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530"/>
  </bookViews>
  <sheets>
    <sheet name="参考表2" sheetId="4" r:id="rId1"/>
  </sheets>
  <definedNames>
    <definedName name="_xlnm.Print_Area" localSheetId="0">参考表2!$A$1:$Y$92</definedName>
  </definedNames>
  <calcPr calcId="162913"/>
</workbook>
</file>

<file path=xl/calcChain.xml><?xml version="1.0" encoding="utf-8"?>
<calcChain xmlns="http://schemas.openxmlformats.org/spreadsheetml/2006/main">
  <c r="Y63" i="4" l="1"/>
  <c r="R63" i="4" l="1"/>
</calcChain>
</file>

<file path=xl/sharedStrings.xml><?xml version="1.0" encoding="utf-8"?>
<sst xmlns="http://schemas.openxmlformats.org/spreadsheetml/2006/main" count="145" uniqueCount="94">
  <si>
    <t>北区</t>
  </si>
  <si>
    <t>東区</t>
  </si>
  <si>
    <t>西区</t>
  </si>
  <si>
    <t>港区</t>
  </si>
  <si>
    <t>南区</t>
  </si>
  <si>
    <t>中区</t>
  </si>
  <si>
    <t>緑区</t>
  </si>
  <si>
    <t>千種区</t>
  </si>
  <si>
    <t>中村区</t>
  </si>
  <si>
    <t>昭和区</t>
  </si>
  <si>
    <t>瑞穂区</t>
  </si>
  <si>
    <t>熱田区</t>
  </si>
  <si>
    <t>中川区</t>
  </si>
  <si>
    <t>守山区</t>
  </si>
  <si>
    <t>名東区</t>
  </si>
  <si>
    <t>天白区</t>
  </si>
  <si>
    <t>韓国・朝鮮</t>
  </si>
  <si>
    <t>中国</t>
  </si>
  <si>
    <t>アメリカ</t>
  </si>
  <si>
    <t>フィリピン</t>
  </si>
  <si>
    <t>ブラジル</t>
  </si>
  <si>
    <t>ペルー</t>
  </si>
  <si>
    <t>その他</t>
  </si>
  <si>
    <t>Chikusa-ku</t>
    <phoneticPr fontId="4"/>
  </si>
  <si>
    <t>Higashi-ku</t>
    <phoneticPr fontId="4"/>
  </si>
  <si>
    <t>Kita-ku</t>
    <phoneticPr fontId="4"/>
  </si>
  <si>
    <t>Nishi-ku</t>
    <phoneticPr fontId="4"/>
  </si>
  <si>
    <t>Nakamura-ku</t>
    <phoneticPr fontId="4"/>
  </si>
  <si>
    <t>Naka-ku</t>
    <phoneticPr fontId="4"/>
  </si>
  <si>
    <t>Mizuho-ku</t>
    <phoneticPr fontId="4"/>
  </si>
  <si>
    <t>Atsuta-ku</t>
    <phoneticPr fontId="4"/>
  </si>
  <si>
    <t>Nakagawa-ku</t>
    <phoneticPr fontId="4"/>
  </si>
  <si>
    <t>Minato-ku</t>
    <phoneticPr fontId="4"/>
  </si>
  <si>
    <t>Minami-ku</t>
    <phoneticPr fontId="4"/>
  </si>
  <si>
    <t>Moriyama-ku</t>
    <phoneticPr fontId="4"/>
  </si>
  <si>
    <t>Midori-ku</t>
    <phoneticPr fontId="4"/>
  </si>
  <si>
    <t>Meito-ku</t>
    <phoneticPr fontId="4"/>
  </si>
  <si>
    <t>Tempaku-ku</t>
    <phoneticPr fontId="4"/>
  </si>
  <si>
    <t>名古屋市</t>
    <rPh sb="0" eb="4">
      <t>ナゴヤシ</t>
    </rPh>
    <phoneticPr fontId="4"/>
  </si>
  <si>
    <t>全　　国</t>
    <rPh sb="0" eb="1">
      <t>ゼン</t>
    </rPh>
    <rPh sb="3" eb="4">
      <t>コク</t>
    </rPh>
    <phoneticPr fontId="4"/>
  </si>
  <si>
    <t>Nagoya-shi</t>
    <phoneticPr fontId="4"/>
  </si>
  <si>
    <t>Korea</t>
    <phoneticPr fontId="4"/>
  </si>
  <si>
    <t>China</t>
    <phoneticPr fontId="4"/>
  </si>
  <si>
    <t>U.S.A.</t>
    <phoneticPr fontId="4"/>
  </si>
  <si>
    <t>Philippines</t>
    <phoneticPr fontId="4"/>
  </si>
  <si>
    <t>Brazil</t>
    <phoneticPr fontId="4"/>
  </si>
  <si>
    <t>Peru</t>
    <phoneticPr fontId="4"/>
  </si>
  <si>
    <t>Others</t>
    <phoneticPr fontId="4"/>
  </si>
  <si>
    <t>Showa-ku</t>
    <phoneticPr fontId="4"/>
  </si>
  <si>
    <t>Japan</t>
    <phoneticPr fontId="4"/>
  </si>
  <si>
    <t>(2014)</t>
  </si>
  <si>
    <t>台湾</t>
    <rPh sb="0" eb="2">
      <t>タイワン</t>
    </rPh>
    <phoneticPr fontId="5"/>
  </si>
  <si>
    <t>Taiwan</t>
    <phoneticPr fontId="4"/>
  </si>
  <si>
    <t>ベトナム</t>
    <phoneticPr fontId="5"/>
  </si>
  <si>
    <t>…</t>
  </si>
  <si>
    <t>（参考表）外国人人口の推移（公簿人口）</t>
    <rPh sb="5" eb="7">
      <t>ガイコク</t>
    </rPh>
    <rPh sb="7" eb="8">
      <t>ジン</t>
    </rPh>
    <rPh sb="8" eb="10">
      <t>ジンコウ</t>
    </rPh>
    <rPh sb="14" eb="16">
      <t>コウボ</t>
    </rPh>
    <rPh sb="16" eb="18">
      <t>ジンコウ</t>
    </rPh>
    <phoneticPr fontId="4"/>
  </si>
  <si>
    <t>ネパール</t>
    <phoneticPr fontId="5"/>
  </si>
  <si>
    <t>注2）平成28年からベトナムと台湾を追加した。これにより、中国については、平成28年から台湾を分離して集計しているため、平成27年以前と平成28年以降では連続性がない。</t>
    <rPh sb="0" eb="1">
      <t>チュウ</t>
    </rPh>
    <rPh sb="3" eb="5">
      <t>ヘイセイ</t>
    </rPh>
    <rPh sb="7" eb="8">
      <t>ネン</t>
    </rPh>
    <rPh sb="15" eb="17">
      <t>タイワン</t>
    </rPh>
    <rPh sb="18" eb="20">
      <t>ツイカ</t>
    </rPh>
    <rPh sb="29" eb="31">
      <t>チュウゴク</t>
    </rPh>
    <rPh sb="37" eb="39">
      <t>ヘイセイ</t>
    </rPh>
    <rPh sb="41" eb="42">
      <t>ネン</t>
    </rPh>
    <rPh sb="44" eb="46">
      <t>タイワン</t>
    </rPh>
    <rPh sb="47" eb="49">
      <t>ブンリ</t>
    </rPh>
    <rPh sb="51" eb="53">
      <t>シュウケイ</t>
    </rPh>
    <rPh sb="60" eb="62">
      <t>ヘイセイ</t>
    </rPh>
    <rPh sb="64" eb="67">
      <t>ネンイゼン</t>
    </rPh>
    <rPh sb="68" eb="70">
      <t>ヘイセイ</t>
    </rPh>
    <rPh sb="72" eb="75">
      <t>ネンイコウ</t>
    </rPh>
    <rPh sb="77" eb="80">
      <t>レンゾクセイ</t>
    </rPh>
    <phoneticPr fontId="5"/>
  </si>
  <si>
    <t>　　　また、ベトナムについては、平成27年以前は「その他」に含めて記載している。</t>
    <rPh sb="16" eb="18">
      <t>ヘイセイ</t>
    </rPh>
    <rPh sb="20" eb="21">
      <t>ネン</t>
    </rPh>
    <rPh sb="21" eb="23">
      <t>イゼン</t>
    </rPh>
    <rPh sb="27" eb="28">
      <t>タ</t>
    </rPh>
    <rPh sb="30" eb="31">
      <t>フク</t>
    </rPh>
    <rPh sb="33" eb="35">
      <t>キサイ</t>
    </rPh>
    <phoneticPr fontId="5"/>
  </si>
  <si>
    <t>注3）ネパールについては、平成29年以前は「その他」に含めて記載している。</t>
    <rPh sb="0" eb="1">
      <t>チュウ</t>
    </rPh>
    <rPh sb="13" eb="15">
      <t>ヘイセイ</t>
    </rPh>
    <rPh sb="17" eb="18">
      <t>ネン</t>
    </rPh>
    <rPh sb="18" eb="20">
      <t>イゼン</t>
    </rPh>
    <rPh sb="24" eb="25">
      <t>タ</t>
    </rPh>
    <rPh sb="27" eb="28">
      <t>フク</t>
    </rPh>
    <rPh sb="30" eb="32">
      <t>キサイ</t>
    </rPh>
    <phoneticPr fontId="4"/>
  </si>
  <si>
    <t>Nepal</t>
    <phoneticPr fontId="5"/>
  </si>
  <si>
    <t>ネパール</t>
  </si>
  <si>
    <t>Vietnam</t>
  </si>
  <si>
    <t>令和元年</t>
    <rPh sb="0" eb="3">
      <t>レイワガンネン</t>
    </rPh>
    <phoneticPr fontId="5"/>
  </si>
  <si>
    <t>(2013)</t>
  </si>
  <si>
    <t>(2015)</t>
  </si>
  <si>
    <t>(2016)</t>
  </si>
  <si>
    <t>(2017)</t>
  </si>
  <si>
    <t>(2018)</t>
  </si>
  <si>
    <t>(2019)</t>
  </si>
  <si>
    <t>(2020)</t>
  </si>
  <si>
    <t>(2021)</t>
  </si>
  <si>
    <t>(2022)</t>
    <phoneticPr fontId="5"/>
  </si>
  <si>
    <t>注1）住民基本台帳の外国人人口を集計している。</t>
    <rPh sb="0" eb="1">
      <t>チュウ</t>
    </rPh>
    <rPh sb="3" eb="5">
      <t>ジュウミン</t>
    </rPh>
    <rPh sb="5" eb="7">
      <t>キホン</t>
    </rPh>
    <rPh sb="7" eb="9">
      <t>ダイチョウ</t>
    </rPh>
    <rPh sb="10" eb="12">
      <t>ガイコク</t>
    </rPh>
    <rPh sb="12" eb="13">
      <t>ジン</t>
    </rPh>
    <rPh sb="13" eb="15">
      <t>ジンコウ</t>
    </rPh>
    <rPh sb="16" eb="18">
      <t>シュウケイ</t>
    </rPh>
    <phoneticPr fontId="4"/>
  </si>
  <si>
    <t>平成25</t>
    <rPh sb="0" eb="1">
      <t>ヘイセイ</t>
    </rPh>
    <phoneticPr fontId="5"/>
  </si>
  <si>
    <t>(2022)</t>
  </si>
  <si>
    <t>(2023)</t>
    <phoneticPr fontId="5"/>
  </si>
  <si>
    <t>…</t>
    <phoneticPr fontId="5"/>
  </si>
  <si>
    <t>中国</t>
    <phoneticPr fontId="5"/>
  </si>
  <si>
    <t>各年12月31日現在</t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</si>
  <si>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</si>
  <si>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</si>
  <si>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その他</t>
    <rPh sb="2" eb="3">
      <t>タ</t>
    </rPh>
    <phoneticPr fontId="5"/>
  </si>
  <si>
    <t>Male</t>
    <phoneticPr fontId="5"/>
  </si>
  <si>
    <t>Female</t>
    <phoneticPr fontId="5"/>
  </si>
  <si>
    <t>-</t>
  </si>
  <si>
    <t>各年10月1日現在</t>
    <phoneticPr fontId="5"/>
  </si>
  <si>
    <t>注1）法務省入国管理局所管「在留外国人統計」による。</t>
    <rPh sb="0" eb="1">
      <t>チュウ</t>
    </rPh>
    <rPh sb="3" eb="6">
      <t>ホウムショウ</t>
    </rPh>
    <rPh sb="6" eb="8">
      <t>ニュウコク</t>
    </rPh>
    <rPh sb="8" eb="11">
      <t>カンリキョク</t>
    </rPh>
    <rPh sb="11" eb="13">
      <t>ショカン</t>
    </rPh>
    <rPh sb="14" eb="16">
      <t>ザイリュウ</t>
    </rPh>
    <rPh sb="16" eb="18">
      <t>ガイコク</t>
    </rPh>
    <rPh sb="18" eb="19">
      <t>ジン</t>
    </rPh>
    <rPh sb="19" eb="21">
      <t>トウケイ</t>
    </rPh>
    <phoneticPr fontId="4"/>
  </si>
  <si>
    <t>注2）令和4年から性別欄「その他」（旅券上の性別の記載に基づき、在留カードの性別表記が空欄となっている場合）が追加された。なお、表頭の英語表記については、在留カードに合わせ空欄とした。</t>
    <rPh sb="3" eb="5">
      <t>レイワ</t>
    </rPh>
    <rPh sb="6" eb="7">
      <t>ネン</t>
    </rPh>
    <rPh sb="9" eb="11">
      <t>セイベツ</t>
    </rPh>
    <rPh sb="11" eb="12">
      <t>ラン</t>
    </rPh>
    <rPh sb="15" eb="16">
      <t>タ</t>
    </rPh>
    <rPh sb="18" eb="21">
      <t>リョケンジョウ</t>
    </rPh>
    <rPh sb="22" eb="24">
      <t>セイベツ</t>
    </rPh>
    <rPh sb="25" eb="27">
      <t>キサイ</t>
    </rPh>
    <rPh sb="28" eb="29">
      <t>モト</t>
    </rPh>
    <rPh sb="32" eb="34">
      <t>ザイリュウ</t>
    </rPh>
    <rPh sb="38" eb="40">
      <t>セイベツ</t>
    </rPh>
    <rPh sb="40" eb="42">
      <t>ヒョウキ</t>
    </rPh>
    <rPh sb="43" eb="45">
      <t>クウラン</t>
    </rPh>
    <rPh sb="51" eb="53">
      <t>バアイ</t>
    </rPh>
    <rPh sb="55" eb="57">
      <t>ツイカ</t>
    </rPh>
    <rPh sb="64" eb="66">
      <t>ヒョウトウ</t>
    </rPh>
    <rPh sb="67" eb="71">
      <t>エイゴヒョウキ</t>
    </rPh>
    <rPh sb="77" eb="79">
      <t>ザイリュウ</t>
    </rPh>
    <rPh sb="83" eb="84">
      <t>ア</t>
    </rPh>
    <rPh sb="86" eb="88">
      <t>クウラン</t>
    </rPh>
    <phoneticPr fontId="5"/>
  </si>
  <si>
    <t>国　籍　
Nationality</t>
    <rPh sb="0" eb="1">
      <t>クニ</t>
    </rPh>
    <rPh sb="2" eb="3">
      <t>セキ</t>
    </rPh>
    <phoneticPr fontId="5"/>
  </si>
  <si>
    <t>性　別
Sex</t>
    <rPh sb="0" eb="1">
      <t>セイ</t>
    </rPh>
    <rPh sb="2" eb="3">
      <t>ベツ</t>
    </rPh>
    <phoneticPr fontId="5"/>
  </si>
  <si>
    <t>性　別　
Sex</t>
    <rPh sb="0" eb="1">
      <t>セイ</t>
    </rPh>
    <rPh sb="2" eb="3">
      <t>ベツ</t>
    </rPh>
    <phoneticPr fontId="5"/>
  </si>
  <si>
    <t>国　籍
Nationality</t>
    <phoneticPr fontId="5"/>
  </si>
  <si>
    <t>総 数
Total</t>
    <rPh sb="0" eb="1">
      <t>ソウ</t>
    </rPh>
    <rPh sb="2" eb="3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</si>
</sst>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0.0_ ;[Red]\-0.0\ "/>
  </numFmts>
  <fonts count="3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HG丸ｺﾞｼｯｸM-PRO"/>
      <family val="3"/>
      <charset val="128"/>
    </font>
    <font>
      <sz val="6"/>
      <name val="ＭＳ 明朝"/>
      <family val="1"/>
      <charset val="128"/>
    </font>
    <font>
      <sz val="8"/>
      <name val="游ゴシック"/>
      <family val="3"/>
      <charset val="128"/>
    </font>
    <font>
      <sz val="9"/>
      <name val="游ゴシック"/>
      <family val="3"/>
      <charset val="128"/>
    </font>
    <font>
      <sz val="7"/>
      <name val="游ゴシック"/>
      <family val="3"/>
      <charset val="128"/>
    </font>
    <font>
      <sz val="7"/>
      <color indexed="8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7"/>
      <name val="游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 diagonalDown="1">
      <left/>
      <right/>
      <top/>
      <bottom/>
      <diagonal style="hair">
        <color indexed="64"/>
      </diagonal>
    </border>
    <border>
      <left/>
      <right style="hair">
        <color indexed="8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 diagonalDown="1">
      <left/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</borders>
  <cellStyleXfs count="46">
    <xf numFmtId="0" fontId="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11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2" borderId="12" applyNumberFormat="0" applyFon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1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31" borderId="1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4" applyNumberFormat="0" applyAlignment="0" applyProtection="0">
      <alignment vertical="center"/>
    </xf>
    <xf numFmtId="0" fontId="3" fillId="0" borderId="0"/>
    <xf numFmtId="0" fontId="3" fillId="0" borderId="0"/>
    <xf numFmtId="0" fontId="29" fillId="3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04">
    <xf numFmtId="0" fontId="0" fillId="0" borderId="0" xfId="0" applyAlignment="1"/>
    <xf numFmtId="0" fontId="6" fillId="0" borderId="0" xfId="42" applyFont="1" applyBorder="1" applyAlignment="1">
      <alignment vertical="center"/>
    </xf>
    <xf numFmtId="0" fontId="7" fillId="0" borderId="0" xfId="42" applyFont="1" applyBorder="1" applyAlignment="1">
      <alignment horizontal="center" vertical="top"/>
    </xf>
    <xf numFmtId="0" fontId="8" fillId="0" borderId="0" xfId="42" applyFont="1" applyBorder="1" applyAlignment="1">
      <alignment vertical="center"/>
    </xf>
    <xf numFmtId="0" fontId="8" fillId="0" borderId="0" xfId="42" applyFont="1" applyBorder="1" applyAlignment="1">
      <alignment horizontal="distributed" vertical="center"/>
    </xf>
    <xf numFmtId="178" fontId="8" fillId="0" borderId="1" xfId="42" applyNumberFormat="1" applyFont="1" applyBorder="1" applyAlignment="1">
      <alignment vertical="center"/>
    </xf>
    <xf numFmtId="0" fontId="8" fillId="0" borderId="1" xfId="42" applyFont="1" applyBorder="1" applyAlignment="1">
      <alignment vertical="center"/>
    </xf>
    <xf numFmtId="0" fontId="8" fillId="0" borderId="4" xfId="42" applyFont="1" applyBorder="1" applyAlignment="1">
      <alignment horizontal="distributed" vertical="center"/>
    </xf>
    <xf numFmtId="57" fontId="8" fillId="0" borderId="0" xfId="43" applyNumberFormat="1" applyFont="1" applyBorder="1" applyAlignment="1">
      <alignment horizontal="distributed" vertical="center"/>
    </xf>
    <xf numFmtId="178" fontId="8" fillId="0" borderId="0" xfId="43" applyNumberFormat="1" applyFont="1" applyBorder="1" applyAlignment="1">
      <alignment horizontal="distributed" vertical="center" wrapText="1"/>
    </xf>
    <xf numFmtId="0" fontId="8" fillId="0" borderId="0" xfId="43" applyFont="1" applyBorder="1" applyAlignment="1">
      <alignment horizontal="distributed" vertical="center" wrapText="1"/>
    </xf>
    <xf numFmtId="0" fontId="8" fillId="0" borderId="0" xfId="42" quotePrefix="1" applyFont="1" applyBorder="1" applyAlignment="1">
      <alignment horizontal="center" vertical="center"/>
    </xf>
    <xf numFmtId="38" fontId="8" fillId="0" borderId="0" xfId="33" applyFont="1" applyBorder="1" applyAlignment="1">
      <alignment horizontal="right" vertical="center"/>
    </xf>
    <xf numFmtId="0" fontId="8" fillId="0" borderId="0" xfId="42" applyFont="1" applyBorder="1"/>
    <xf numFmtId="0" fontId="8" fillId="0" borderId="0" xfId="42" applyFont="1" applyBorder="1" applyAlignment="1">
      <alignment horizontal="left" vertical="center"/>
    </xf>
    <xf numFmtId="0" fontId="8" fillId="0" borderId="3" xfId="42" applyFont="1" applyBorder="1" applyAlignment="1">
      <alignment horizontal="left" vertical="center"/>
    </xf>
    <xf numFmtId="0" fontId="8" fillId="0" borderId="3" xfId="42" applyFont="1" applyBorder="1"/>
    <xf numFmtId="38" fontId="8" fillId="0" borderId="3" xfId="33" applyFont="1" applyBorder="1" applyAlignment="1">
      <alignment horizontal="right" vertical="center"/>
    </xf>
    <xf numFmtId="178" fontId="8" fillId="0" borderId="3" xfId="33" applyNumberFormat="1" applyFont="1" applyBorder="1" applyAlignment="1">
      <alignment horizontal="right" vertical="center"/>
    </xf>
    <xf numFmtId="177" fontId="8" fillId="0" borderId="3" xfId="33" applyNumberFormat="1" applyFont="1" applyBorder="1" applyAlignment="1">
      <alignment horizontal="right" vertical="center"/>
    </xf>
    <xf numFmtId="176" fontId="8" fillId="0" borderId="3" xfId="43" applyNumberFormat="1" applyFont="1" applyBorder="1" applyAlignment="1">
      <alignment horizontal="right" vertical="center"/>
    </xf>
    <xf numFmtId="178" fontId="8" fillId="0" borderId="0" xfId="33" applyNumberFormat="1" applyFont="1" applyBorder="1" applyAlignment="1">
      <alignment horizontal="right" vertical="center"/>
    </xf>
    <xf numFmtId="177" fontId="8" fillId="0" borderId="0" xfId="33" applyNumberFormat="1" applyFont="1" applyBorder="1" applyAlignment="1">
      <alignment horizontal="right" vertical="center"/>
    </xf>
    <xf numFmtId="176" fontId="8" fillId="0" borderId="0" xfId="43" applyNumberFormat="1" applyFont="1" applyBorder="1" applyAlignment="1">
      <alignment horizontal="right" vertical="center"/>
    </xf>
    <xf numFmtId="0" fontId="8" fillId="0" borderId="0" xfId="42" applyFont="1" applyBorder="1" applyAlignment="1">
      <alignment vertical="center" wrapText="1"/>
    </xf>
    <xf numFmtId="38" fontId="9" fillId="0" borderId="0" xfId="33" applyFont="1" applyBorder="1" applyAlignment="1">
      <alignment horizontal="right" vertical="center"/>
    </xf>
    <xf numFmtId="38" fontId="8" fillId="0" borderId="0" xfId="42" applyNumberFormat="1" applyFont="1" applyBorder="1" applyAlignment="1">
      <alignment vertical="center"/>
    </xf>
    <xf numFmtId="38" fontId="8" fillId="0" borderId="0" xfId="33" applyFont="1" applyFill="1" applyBorder="1" applyAlignment="1">
      <alignment horizontal="right" vertical="center"/>
    </xf>
    <xf numFmtId="38" fontId="9" fillId="0" borderId="0" xfId="33" applyFont="1" applyFill="1" applyBorder="1" applyAlignment="1">
      <alignment horizontal="right" vertical="center"/>
    </xf>
    <xf numFmtId="38" fontId="8" fillId="0" borderId="0" xfId="42" applyNumberFormat="1" applyFont="1" applyBorder="1" applyAlignment="1">
      <alignment horizontal="distributed" vertical="center"/>
    </xf>
    <xf numFmtId="178" fontId="6" fillId="0" borderId="0" xfId="42" applyNumberFormat="1" applyFont="1" applyBorder="1" applyAlignment="1">
      <alignment vertical="center"/>
    </xf>
    <xf numFmtId="0" fontId="6" fillId="0" borderId="0" xfId="42" applyFont="1" applyBorder="1" applyAlignment="1">
      <alignment horizontal="left" vertical="center"/>
    </xf>
    <xf numFmtId="0" fontId="6" fillId="0" borderId="0" xfId="42" applyFont="1" applyBorder="1" applyAlignment="1">
      <alignment horizontal="distributed" vertical="center"/>
    </xf>
    <xf numFmtId="0" fontId="11" fillId="0" borderId="0" xfId="42" applyFont="1" applyBorder="1" applyAlignment="1">
      <alignment horizontal="center" vertical="top"/>
    </xf>
    <xf numFmtId="0" fontId="12" fillId="0" borderId="0" xfId="42" applyFont="1" applyBorder="1" applyAlignment="1">
      <alignment horizontal="distributed" vertical="center"/>
    </xf>
    <xf numFmtId="0" fontId="11" fillId="0" borderId="0" xfId="42" applyFont="1" applyBorder="1" applyAlignment="1">
      <alignment horizontal="left" vertical="top"/>
    </xf>
    <xf numFmtId="0" fontId="11" fillId="0" borderId="0" xfId="42" applyFont="1" applyBorder="1" applyAlignment="1">
      <alignment horizontal="left" vertical="center"/>
    </xf>
    <xf numFmtId="0" fontId="11" fillId="0" borderId="0" xfId="42" applyFont="1" applyBorder="1" applyAlignment="1">
      <alignment horizontal="distributed" vertical="center"/>
    </xf>
    <xf numFmtId="57" fontId="8" fillId="0" borderId="2" xfId="43" applyNumberFormat="1" applyFont="1" applyBorder="1" applyAlignment="1">
      <alignment horizontal="distributed" vertical="center" justifyLastLine="1"/>
    </xf>
    <xf numFmtId="178" fontId="8" fillId="0" borderId="2" xfId="43" applyNumberFormat="1" applyFont="1" applyBorder="1" applyAlignment="1">
      <alignment horizontal="distributed" vertical="center" wrapText="1" justifyLastLine="1"/>
    </xf>
    <xf numFmtId="0" fontId="8" fillId="0" borderId="2" xfId="42" applyFont="1" applyBorder="1" applyAlignment="1">
      <alignment horizontal="distributed" vertical="center" justifyLastLine="1"/>
    </xf>
    <xf numFmtId="0" fontId="8" fillId="0" borderId="2" xfId="43" applyFont="1" applyBorder="1" applyAlignment="1">
      <alignment horizontal="distributed" vertical="center" wrapText="1" justifyLastLine="1"/>
    </xf>
    <xf numFmtId="0" fontId="8" fillId="0" borderId="3" xfId="43" applyFont="1" applyBorder="1" applyAlignment="1">
      <alignment horizontal="distributed" vertical="center" wrapText="1" justifyLastLine="1"/>
    </xf>
    <xf numFmtId="38" fontId="6" fillId="0" borderId="0" xfId="42" applyNumberFormat="1" applyFont="1" applyBorder="1" applyAlignment="1">
      <alignment vertical="center"/>
    </xf>
    <xf numFmtId="38" fontId="8" fillId="33" borderId="0" xfId="33" applyFont="1" applyFill="1" applyBorder="1" applyAlignment="1">
      <alignment horizontal="right" vertical="center"/>
    </xf>
    <xf numFmtId="0" fontId="8" fillId="0" borderId="0" xfId="42" applyFont="1" applyBorder="1" applyAlignment="1">
      <alignment horizontal="left" vertical="top"/>
    </xf>
    <xf numFmtId="38" fontId="8" fillId="0" borderId="0" xfId="33" applyFont="1" applyBorder="1" applyAlignment="1">
      <alignment vertical="center"/>
    </xf>
    <xf numFmtId="0" fontId="6" fillId="0" borderId="0" xfId="42" applyFont="1" applyBorder="1" applyAlignment="1">
      <alignment horizontal="left" vertical="center" wrapText="1"/>
    </xf>
    <xf numFmtId="0" fontId="6" fillId="0" borderId="0" xfId="42" applyFont="1" applyBorder="1" applyAlignment="1">
      <alignment vertical="center" wrapText="1"/>
    </xf>
    <xf numFmtId="0" fontId="8" fillId="0" borderId="20" xfId="42" applyFont="1" applyBorder="1" applyAlignment="1">
      <alignment horizontal="distributed" vertical="center" justifyLastLine="1"/>
    </xf>
    <xf numFmtId="0" fontId="8" fillId="0" borderId="20" xfId="43" applyFont="1" applyBorder="1" applyAlignment="1">
      <alignment horizontal="distributed" vertical="center" wrapText="1" justifyLastLine="1"/>
    </xf>
    <xf numFmtId="57" fontId="8" fillId="0" borderId="20" xfId="43" applyNumberFormat="1" applyFont="1" applyBorder="1" applyAlignment="1">
      <alignment horizontal="distributed" vertical="center" justifyLastLine="1"/>
    </xf>
    <xf numFmtId="178" fontId="8" fillId="0" borderId="20" xfId="43" applyNumberFormat="1" applyFont="1" applyBorder="1" applyAlignment="1">
      <alignment horizontal="distributed" vertical="center" wrapText="1" justifyLastLine="1"/>
    </xf>
    <xf numFmtId="0" fontId="8" fillId="0" borderId="21" xfId="43" applyFont="1" applyBorder="1" applyAlignment="1">
      <alignment horizontal="distributed" vertical="center" wrapText="1" justifyLastLine="1"/>
    </xf>
    <xf numFmtId="178" fontId="8" fillId="0" borderId="0" xfId="42" applyNumberFormat="1" applyFont="1" applyBorder="1" applyAlignment="1">
      <alignment vertical="center"/>
    </xf>
    <xf numFmtId="0" fontId="8" fillId="0" borderId="34" xfId="42" applyFont="1" applyBorder="1" applyAlignment="1">
      <alignment horizontal="distributed" vertical="center" justifyLastLine="1"/>
    </xf>
    <xf numFmtId="0" fontId="8" fillId="0" borderId="3" xfId="42" applyFont="1" applyBorder="1" applyAlignment="1">
      <alignment horizontal="distributed" vertical="center"/>
    </xf>
    <xf numFmtId="178" fontId="8" fillId="0" borderId="1" xfId="42" applyNumberFormat="1" applyFont="1" applyBorder="1" applyAlignment="1">
      <alignment horizontal="right" vertical="center"/>
    </xf>
    <xf numFmtId="38" fontId="8" fillId="0" borderId="0" xfId="33" applyFont="1" applyBorder="1" applyAlignment="1">
      <alignment horizontal="right" vertical="center"/>
    </xf>
    <xf numFmtId="178" fontId="8" fillId="0" borderId="3" xfId="33" applyNumberFormat="1" applyFont="1" applyBorder="1" applyAlignment="1">
      <alignment horizontal="center" vertical="center"/>
    </xf>
    <xf numFmtId="178" fontId="8" fillId="0" borderId="30" xfId="43" applyNumberFormat="1" applyFont="1" applyBorder="1" applyAlignment="1">
      <alignment horizontal="center" vertical="center" wrapText="1"/>
    </xf>
    <xf numFmtId="38" fontId="8" fillId="0" borderId="5" xfId="33" applyFont="1" applyBorder="1" applyAlignment="1">
      <alignment horizontal="right" vertical="center"/>
    </xf>
    <xf numFmtId="38" fontId="8" fillId="0" borderId="6" xfId="33" applyFont="1" applyBorder="1" applyAlignment="1">
      <alignment horizontal="center" vertical="center"/>
    </xf>
    <xf numFmtId="38" fontId="8" fillId="0" borderId="3" xfId="33" applyFont="1" applyBorder="1" applyAlignment="1">
      <alignment horizontal="center" vertical="center"/>
    </xf>
    <xf numFmtId="57" fontId="8" fillId="0" borderId="29" xfId="43" applyNumberFormat="1" applyFont="1" applyBorder="1" applyAlignment="1">
      <alignment horizontal="center" vertical="center"/>
    </xf>
    <xf numFmtId="57" fontId="8" fillId="0" borderId="30" xfId="43" applyNumberFormat="1" applyFont="1" applyBorder="1" applyAlignment="1">
      <alignment horizontal="center" vertical="center"/>
    </xf>
    <xf numFmtId="0" fontId="8" fillId="0" borderId="3" xfId="42" applyFont="1" applyBorder="1" applyAlignment="1">
      <alignment horizontal="center" vertical="center"/>
    </xf>
    <xf numFmtId="57" fontId="8" fillId="0" borderId="25" xfId="43" applyNumberFormat="1" applyFont="1" applyBorder="1" applyAlignment="1">
      <alignment horizontal="center" vertical="center" justifyLastLine="1"/>
    </xf>
    <xf numFmtId="57" fontId="8" fillId="0" borderId="5" xfId="43" applyNumberFormat="1" applyFont="1" applyBorder="1" applyAlignment="1">
      <alignment horizontal="center" vertical="center" justifyLastLine="1"/>
    </xf>
    <xf numFmtId="57" fontId="8" fillId="0" borderId="0" xfId="43" applyNumberFormat="1" applyFont="1" applyBorder="1" applyAlignment="1">
      <alignment horizontal="center" vertical="center" justifyLastLine="1"/>
    </xf>
    <xf numFmtId="57" fontId="8" fillId="0" borderId="4" xfId="43" applyNumberFormat="1" applyFont="1" applyBorder="1" applyAlignment="1">
      <alignment horizontal="center" vertical="center" justifyLastLine="1"/>
    </xf>
    <xf numFmtId="57" fontId="8" fillId="0" borderId="6" xfId="43" applyNumberFormat="1" applyFont="1" applyBorder="1" applyAlignment="1">
      <alignment horizontal="center" vertical="center" justifyLastLine="1"/>
    </xf>
    <xf numFmtId="57" fontId="8" fillId="0" borderId="3" xfId="43" applyNumberFormat="1" applyFont="1" applyBorder="1" applyAlignment="1">
      <alignment horizontal="center" vertical="center" justifyLastLine="1"/>
    </xf>
    <xf numFmtId="57" fontId="8" fillId="0" borderId="24" xfId="43" applyNumberFormat="1" applyFont="1" applyBorder="1" applyAlignment="1">
      <alignment horizontal="center" vertical="center" justifyLastLine="1"/>
    </xf>
    <xf numFmtId="178" fontId="8" fillId="0" borderId="35" xfId="43" applyNumberFormat="1" applyFont="1" applyBorder="1" applyAlignment="1">
      <alignment horizontal="center" vertical="center" wrapText="1" justifyLastLine="1"/>
    </xf>
    <xf numFmtId="178" fontId="8" fillId="0" borderId="2" xfId="43" applyNumberFormat="1" applyFont="1" applyBorder="1" applyAlignment="1">
      <alignment horizontal="center" vertical="center" wrapText="1" justifyLastLine="1"/>
    </xf>
    <xf numFmtId="57" fontId="8" fillId="0" borderId="32" xfId="43" applyNumberFormat="1" applyFont="1" applyBorder="1" applyAlignment="1">
      <alignment horizontal="center" vertical="center" justifyLastLine="1"/>
    </xf>
    <xf numFmtId="0" fontId="8" fillId="0" borderId="0" xfId="42" applyFont="1" applyBorder="1" applyAlignment="1">
      <alignment horizontal="center" vertical="center"/>
    </xf>
    <xf numFmtId="0" fontId="10" fillId="0" borderId="0" xfId="42" applyFont="1" applyBorder="1" applyAlignment="1">
      <alignment horizontal="center" vertical="top"/>
    </xf>
    <xf numFmtId="0" fontId="8" fillId="0" borderId="7" xfId="42" applyFont="1" applyBorder="1" applyAlignment="1">
      <alignment horizontal="center" vertical="center"/>
    </xf>
    <xf numFmtId="0" fontId="8" fillId="0" borderId="8" xfId="42" applyFont="1" applyBorder="1" applyAlignment="1">
      <alignment horizontal="center" vertical="center"/>
    </xf>
    <xf numFmtId="0" fontId="8" fillId="0" borderId="22" xfId="42" applyFont="1" applyBorder="1" applyAlignment="1">
      <alignment horizontal="center" vertical="center"/>
    </xf>
    <xf numFmtId="0" fontId="8" fillId="0" borderId="28" xfId="42" applyFont="1" applyBorder="1" applyAlignment="1">
      <alignment horizontal="center" vertical="center"/>
    </xf>
    <xf numFmtId="0" fontId="8" fillId="0" borderId="9" xfId="42" applyFont="1" applyBorder="1" applyAlignment="1">
      <alignment horizontal="center" vertical="center"/>
    </xf>
    <xf numFmtId="0" fontId="8" fillId="0" borderId="10" xfId="42" applyFont="1" applyBorder="1" applyAlignment="1">
      <alignment horizontal="center" vertical="center"/>
    </xf>
    <xf numFmtId="0" fontId="8" fillId="0" borderId="26" xfId="42" applyFont="1" applyBorder="1" applyAlignment="1">
      <alignment horizontal="center" vertical="center" justifyLastLine="1"/>
    </xf>
    <xf numFmtId="0" fontId="8" fillId="0" borderId="27" xfId="42" applyFont="1" applyBorder="1" applyAlignment="1">
      <alignment horizontal="right" vertical="center"/>
    </xf>
    <xf numFmtId="0" fontId="8" fillId="0" borderId="25" xfId="42" applyFont="1" applyBorder="1" applyAlignment="1">
      <alignment horizontal="center" vertical="center" justifyLastLine="1"/>
    </xf>
    <xf numFmtId="178" fontId="8" fillId="0" borderId="29" xfId="43" applyNumberFormat="1" applyFont="1" applyBorder="1" applyAlignment="1">
      <alignment horizontal="center" vertical="center" wrapText="1" justifyLastLine="1"/>
    </xf>
    <xf numFmtId="178" fontId="8" fillId="0" borderId="30" xfId="43" applyNumberFormat="1" applyFont="1" applyBorder="1" applyAlignment="1">
      <alignment horizontal="center" vertical="center" wrapText="1" justifyLastLine="1"/>
    </xf>
    <xf numFmtId="178" fontId="8" fillId="0" borderId="33" xfId="43" applyNumberFormat="1" applyFont="1" applyBorder="1" applyAlignment="1">
      <alignment horizontal="center" vertical="center" wrapText="1" justifyLastLine="1"/>
    </xf>
    <xf numFmtId="178" fontId="8" fillId="0" borderId="0" xfId="43" applyNumberFormat="1" applyFont="1" applyBorder="1" applyAlignment="1">
      <alignment horizontal="center" vertical="center" wrapText="1" justifyLastLine="1"/>
    </xf>
    <xf numFmtId="178" fontId="8" fillId="0" borderId="23" xfId="43" applyNumberFormat="1" applyFont="1" applyBorder="1" applyAlignment="1">
      <alignment horizontal="center" vertical="center" wrapText="1" justifyLastLine="1"/>
    </xf>
    <xf numFmtId="178" fontId="8" fillId="0" borderId="6" xfId="43" applyNumberFormat="1" applyFont="1" applyBorder="1" applyAlignment="1">
      <alignment horizontal="center" vertical="center" wrapText="1" justifyLastLine="1"/>
    </xf>
    <xf numFmtId="178" fontId="8" fillId="0" borderId="3" xfId="43" applyNumberFormat="1" applyFont="1" applyBorder="1" applyAlignment="1">
      <alignment horizontal="center" vertical="center" wrapText="1" justifyLastLine="1"/>
    </xf>
    <xf numFmtId="178" fontId="8" fillId="0" borderId="24" xfId="43" applyNumberFormat="1" applyFont="1" applyBorder="1" applyAlignment="1">
      <alignment horizontal="center" vertical="center" wrapText="1" justifyLastLine="1"/>
    </xf>
    <xf numFmtId="57" fontId="8" fillId="0" borderId="5" xfId="43" applyNumberFormat="1" applyFont="1" applyBorder="1" applyAlignment="1">
      <alignment horizontal="center" vertical="center"/>
    </xf>
    <xf numFmtId="57" fontId="8" fillId="0" borderId="0" xfId="43" applyNumberFormat="1" applyFont="1" applyBorder="1" applyAlignment="1">
      <alignment horizontal="center" vertical="center"/>
    </xf>
    <xf numFmtId="57" fontId="8" fillId="0" borderId="37" xfId="43" applyNumberFormat="1" applyFont="1" applyBorder="1" applyAlignment="1">
      <alignment horizontal="center" vertical="center" justifyLastLine="1"/>
    </xf>
    <xf numFmtId="57" fontId="8" fillId="0" borderId="38" xfId="43" applyNumberFormat="1" applyFont="1" applyBorder="1" applyAlignment="1">
      <alignment horizontal="center" vertical="center" justifyLastLine="1"/>
    </xf>
    <xf numFmtId="0" fontId="8" fillId="0" borderId="39" xfId="42" applyFont="1" applyBorder="1" applyAlignment="1">
      <alignment horizontal="center" vertical="center" wrapText="1" justifyLastLine="1"/>
    </xf>
    <xf numFmtId="57" fontId="8" fillId="0" borderId="31" xfId="43" applyNumberFormat="1" applyFont="1" applyBorder="1" applyAlignment="1">
      <alignment horizontal="center" vertical="center" wrapText="1" justifyLastLine="1"/>
    </xf>
    <xf numFmtId="0" fontId="8" fillId="0" borderId="31" xfId="42" applyFont="1" applyBorder="1" applyAlignment="1">
      <alignment horizontal="center" vertical="center" wrapText="1" justifyLastLine="1"/>
    </xf>
    <xf numFmtId="57" fontId="8" fillId="0" borderId="36" xfId="43" applyNumberFormat="1" applyFont="1" applyBorder="1" applyAlignment="1">
      <alignment horizontal="center" vertical="center" wrapText="1" justifyLastLine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5"/>
    <cellStyle name="桁区切り_Book1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行政区" xfId="42"/>
    <cellStyle name="標準_行政区 (2)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583510</xdr:colOff>
      <xdr:row>4</xdr:row>
      <xdr:rowOff>2071</xdr:rowOff>
    </xdr:from>
    <xdr:ext cx="744627" cy="318805"/>
    <xdr:sp textlink="">
      <xdr:nvSpPr>
        <xdr:cNvPr id="2" name="Text Box 1"/>
        <xdr:cNvSpPr txBox="1"/>
      </xdr:nvSpPr>
      <xdr:spPr bwMode="auto">
        <a:xfrm>
          <a:off x="631135" y="792646"/>
          <a:ext cx="744627" cy="318805"/>
        </a:xfrm>
        <a:prstGeom prst="rect">
          <a:avLst/>
        </a:prstGeom>
        <a:noFill/>
        <a:ln>
          <a:noFill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1" i="0" u="non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性別、国籍別</a:t>
          </a:r>
        </a:p>
        <a:p>
          <a:pPr algn="l" rtl="0">
            <a:defRPr sz="1000"/>
          </a:pPr>
          <a:r>
            <a:rPr lang="en-US" altLang="ja-JP" sz="700" b="1" i="0" u="non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Sex</a:t>
          </a:r>
          <a:r>
            <a:rPr lang="ja-JP" altLang="en-US" sz="700" b="1" i="0" u="non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、</a:t>
          </a:r>
          <a:r>
            <a:rPr lang="en-US" altLang="ja-JP" sz="700" b="1" i="0" u="non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Nationality</a:t>
          </a:r>
        </a:p>
      </xdr:txBody>
    </xdr:sp>
    <xdr:clientData/>
  </xdr:oneCellAnchor>
  <xdr:oneCellAnchor>
    <xdr:from>
      <xdr:col>1</xdr:col>
      <xdr:colOff>57150</xdr:colOff>
      <xdr:row>5</xdr:row>
      <xdr:rowOff>247650</xdr:rowOff>
    </xdr:from>
    <xdr:ext cx="713465" cy="318805"/>
    <xdr:sp textlink="">
      <xdr:nvSpPr>
        <xdr:cNvPr id="3" name="Text Box 2"/>
        <xdr:cNvSpPr txBox="1"/>
      </xdr:nvSpPr>
      <xdr:spPr bwMode="auto">
        <a:xfrm>
          <a:off x="104775" y="1343025"/>
          <a:ext cx="713465" cy="318805"/>
        </a:xfrm>
        <a:prstGeom prst="rect">
          <a:avLst/>
        </a:prstGeom>
        <a:noFill/>
        <a:ln>
          <a:noFill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1" i="0" u="non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年別、区別</a:t>
          </a:r>
        </a:p>
        <a:p>
          <a:pPr algn="l" rtl="0">
            <a:defRPr sz="1000"/>
          </a:pPr>
          <a:r>
            <a:rPr lang="en-US" altLang="ja-JP" sz="700" b="1" i="0" u="non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Year</a:t>
          </a:r>
          <a:r>
            <a:rPr lang="ja-JP" altLang="en-US" sz="700" b="1" i="0" u="non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、</a:t>
          </a:r>
          <a:r>
            <a:rPr lang="en-US" altLang="ja-JP" sz="700" b="1" i="0" u="non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Ward(ku)</a:t>
          </a:r>
        </a:p>
      </xdr:txBody>
    </xdr:sp>
    <xdr:clientData/>
  </xdr:oneCellAnchor>
  <xdr:oneCellAnchor>
    <xdr:from>
      <xdr:col>1</xdr:col>
      <xdr:colOff>562803</xdr:colOff>
      <xdr:row>47</xdr:row>
      <xdr:rowOff>133350</xdr:rowOff>
    </xdr:from>
    <xdr:ext cx="744627" cy="318805"/>
    <xdr:sp textlink="">
      <xdr:nvSpPr>
        <xdr:cNvPr id="4" name="Text Box 3"/>
        <xdr:cNvSpPr txBox="1"/>
      </xdr:nvSpPr>
      <xdr:spPr bwMode="auto">
        <a:xfrm>
          <a:off x="610428" y="6696075"/>
          <a:ext cx="744627" cy="318805"/>
        </a:xfrm>
        <a:prstGeom prst="rect">
          <a:avLst/>
        </a:prstGeom>
        <a:noFill/>
        <a:ln>
          <a:noFill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1" i="0" u="non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性別、国籍別</a:t>
          </a:r>
        </a:p>
        <a:p>
          <a:pPr algn="l" rtl="0">
            <a:defRPr sz="1000"/>
          </a:pPr>
          <a:r>
            <a:rPr lang="en-US" altLang="ja-JP" sz="700" b="1" i="0" u="non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Sex</a:t>
          </a:r>
          <a:r>
            <a:rPr lang="ja-JP" altLang="en-US" sz="700" b="1" i="0" u="non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、</a:t>
          </a:r>
          <a:r>
            <a:rPr lang="en-US" altLang="ja-JP" sz="700" b="1" i="0" u="non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Nationality</a:t>
          </a:r>
        </a:p>
      </xdr:txBody>
    </xdr:sp>
    <xdr:clientData/>
  </xdr:oneCellAnchor>
  <xdr:oneCellAnchor>
    <xdr:from>
      <xdr:col>1</xdr:col>
      <xdr:colOff>190500</xdr:colOff>
      <xdr:row>50</xdr:row>
      <xdr:rowOff>0</xdr:rowOff>
    </xdr:from>
    <xdr:ext cx="220253" cy="318805"/>
    <xdr:sp textlink="">
      <xdr:nvSpPr>
        <xdr:cNvPr id="5" name="Text Box 4"/>
        <xdr:cNvSpPr txBox="1"/>
      </xdr:nvSpPr>
      <xdr:spPr bwMode="auto">
        <a:xfrm>
          <a:off x="238125" y="7010400"/>
          <a:ext cx="220253" cy="318805"/>
        </a:xfrm>
        <a:prstGeom prst="rect">
          <a:avLst/>
        </a:prstGeom>
        <a:noFill/>
        <a:ln>
          <a:noFill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1" i="0" u="non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年別</a:t>
          </a:r>
        </a:p>
        <a:p>
          <a:pPr algn="l" rtl="0">
            <a:defRPr sz="1000"/>
          </a:pPr>
          <a:r>
            <a:rPr lang="en-US" altLang="ja-JP" sz="700" b="1" i="0" u="non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Year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0"/>
  <sheetViews>
    <sheetView tabSelected="1" zoomScaleNormal="100" workbookViewId="0">
      <selection sqref="A1:X1"/>
    </sheetView>
  </sheetViews>
  <sheetFormatPr defaultRowHeight="12.75"/>
  <cols>
    <col min="1" max="1" width="0.625" style="31" customWidth="1"/>
    <col min="2" max="2" width="7.75" style="32" customWidth="1"/>
    <col min="3" max="3" width="9.75" style="32" bestFit="1" customWidth="1"/>
    <col min="4" max="5" width="2.125" style="1" customWidth="1"/>
    <col min="6" max="6" width="2.125" style="30" customWidth="1"/>
    <col min="7" max="15" width="2.125" style="1" customWidth="1"/>
    <col min="16" max="17" width="6.875" style="1" customWidth="1"/>
    <col min="18" max="18" width="6.875" style="30" customWidth="1"/>
    <col min="19" max="19" width="6.875" style="1" customWidth="1"/>
    <col min="20" max="20" width="6.875" style="30" customWidth="1"/>
    <col min="21" max="25" width="6.875" style="1" customWidth="1"/>
    <col min="26" max="16384" width="9" style="1"/>
  </cols>
  <sheetData>
    <row r="1" spans="1:25" ht="16.5" customHeight="1">
      <c r="A1" s="78" t="s">
        <v>55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5" ht="16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V2" s="2"/>
      <c r="W2" s="2"/>
    </row>
    <row r="3" spans="1:25" ht="16.5" customHeight="1">
      <c r="A3" s="35" t="s">
        <v>38</v>
      </c>
      <c r="B3" s="33"/>
      <c r="C3" s="33" t="s">
        <v>40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</row>
    <row r="4" spans="1:25" s="3" customFormat="1" ht="12.75" customHeight="1">
      <c r="B4" s="4"/>
      <c r="C4" s="4"/>
      <c r="F4" s="5"/>
      <c r="G4" s="6"/>
      <c r="R4" s="54"/>
      <c r="T4" s="54"/>
      <c r="W4" s="54"/>
      <c r="X4" s="57" t="s">
        <v>86</v>
      </c>
      <c r="Y4" s="57"/>
    </row>
    <row r="5" spans="1:25" s="3" customFormat="1" ht="30" customHeight="1">
      <c r="A5" s="79"/>
      <c r="B5" s="79"/>
      <c r="C5" s="80"/>
      <c r="D5" s="103" t="s">
        <v>93</v>
      </c>
      <c r="E5" s="98"/>
      <c r="F5" s="98"/>
      <c r="G5" s="99"/>
      <c r="H5" s="101" t="s">
        <v>91</v>
      </c>
      <c r="I5" s="67"/>
      <c r="J5" s="67"/>
      <c r="K5" s="67"/>
      <c r="L5" s="67"/>
      <c r="M5" s="67"/>
      <c r="N5" s="67"/>
      <c r="O5" s="67"/>
      <c r="P5" s="102" t="s">
        <v>92</v>
      </c>
      <c r="Q5" s="87"/>
      <c r="R5" s="87"/>
      <c r="S5" s="87"/>
      <c r="T5" s="87"/>
      <c r="U5" s="87"/>
      <c r="V5" s="87"/>
      <c r="W5" s="87"/>
      <c r="X5" s="87"/>
      <c r="Y5" s="87"/>
    </row>
    <row r="6" spans="1:25" s="3" customFormat="1" ht="24" customHeight="1">
      <c r="A6" s="81"/>
      <c r="B6" s="81"/>
      <c r="C6" s="82"/>
      <c r="D6" s="68"/>
      <c r="E6" s="69"/>
      <c r="F6" s="69"/>
      <c r="G6" s="70"/>
      <c r="H6" s="88" t="s">
        <v>81</v>
      </c>
      <c r="I6" s="89"/>
      <c r="J6" s="89"/>
      <c r="K6" s="90"/>
      <c r="L6" s="91" t="s">
        <v>80</v>
      </c>
      <c r="M6" s="91"/>
      <c r="N6" s="91"/>
      <c r="O6" s="92"/>
      <c r="P6" s="49" t="s">
        <v>17</v>
      </c>
      <c r="Q6" s="49" t="s">
        <v>51</v>
      </c>
      <c r="R6" s="50" t="s">
        <v>16</v>
      </c>
      <c r="S6" s="51" t="s">
        <v>56</v>
      </c>
      <c r="T6" s="51" t="s">
        <v>19</v>
      </c>
      <c r="U6" s="51" t="s">
        <v>53</v>
      </c>
      <c r="V6" s="49" t="s">
        <v>18</v>
      </c>
      <c r="W6" s="51" t="s">
        <v>20</v>
      </c>
      <c r="X6" s="52" t="s">
        <v>21</v>
      </c>
      <c r="Y6" s="53" t="s">
        <v>22</v>
      </c>
    </row>
    <row r="7" spans="1:25" s="3" customFormat="1" ht="24" customHeight="1">
      <c r="A7" s="83"/>
      <c r="B7" s="83"/>
      <c r="C7" s="84"/>
      <c r="D7" s="71"/>
      <c r="E7" s="72"/>
      <c r="F7" s="72"/>
      <c r="G7" s="73"/>
      <c r="H7" s="93" t="s">
        <v>83</v>
      </c>
      <c r="I7" s="94"/>
      <c r="J7" s="94"/>
      <c r="K7" s="95"/>
      <c r="L7" s="94" t="s">
        <v>84</v>
      </c>
      <c r="M7" s="94"/>
      <c r="N7" s="94"/>
      <c r="O7" s="95"/>
      <c r="P7" s="40" t="s">
        <v>42</v>
      </c>
      <c r="Q7" s="40" t="s">
        <v>52</v>
      </c>
      <c r="R7" s="41" t="s">
        <v>41</v>
      </c>
      <c r="S7" s="38" t="s">
        <v>60</v>
      </c>
      <c r="T7" s="38" t="s">
        <v>44</v>
      </c>
      <c r="U7" s="38" t="s">
        <v>62</v>
      </c>
      <c r="V7" s="40" t="s">
        <v>43</v>
      </c>
      <c r="W7" s="38" t="s">
        <v>45</v>
      </c>
      <c r="X7" s="39" t="s">
        <v>46</v>
      </c>
      <c r="Y7" s="42" t="s">
        <v>47</v>
      </c>
    </row>
    <row r="8" spans="1:25" s="3" customFormat="1" ht="5.0999999999999996" customHeight="1">
      <c r="A8" s="4"/>
      <c r="B8" s="4"/>
      <c r="C8" s="7"/>
      <c r="D8" s="96"/>
      <c r="E8" s="97"/>
      <c r="F8" s="97"/>
      <c r="G8" s="97"/>
      <c r="H8" s="77"/>
      <c r="I8" s="77"/>
      <c r="J8" s="77"/>
      <c r="K8" s="77"/>
      <c r="L8" s="77"/>
      <c r="M8" s="77"/>
      <c r="N8" s="77"/>
      <c r="O8" s="77"/>
      <c r="P8" s="4"/>
      <c r="Q8" s="10"/>
      <c r="R8" s="8"/>
      <c r="S8" s="8"/>
      <c r="T8" s="8"/>
      <c r="U8" s="4"/>
      <c r="V8" s="8"/>
      <c r="W8" s="9"/>
      <c r="X8" s="10"/>
    </row>
    <row r="9" spans="1:25" s="4" customFormat="1" ht="11.25" customHeight="1">
      <c r="A9" s="3"/>
      <c r="B9" s="11" t="s">
        <v>74</v>
      </c>
      <c r="C9" s="11" t="s">
        <v>64</v>
      </c>
      <c r="D9" s="61">
        <v>64401</v>
      </c>
      <c r="E9" s="58"/>
      <c r="F9" s="58"/>
      <c r="G9" s="58"/>
      <c r="H9" s="58">
        <v>29349</v>
      </c>
      <c r="I9" s="58"/>
      <c r="J9" s="58"/>
      <c r="K9" s="58"/>
      <c r="L9" s="58">
        <v>35052</v>
      </c>
      <c r="M9" s="58"/>
      <c r="N9" s="58"/>
      <c r="O9" s="58"/>
      <c r="P9" s="12">
        <v>22611</v>
      </c>
      <c r="Q9" s="12" t="s">
        <v>77</v>
      </c>
      <c r="R9" s="12">
        <v>18493</v>
      </c>
      <c r="S9" s="12" t="s">
        <v>54</v>
      </c>
      <c r="T9" s="12">
        <v>7266</v>
      </c>
      <c r="U9" s="12" t="s">
        <v>54</v>
      </c>
      <c r="V9" s="12">
        <v>1559</v>
      </c>
      <c r="W9" s="12">
        <v>3829</v>
      </c>
      <c r="X9" s="12">
        <v>810</v>
      </c>
      <c r="Y9" s="12">
        <v>9833</v>
      </c>
    </row>
    <row r="10" spans="1:25" s="4" customFormat="1" ht="11.25" customHeight="1">
      <c r="A10" s="3"/>
      <c r="B10" s="11">
        <v>26</v>
      </c>
      <c r="C10" s="11" t="s">
        <v>50</v>
      </c>
      <c r="D10" s="61">
        <v>64822</v>
      </c>
      <c r="E10" s="58"/>
      <c r="F10" s="58"/>
      <c r="G10" s="58"/>
      <c r="H10" s="58">
        <v>29639</v>
      </c>
      <c r="I10" s="58"/>
      <c r="J10" s="58"/>
      <c r="K10" s="58"/>
      <c r="L10" s="58">
        <v>35183</v>
      </c>
      <c r="M10" s="58"/>
      <c r="N10" s="58"/>
      <c r="O10" s="58"/>
      <c r="P10" s="12">
        <v>22192</v>
      </c>
      <c r="Q10" s="12" t="s">
        <v>54</v>
      </c>
      <c r="R10" s="12">
        <v>18023</v>
      </c>
      <c r="S10" s="12" t="s">
        <v>54</v>
      </c>
      <c r="T10" s="12">
        <v>7424</v>
      </c>
      <c r="U10" s="12" t="s">
        <v>54</v>
      </c>
      <c r="V10" s="12">
        <v>1520</v>
      </c>
      <c r="W10" s="12">
        <v>3663</v>
      </c>
      <c r="X10" s="12">
        <v>821</v>
      </c>
      <c r="Y10" s="12">
        <v>11179</v>
      </c>
    </row>
    <row r="11" spans="1:25" s="4" customFormat="1" ht="11.25" customHeight="1">
      <c r="A11" s="3"/>
      <c r="B11" s="11">
        <v>27</v>
      </c>
      <c r="C11" s="11" t="s">
        <v>65</v>
      </c>
      <c r="D11" s="61">
        <v>67046</v>
      </c>
      <c r="E11" s="58"/>
      <c r="F11" s="58"/>
      <c r="G11" s="58"/>
      <c r="H11" s="58">
        <v>31108</v>
      </c>
      <c r="I11" s="58"/>
      <c r="J11" s="58"/>
      <c r="K11" s="58"/>
      <c r="L11" s="58">
        <v>35938</v>
      </c>
      <c r="M11" s="58"/>
      <c r="N11" s="58"/>
      <c r="O11" s="58"/>
      <c r="P11" s="12">
        <v>22192</v>
      </c>
      <c r="Q11" s="12" t="s">
        <v>54</v>
      </c>
      <c r="R11" s="12">
        <v>17634</v>
      </c>
      <c r="S11" s="12" t="s">
        <v>54</v>
      </c>
      <c r="T11" s="12">
        <v>7775</v>
      </c>
      <c r="U11" s="12" t="s">
        <v>54</v>
      </c>
      <c r="V11" s="12">
        <v>1576</v>
      </c>
      <c r="W11" s="12">
        <v>3601</v>
      </c>
      <c r="X11" s="12">
        <v>804</v>
      </c>
      <c r="Y11" s="12">
        <v>13464</v>
      </c>
    </row>
    <row r="12" spans="1:25" s="4" customFormat="1" ht="11.25" customHeight="1">
      <c r="A12" s="3"/>
      <c r="B12" s="11">
        <v>28</v>
      </c>
      <c r="C12" s="11" t="s">
        <v>66</v>
      </c>
      <c r="D12" s="61">
        <v>71446</v>
      </c>
      <c r="E12" s="58"/>
      <c r="F12" s="58"/>
      <c r="G12" s="58"/>
      <c r="H12" s="58">
        <v>33578</v>
      </c>
      <c r="I12" s="58"/>
      <c r="J12" s="58"/>
      <c r="K12" s="58"/>
      <c r="L12" s="58">
        <v>37868</v>
      </c>
      <c r="M12" s="58"/>
      <c r="N12" s="58"/>
      <c r="O12" s="58"/>
      <c r="P12" s="12">
        <v>21837</v>
      </c>
      <c r="Q12" s="12">
        <v>1017</v>
      </c>
      <c r="R12" s="12">
        <v>17307</v>
      </c>
      <c r="S12" s="12" t="s">
        <v>54</v>
      </c>
      <c r="T12" s="12">
        <v>8291</v>
      </c>
      <c r="U12" s="12">
        <v>5008</v>
      </c>
      <c r="V12" s="12">
        <v>1705</v>
      </c>
      <c r="W12" s="12">
        <v>3689</v>
      </c>
      <c r="X12" s="12">
        <v>804</v>
      </c>
      <c r="Y12" s="12">
        <v>11788</v>
      </c>
    </row>
    <row r="13" spans="1:25" s="4" customFormat="1" ht="10.5" customHeight="1">
      <c r="A13" s="3"/>
      <c r="B13" s="11">
        <v>29</v>
      </c>
      <c r="C13" s="11" t="s">
        <v>67</v>
      </c>
      <c r="D13" s="61">
        <v>77181</v>
      </c>
      <c r="E13" s="58"/>
      <c r="F13" s="58"/>
      <c r="G13" s="58"/>
      <c r="H13" s="58">
        <v>36829</v>
      </c>
      <c r="I13" s="58"/>
      <c r="J13" s="58"/>
      <c r="K13" s="58"/>
      <c r="L13" s="58">
        <v>40352</v>
      </c>
      <c r="M13" s="58"/>
      <c r="N13" s="58"/>
      <c r="O13" s="58"/>
      <c r="P13" s="12">
        <v>22577</v>
      </c>
      <c r="Q13" s="12">
        <v>1081</v>
      </c>
      <c r="R13" s="12">
        <v>16935</v>
      </c>
      <c r="S13" s="12" t="s">
        <v>54</v>
      </c>
      <c r="T13" s="12">
        <v>8893</v>
      </c>
      <c r="U13" s="12">
        <v>6788</v>
      </c>
      <c r="V13" s="12">
        <v>1787</v>
      </c>
      <c r="W13" s="12">
        <v>4075</v>
      </c>
      <c r="X13" s="12">
        <v>805</v>
      </c>
      <c r="Y13" s="12">
        <v>14240</v>
      </c>
    </row>
    <row r="14" spans="1:25" s="4" customFormat="1" ht="5.0999999999999996" customHeight="1">
      <c r="D14" s="61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s="4" customFormat="1" ht="11.25" customHeight="1">
      <c r="A15" s="3"/>
      <c r="B15" s="11">
        <v>30</v>
      </c>
      <c r="C15" s="11" t="s">
        <v>68</v>
      </c>
      <c r="D15" s="61">
        <v>81770</v>
      </c>
      <c r="E15" s="58"/>
      <c r="F15" s="58"/>
      <c r="G15" s="58"/>
      <c r="H15" s="58">
        <v>39303</v>
      </c>
      <c r="I15" s="58"/>
      <c r="J15" s="58"/>
      <c r="K15" s="58"/>
      <c r="L15" s="58">
        <v>42467</v>
      </c>
      <c r="M15" s="58"/>
      <c r="N15" s="58"/>
      <c r="O15" s="58"/>
      <c r="P15" s="12">
        <v>23159</v>
      </c>
      <c r="Q15" s="12">
        <v>1146</v>
      </c>
      <c r="R15" s="12">
        <v>16677</v>
      </c>
      <c r="S15" s="12">
        <v>5967</v>
      </c>
      <c r="T15" s="12">
        <v>9197</v>
      </c>
      <c r="U15" s="12">
        <v>8498</v>
      </c>
      <c r="V15" s="12">
        <v>1652</v>
      </c>
      <c r="W15" s="12">
        <v>4329</v>
      </c>
      <c r="X15" s="12">
        <v>795</v>
      </c>
      <c r="Y15" s="12">
        <v>10350</v>
      </c>
    </row>
    <row r="16" spans="1:25" s="4" customFormat="1" ht="11.25" customHeight="1">
      <c r="A16" s="3"/>
      <c r="B16" s="11" t="s">
        <v>63</v>
      </c>
      <c r="C16" s="11" t="s">
        <v>69</v>
      </c>
      <c r="D16" s="61">
        <v>87090</v>
      </c>
      <c r="E16" s="58"/>
      <c r="F16" s="58"/>
      <c r="G16" s="58"/>
      <c r="H16" s="58">
        <v>42371</v>
      </c>
      <c r="I16" s="58"/>
      <c r="J16" s="58"/>
      <c r="K16" s="58"/>
      <c r="L16" s="58">
        <v>44719</v>
      </c>
      <c r="M16" s="58"/>
      <c r="N16" s="58"/>
      <c r="O16" s="58"/>
      <c r="P16" s="12">
        <v>24126</v>
      </c>
      <c r="Q16" s="12">
        <v>1208</v>
      </c>
      <c r="R16" s="12">
        <v>16479</v>
      </c>
      <c r="S16" s="12">
        <v>7256</v>
      </c>
      <c r="T16" s="12">
        <v>9450</v>
      </c>
      <c r="U16" s="12">
        <v>10183</v>
      </c>
      <c r="V16" s="12">
        <v>1641</v>
      </c>
      <c r="W16" s="12">
        <v>4773</v>
      </c>
      <c r="X16" s="12">
        <v>828</v>
      </c>
      <c r="Y16" s="12">
        <v>11146</v>
      </c>
    </row>
    <row r="17" spans="1:25" s="4" customFormat="1" ht="11.25" customHeight="1">
      <c r="A17" s="3"/>
      <c r="B17" s="11">
        <v>2</v>
      </c>
      <c r="C17" s="11" t="s">
        <v>70</v>
      </c>
      <c r="D17" s="61">
        <v>83159</v>
      </c>
      <c r="E17" s="58"/>
      <c r="F17" s="58"/>
      <c r="G17" s="58"/>
      <c r="H17" s="58">
        <v>40147</v>
      </c>
      <c r="I17" s="58"/>
      <c r="J17" s="58"/>
      <c r="K17" s="58"/>
      <c r="L17" s="58">
        <v>43012</v>
      </c>
      <c r="M17" s="58"/>
      <c r="N17" s="58"/>
      <c r="O17" s="58"/>
      <c r="P17" s="12">
        <v>23369</v>
      </c>
      <c r="Q17" s="12">
        <v>1115</v>
      </c>
      <c r="R17" s="12">
        <v>15885</v>
      </c>
      <c r="S17" s="12">
        <v>6291</v>
      </c>
      <c r="T17" s="12">
        <v>9419</v>
      </c>
      <c r="U17" s="12">
        <v>9976</v>
      </c>
      <c r="V17" s="12">
        <v>1321</v>
      </c>
      <c r="W17" s="12">
        <v>4790</v>
      </c>
      <c r="X17" s="12">
        <v>833</v>
      </c>
      <c r="Y17" s="12">
        <v>10160</v>
      </c>
    </row>
    <row r="18" spans="1:25" s="4" customFormat="1" ht="11.25" customHeight="1">
      <c r="A18" s="3"/>
      <c r="B18" s="11">
        <v>3</v>
      </c>
      <c r="C18" s="11" t="s">
        <v>71</v>
      </c>
      <c r="D18" s="61">
        <v>79758</v>
      </c>
      <c r="E18" s="58"/>
      <c r="F18" s="58"/>
      <c r="G18" s="58"/>
      <c r="H18" s="58">
        <v>38093</v>
      </c>
      <c r="I18" s="58"/>
      <c r="J18" s="58"/>
      <c r="K18" s="58"/>
      <c r="L18" s="58">
        <v>41665</v>
      </c>
      <c r="M18" s="58"/>
      <c r="N18" s="58"/>
      <c r="O18" s="58"/>
      <c r="P18" s="12">
        <v>22454</v>
      </c>
      <c r="Q18" s="12">
        <v>1001</v>
      </c>
      <c r="R18" s="12">
        <v>15422</v>
      </c>
      <c r="S18" s="12">
        <v>5439</v>
      </c>
      <c r="T18" s="12">
        <v>9391</v>
      </c>
      <c r="U18" s="12">
        <v>10153</v>
      </c>
      <c r="V18" s="12">
        <v>1207</v>
      </c>
      <c r="W18" s="12">
        <v>4255</v>
      </c>
      <c r="X18" s="12">
        <v>866</v>
      </c>
      <c r="Y18" s="12">
        <v>9570</v>
      </c>
    </row>
    <row r="19" spans="1:25" s="4" customFormat="1" ht="11.25" customHeight="1">
      <c r="A19" s="3"/>
      <c r="B19" s="11">
        <v>4</v>
      </c>
      <c r="C19" s="11" t="s">
        <v>75</v>
      </c>
      <c r="D19" s="61">
        <v>85269</v>
      </c>
      <c r="E19" s="58"/>
      <c r="F19" s="58"/>
      <c r="G19" s="58"/>
      <c r="H19" s="58">
        <v>40951</v>
      </c>
      <c r="I19" s="58"/>
      <c r="J19" s="58"/>
      <c r="K19" s="58"/>
      <c r="L19" s="58">
        <v>44318</v>
      </c>
      <c r="M19" s="58"/>
      <c r="N19" s="58"/>
      <c r="O19" s="58"/>
      <c r="P19" s="12">
        <v>22720</v>
      </c>
      <c r="Q19" s="12">
        <v>1095</v>
      </c>
      <c r="R19" s="12">
        <v>15128</v>
      </c>
      <c r="S19" s="12">
        <v>7733</v>
      </c>
      <c r="T19" s="12">
        <v>9656</v>
      </c>
      <c r="U19" s="12">
        <v>10620</v>
      </c>
      <c r="V19" s="12">
        <v>1330</v>
      </c>
      <c r="W19" s="12">
        <v>4182</v>
      </c>
      <c r="X19" s="12">
        <v>865</v>
      </c>
      <c r="Y19" s="12">
        <v>11940</v>
      </c>
    </row>
    <row r="20" spans="1:25" s="4" customFormat="1" ht="5.0999999999999996" customHeight="1">
      <c r="D20" s="61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s="4" customFormat="1" ht="11.25" customHeight="1">
      <c r="A21" s="3"/>
      <c r="B21" s="11">
        <v>5</v>
      </c>
      <c r="C21" s="11" t="s">
        <v>76</v>
      </c>
      <c r="D21" s="61">
        <v>90728</v>
      </c>
      <c r="E21" s="58"/>
      <c r="F21" s="58"/>
      <c r="G21" s="58"/>
      <c r="H21" s="58">
        <v>43656</v>
      </c>
      <c r="I21" s="58"/>
      <c r="J21" s="58"/>
      <c r="K21" s="58"/>
      <c r="L21" s="58">
        <v>47072</v>
      </c>
      <c r="M21" s="58"/>
      <c r="N21" s="58"/>
      <c r="O21" s="58"/>
      <c r="P21" s="12">
        <v>23698</v>
      </c>
      <c r="Q21" s="12">
        <v>1154</v>
      </c>
      <c r="R21" s="12">
        <v>14709</v>
      </c>
      <c r="S21" s="12">
        <v>9203</v>
      </c>
      <c r="T21" s="12">
        <v>10125</v>
      </c>
      <c r="U21" s="12">
        <v>11444</v>
      </c>
      <c r="V21" s="12">
        <v>1415</v>
      </c>
      <c r="W21" s="12">
        <v>4229</v>
      </c>
      <c r="X21" s="12">
        <v>889</v>
      </c>
      <c r="Y21" s="12">
        <v>13862</v>
      </c>
    </row>
    <row r="22" spans="1:25" s="4" customFormat="1" ht="11.25" customHeight="1">
      <c r="A22" s="13"/>
      <c r="B22" s="4" t="s">
        <v>7</v>
      </c>
      <c r="C22" s="4" t="s">
        <v>23</v>
      </c>
      <c r="D22" s="61">
        <v>6782</v>
      </c>
      <c r="E22" s="58"/>
      <c r="F22" s="58"/>
      <c r="G22" s="58"/>
      <c r="H22" s="58">
        <v>3184</v>
      </c>
      <c r="I22" s="58"/>
      <c r="J22" s="58"/>
      <c r="K22" s="58"/>
      <c r="L22" s="58">
        <v>3598</v>
      </c>
      <c r="M22" s="58"/>
      <c r="N22" s="58"/>
      <c r="O22" s="58"/>
      <c r="P22" s="12">
        <v>2159</v>
      </c>
      <c r="Q22" s="12">
        <v>110</v>
      </c>
      <c r="R22" s="12">
        <v>1149</v>
      </c>
      <c r="S22" s="12">
        <v>806</v>
      </c>
      <c r="T22" s="12">
        <v>419</v>
      </c>
      <c r="U22" s="12">
        <v>670</v>
      </c>
      <c r="V22" s="12">
        <v>199</v>
      </c>
      <c r="W22" s="12">
        <v>60</v>
      </c>
      <c r="X22" s="12">
        <v>16</v>
      </c>
      <c r="Y22" s="12">
        <v>1194</v>
      </c>
    </row>
    <row r="23" spans="1:25" s="4" customFormat="1" ht="11.25" customHeight="1">
      <c r="A23" s="14"/>
      <c r="B23" s="4" t="s">
        <v>1</v>
      </c>
      <c r="C23" s="4" t="s">
        <v>24</v>
      </c>
      <c r="D23" s="61">
        <v>3785</v>
      </c>
      <c r="E23" s="58"/>
      <c r="F23" s="58"/>
      <c r="G23" s="58"/>
      <c r="H23" s="58">
        <v>1623</v>
      </c>
      <c r="I23" s="58"/>
      <c r="J23" s="58"/>
      <c r="K23" s="58"/>
      <c r="L23" s="58">
        <v>2162</v>
      </c>
      <c r="M23" s="58"/>
      <c r="N23" s="58"/>
      <c r="O23" s="58"/>
      <c r="P23" s="12">
        <v>1380</v>
      </c>
      <c r="Q23" s="12">
        <v>90</v>
      </c>
      <c r="R23" s="12">
        <v>738</v>
      </c>
      <c r="S23" s="12">
        <v>308</v>
      </c>
      <c r="T23" s="12">
        <v>365</v>
      </c>
      <c r="U23" s="12">
        <v>241</v>
      </c>
      <c r="V23" s="12">
        <v>58</v>
      </c>
      <c r="W23" s="12">
        <v>52</v>
      </c>
      <c r="X23" s="12">
        <v>17</v>
      </c>
      <c r="Y23" s="12">
        <v>536</v>
      </c>
    </row>
    <row r="24" spans="1:25" s="4" customFormat="1" ht="11.25" customHeight="1">
      <c r="A24" s="13"/>
      <c r="B24" s="4" t="s">
        <v>0</v>
      </c>
      <c r="C24" s="4" t="s">
        <v>25</v>
      </c>
      <c r="D24" s="61">
        <v>6417</v>
      </c>
      <c r="E24" s="58"/>
      <c r="F24" s="58"/>
      <c r="G24" s="58"/>
      <c r="H24" s="58">
        <v>2888</v>
      </c>
      <c r="I24" s="58"/>
      <c r="J24" s="58"/>
      <c r="K24" s="58"/>
      <c r="L24" s="58">
        <v>3529</v>
      </c>
      <c r="M24" s="58"/>
      <c r="N24" s="58"/>
      <c r="O24" s="58"/>
      <c r="P24" s="12">
        <v>1490</v>
      </c>
      <c r="Q24" s="12">
        <v>83</v>
      </c>
      <c r="R24" s="12">
        <v>1167</v>
      </c>
      <c r="S24" s="12">
        <v>927</v>
      </c>
      <c r="T24" s="12">
        <v>1139</v>
      </c>
      <c r="U24" s="12">
        <v>604</v>
      </c>
      <c r="V24" s="12">
        <v>54</v>
      </c>
      <c r="W24" s="12">
        <v>151</v>
      </c>
      <c r="X24" s="12">
        <v>55</v>
      </c>
      <c r="Y24" s="12">
        <v>747</v>
      </c>
    </row>
    <row r="25" spans="1:25" s="4" customFormat="1" ht="11.25" customHeight="1">
      <c r="A25" s="13"/>
      <c r="B25" s="4" t="s">
        <v>2</v>
      </c>
      <c r="C25" s="4" t="s">
        <v>26</v>
      </c>
      <c r="D25" s="61">
        <v>4266</v>
      </c>
      <c r="E25" s="58"/>
      <c r="F25" s="58"/>
      <c r="G25" s="58"/>
      <c r="H25" s="58">
        <v>2091</v>
      </c>
      <c r="I25" s="58"/>
      <c r="J25" s="58"/>
      <c r="K25" s="58"/>
      <c r="L25" s="58">
        <v>2175</v>
      </c>
      <c r="M25" s="58"/>
      <c r="N25" s="58"/>
      <c r="O25" s="58"/>
      <c r="P25" s="12">
        <v>902</v>
      </c>
      <c r="Q25" s="12">
        <v>63</v>
      </c>
      <c r="R25" s="12">
        <v>806</v>
      </c>
      <c r="S25" s="12">
        <v>506</v>
      </c>
      <c r="T25" s="12">
        <v>495</v>
      </c>
      <c r="U25" s="12">
        <v>595</v>
      </c>
      <c r="V25" s="12">
        <v>83</v>
      </c>
      <c r="W25" s="12">
        <v>131</v>
      </c>
      <c r="X25" s="12">
        <v>15</v>
      </c>
      <c r="Y25" s="12">
        <v>670</v>
      </c>
    </row>
    <row r="26" spans="1:25" s="4" customFormat="1" ht="11.25" customHeight="1">
      <c r="A26" s="13"/>
      <c r="B26" s="4" t="s">
        <v>8</v>
      </c>
      <c r="C26" s="4" t="s">
        <v>27</v>
      </c>
      <c r="D26" s="61">
        <v>6526</v>
      </c>
      <c r="E26" s="58"/>
      <c r="F26" s="58"/>
      <c r="G26" s="58"/>
      <c r="H26" s="58">
        <v>3259</v>
      </c>
      <c r="I26" s="58"/>
      <c r="J26" s="58"/>
      <c r="K26" s="58"/>
      <c r="L26" s="58">
        <v>3267</v>
      </c>
      <c r="M26" s="58"/>
      <c r="N26" s="58"/>
      <c r="O26" s="58"/>
      <c r="P26" s="12">
        <v>1233</v>
      </c>
      <c r="Q26" s="12">
        <v>85</v>
      </c>
      <c r="R26" s="12">
        <v>1227</v>
      </c>
      <c r="S26" s="12">
        <v>1700</v>
      </c>
      <c r="T26" s="12">
        <v>383</v>
      </c>
      <c r="U26" s="12">
        <v>924</v>
      </c>
      <c r="V26" s="12">
        <v>65</v>
      </c>
      <c r="W26" s="12">
        <v>92</v>
      </c>
      <c r="X26" s="12">
        <v>36</v>
      </c>
      <c r="Y26" s="12">
        <v>781</v>
      </c>
    </row>
    <row r="27" spans="1:25" s="4" customFormat="1" ht="11.25" customHeight="1">
      <c r="A27" s="13"/>
      <c r="B27" s="4" t="s">
        <v>5</v>
      </c>
      <c r="C27" s="4" t="s">
        <v>28</v>
      </c>
      <c r="D27" s="61">
        <v>9621</v>
      </c>
      <c r="E27" s="58"/>
      <c r="F27" s="58"/>
      <c r="G27" s="58"/>
      <c r="H27" s="58">
        <v>4179</v>
      </c>
      <c r="I27" s="58"/>
      <c r="J27" s="58"/>
      <c r="K27" s="58"/>
      <c r="L27" s="58">
        <v>5442</v>
      </c>
      <c r="M27" s="58"/>
      <c r="N27" s="58"/>
      <c r="O27" s="58"/>
      <c r="P27" s="12">
        <v>2613</v>
      </c>
      <c r="Q27" s="12">
        <v>166</v>
      </c>
      <c r="R27" s="12">
        <v>946</v>
      </c>
      <c r="S27" s="12">
        <v>1581</v>
      </c>
      <c r="T27" s="12">
        <v>1985</v>
      </c>
      <c r="U27" s="12">
        <v>757</v>
      </c>
      <c r="V27" s="12">
        <v>192</v>
      </c>
      <c r="W27" s="12">
        <v>194</v>
      </c>
      <c r="X27" s="12">
        <v>58</v>
      </c>
      <c r="Y27" s="12">
        <v>1129</v>
      </c>
    </row>
    <row r="28" spans="1:25" s="4" customFormat="1" ht="5.0999999999999996" customHeight="1">
      <c r="A28" s="13"/>
      <c r="D28" s="61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s="4" customFormat="1" ht="11.25" customHeight="1">
      <c r="B29" s="4" t="s">
        <v>9</v>
      </c>
      <c r="C29" s="4" t="s">
        <v>48</v>
      </c>
      <c r="D29" s="61">
        <v>4638</v>
      </c>
      <c r="E29" s="58"/>
      <c r="F29" s="58"/>
      <c r="G29" s="58"/>
      <c r="H29" s="58">
        <v>2335</v>
      </c>
      <c r="I29" s="58"/>
      <c r="J29" s="58"/>
      <c r="K29" s="58"/>
      <c r="L29" s="58">
        <v>2303</v>
      </c>
      <c r="M29" s="58"/>
      <c r="N29" s="58"/>
      <c r="O29" s="58"/>
      <c r="P29" s="12">
        <v>1654</v>
      </c>
      <c r="Q29" s="12">
        <v>99</v>
      </c>
      <c r="R29" s="12">
        <v>620</v>
      </c>
      <c r="S29" s="12">
        <v>258</v>
      </c>
      <c r="T29" s="12">
        <v>244</v>
      </c>
      <c r="U29" s="12">
        <v>412</v>
      </c>
      <c r="V29" s="12">
        <v>166</v>
      </c>
      <c r="W29" s="12">
        <v>44</v>
      </c>
      <c r="X29" s="12">
        <v>25</v>
      </c>
      <c r="Y29" s="12">
        <v>1116</v>
      </c>
    </row>
    <row r="30" spans="1:25" s="4" customFormat="1" ht="11.25" customHeight="1">
      <c r="A30" s="14"/>
      <c r="B30" s="4" t="s">
        <v>10</v>
      </c>
      <c r="C30" s="4" t="s">
        <v>29</v>
      </c>
      <c r="D30" s="61">
        <v>2189</v>
      </c>
      <c r="E30" s="58"/>
      <c r="F30" s="58"/>
      <c r="G30" s="58"/>
      <c r="H30" s="58">
        <v>964</v>
      </c>
      <c r="I30" s="58"/>
      <c r="J30" s="58"/>
      <c r="K30" s="58"/>
      <c r="L30" s="58">
        <v>1225</v>
      </c>
      <c r="M30" s="58"/>
      <c r="N30" s="58"/>
      <c r="O30" s="58"/>
      <c r="P30" s="12">
        <v>805</v>
      </c>
      <c r="Q30" s="12">
        <v>50</v>
      </c>
      <c r="R30" s="12">
        <v>489</v>
      </c>
      <c r="S30" s="12">
        <v>96</v>
      </c>
      <c r="T30" s="12">
        <v>187</v>
      </c>
      <c r="U30" s="12">
        <v>137</v>
      </c>
      <c r="V30" s="12">
        <v>46</v>
      </c>
      <c r="W30" s="12">
        <v>67</v>
      </c>
      <c r="X30" s="12">
        <v>15</v>
      </c>
      <c r="Y30" s="12">
        <v>297</v>
      </c>
    </row>
    <row r="31" spans="1:25" s="4" customFormat="1" ht="11.25" customHeight="1">
      <c r="B31" s="4" t="s">
        <v>11</v>
      </c>
      <c r="C31" s="4" t="s">
        <v>30</v>
      </c>
      <c r="D31" s="61">
        <v>2532</v>
      </c>
      <c r="E31" s="58"/>
      <c r="F31" s="58"/>
      <c r="G31" s="58"/>
      <c r="H31" s="58">
        <v>1219</v>
      </c>
      <c r="I31" s="58"/>
      <c r="J31" s="58"/>
      <c r="K31" s="58"/>
      <c r="L31" s="58">
        <v>1313</v>
      </c>
      <c r="M31" s="58"/>
      <c r="N31" s="58"/>
      <c r="O31" s="58"/>
      <c r="P31" s="12">
        <v>658</v>
      </c>
      <c r="Q31" s="12">
        <v>34</v>
      </c>
      <c r="R31" s="12">
        <v>354</v>
      </c>
      <c r="S31" s="12">
        <v>189</v>
      </c>
      <c r="T31" s="12">
        <v>206</v>
      </c>
      <c r="U31" s="12">
        <v>437</v>
      </c>
      <c r="V31" s="12">
        <v>51</v>
      </c>
      <c r="W31" s="12">
        <v>133</v>
      </c>
      <c r="X31" s="12">
        <v>12</v>
      </c>
      <c r="Y31" s="12">
        <v>458</v>
      </c>
    </row>
    <row r="32" spans="1:25" s="4" customFormat="1" ht="11.25" customHeight="1">
      <c r="B32" s="4" t="s">
        <v>12</v>
      </c>
      <c r="C32" s="4" t="s">
        <v>31</v>
      </c>
      <c r="D32" s="61">
        <v>8218</v>
      </c>
      <c r="E32" s="58"/>
      <c r="F32" s="58"/>
      <c r="G32" s="58"/>
      <c r="H32" s="58">
        <v>4016</v>
      </c>
      <c r="I32" s="58"/>
      <c r="J32" s="58"/>
      <c r="K32" s="58"/>
      <c r="L32" s="58">
        <v>4202</v>
      </c>
      <c r="M32" s="58"/>
      <c r="N32" s="58"/>
      <c r="O32" s="58"/>
      <c r="P32" s="12">
        <v>1812</v>
      </c>
      <c r="Q32" s="12">
        <v>75</v>
      </c>
      <c r="R32" s="12">
        <v>1448</v>
      </c>
      <c r="S32" s="12">
        <v>800</v>
      </c>
      <c r="T32" s="12">
        <v>911</v>
      </c>
      <c r="U32" s="12">
        <v>1280</v>
      </c>
      <c r="V32" s="12">
        <v>55</v>
      </c>
      <c r="W32" s="12">
        <v>547</v>
      </c>
      <c r="X32" s="12">
        <v>103</v>
      </c>
      <c r="Y32" s="12">
        <v>1187</v>
      </c>
    </row>
    <row r="33" spans="1:25" s="4" customFormat="1" ht="11.25" customHeight="1">
      <c r="B33" s="4" t="s">
        <v>3</v>
      </c>
      <c r="C33" s="4" t="s">
        <v>32</v>
      </c>
      <c r="D33" s="61">
        <v>10427</v>
      </c>
      <c r="E33" s="58"/>
      <c r="F33" s="58"/>
      <c r="G33" s="58"/>
      <c r="H33" s="58">
        <v>5359</v>
      </c>
      <c r="I33" s="58"/>
      <c r="J33" s="58"/>
      <c r="K33" s="58"/>
      <c r="L33" s="58">
        <v>5068</v>
      </c>
      <c r="M33" s="58"/>
      <c r="N33" s="58"/>
      <c r="O33" s="58"/>
      <c r="P33" s="12">
        <v>2168</v>
      </c>
      <c r="Q33" s="12">
        <v>42</v>
      </c>
      <c r="R33" s="12">
        <v>1127</v>
      </c>
      <c r="S33" s="12">
        <v>544</v>
      </c>
      <c r="T33" s="12">
        <v>1113</v>
      </c>
      <c r="U33" s="12">
        <v>1354</v>
      </c>
      <c r="V33" s="12">
        <v>23</v>
      </c>
      <c r="W33" s="12">
        <v>1526</v>
      </c>
      <c r="X33" s="12">
        <v>198</v>
      </c>
      <c r="Y33" s="12">
        <v>2332</v>
      </c>
    </row>
    <row r="34" spans="1:25" s="4" customFormat="1" ht="11.25" customHeight="1">
      <c r="B34" s="4" t="s">
        <v>4</v>
      </c>
      <c r="C34" s="4" t="s">
        <v>33</v>
      </c>
      <c r="D34" s="61">
        <v>7011</v>
      </c>
      <c r="E34" s="58"/>
      <c r="F34" s="58"/>
      <c r="G34" s="58"/>
      <c r="H34" s="58">
        <v>3515</v>
      </c>
      <c r="I34" s="58"/>
      <c r="J34" s="58"/>
      <c r="K34" s="58"/>
      <c r="L34" s="58">
        <v>3496</v>
      </c>
      <c r="M34" s="58"/>
      <c r="N34" s="58"/>
      <c r="O34" s="58"/>
      <c r="P34" s="12">
        <v>1626</v>
      </c>
      <c r="Q34" s="12">
        <v>29</v>
      </c>
      <c r="R34" s="12">
        <v>1158</v>
      </c>
      <c r="S34" s="12">
        <v>466</v>
      </c>
      <c r="T34" s="12">
        <v>914</v>
      </c>
      <c r="U34" s="12">
        <v>1508</v>
      </c>
      <c r="V34" s="12">
        <v>36</v>
      </c>
      <c r="W34" s="12">
        <v>447</v>
      </c>
      <c r="X34" s="12">
        <v>153</v>
      </c>
      <c r="Y34" s="12">
        <v>674</v>
      </c>
    </row>
    <row r="35" spans="1:25" s="4" customFormat="1" ht="5.0999999999999996" customHeight="1">
      <c r="D35" s="61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s="4" customFormat="1" ht="11.25" customHeight="1">
      <c r="B36" s="4" t="s">
        <v>13</v>
      </c>
      <c r="C36" s="4" t="s">
        <v>34</v>
      </c>
      <c r="D36" s="61">
        <v>4768</v>
      </c>
      <c r="E36" s="58"/>
      <c r="F36" s="58"/>
      <c r="G36" s="58"/>
      <c r="H36" s="58">
        <v>2333</v>
      </c>
      <c r="I36" s="58"/>
      <c r="J36" s="58"/>
      <c r="K36" s="58"/>
      <c r="L36" s="58">
        <v>2435</v>
      </c>
      <c r="M36" s="58"/>
      <c r="N36" s="58"/>
      <c r="O36" s="58"/>
      <c r="P36" s="12">
        <v>997</v>
      </c>
      <c r="Q36" s="12">
        <v>28</v>
      </c>
      <c r="R36" s="12">
        <v>1250</v>
      </c>
      <c r="S36" s="12">
        <v>329</v>
      </c>
      <c r="T36" s="12">
        <v>539</v>
      </c>
      <c r="U36" s="12">
        <v>678</v>
      </c>
      <c r="V36" s="12">
        <v>57</v>
      </c>
      <c r="W36" s="12">
        <v>203</v>
      </c>
      <c r="X36" s="12">
        <v>26</v>
      </c>
      <c r="Y36" s="12">
        <v>661</v>
      </c>
    </row>
    <row r="37" spans="1:25" s="4" customFormat="1" ht="11.25" customHeight="1">
      <c r="B37" s="4" t="s">
        <v>6</v>
      </c>
      <c r="C37" s="4" t="s">
        <v>35</v>
      </c>
      <c r="D37" s="61">
        <v>5842</v>
      </c>
      <c r="E37" s="58"/>
      <c r="F37" s="58"/>
      <c r="G37" s="58"/>
      <c r="H37" s="58">
        <v>2912</v>
      </c>
      <c r="I37" s="58"/>
      <c r="J37" s="58"/>
      <c r="K37" s="58"/>
      <c r="L37" s="58">
        <v>2930</v>
      </c>
      <c r="M37" s="58"/>
      <c r="N37" s="58"/>
      <c r="O37" s="58"/>
      <c r="P37" s="12">
        <v>1827</v>
      </c>
      <c r="Q37" s="12">
        <v>39</v>
      </c>
      <c r="R37" s="12">
        <v>831</v>
      </c>
      <c r="S37" s="12">
        <v>199</v>
      </c>
      <c r="T37" s="12">
        <v>571</v>
      </c>
      <c r="U37" s="12">
        <v>1114</v>
      </c>
      <c r="V37" s="12">
        <v>52</v>
      </c>
      <c r="W37" s="12">
        <v>375</v>
      </c>
      <c r="X37" s="12">
        <v>102</v>
      </c>
      <c r="Y37" s="12">
        <v>732</v>
      </c>
    </row>
    <row r="38" spans="1:25" s="4" customFormat="1" ht="11.25" customHeight="1">
      <c r="A38" s="14"/>
      <c r="B38" s="4" t="s">
        <v>14</v>
      </c>
      <c r="C38" s="4" t="s">
        <v>36</v>
      </c>
      <c r="D38" s="61">
        <v>4036</v>
      </c>
      <c r="E38" s="58"/>
      <c r="F38" s="58"/>
      <c r="G38" s="58"/>
      <c r="H38" s="58">
        <v>1969</v>
      </c>
      <c r="I38" s="58"/>
      <c r="J38" s="58"/>
      <c r="K38" s="58"/>
      <c r="L38" s="58">
        <v>2067</v>
      </c>
      <c r="M38" s="58"/>
      <c r="N38" s="58"/>
      <c r="O38" s="58"/>
      <c r="P38" s="12">
        <v>1329</v>
      </c>
      <c r="Q38" s="12">
        <v>97</v>
      </c>
      <c r="R38" s="12">
        <v>716</v>
      </c>
      <c r="S38" s="12">
        <v>145</v>
      </c>
      <c r="T38" s="12">
        <v>342</v>
      </c>
      <c r="U38" s="12">
        <v>304</v>
      </c>
      <c r="V38" s="12">
        <v>198</v>
      </c>
      <c r="W38" s="12">
        <v>92</v>
      </c>
      <c r="X38" s="12">
        <v>21</v>
      </c>
      <c r="Y38" s="12">
        <v>792</v>
      </c>
    </row>
    <row r="39" spans="1:25" s="4" customFormat="1" ht="11.25" customHeight="1">
      <c r="A39" s="13"/>
      <c r="B39" s="4" t="s">
        <v>15</v>
      </c>
      <c r="C39" s="4" t="s">
        <v>37</v>
      </c>
      <c r="D39" s="61">
        <v>3670</v>
      </c>
      <c r="E39" s="58"/>
      <c r="F39" s="58"/>
      <c r="G39" s="58"/>
      <c r="H39" s="58">
        <v>1810</v>
      </c>
      <c r="I39" s="58"/>
      <c r="J39" s="58"/>
      <c r="K39" s="58"/>
      <c r="L39" s="58">
        <v>1860</v>
      </c>
      <c r="M39" s="58"/>
      <c r="N39" s="58"/>
      <c r="O39" s="58"/>
      <c r="P39" s="12">
        <v>1045</v>
      </c>
      <c r="Q39" s="12">
        <v>64</v>
      </c>
      <c r="R39" s="12">
        <v>683</v>
      </c>
      <c r="S39" s="12">
        <v>349</v>
      </c>
      <c r="T39" s="12">
        <v>312</v>
      </c>
      <c r="U39" s="12">
        <v>429</v>
      </c>
      <c r="V39" s="12">
        <v>80</v>
      </c>
      <c r="W39" s="12">
        <v>115</v>
      </c>
      <c r="X39" s="12">
        <v>37</v>
      </c>
      <c r="Y39" s="12">
        <v>556</v>
      </c>
    </row>
    <row r="40" spans="1:25" s="4" customFormat="1" ht="5.0999999999999996" customHeight="1">
      <c r="A40" s="15"/>
      <c r="B40" s="16"/>
      <c r="C40" s="16"/>
      <c r="D40" s="62"/>
      <c r="E40" s="63"/>
      <c r="F40" s="63"/>
      <c r="G40" s="63"/>
      <c r="H40" s="63"/>
      <c r="I40" s="63"/>
      <c r="J40" s="63"/>
      <c r="K40" s="63"/>
      <c r="L40" s="66"/>
      <c r="M40" s="66"/>
      <c r="N40" s="66"/>
      <c r="O40" s="66"/>
      <c r="P40" s="15"/>
      <c r="Q40" s="19"/>
      <c r="R40" s="17"/>
      <c r="S40" s="17"/>
      <c r="T40" s="17"/>
      <c r="U40" s="16"/>
      <c r="V40" s="17"/>
      <c r="W40" s="18"/>
      <c r="X40" s="20"/>
      <c r="Y40" s="56"/>
    </row>
    <row r="41" spans="1:25" s="4" customFormat="1" ht="5.0999999999999996" customHeight="1">
      <c r="A41" s="14"/>
      <c r="B41" s="13"/>
      <c r="C41" s="13"/>
      <c r="D41" s="12"/>
      <c r="E41" s="12"/>
      <c r="F41" s="21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22"/>
      <c r="R41" s="12"/>
      <c r="S41" s="12"/>
      <c r="T41" s="12"/>
      <c r="U41" s="13"/>
      <c r="V41" s="12"/>
      <c r="W41" s="21"/>
      <c r="X41" s="23"/>
    </row>
    <row r="42" spans="1:25" s="4" customFormat="1" ht="12" customHeight="1">
      <c r="A42" s="14"/>
      <c r="B42" s="13" t="s">
        <v>73</v>
      </c>
      <c r="C42" s="13"/>
      <c r="D42" s="12"/>
      <c r="E42" s="12"/>
      <c r="F42" s="21"/>
      <c r="G42" s="22"/>
      <c r="H42" s="22"/>
      <c r="I42" s="22"/>
      <c r="J42" s="22"/>
      <c r="K42" s="22"/>
      <c r="L42" s="22"/>
      <c r="M42" s="22"/>
      <c r="N42" s="22"/>
      <c r="O42" s="22"/>
      <c r="P42" s="14"/>
      <c r="Q42" s="13"/>
      <c r="R42" s="21"/>
      <c r="S42" s="12"/>
      <c r="T42" s="21"/>
      <c r="V42" s="12"/>
      <c r="W42" s="23"/>
    </row>
    <row r="43" spans="1:25" s="4" customFormat="1" ht="12" customHeight="1">
      <c r="A43" s="14"/>
      <c r="B43" s="3" t="s">
        <v>57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</row>
    <row r="44" spans="1:25" s="4" customFormat="1" ht="12" customHeight="1">
      <c r="A44" s="14"/>
      <c r="B44" s="3" t="s">
        <v>58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</row>
    <row r="45" spans="1:25" s="4" customFormat="1" ht="12" customHeight="1">
      <c r="A45" s="14"/>
      <c r="B45" s="13" t="s">
        <v>59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</row>
    <row r="46" spans="1:25" s="4" customFormat="1" ht="12" customHeight="1">
      <c r="A46" s="14"/>
      <c r="B46" s="1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</row>
    <row r="47" spans="1:25" s="4" customFormat="1" ht="12" customHeight="1">
      <c r="A47" s="36" t="s">
        <v>39</v>
      </c>
      <c r="B47" s="34"/>
      <c r="C47" s="37" t="s">
        <v>49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3"/>
      <c r="Q47" s="3"/>
      <c r="R47" s="3"/>
      <c r="S47" s="3"/>
      <c r="T47" s="3"/>
      <c r="U47" s="3"/>
      <c r="V47" s="3"/>
      <c r="W47" s="24"/>
      <c r="X47" s="24"/>
      <c r="Y47" s="3"/>
    </row>
    <row r="48" spans="1:25" s="4" customFormat="1" ht="11.25" customHeight="1">
      <c r="A48" s="3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3"/>
      <c r="Q48" s="3"/>
      <c r="R48" s="3"/>
      <c r="S48" s="3"/>
      <c r="T48" s="3"/>
      <c r="U48" s="3"/>
      <c r="V48" s="3"/>
      <c r="W48" s="3"/>
      <c r="X48" s="86" t="s">
        <v>79</v>
      </c>
      <c r="Y48" s="86"/>
    </row>
    <row r="49" spans="1:27" s="4" customFormat="1" ht="30" customHeight="1">
      <c r="A49" s="79"/>
      <c r="B49" s="79"/>
      <c r="C49" s="80"/>
      <c r="D49" s="103" t="s">
        <v>93</v>
      </c>
      <c r="E49" s="98"/>
      <c r="F49" s="99"/>
      <c r="G49" s="101" t="s">
        <v>90</v>
      </c>
      <c r="H49" s="67"/>
      <c r="I49" s="67"/>
      <c r="J49" s="67"/>
      <c r="K49" s="67"/>
      <c r="L49" s="67"/>
      <c r="M49" s="67"/>
      <c r="N49" s="67"/>
      <c r="O49" s="76"/>
      <c r="P49" s="100" t="s">
        <v>89</v>
      </c>
      <c r="Q49" s="85"/>
      <c r="R49" s="85"/>
      <c r="S49" s="85"/>
      <c r="T49" s="85"/>
      <c r="U49" s="85"/>
      <c r="V49" s="85"/>
      <c r="W49" s="85"/>
      <c r="X49" s="85"/>
      <c r="Y49" s="85"/>
    </row>
    <row r="50" spans="1:27" s="4" customFormat="1" ht="24" customHeight="1">
      <c r="A50" s="81"/>
      <c r="B50" s="81"/>
      <c r="C50" s="81"/>
      <c r="D50" s="68"/>
      <c r="E50" s="69"/>
      <c r="F50" s="70"/>
      <c r="G50" s="74" t="s">
        <v>81</v>
      </c>
      <c r="H50" s="74"/>
      <c r="I50" s="74"/>
      <c r="J50" s="74" t="s">
        <v>80</v>
      </c>
      <c r="K50" s="74"/>
      <c r="L50" s="74"/>
      <c r="M50" s="74" t="s">
        <v>82</v>
      </c>
      <c r="N50" s="74"/>
      <c r="O50" s="74"/>
      <c r="P50" s="55" t="s">
        <v>78</v>
      </c>
      <c r="Q50" s="49" t="s">
        <v>51</v>
      </c>
      <c r="R50" s="50" t="s">
        <v>16</v>
      </c>
      <c r="S50" s="51" t="s">
        <v>61</v>
      </c>
      <c r="T50" s="51" t="s">
        <v>19</v>
      </c>
      <c r="U50" s="51" t="s">
        <v>53</v>
      </c>
      <c r="V50" s="49" t="s">
        <v>18</v>
      </c>
      <c r="W50" s="51" t="s">
        <v>20</v>
      </c>
      <c r="X50" s="52" t="s">
        <v>21</v>
      </c>
      <c r="Y50" s="53" t="s">
        <v>22</v>
      </c>
    </row>
    <row r="51" spans="1:27" s="4" customFormat="1" ht="24" customHeight="1">
      <c r="A51" s="83"/>
      <c r="B51" s="83"/>
      <c r="C51" s="83"/>
      <c r="D51" s="71"/>
      <c r="E51" s="72"/>
      <c r="F51" s="73"/>
      <c r="G51" s="75" t="s">
        <v>83</v>
      </c>
      <c r="H51" s="75"/>
      <c r="I51" s="75"/>
      <c r="J51" s="75" t="s">
        <v>84</v>
      </c>
      <c r="K51" s="75"/>
      <c r="L51" s="75"/>
      <c r="M51" s="75"/>
      <c r="N51" s="75"/>
      <c r="O51" s="75"/>
      <c r="P51" s="40" t="s">
        <v>42</v>
      </c>
      <c r="Q51" s="40" t="s">
        <v>52</v>
      </c>
      <c r="R51" s="41" t="s">
        <v>41</v>
      </c>
      <c r="S51" s="38" t="s">
        <v>60</v>
      </c>
      <c r="T51" s="38" t="s">
        <v>44</v>
      </c>
      <c r="U51" s="38" t="s">
        <v>62</v>
      </c>
      <c r="V51" s="40" t="s">
        <v>43</v>
      </c>
      <c r="W51" s="38" t="s">
        <v>45</v>
      </c>
      <c r="X51" s="39" t="s">
        <v>46</v>
      </c>
      <c r="Y51" s="42" t="s">
        <v>47</v>
      </c>
    </row>
    <row r="52" spans="1:27" s="4" customFormat="1" ht="5.0999999999999996" customHeight="1">
      <c r="C52" s="7"/>
      <c r="D52" s="64"/>
      <c r="E52" s="65"/>
      <c r="F52" s="65"/>
      <c r="G52" s="60"/>
      <c r="H52" s="60"/>
      <c r="I52" s="60"/>
      <c r="J52" s="60"/>
      <c r="K52" s="60"/>
      <c r="L52" s="60"/>
      <c r="M52" s="60"/>
      <c r="N52" s="60"/>
      <c r="O52" s="60"/>
      <c r="R52" s="10"/>
      <c r="S52" s="8"/>
      <c r="T52" s="8"/>
      <c r="U52" s="8"/>
      <c r="W52" s="8"/>
      <c r="X52" s="9"/>
      <c r="Y52" s="10"/>
    </row>
    <row r="53" spans="1:27" s="3" customFormat="1" ht="11.25" customHeight="1">
      <c r="A53" s="13"/>
      <c r="B53" s="11" t="s">
        <v>74</v>
      </c>
      <c r="C53" s="11" t="s">
        <v>64</v>
      </c>
      <c r="D53" s="61">
        <v>2066445</v>
      </c>
      <c r="E53" s="58"/>
      <c r="F53" s="58"/>
      <c r="G53" s="58">
        <v>943437</v>
      </c>
      <c r="H53" s="58"/>
      <c r="I53" s="58"/>
      <c r="J53" s="58">
        <v>1123008</v>
      </c>
      <c r="K53" s="58"/>
      <c r="L53" s="58"/>
      <c r="M53" s="58" t="s">
        <v>85</v>
      </c>
      <c r="N53" s="58"/>
      <c r="O53" s="58"/>
      <c r="P53" s="12">
        <v>649078</v>
      </c>
      <c r="Q53" s="25">
        <v>33324</v>
      </c>
      <c r="R53" s="12">
        <v>519740</v>
      </c>
      <c r="S53" s="25">
        <v>31537</v>
      </c>
      <c r="T53" s="12">
        <v>209183</v>
      </c>
      <c r="U53" s="25">
        <v>72256</v>
      </c>
      <c r="V53" s="25">
        <v>49981</v>
      </c>
      <c r="W53" s="12">
        <v>181317</v>
      </c>
      <c r="X53" s="25">
        <v>48598</v>
      </c>
      <c r="Y53" s="25">
        <v>271431</v>
      </c>
      <c r="Z53" s="4"/>
      <c r="AA53" s="26"/>
    </row>
    <row r="54" spans="1:27" s="3" customFormat="1" ht="11.25" customHeight="1">
      <c r="A54" s="13"/>
      <c r="B54" s="11">
        <v>26</v>
      </c>
      <c r="C54" s="11" t="s">
        <v>50</v>
      </c>
      <c r="D54" s="61">
        <v>2121831</v>
      </c>
      <c r="E54" s="58"/>
      <c r="F54" s="58"/>
      <c r="G54" s="58">
        <v>979971</v>
      </c>
      <c r="H54" s="58"/>
      <c r="I54" s="58"/>
      <c r="J54" s="58">
        <v>1141860</v>
      </c>
      <c r="K54" s="58"/>
      <c r="L54" s="58"/>
      <c r="M54" s="58" t="s">
        <v>85</v>
      </c>
      <c r="N54" s="58"/>
      <c r="O54" s="58"/>
      <c r="P54" s="12">
        <v>654777</v>
      </c>
      <c r="Q54" s="25">
        <v>40197</v>
      </c>
      <c r="R54" s="12">
        <v>501230</v>
      </c>
      <c r="S54" s="25">
        <v>42346</v>
      </c>
      <c r="T54" s="12">
        <v>217585</v>
      </c>
      <c r="U54" s="25">
        <v>99865</v>
      </c>
      <c r="V54" s="25">
        <v>51256</v>
      </c>
      <c r="W54" s="12">
        <v>175410</v>
      </c>
      <c r="X54" s="25">
        <v>47978</v>
      </c>
      <c r="Y54" s="25">
        <v>291187</v>
      </c>
      <c r="Z54" s="4"/>
      <c r="AA54" s="26"/>
    </row>
    <row r="55" spans="1:27" s="3" customFormat="1" ht="11.25" customHeight="1">
      <c r="A55" s="13"/>
      <c r="B55" s="11">
        <v>27</v>
      </c>
      <c r="C55" s="11" t="s">
        <v>65</v>
      </c>
      <c r="D55" s="61">
        <v>2232189</v>
      </c>
      <c r="E55" s="58"/>
      <c r="F55" s="58"/>
      <c r="G55" s="58">
        <v>1050070</v>
      </c>
      <c r="H55" s="58"/>
      <c r="I55" s="58"/>
      <c r="J55" s="58">
        <v>1182119</v>
      </c>
      <c r="K55" s="58"/>
      <c r="L55" s="58"/>
      <c r="M55" s="58" t="s">
        <v>85</v>
      </c>
      <c r="N55" s="58"/>
      <c r="O55" s="58"/>
      <c r="P55" s="12">
        <v>665847</v>
      </c>
      <c r="Q55" s="25">
        <v>48723</v>
      </c>
      <c r="R55" s="12">
        <v>491711</v>
      </c>
      <c r="S55" s="25">
        <v>54775</v>
      </c>
      <c r="T55" s="12">
        <v>229595</v>
      </c>
      <c r="U55" s="25">
        <v>146956</v>
      </c>
      <c r="V55" s="12">
        <v>52271</v>
      </c>
      <c r="W55" s="12">
        <v>173437</v>
      </c>
      <c r="X55" s="12">
        <v>47721</v>
      </c>
      <c r="Y55" s="25">
        <v>321153</v>
      </c>
      <c r="Z55" s="4"/>
      <c r="AA55" s="26"/>
    </row>
    <row r="56" spans="1:27" s="3" customFormat="1" ht="11.25" customHeight="1">
      <c r="A56" s="13"/>
      <c r="B56" s="11">
        <v>28</v>
      </c>
      <c r="C56" s="11" t="s">
        <v>66</v>
      </c>
      <c r="D56" s="61">
        <v>2382822</v>
      </c>
      <c r="E56" s="58"/>
      <c r="F56" s="58"/>
      <c r="G56" s="58">
        <v>1135081</v>
      </c>
      <c r="H56" s="58"/>
      <c r="I56" s="58"/>
      <c r="J56" s="58">
        <v>1247741</v>
      </c>
      <c r="K56" s="58"/>
      <c r="L56" s="58"/>
      <c r="M56" s="58" t="s">
        <v>85</v>
      </c>
      <c r="N56" s="58"/>
      <c r="O56" s="58"/>
      <c r="P56" s="12">
        <v>695522</v>
      </c>
      <c r="Q56" s="25">
        <v>52768</v>
      </c>
      <c r="R56" s="25">
        <v>485557</v>
      </c>
      <c r="S56" s="25">
        <v>67470</v>
      </c>
      <c r="T56" s="25">
        <v>243662</v>
      </c>
      <c r="U56" s="25">
        <v>199990</v>
      </c>
      <c r="V56" s="25">
        <v>53705</v>
      </c>
      <c r="W56" s="25">
        <v>180923</v>
      </c>
      <c r="X56" s="25">
        <v>47740</v>
      </c>
      <c r="Y56" s="25">
        <v>355485</v>
      </c>
      <c r="Z56" s="4"/>
      <c r="AA56" s="26"/>
    </row>
    <row r="57" spans="1:27" s="3" customFormat="1" ht="11.25" customHeight="1">
      <c r="A57" s="13"/>
      <c r="B57" s="11">
        <v>29</v>
      </c>
      <c r="C57" s="11" t="s">
        <v>67</v>
      </c>
      <c r="D57" s="61">
        <v>2561848</v>
      </c>
      <c r="E57" s="58"/>
      <c r="F57" s="58"/>
      <c r="G57" s="58">
        <v>1233823</v>
      </c>
      <c r="H57" s="58"/>
      <c r="I57" s="58"/>
      <c r="J57" s="58">
        <v>1328025</v>
      </c>
      <c r="K57" s="58"/>
      <c r="L57" s="58"/>
      <c r="M57" s="58" t="s">
        <v>85</v>
      </c>
      <c r="N57" s="58"/>
      <c r="O57" s="58"/>
      <c r="P57" s="27">
        <v>730890</v>
      </c>
      <c r="Q57" s="28">
        <v>56724</v>
      </c>
      <c r="R57" s="28">
        <v>481522</v>
      </c>
      <c r="S57" s="28">
        <v>80038</v>
      </c>
      <c r="T57" s="28">
        <v>260553</v>
      </c>
      <c r="U57" s="28">
        <v>262405</v>
      </c>
      <c r="V57" s="27">
        <v>55713</v>
      </c>
      <c r="W57" s="28">
        <v>191362</v>
      </c>
      <c r="X57" s="28">
        <v>47972</v>
      </c>
      <c r="Y57" s="28">
        <v>394669</v>
      </c>
      <c r="Z57" s="4"/>
      <c r="AA57" s="26"/>
    </row>
    <row r="58" spans="1:27" s="4" customFormat="1" ht="5.0999999999999996" customHeight="1">
      <c r="A58" s="13"/>
      <c r="D58" s="61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7" s="3" customFormat="1" ht="11.25" customHeight="1">
      <c r="A59" s="13"/>
      <c r="B59" s="11">
        <v>30</v>
      </c>
      <c r="C59" s="11" t="s">
        <v>68</v>
      </c>
      <c r="D59" s="61">
        <v>2731093</v>
      </c>
      <c r="E59" s="58"/>
      <c r="F59" s="58"/>
      <c r="G59" s="58">
        <v>1327893</v>
      </c>
      <c r="H59" s="58"/>
      <c r="I59" s="58"/>
      <c r="J59" s="58">
        <v>1403200</v>
      </c>
      <c r="K59" s="58"/>
      <c r="L59" s="58"/>
      <c r="M59" s="58" t="s">
        <v>85</v>
      </c>
      <c r="N59" s="58"/>
      <c r="O59" s="58"/>
      <c r="P59" s="12">
        <v>764720</v>
      </c>
      <c r="Q59" s="25">
        <v>60684</v>
      </c>
      <c r="R59" s="12">
        <v>479193</v>
      </c>
      <c r="S59" s="25">
        <v>88951</v>
      </c>
      <c r="T59" s="12">
        <v>271289</v>
      </c>
      <c r="U59" s="25">
        <v>330835</v>
      </c>
      <c r="V59" s="12">
        <v>57500</v>
      </c>
      <c r="W59" s="12">
        <v>201865</v>
      </c>
      <c r="X59" s="12">
        <v>48362</v>
      </c>
      <c r="Y59" s="25">
        <v>427694</v>
      </c>
      <c r="Z59" s="4"/>
      <c r="AA59" s="26"/>
    </row>
    <row r="60" spans="1:27" s="3" customFormat="1" ht="11.25" customHeight="1">
      <c r="A60" s="13"/>
      <c r="B60" s="11" t="s">
        <v>63</v>
      </c>
      <c r="C60" s="11" t="s">
        <v>69</v>
      </c>
      <c r="D60" s="61">
        <v>2933137</v>
      </c>
      <c r="E60" s="58"/>
      <c r="F60" s="58"/>
      <c r="G60" s="58">
        <v>1445799</v>
      </c>
      <c r="H60" s="58"/>
      <c r="I60" s="58"/>
      <c r="J60" s="58">
        <v>1487338</v>
      </c>
      <c r="K60" s="58"/>
      <c r="L60" s="58"/>
      <c r="M60" s="58" t="s">
        <v>85</v>
      </c>
      <c r="N60" s="58"/>
      <c r="O60" s="58"/>
      <c r="P60" s="27">
        <v>813675</v>
      </c>
      <c r="Q60" s="28">
        <v>64773</v>
      </c>
      <c r="R60" s="28">
        <v>474460</v>
      </c>
      <c r="S60" s="28">
        <v>96824</v>
      </c>
      <c r="T60" s="28">
        <v>282798</v>
      </c>
      <c r="U60" s="28">
        <v>411968</v>
      </c>
      <c r="V60" s="27">
        <v>59172</v>
      </c>
      <c r="W60" s="28">
        <v>211677</v>
      </c>
      <c r="X60" s="27">
        <v>48669</v>
      </c>
      <c r="Y60" s="28">
        <v>469121</v>
      </c>
      <c r="Z60" s="29"/>
      <c r="AA60" s="26"/>
    </row>
    <row r="61" spans="1:27" s="3" customFormat="1" ht="11.25" customHeight="1">
      <c r="A61" s="13"/>
      <c r="B61" s="11">
        <v>2</v>
      </c>
      <c r="C61" s="11" t="s">
        <v>70</v>
      </c>
      <c r="D61" s="61">
        <v>2887116</v>
      </c>
      <c r="E61" s="58"/>
      <c r="F61" s="58"/>
      <c r="G61" s="58">
        <v>1429471</v>
      </c>
      <c r="H61" s="58"/>
      <c r="I61" s="58"/>
      <c r="J61" s="58">
        <v>1457645</v>
      </c>
      <c r="K61" s="58"/>
      <c r="L61" s="58"/>
      <c r="M61" s="58" t="s">
        <v>85</v>
      </c>
      <c r="N61" s="58"/>
      <c r="O61" s="58"/>
      <c r="P61" s="12">
        <v>778112</v>
      </c>
      <c r="Q61" s="25">
        <v>55872</v>
      </c>
      <c r="R61" s="12">
        <v>454122</v>
      </c>
      <c r="S61" s="25">
        <v>95982</v>
      </c>
      <c r="T61" s="12">
        <v>279660</v>
      </c>
      <c r="U61" s="25">
        <v>448053</v>
      </c>
      <c r="V61" s="12">
        <v>55761</v>
      </c>
      <c r="W61" s="12">
        <v>208538</v>
      </c>
      <c r="X61" s="12">
        <v>48256</v>
      </c>
      <c r="Y61" s="25">
        <v>462760</v>
      </c>
      <c r="Z61" s="4"/>
      <c r="AA61" s="26"/>
    </row>
    <row r="62" spans="1:27" s="3" customFormat="1" ht="11.25" customHeight="1">
      <c r="A62" s="13"/>
      <c r="B62" s="11">
        <v>3</v>
      </c>
      <c r="C62" s="11" t="s">
        <v>71</v>
      </c>
      <c r="D62" s="61">
        <v>2760635</v>
      </c>
      <c r="E62" s="58"/>
      <c r="F62" s="58"/>
      <c r="G62" s="58">
        <v>1356101</v>
      </c>
      <c r="H62" s="58"/>
      <c r="I62" s="58"/>
      <c r="J62" s="58">
        <v>1404534</v>
      </c>
      <c r="K62" s="58"/>
      <c r="L62" s="58"/>
      <c r="M62" s="58" t="s">
        <v>85</v>
      </c>
      <c r="N62" s="58"/>
      <c r="O62" s="58"/>
      <c r="P62" s="12">
        <v>716606</v>
      </c>
      <c r="Q62" s="25">
        <v>51191</v>
      </c>
      <c r="R62" s="12">
        <v>436167</v>
      </c>
      <c r="S62" s="25">
        <v>97109</v>
      </c>
      <c r="T62" s="12">
        <v>276615</v>
      </c>
      <c r="U62" s="25">
        <v>432934</v>
      </c>
      <c r="V62" s="12">
        <v>54162</v>
      </c>
      <c r="W62" s="12">
        <v>204879</v>
      </c>
      <c r="X62" s="12">
        <v>48291</v>
      </c>
      <c r="Y62" s="25">
        <v>442681</v>
      </c>
      <c r="Z62" s="4"/>
      <c r="AA62" s="26"/>
    </row>
    <row r="63" spans="1:27" s="3" customFormat="1" ht="11.25" customHeight="1">
      <c r="A63" s="13"/>
      <c r="B63" s="11">
        <v>4</v>
      </c>
      <c r="C63" s="11" t="s">
        <v>72</v>
      </c>
      <c r="D63" s="61">
        <v>3075213</v>
      </c>
      <c r="E63" s="58"/>
      <c r="F63" s="58"/>
      <c r="G63" s="58">
        <v>1528185</v>
      </c>
      <c r="H63" s="58"/>
      <c r="I63" s="58"/>
      <c r="J63" s="58">
        <v>1547027</v>
      </c>
      <c r="K63" s="58"/>
      <c r="L63" s="58"/>
      <c r="M63" s="58">
        <v>1</v>
      </c>
      <c r="N63" s="58"/>
      <c r="O63" s="58"/>
      <c r="P63" s="12">
        <v>761563</v>
      </c>
      <c r="Q63" s="25">
        <v>57294</v>
      </c>
      <c r="R63" s="25">
        <f>411312+25358</f>
        <v>436670</v>
      </c>
      <c r="S63" s="25">
        <v>139393</v>
      </c>
      <c r="T63" s="12">
        <v>298740</v>
      </c>
      <c r="U63" s="25">
        <v>489312</v>
      </c>
      <c r="V63" s="44">
        <v>60804</v>
      </c>
      <c r="W63" s="12">
        <v>209430</v>
      </c>
      <c r="X63" s="12">
        <v>48914</v>
      </c>
      <c r="Y63" s="25">
        <f>D63-SUM(P63:X63)</f>
        <v>573093</v>
      </c>
      <c r="Z63" s="4"/>
      <c r="AA63" s="26"/>
    </row>
    <row r="64" spans="1:27" ht="5.0999999999999996" customHeight="1">
      <c r="A64" s="15"/>
      <c r="B64" s="16"/>
      <c r="C64" s="16"/>
      <c r="D64" s="62"/>
      <c r="E64" s="63"/>
      <c r="F64" s="63"/>
      <c r="G64" s="59"/>
      <c r="H64" s="59"/>
      <c r="I64" s="59"/>
      <c r="J64" s="59"/>
      <c r="K64" s="59"/>
      <c r="L64" s="59"/>
      <c r="M64" s="59"/>
      <c r="N64" s="59"/>
      <c r="O64" s="59"/>
      <c r="P64" s="15"/>
      <c r="Q64" s="15"/>
      <c r="R64" s="19"/>
      <c r="S64" s="17"/>
      <c r="T64" s="17"/>
      <c r="U64" s="17"/>
      <c r="V64" s="16"/>
      <c r="W64" s="17"/>
      <c r="X64" s="18"/>
      <c r="Y64" s="20"/>
    </row>
    <row r="65" spans="1:25" ht="5.0999999999999996" customHeight="1">
      <c r="A65" s="14"/>
      <c r="B65" s="13"/>
      <c r="C65" s="13"/>
      <c r="D65" s="12"/>
      <c r="E65" s="12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14"/>
      <c r="Q65" s="14"/>
      <c r="R65" s="22"/>
      <c r="S65" s="12"/>
      <c r="T65" s="12"/>
      <c r="U65" s="12"/>
      <c r="V65" s="13"/>
      <c r="W65" s="12"/>
      <c r="X65" s="21"/>
      <c r="Y65" s="23"/>
    </row>
    <row r="66" spans="1:25">
      <c r="A66" s="14"/>
      <c r="B66" s="13" t="s">
        <v>87</v>
      </c>
      <c r="C66" s="4"/>
      <c r="G66" s="30"/>
      <c r="H66" s="30"/>
      <c r="I66" s="30"/>
      <c r="J66" s="30"/>
      <c r="K66" s="30"/>
      <c r="L66" s="30"/>
      <c r="M66" s="30"/>
      <c r="N66" s="30"/>
      <c r="O66" s="30"/>
      <c r="R66" s="1"/>
      <c r="S66" s="30"/>
      <c r="T66" s="1"/>
      <c r="U66" s="30"/>
      <c r="Y66" s="43"/>
    </row>
    <row r="67" spans="1:25">
      <c r="A67" s="14"/>
      <c r="B67" s="45" t="s">
        <v>88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</row>
    <row r="68" spans="1:25" s="48" customFormat="1">
      <c r="A68" s="47"/>
      <c r="B68" s="45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</row>
    <row r="70" spans="1:25">
      <c r="Y70" s="43"/>
    </row>
  </sheetData>
  <mergeCells count="172">
    <mergeCell ref="D49:F51"/>
    <mergeCell ref="D5:G7"/>
    <mergeCell ref="A1:X1"/>
    <mergeCell ref="A5:C7"/>
    <mergeCell ref="A49:C51"/>
    <mergeCell ref="P49:Y49"/>
    <mergeCell ref="X48:Y48"/>
    <mergeCell ref="P5:Y5"/>
    <mergeCell ref="H5:O5"/>
    <mergeCell ref="H6:K6"/>
    <mergeCell ref="L6:O6"/>
    <mergeCell ref="H7:K7"/>
    <mergeCell ref="L7:O7"/>
    <mergeCell ref="D9:G9"/>
    <mergeCell ref="D8:G8"/>
    <mergeCell ref="D16:G16"/>
    <mergeCell ref="D17:G17"/>
    <mergeCell ref="D22:G22"/>
    <mergeCell ref="D23:G23"/>
    <mergeCell ref="D24:G24"/>
    <mergeCell ref="H9:K9"/>
    <mergeCell ref="L9:O9"/>
    <mergeCell ref="D10:G10"/>
    <mergeCell ref="D13:G13"/>
    <mergeCell ref="D15:G15"/>
    <mergeCell ref="D14:G14"/>
    <mergeCell ref="D12:G12"/>
    <mergeCell ref="D11:G11"/>
    <mergeCell ref="H12:K12"/>
    <mergeCell ref="H13:K13"/>
    <mergeCell ref="H14:K14"/>
    <mergeCell ref="H15:K15"/>
    <mergeCell ref="L12:O12"/>
    <mergeCell ref="L13:O13"/>
    <mergeCell ref="L14:O14"/>
    <mergeCell ref="L15:O15"/>
    <mergeCell ref="D19:G19"/>
    <mergeCell ref="D18:G18"/>
    <mergeCell ref="D21:G21"/>
    <mergeCell ref="D20:G20"/>
    <mergeCell ref="D28:G28"/>
    <mergeCell ref="D31:G31"/>
    <mergeCell ref="D32:G32"/>
    <mergeCell ref="D33:G33"/>
    <mergeCell ref="D34:G34"/>
    <mergeCell ref="D25:G25"/>
    <mergeCell ref="D26:G26"/>
    <mergeCell ref="D27:G27"/>
    <mergeCell ref="D29:G29"/>
    <mergeCell ref="D30:G30"/>
    <mergeCell ref="H16:K16"/>
    <mergeCell ref="H17:K17"/>
    <mergeCell ref="H18:K18"/>
    <mergeCell ref="H19:K19"/>
    <mergeCell ref="H21:K21"/>
    <mergeCell ref="H20:K20"/>
    <mergeCell ref="H8:K8"/>
    <mergeCell ref="L8:O8"/>
    <mergeCell ref="H10:K10"/>
    <mergeCell ref="L10:O10"/>
    <mergeCell ref="H11:K11"/>
    <mergeCell ref="L11:O11"/>
    <mergeCell ref="L17:O17"/>
    <mergeCell ref="L18:O18"/>
    <mergeCell ref="L19:O19"/>
    <mergeCell ref="L20:O20"/>
    <mergeCell ref="H37:K37"/>
    <mergeCell ref="H38:K38"/>
    <mergeCell ref="H39:K39"/>
    <mergeCell ref="H40:K40"/>
    <mergeCell ref="D35:G35"/>
    <mergeCell ref="D40:G40"/>
    <mergeCell ref="H32:K32"/>
    <mergeCell ref="H33:K33"/>
    <mergeCell ref="H34:K34"/>
    <mergeCell ref="H35:K35"/>
    <mergeCell ref="H36:K36"/>
    <mergeCell ref="H27:K27"/>
    <mergeCell ref="H28:K28"/>
    <mergeCell ref="H29:K29"/>
    <mergeCell ref="H30:K30"/>
    <mergeCell ref="H31:K31"/>
    <mergeCell ref="H22:K22"/>
    <mergeCell ref="H24:K24"/>
    <mergeCell ref="H23:K23"/>
    <mergeCell ref="H25:K25"/>
    <mergeCell ref="H26:K26"/>
    <mergeCell ref="D57:F57"/>
    <mergeCell ref="L36:O36"/>
    <mergeCell ref="L37:O37"/>
    <mergeCell ref="L38:O38"/>
    <mergeCell ref="L39:O39"/>
    <mergeCell ref="L40:O40"/>
    <mergeCell ref="L31:O31"/>
    <mergeCell ref="L32:O32"/>
    <mergeCell ref="L33:O33"/>
    <mergeCell ref="L34:O34"/>
    <mergeCell ref="L35:O35"/>
    <mergeCell ref="D37:G37"/>
    <mergeCell ref="D38:G38"/>
    <mergeCell ref="D39:G39"/>
    <mergeCell ref="D36:G36"/>
    <mergeCell ref="G50:I50"/>
    <mergeCell ref="G51:I51"/>
    <mergeCell ref="J50:L50"/>
    <mergeCell ref="J51:L51"/>
    <mergeCell ref="M50:O50"/>
    <mergeCell ref="M51:O51"/>
    <mergeCell ref="G49:O49"/>
    <mergeCell ref="D63:F63"/>
    <mergeCell ref="D64:F64"/>
    <mergeCell ref="D52:F52"/>
    <mergeCell ref="G52:I52"/>
    <mergeCell ref="G53:I53"/>
    <mergeCell ref="G54:I54"/>
    <mergeCell ref="G55:I55"/>
    <mergeCell ref="G56:I56"/>
    <mergeCell ref="G57:I57"/>
    <mergeCell ref="G58:I58"/>
    <mergeCell ref="G59:I59"/>
    <mergeCell ref="G60:I60"/>
    <mergeCell ref="G61:I61"/>
    <mergeCell ref="G62:I62"/>
    <mergeCell ref="G63:I63"/>
    <mergeCell ref="D58:F58"/>
    <mergeCell ref="D59:F59"/>
    <mergeCell ref="D60:F60"/>
    <mergeCell ref="D61:F61"/>
    <mergeCell ref="D62:F62"/>
    <mergeCell ref="D53:F53"/>
    <mergeCell ref="D54:F54"/>
    <mergeCell ref="D55:F55"/>
    <mergeCell ref="D56:F56"/>
    <mergeCell ref="G64:I64"/>
    <mergeCell ref="J52:L52"/>
    <mergeCell ref="M52:O52"/>
    <mergeCell ref="J64:L64"/>
    <mergeCell ref="M64:O64"/>
    <mergeCell ref="J53:L53"/>
    <mergeCell ref="J54:L54"/>
    <mergeCell ref="J55:L55"/>
    <mergeCell ref="J56:L56"/>
    <mergeCell ref="J57:L57"/>
    <mergeCell ref="J58:L58"/>
    <mergeCell ref="J59:L59"/>
    <mergeCell ref="J60:L60"/>
    <mergeCell ref="J61:L61"/>
    <mergeCell ref="J62:L62"/>
    <mergeCell ref="J63:L63"/>
    <mergeCell ref="M63:O63"/>
    <mergeCell ref="X4:Y4"/>
    <mergeCell ref="M58:O58"/>
    <mergeCell ref="M59:O59"/>
    <mergeCell ref="M60:O60"/>
    <mergeCell ref="M61:O61"/>
    <mergeCell ref="M62:O62"/>
    <mergeCell ref="M53:O53"/>
    <mergeCell ref="M54:O54"/>
    <mergeCell ref="M55:O55"/>
    <mergeCell ref="M56:O56"/>
    <mergeCell ref="M57:O57"/>
    <mergeCell ref="L26:O26"/>
    <mergeCell ref="L27:O27"/>
    <mergeCell ref="L28:O28"/>
    <mergeCell ref="L29:O29"/>
    <mergeCell ref="L30:O30"/>
    <mergeCell ref="L21:O21"/>
    <mergeCell ref="L22:O22"/>
    <mergeCell ref="L23:O23"/>
    <mergeCell ref="L24:O24"/>
    <mergeCell ref="L25:O25"/>
    <mergeCell ref="L16:O16"/>
  </mergeCells>
  <phoneticPr fontId="5"/>
  <printOptions horizontalCentered="1"/>
  <pageMargins left="0.59055118110236227" right="0.59055118110236227" top="0.59055118110236227" bottom="0.39370078740157483" header="0.51181102362204722" footer="0.51181102362204722"/>
  <pageSetup paperSize="9" scale="74" firstPageNumber="63" orientation="portrait" blackAndWhite="1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参考表2</vt:lpstr>
      <vt:lpstr>参考表2!Print_Area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2022-12-14T06:22:24Z</dcterms:created>
  <dcterms:modified xsi:type="dcterms:W3CDTF">2023-11-29T06:24:37Z</dcterms:modified>
  <cp:category/>
</cp:coreProperties>
</file>