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R6" sheetId="35" r:id="rId1"/>
    <sheet name="R5" sheetId="34" r:id="rId2"/>
    <sheet name="R4" sheetId="33" r:id="rId3"/>
    <sheet name="R3" sheetId="32" r:id="rId4"/>
    <sheet name="R2" sheetId="31" r:id="rId5"/>
    <sheet name="R1" sheetId="30" r:id="rId6"/>
    <sheet name="H30" sheetId="29" r:id="rId7"/>
    <sheet name="H29" sheetId="28" r:id="rId8"/>
    <sheet name="H28" sheetId="27" r:id="rId9"/>
    <sheet name="H27" sheetId="26" r:id="rId10"/>
    <sheet name="H26" sheetId="25" r:id="rId11"/>
    <sheet name="H25" sheetId="24" r:id="rId12"/>
    <sheet name="H24" sheetId="23" r:id="rId13"/>
    <sheet name="H23" sheetId="22" r:id="rId14"/>
    <sheet name="H22" sheetId="21" r:id="rId15"/>
    <sheet name="H21" sheetId="20" r:id="rId16"/>
    <sheet name="H20" sheetId="19" r:id="rId17"/>
    <sheet name="H19" sheetId="18" r:id="rId18"/>
    <sheet name="H18" sheetId="17" r:id="rId19"/>
    <sheet name="H17" sheetId="16" r:id="rId20"/>
    <sheet name="H16" sheetId="15" r:id="rId21"/>
    <sheet name="H15" sheetId="14" r:id="rId22"/>
    <sheet name="H14" sheetId="13" r:id="rId23"/>
    <sheet name="H13" sheetId="12" r:id="rId24"/>
    <sheet name="H12" sheetId="11" r:id="rId25"/>
    <sheet name="H11" sheetId="10" r:id="rId26"/>
    <sheet name="H10" sheetId="9" r:id="rId27"/>
    <sheet name="H9" sheetId="8" r:id="rId28"/>
    <sheet name="H8" sheetId="7" r:id="rId29"/>
  </sheets>
  <calcPr calcId="162913" calcMode="manual"/>
</workbook>
</file>

<file path=xl/calcChain.xml><?xml version="1.0" encoding="utf-8"?>
<calcChain xmlns="http://schemas.openxmlformats.org/spreadsheetml/2006/main">
  <c r="H14" i="23" l="1"/>
  <c r="K14" i="23"/>
  <c r="H15" i="23"/>
  <c r="K15" i="23"/>
  <c r="L18" i="23"/>
  <c r="M18" i="23"/>
  <c r="N18" i="23"/>
  <c r="L19" i="23"/>
  <c r="M19" i="23"/>
  <c r="N19" i="23"/>
  <c r="H14" i="22"/>
  <c r="K14" i="22"/>
  <c r="H15" i="22"/>
  <c r="K15" i="22"/>
  <c r="L18" i="22"/>
  <c r="M18" i="22"/>
  <c r="N18" i="22"/>
  <c r="L19" i="22"/>
  <c r="M19" i="22"/>
  <c r="N19" i="22"/>
  <c r="H14" i="21"/>
  <c r="K14" i="21"/>
  <c r="H15" i="21"/>
  <c r="K15" i="21"/>
  <c r="L18" i="21"/>
  <c r="M18" i="21"/>
  <c r="N18" i="21"/>
  <c r="L19" i="21"/>
  <c r="M19" i="21"/>
  <c r="N19" i="21"/>
  <c r="H14" i="20"/>
  <c r="K14" i="20"/>
  <c r="H15" i="20"/>
  <c r="K15" i="20"/>
  <c r="L18" i="20"/>
  <c r="M18" i="20"/>
  <c r="N18" i="20"/>
  <c r="L19" i="20"/>
  <c r="M19" i="20"/>
  <c r="N19" i="20"/>
  <c r="H16" i="17"/>
  <c r="K16" i="17"/>
  <c r="H17" i="17"/>
  <c r="K17" i="17"/>
  <c r="L20" i="17"/>
  <c r="M20" i="17"/>
  <c r="N20" i="17"/>
  <c r="L21" i="17"/>
  <c r="M21" i="17"/>
  <c r="N21" i="17"/>
  <c r="H16" i="16"/>
  <c r="K16" i="16"/>
  <c r="H17" i="16"/>
  <c r="K17" i="16"/>
  <c r="L20" i="16"/>
  <c r="M20" i="16"/>
  <c r="N20" i="16"/>
  <c r="L21" i="16"/>
  <c r="M21" i="16"/>
  <c r="N21" i="16"/>
  <c r="H18" i="15"/>
  <c r="K18" i="15"/>
  <c r="H19" i="15"/>
  <c r="K19" i="15"/>
  <c r="L22" i="15"/>
  <c r="M22" i="15"/>
  <c r="N22" i="15"/>
  <c r="L23" i="15"/>
  <c r="M23" i="15"/>
  <c r="N23" i="15"/>
  <c r="H18" i="14"/>
  <c r="K18" i="14"/>
  <c r="H19" i="14"/>
  <c r="K19" i="14"/>
  <c r="L22" i="14"/>
  <c r="M22" i="14"/>
  <c r="N22" i="14"/>
  <c r="L23" i="14"/>
  <c r="M23" i="14"/>
  <c r="N23" i="14"/>
  <c r="H18" i="13"/>
  <c r="K18" i="13"/>
  <c r="N18" i="13" s="1"/>
  <c r="L18" i="13"/>
  <c r="M18" i="13"/>
  <c r="H19" i="13"/>
  <c r="K19" i="13"/>
  <c r="L19" i="13"/>
  <c r="M19" i="13"/>
  <c r="N19" i="13"/>
  <c r="F16" i="7"/>
  <c r="I16" i="7"/>
  <c r="I17" i="7"/>
</calcChain>
</file>

<file path=xl/sharedStrings.xml><?xml version="1.0" encoding="utf-8"?>
<sst xmlns="http://schemas.openxmlformats.org/spreadsheetml/2006/main" count="1913" uniqueCount="116">
  <si>
    <t>総数</t>
  </si>
  <si>
    <t>　(選挙管理委員会事務局)</t>
  </si>
  <si>
    <t xml:space="preserve">  注) 定数、立候補者数は各選挙区の数であり、それ以外は名古屋市の数字である。</t>
  </si>
  <si>
    <t>選挙区</t>
  </si>
  <si>
    <t>比例代表</t>
  </si>
  <si>
    <t>平成 7年 7月23日</t>
  </si>
  <si>
    <r>
      <t>平成</t>
    </r>
    <r>
      <rPr>
        <sz val="8"/>
        <rFont val="ff4550G-ﾌﾟﾚﾐｱﾑ(体験版)"/>
        <family val="3"/>
        <charset val="128"/>
      </rPr>
      <t xml:space="preserve"> 4</t>
    </r>
    <r>
      <rPr>
        <sz val="8"/>
        <rFont val="ＭＳ 明朝"/>
        <family val="1"/>
        <charset val="128"/>
      </rPr>
      <t xml:space="preserve">年 </t>
    </r>
    <r>
      <rPr>
        <sz val="8"/>
        <rFont val="ff4550G-ﾌﾟﾚﾐｱﾑ(体験版)"/>
        <family val="3"/>
        <charset val="128"/>
      </rPr>
      <t>7</t>
    </r>
    <r>
      <rPr>
        <sz val="8"/>
        <rFont val="ＭＳ 明朝"/>
        <family val="1"/>
        <charset val="128"/>
      </rPr>
      <t>月</t>
    </r>
    <r>
      <rPr>
        <sz val="8"/>
        <rFont val="ff4550G-ﾌﾟﾚﾐｱﾑ(体験版)"/>
        <family val="3"/>
        <charset val="128"/>
      </rPr>
      <t>26</t>
    </r>
    <r>
      <rPr>
        <sz val="8"/>
        <rFont val="ＭＳ 明朝"/>
        <family val="1"/>
        <charset val="128"/>
      </rPr>
      <t>日</t>
    </r>
  </si>
  <si>
    <r>
      <t xml:space="preserve">平成元年 </t>
    </r>
    <r>
      <rPr>
        <sz val="8"/>
        <rFont val="ff4550G-ﾌﾟﾚﾐｱﾑ(体験版)"/>
        <family val="3"/>
        <charset val="128"/>
      </rPr>
      <t>7</t>
    </r>
    <r>
      <rPr>
        <sz val="8"/>
        <rFont val="ＭＳ 明朝"/>
        <family val="1"/>
        <charset val="128"/>
      </rPr>
      <t>月</t>
    </r>
    <r>
      <rPr>
        <sz val="8"/>
        <rFont val="ff4550G-ﾌﾟﾚﾐｱﾑ(体験版)"/>
        <family val="3"/>
        <charset val="128"/>
      </rPr>
      <t>23</t>
    </r>
    <r>
      <rPr>
        <sz val="8"/>
        <rFont val="ＭＳ 明朝"/>
        <family val="1"/>
        <charset val="128"/>
      </rPr>
      <t>日</t>
    </r>
  </si>
  <si>
    <r>
      <t>昭和</t>
    </r>
    <r>
      <rPr>
        <sz val="8"/>
        <rFont val="ff4550G-ﾌﾟﾚﾐｱﾑ(体験版)"/>
        <family val="3"/>
        <charset val="128"/>
      </rPr>
      <t>61</t>
    </r>
    <r>
      <rPr>
        <sz val="8"/>
        <rFont val="ＭＳ 明朝"/>
        <family val="1"/>
        <charset val="128"/>
      </rPr>
      <t xml:space="preserve">年 </t>
    </r>
    <r>
      <rPr>
        <sz val="8"/>
        <rFont val="ff4550G-ﾌﾟﾚﾐｱﾑ(体験版)"/>
        <family val="3"/>
        <charset val="128"/>
      </rPr>
      <t>7</t>
    </r>
    <r>
      <rPr>
        <sz val="8"/>
        <rFont val="ＭＳ 明朝"/>
        <family val="1"/>
        <charset val="128"/>
      </rPr>
      <t>月</t>
    </r>
    <r>
      <rPr>
        <sz val="8"/>
        <rFont val="ff4550G-ﾌﾟﾚﾐｱﾑ(体験版)"/>
        <family val="3"/>
        <charset val="128"/>
      </rPr>
      <t xml:space="preserve"> 6</t>
    </r>
    <r>
      <rPr>
        <sz val="8"/>
        <rFont val="ＭＳ 明朝"/>
        <family val="1"/>
        <charset val="128"/>
      </rPr>
      <t>日</t>
    </r>
  </si>
  <si>
    <t>女</t>
  </si>
  <si>
    <t>男</t>
  </si>
  <si>
    <t>(2)  参 議 院 議 員 通 常 選 挙</t>
  </si>
  <si>
    <t xml:space="preserve">    2) 比例代表の定数・立候補者数は選挙区の数であり、それ以外は名古屋市の数字である。</t>
  </si>
  <si>
    <t>　注1) 名古屋市(平成5年7月18日以前は第1区、第6区の合計、平成8年10月20日は第1区、第2区、第3区、第4区及び第5区の合計)の数字である。</t>
  </si>
  <si>
    <t>平成 8年10月20日</t>
  </si>
  <si>
    <r>
      <t>平成</t>
    </r>
    <r>
      <rPr>
        <sz val="8"/>
        <rFont val="ff4550G-ﾌﾟﾚﾐｱﾑ(体験版)"/>
        <family val="3"/>
        <charset val="128"/>
      </rPr>
      <t xml:space="preserve"> 5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 xml:space="preserve"> 7</t>
    </r>
    <r>
      <rPr>
        <sz val="8"/>
        <rFont val="ＭＳ 明朝"/>
        <family val="1"/>
        <charset val="128"/>
      </rPr>
      <t>月</t>
    </r>
    <r>
      <rPr>
        <sz val="8"/>
        <rFont val="ff4550G-ﾌﾟﾚﾐｱﾑ(体験版)"/>
        <family val="3"/>
        <charset val="128"/>
      </rPr>
      <t>18</t>
    </r>
    <r>
      <rPr>
        <sz val="8"/>
        <rFont val="ＭＳ 明朝"/>
        <family val="1"/>
        <charset val="128"/>
      </rPr>
      <t>日</t>
    </r>
  </si>
  <si>
    <r>
      <t xml:space="preserve">平成 </t>
    </r>
    <r>
      <rPr>
        <sz val="8"/>
        <rFont val="ff4550G-ﾌﾟﾚﾐｱﾑ(体験版)"/>
        <family val="3"/>
        <charset val="128"/>
      </rPr>
      <t>2</t>
    </r>
    <r>
      <rPr>
        <sz val="8"/>
        <rFont val="ＭＳ 明朝"/>
        <family val="1"/>
        <charset val="128"/>
      </rPr>
      <t xml:space="preserve">年 </t>
    </r>
    <r>
      <rPr>
        <sz val="8"/>
        <rFont val="ff4550G-ﾌﾟﾚﾐｱﾑ(体験版)"/>
        <family val="3"/>
        <charset val="128"/>
      </rPr>
      <t>2</t>
    </r>
    <r>
      <rPr>
        <sz val="8"/>
        <rFont val="ＭＳ 明朝"/>
        <family val="1"/>
        <charset val="128"/>
      </rPr>
      <t>月</t>
    </r>
    <r>
      <rPr>
        <sz val="8"/>
        <rFont val="ff4550G-ﾌﾟﾚﾐｱﾑ(体験版)"/>
        <family val="3"/>
        <charset val="128"/>
      </rPr>
      <t>18</t>
    </r>
    <r>
      <rPr>
        <sz val="8"/>
        <rFont val="ＭＳ 明朝"/>
        <family val="1"/>
        <charset val="128"/>
      </rPr>
      <t>日</t>
    </r>
  </si>
  <si>
    <r>
      <t>昭和</t>
    </r>
    <r>
      <rPr>
        <sz val="8"/>
        <rFont val="ff4550G-ﾌﾟﾚﾐｱﾑ(体験版)"/>
        <family val="3"/>
        <charset val="128"/>
      </rPr>
      <t>61</t>
    </r>
    <r>
      <rPr>
        <sz val="8"/>
        <rFont val="ＭＳ 明朝"/>
        <family val="1"/>
        <charset val="128"/>
      </rPr>
      <t xml:space="preserve">年 </t>
    </r>
    <r>
      <rPr>
        <sz val="8"/>
        <rFont val="ff4550G-ﾌﾟﾚﾐｱﾑ(体験版)"/>
        <family val="3"/>
        <charset val="128"/>
      </rPr>
      <t>7</t>
    </r>
    <r>
      <rPr>
        <sz val="8"/>
        <rFont val="ＭＳ 明朝"/>
        <family val="1"/>
        <charset val="128"/>
      </rPr>
      <t xml:space="preserve">月 </t>
    </r>
    <r>
      <rPr>
        <sz val="8"/>
        <rFont val="ff4550G-ﾌﾟﾚﾐｱﾑ(体験版)"/>
        <family val="3"/>
        <charset val="128"/>
      </rPr>
      <t>6</t>
    </r>
    <r>
      <rPr>
        <sz val="8"/>
        <rFont val="ＭＳ 明朝"/>
        <family val="1"/>
        <charset val="128"/>
      </rPr>
      <t>日</t>
    </r>
  </si>
  <si>
    <t>(1)  衆 議 院 議 員 総 選 挙</t>
  </si>
  <si>
    <r>
      <t xml:space="preserve"> 23</t>
    </r>
    <r>
      <rPr>
        <sz val="11"/>
        <rFont val="ＭＳ 明朝"/>
        <family val="1"/>
        <charset val="128"/>
      </rPr>
      <t>－9. 選   挙   投   票   状   況  (Ⅰ)</t>
    </r>
  </si>
  <si>
    <t>平成 4年 7月26日</t>
  </si>
  <si>
    <t>平成元年 7月23日</t>
  </si>
  <si>
    <t>昭和61年 7月 6日</t>
  </si>
  <si>
    <t>者　数</t>
  </si>
  <si>
    <t>投票率(％)</t>
  </si>
  <si>
    <t>投票者数</t>
  </si>
  <si>
    <t>当日有権者数</t>
  </si>
  <si>
    <t>立候補</t>
  </si>
  <si>
    <t>定数</t>
  </si>
  <si>
    <t>投票日別</t>
  </si>
  <si>
    <t>平成 5年 7月18日</t>
  </si>
  <si>
    <t>平成 2年 2月18日</t>
  </si>
  <si>
    <t xml:space="preserve"> 23－9. 選   挙   投   票   状   況  (Ⅰ)</t>
  </si>
  <si>
    <t>平成10年 7月12日</t>
    <phoneticPr fontId="15"/>
  </si>
  <si>
    <r>
      <t xml:space="preserve"> 23</t>
    </r>
    <r>
      <rPr>
        <sz val="11"/>
        <rFont val="ＭＳ 明朝"/>
        <family val="1"/>
        <charset val="128"/>
      </rPr>
      <t>－9. 選   挙   投   票   状   況  (Ⅰ)</t>
    </r>
    <phoneticPr fontId="15"/>
  </si>
  <si>
    <r>
      <t xml:space="preserve"> 23</t>
    </r>
    <r>
      <rPr>
        <sz val="11"/>
        <rFont val="ＭＳ 明朝"/>
        <family val="1"/>
        <charset val="128"/>
      </rPr>
      <t>－9. 選   挙   投   票   状   況  (Ⅰ)</t>
    </r>
    <phoneticPr fontId="15"/>
  </si>
  <si>
    <t>平成10年 7月12日</t>
    <phoneticPr fontId="15"/>
  </si>
  <si>
    <t>平成12年 6月25日</t>
    <phoneticPr fontId="15"/>
  </si>
  <si>
    <t>平成13年 7月29日</t>
    <phoneticPr fontId="15"/>
  </si>
  <si>
    <t>平成13年 7月29日</t>
    <phoneticPr fontId="15"/>
  </si>
  <si>
    <t>平成10年 7月12日</t>
    <phoneticPr fontId="15"/>
  </si>
  <si>
    <t>　注1) 名古屋市(平成5年7月18日以前は第1区、第6区の合計、平成8年10月20日以降は第1区、第2区、第3区、第4区及び第5区の合計)の数字である。</t>
    <rPh sb="43" eb="45">
      <t>イコウ</t>
    </rPh>
    <phoneticPr fontId="15"/>
  </si>
  <si>
    <t>平成15年11月 9日</t>
    <phoneticPr fontId="15"/>
  </si>
  <si>
    <t>平成12年 6月25日</t>
    <phoneticPr fontId="15"/>
  </si>
  <si>
    <t>平成16年 7月11日</t>
  </si>
  <si>
    <t>　    平成15年11月9日以降は第1区、第2区、第3区、第4区及び第5区の一部の合計)の数字である。</t>
    <rPh sb="15" eb="17">
      <t>イコウ</t>
    </rPh>
    <rPh sb="39" eb="41">
      <t>イチブ</t>
    </rPh>
    <phoneticPr fontId="15"/>
  </si>
  <si>
    <t>　注1) 名古屋市(平成5年7月18日以前は第1区、第6区の合計、平成8年10月20日及び平成12年6月25日は第1区、第2区、第3区、第4区及び第5区の合計、</t>
    <rPh sb="43" eb="44">
      <t>オヨ</t>
    </rPh>
    <rPh sb="45" eb="47">
      <t>ヘイセイ</t>
    </rPh>
    <rPh sb="49" eb="50">
      <t>ネン</t>
    </rPh>
    <rPh sb="51" eb="52">
      <t>ガツ</t>
    </rPh>
    <rPh sb="54" eb="55">
      <t>ニチ</t>
    </rPh>
    <phoneticPr fontId="15"/>
  </si>
  <si>
    <t xml:space="preserve">  注) 定数、立候補者数は各選挙区の数であり、それ以外は名古屋市の数字である。</t>
    <phoneticPr fontId="15"/>
  </si>
  <si>
    <t xml:space="preserve">    2) 定数、立候補者数は選挙区の数であり、それ以外は名古屋市の数字である。</t>
    <phoneticPr fontId="15"/>
  </si>
  <si>
    <t>　    平成15年11月9日以降は第1区、第2区、第3区、第4区及び第5区の一部の合計)の数字である。</t>
  </si>
  <si>
    <t>　注1) 名古屋市(平成5年7月18日以前は第1区、第6区の合計、平成8年10月20日以降は第1区、第2区、第3区、第4区及び第5区の合計、</t>
    <rPh sb="43" eb="45">
      <t>イコウ</t>
    </rPh>
    <phoneticPr fontId="15"/>
  </si>
  <si>
    <t>平成17年 9月11日</t>
    <rPh sb="10" eb="11">
      <t>ヒ</t>
    </rPh>
    <phoneticPr fontId="15"/>
  </si>
  <si>
    <t xml:space="preserve">  注) 定数、立候補者数は各選挙区の数であり、それ以外は名古屋市の数字である。</t>
    <phoneticPr fontId="15"/>
  </si>
  <si>
    <t>平成13年 7月29日</t>
    <phoneticPr fontId="15"/>
  </si>
  <si>
    <t>平成10年 7月12日</t>
    <phoneticPr fontId="15"/>
  </si>
  <si>
    <t>平成15年11月 9日</t>
    <phoneticPr fontId="15"/>
  </si>
  <si>
    <t>平成12年 6月25日</t>
    <phoneticPr fontId="15"/>
  </si>
  <si>
    <t>平成19年 7月29日</t>
    <phoneticPr fontId="15"/>
  </si>
  <si>
    <t>平成16年 7月11日</t>
    <phoneticPr fontId="15"/>
  </si>
  <si>
    <t xml:space="preserve">    2) 定数、立候補者数は選挙区の数であり、それ以外は名古屋市の数字である。</t>
  </si>
  <si>
    <t xml:space="preserve">  注) 定数、立候補者数は各選挙区の数であり、それ以外は名古屋市の数字である。</t>
    <phoneticPr fontId="15"/>
  </si>
  <si>
    <t>平成19年 7月29日</t>
    <phoneticPr fontId="15"/>
  </si>
  <si>
    <t>平成13年 7月29日</t>
    <phoneticPr fontId="15"/>
  </si>
  <si>
    <t xml:space="preserve">    2) 定数、立候補者数は選挙区の数であり、それ以外は名古屋市の数字である。</t>
    <phoneticPr fontId="15"/>
  </si>
  <si>
    <t>平成21年 8月30日</t>
    <rPh sb="0" eb="2">
      <t>ヘイセイ</t>
    </rPh>
    <rPh sb="4" eb="5">
      <t>ネン</t>
    </rPh>
    <rPh sb="7" eb="8">
      <t>ガツ</t>
    </rPh>
    <rPh sb="10" eb="11">
      <t>ニチ</t>
    </rPh>
    <phoneticPr fontId="15"/>
  </si>
  <si>
    <t>平成15年11月 9日</t>
    <phoneticPr fontId="15"/>
  </si>
  <si>
    <t>平成12年 6月25日</t>
    <phoneticPr fontId="15"/>
  </si>
  <si>
    <r>
      <t xml:space="preserve"> 23</t>
    </r>
    <r>
      <rPr>
        <sz val="11"/>
        <rFont val="ＭＳ 明朝"/>
        <family val="1"/>
        <charset val="128"/>
      </rPr>
      <t>－9. 選   挙   投   票   状   況  (Ⅰ)</t>
    </r>
    <phoneticPr fontId="15"/>
  </si>
  <si>
    <t>平成22年 7月11日</t>
    <phoneticPr fontId="15"/>
  </si>
  <si>
    <t>　注1) 名古屋市(平成8年10月20日以降は第1区、第2区、第3区、第4区及び第5区の合計、</t>
    <rPh sb="20" eb="22">
      <t>イコウ</t>
    </rPh>
    <phoneticPr fontId="15"/>
  </si>
  <si>
    <t xml:space="preserve">  注) 定数、立候補者数は各選挙区の数であり、それ以外は名古屋市の数字である。</t>
    <phoneticPr fontId="15"/>
  </si>
  <si>
    <t>平成22年 7月11日</t>
    <phoneticPr fontId="15"/>
  </si>
  <si>
    <t>平成19年 7月29日</t>
    <phoneticPr fontId="15"/>
  </si>
  <si>
    <t>平成16年 7月11日</t>
    <phoneticPr fontId="15"/>
  </si>
  <si>
    <t>平成13年 7月29日</t>
    <phoneticPr fontId="15"/>
  </si>
  <si>
    <t>平成10年 7月12日</t>
    <phoneticPr fontId="15"/>
  </si>
  <si>
    <t xml:space="preserve">    2) 定数、立候補者数は選挙区の数であり、それ以外は名古屋市の数字である。</t>
    <phoneticPr fontId="15"/>
  </si>
  <si>
    <t>平成15年11月 9日</t>
    <phoneticPr fontId="15"/>
  </si>
  <si>
    <t>平成12年 6月25日</t>
    <phoneticPr fontId="15"/>
  </si>
  <si>
    <r>
      <t xml:space="preserve"> 23</t>
    </r>
    <r>
      <rPr>
        <sz val="11"/>
        <rFont val="ＭＳ 明朝"/>
        <family val="1"/>
        <charset val="128"/>
      </rPr>
      <t>－9. 選   挙   投   票   状   況  (Ⅰ)</t>
    </r>
    <phoneticPr fontId="15"/>
  </si>
  <si>
    <t xml:space="preserve">  注) 定数、立候補者数は各選挙区の数であり、それ以外は名古屋市の数字である。</t>
    <phoneticPr fontId="15"/>
  </si>
  <si>
    <t>平成25年 7月21日</t>
    <phoneticPr fontId="15"/>
  </si>
  <si>
    <t>平成22年 7月11日</t>
  </si>
  <si>
    <t>平成19年 7月29日</t>
  </si>
  <si>
    <t>平成13年 7月29日</t>
  </si>
  <si>
    <t xml:space="preserve">    2) 定数、立候補者数は選挙区の数であり、それ以外は名古屋市の数字である。</t>
    <phoneticPr fontId="15"/>
  </si>
  <si>
    <t>　注1) 名古屋市(平成12年6月25日は第1区、第2区、第3区、第4区及び第5区の合計、</t>
    <phoneticPr fontId="15"/>
  </si>
  <si>
    <t>平成24年12月16日</t>
    <rPh sb="0" eb="2">
      <t>ヘイセイ</t>
    </rPh>
    <rPh sb="4" eb="5">
      <t>ネン</t>
    </rPh>
    <rPh sb="7" eb="8">
      <t>ガツ</t>
    </rPh>
    <rPh sb="10" eb="11">
      <t>ニチ</t>
    </rPh>
    <phoneticPr fontId="15"/>
  </si>
  <si>
    <t>平成15年11月 9日</t>
  </si>
  <si>
    <t>平成12年 6月25日</t>
  </si>
  <si>
    <r>
      <t xml:space="preserve"> 23</t>
    </r>
    <r>
      <rPr>
        <sz val="11"/>
        <rFont val="ＭＳ 明朝"/>
        <family val="1"/>
        <charset val="128"/>
      </rPr>
      <t>－10. 選   挙   投   票   状   況  (Ⅰ)</t>
    </r>
    <phoneticPr fontId="15"/>
  </si>
  <si>
    <t>　注1) 名古屋市(平成12年6月25日は第1区、第2区、第3区、第4区及び第5区の合計、</t>
    <phoneticPr fontId="15"/>
  </si>
  <si>
    <t>　注1) 名古屋市(第1区、第2区、第3区、第4区及び第5区の一部の合計)の数字である。</t>
    <phoneticPr fontId="15"/>
  </si>
  <si>
    <t>平成26年12月14日</t>
    <rPh sb="0" eb="2">
      <t>ヘイセイ</t>
    </rPh>
    <rPh sb="4" eb="5">
      <t>ネン</t>
    </rPh>
    <rPh sb="7" eb="8">
      <t>ガツ</t>
    </rPh>
    <rPh sb="10" eb="11">
      <t>ニチ</t>
    </rPh>
    <phoneticPr fontId="15"/>
  </si>
  <si>
    <t xml:space="preserve">  注) 定数、立候補者数は各選挙区の数であり、それ以外は名古屋市の数字である。</t>
    <phoneticPr fontId="15"/>
  </si>
  <si>
    <t>平成28年 7月10日</t>
    <phoneticPr fontId="15"/>
  </si>
  <si>
    <t xml:space="preserve">    2) 定数、立候補者数は選挙区の数であり、それ以外は名古屋市の数字である。</t>
    <phoneticPr fontId="15"/>
  </si>
  <si>
    <r>
      <t xml:space="preserve"> 23</t>
    </r>
    <r>
      <rPr>
        <sz val="11"/>
        <rFont val="ＭＳ 明朝"/>
        <family val="1"/>
        <charset val="128"/>
      </rPr>
      <t>－10. 選   挙   投   票   状   況  (Ⅰ)</t>
    </r>
    <phoneticPr fontId="15"/>
  </si>
  <si>
    <t>　注1) 名古屋市(第1区、第2区、第3区、第4区及び第5区の一部の合計)の数字である。</t>
    <phoneticPr fontId="15"/>
  </si>
  <si>
    <r>
      <t xml:space="preserve"> 23</t>
    </r>
    <r>
      <rPr>
        <sz val="11"/>
        <rFont val="ＭＳ 明朝"/>
        <family val="1"/>
        <charset val="128"/>
      </rPr>
      <t>－10. 選   挙   投   票   状   況  (Ⅰ)</t>
    </r>
    <phoneticPr fontId="15"/>
  </si>
  <si>
    <t>平成25年 7月21日</t>
    <phoneticPr fontId="15"/>
  </si>
  <si>
    <t>平成29年10月22日</t>
    <rPh sb="0" eb="2">
      <t>ヘイセイ</t>
    </rPh>
    <rPh sb="4" eb="5">
      <t>ネン</t>
    </rPh>
    <rPh sb="7" eb="8">
      <t>ガツ</t>
    </rPh>
    <rPh sb="10" eb="11">
      <t>ニチ</t>
    </rPh>
    <phoneticPr fontId="15"/>
  </si>
  <si>
    <t xml:space="preserve">    2) 当日有権者数、投票者数及び投票率には、在外選挙人名簿登録者数を含んでいる。</t>
    <rPh sb="7" eb="9">
      <t>トウジツ</t>
    </rPh>
    <rPh sb="9" eb="11">
      <t>ユウケン</t>
    </rPh>
    <rPh sb="11" eb="12">
      <t>シャ</t>
    </rPh>
    <rPh sb="12" eb="13">
      <t>スウ</t>
    </rPh>
    <rPh sb="14" eb="17">
      <t>トウヒョウシャ</t>
    </rPh>
    <rPh sb="17" eb="18">
      <t>スウ</t>
    </rPh>
    <rPh sb="18" eb="19">
      <t>オヨ</t>
    </rPh>
    <rPh sb="20" eb="22">
      <t>トウヒョウ</t>
    </rPh>
    <rPh sb="22" eb="23">
      <t>リツ</t>
    </rPh>
    <rPh sb="26" eb="28">
      <t>ザイガイ</t>
    </rPh>
    <rPh sb="28" eb="30">
      <t>センキョ</t>
    </rPh>
    <rPh sb="30" eb="31">
      <t>ニン</t>
    </rPh>
    <rPh sb="31" eb="33">
      <t>メイボ</t>
    </rPh>
    <rPh sb="33" eb="35">
      <t>トウロク</t>
    </rPh>
    <rPh sb="35" eb="36">
      <t>シャ</t>
    </rPh>
    <rPh sb="36" eb="37">
      <t>スウ</t>
    </rPh>
    <rPh sb="38" eb="39">
      <t>フク</t>
    </rPh>
    <phoneticPr fontId="15"/>
  </si>
  <si>
    <t xml:space="preserve">  注1) 定数、立候補者数は各選挙区の数であり、それ以外は名古屋市の数字である。</t>
    <phoneticPr fontId="15"/>
  </si>
  <si>
    <t>令和元年 7月21日</t>
    <rPh sb="0" eb="2">
      <t>レイワ</t>
    </rPh>
    <rPh sb="2" eb="4">
      <t>ガンネン</t>
    </rPh>
    <rPh sb="6" eb="7">
      <t>ガツ</t>
    </rPh>
    <rPh sb="9" eb="10">
      <t>ニチ</t>
    </rPh>
    <phoneticPr fontId="15"/>
  </si>
  <si>
    <t>平成25年 7月21日</t>
    <phoneticPr fontId="15"/>
  </si>
  <si>
    <t xml:space="preserve">    3) 当日有権者数、投票者数及び投票率には、在外選挙人名簿登録者数を含んでいる。</t>
    <rPh sb="7" eb="9">
      <t>トウジツ</t>
    </rPh>
    <rPh sb="9" eb="11">
      <t>ユウケン</t>
    </rPh>
    <rPh sb="11" eb="12">
      <t>シャ</t>
    </rPh>
    <rPh sb="12" eb="13">
      <t>スウ</t>
    </rPh>
    <rPh sb="14" eb="17">
      <t>トウヒョウシャ</t>
    </rPh>
    <rPh sb="17" eb="18">
      <t>スウ</t>
    </rPh>
    <rPh sb="18" eb="19">
      <t>オヨ</t>
    </rPh>
    <rPh sb="20" eb="22">
      <t>トウヒョウ</t>
    </rPh>
    <rPh sb="22" eb="23">
      <t>リツ</t>
    </rPh>
    <rPh sb="26" eb="28">
      <t>ザイガイ</t>
    </rPh>
    <rPh sb="28" eb="30">
      <t>センキョ</t>
    </rPh>
    <rPh sb="30" eb="31">
      <t>ニン</t>
    </rPh>
    <rPh sb="31" eb="33">
      <t>メイボ</t>
    </rPh>
    <rPh sb="33" eb="35">
      <t>トウロク</t>
    </rPh>
    <rPh sb="35" eb="36">
      <t>シャ</t>
    </rPh>
    <rPh sb="36" eb="37">
      <t>スウ</t>
    </rPh>
    <rPh sb="38" eb="39">
      <t>フク</t>
    </rPh>
    <phoneticPr fontId="15"/>
  </si>
  <si>
    <r>
      <t xml:space="preserve"> 23</t>
    </r>
    <r>
      <rPr>
        <sz val="11"/>
        <rFont val="ＭＳ 明朝"/>
        <family val="1"/>
        <charset val="128"/>
      </rPr>
      <t>－10. 選   挙   投   票   状   況  (Ⅰ)</t>
    </r>
    <phoneticPr fontId="15"/>
  </si>
  <si>
    <r>
      <t>23</t>
    </r>
    <r>
      <rPr>
        <sz val="11"/>
        <rFont val="ＭＳ 明朝"/>
        <family val="1"/>
        <charset val="128"/>
      </rPr>
      <t>－10. 選挙投票状況(Ⅰ)</t>
    </r>
    <phoneticPr fontId="15"/>
  </si>
  <si>
    <t>(1)衆議院議員総選挙</t>
    <phoneticPr fontId="15"/>
  </si>
  <si>
    <t>者数</t>
    <phoneticPr fontId="15"/>
  </si>
  <si>
    <t>(2)参議院議員通常選挙</t>
    <phoneticPr fontId="15"/>
  </si>
  <si>
    <t>令和3年10月31日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</si>
  <si>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平成25年 7月21日</t>
  </si>
  <si>
    <t>平成28年 7月10日</t>
  </si>
  <si>
    <t>令和4年 7月10日</t>
    <rPh sb="0" eb="2">
      <t>レイワ</t>
    </rPh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</si>
</sst>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###\ ###\ ###\ ##0"/>
    <numFmt numFmtId="177" formatCode="#\ ###\ ##0.00;&quot;△&quot;#\ ###\ ##0.00;&quot;－&quot;"/>
    <numFmt numFmtId="178" formatCode="#\ ###\ ##0;&quot;△&quot;#\ ###\ ##0;&quot;－&quot;"/>
  </numFmts>
  <fonts count="39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9"/>
      <name val="ff4550G-ﾌﾟﾚﾐｱﾑ(体験版)"/>
      <family val="3"/>
      <charset val="128"/>
    </font>
    <font>
      <sz val="6"/>
      <name val="明朝"/>
      <family val="3"/>
      <charset val="128"/>
    </font>
    <font>
      <sz val="10"/>
      <color indexed="10"/>
      <name val="ＭＳ ゴシック"/>
      <family val="3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26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3" borderId="27" applyNumberFormat="0" applyFon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4" fillId="31" borderId="3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" borderId="29" applyNumberFormat="0" applyAlignment="0" applyProtection="0">
      <alignment vertical="center"/>
    </xf>
    <xf numFmtId="0" fontId="11" fillId="0" borderId="0"/>
    <xf numFmtId="0" fontId="14" fillId="0" borderId="0"/>
    <xf numFmtId="0" fontId="37" fillId="32" borderId="0" applyNumberFormat="0" applyBorder="0" applyAlignment="0" applyProtection="0">
      <alignment vertical="center"/>
    </xf>
  </cellStyleXfs>
  <cellXfs count="232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176" fontId="4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176" fontId="5" fillId="0" borderId="0" xfId="0" applyNumberFormat="1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76" fontId="3" fillId="0" borderId="0" xfId="0" applyNumberFormat="1" applyFont="1" applyBorder="1" applyAlignment="1">
      <alignment horizontal="centerContinuous" vertical="center"/>
    </xf>
    <xf numFmtId="0" fontId="4" fillId="0" borderId="0" xfId="0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Continuous" vertical="center"/>
    </xf>
    <xf numFmtId="176" fontId="7" fillId="0" borderId="4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5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distributed" vertical="center"/>
    </xf>
    <xf numFmtId="2" fontId="8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5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0" fontId="9" fillId="0" borderId="5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distributed" vertical="center"/>
    </xf>
    <xf numFmtId="176" fontId="4" fillId="0" borderId="7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58" fontId="7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left" vertical="center"/>
    </xf>
    <xf numFmtId="0" fontId="11" fillId="0" borderId="0" xfId="41" applyAlignment="1"/>
    <xf numFmtId="176" fontId="4" fillId="0" borderId="0" xfId="41" applyNumberFormat="1" applyFont="1" applyBorder="1" applyAlignment="1">
      <alignment vertical="center"/>
    </xf>
    <xf numFmtId="0" fontId="11" fillId="0" borderId="0" xfId="41" applyAlignment="1">
      <alignment vertical="center"/>
    </xf>
    <xf numFmtId="176" fontId="6" fillId="0" borderId="0" xfId="41" applyNumberFormat="1" applyFont="1" applyBorder="1" applyAlignment="1">
      <alignment vertical="center"/>
    </xf>
    <xf numFmtId="176" fontId="7" fillId="0" borderId="1" xfId="41" applyNumberFormat="1" applyFont="1" applyBorder="1" applyAlignment="1">
      <alignment vertical="center"/>
    </xf>
    <xf numFmtId="176" fontId="7" fillId="0" borderId="4" xfId="41" applyNumberFormat="1" applyFont="1" applyBorder="1" applyAlignment="1">
      <alignment vertical="center"/>
    </xf>
    <xf numFmtId="176" fontId="4" fillId="0" borderId="1" xfId="41" applyNumberFormat="1" applyFont="1" applyBorder="1" applyAlignment="1">
      <alignment vertical="center"/>
    </xf>
    <xf numFmtId="0" fontId="12" fillId="0" borderId="0" xfId="41" applyNumberFormat="1" applyFont="1" applyBorder="1" applyAlignment="1">
      <alignment vertical="center"/>
    </xf>
    <xf numFmtId="176" fontId="12" fillId="0" borderId="0" xfId="41" applyNumberFormat="1" applyFont="1" applyBorder="1" applyAlignment="1">
      <alignment vertical="center"/>
    </xf>
    <xf numFmtId="0" fontId="12" fillId="0" borderId="5" xfId="41" applyNumberFormat="1" applyFont="1" applyBorder="1" applyAlignment="1">
      <alignment vertical="center"/>
    </xf>
    <xf numFmtId="176" fontId="8" fillId="0" borderId="0" xfId="41" applyNumberFormat="1" applyFont="1" applyBorder="1" applyAlignment="1">
      <alignment vertical="center"/>
    </xf>
    <xf numFmtId="176" fontId="8" fillId="0" borderId="0" xfId="41" applyNumberFormat="1" applyFont="1" applyBorder="1" applyAlignment="1">
      <alignment horizontal="distributed" vertical="center"/>
    </xf>
    <xf numFmtId="2" fontId="12" fillId="0" borderId="0" xfId="41" applyNumberFormat="1" applyFont="1" applyBorder="1" applyAlignment="1">
      <alignment vertical="center"/>
    </xf>
    <xf numFmtId="0" fontId="7" fillId="0" borderId="0" xfId="41" applyNumberFormat="1" applyFont="1" applyBorder="1" applyAlignment="1">
      <alignment vertical="center"/>
    </xf>
    <xf numFmtId="176" fontId="7" fillId="0" borderId="0" xfId="41" applyNumberFormat="1" applyFont="1" applyBorder="1" applyAlignment="1">
      <alignment vertical="center"/>
    </xf>
    <xf numFmtId="0" fontId="7" fillId="0" borderId="5" xfId="41" applyNumberFormat="1" applyFont="1" applyBorder="1" applyAlignment="1">
      <alignment vertical="center"/>
    </xf>
    <xf numFmtId="0" fontId="9" fillId="0" borderId="0" xfId="41" applyNumberFormat="1" applyFont="1" applyBorder="1" applyAlignment="1">
      <alignment vertical="center"/>
    </xf>
    <xf numFmtId="2" fontId="9" fillId="0" borderId="0" xfId="41" applyNumberFormat="1" applyFont="1" applyBorder="1" applyAlignment="1">
      <alignment vertical="center"/>
    </xf>
    <xf numFmtId="176" fontId="9" fillId="0" borderId="0" xfId="41" applyNumberFormat="1" applyFont="1" applyBorder="1" applyAlignment="1">
      <alignment vertical="center"/>
    </xf>
    <xf numFmtId="0" fontId="9" fillId="0" borderId="5" xfId="41" applyNumberFormat="1" applyFont="1" applyBorder="1" applyAlignment="1">
      <alignment vertical="center"/>
    </xf>
    <xf numFmtId="176" fontId="4" fillId="0" borderId="0" xfId="41" applyNumberFormat="1" applyFont="1" applyBorder="1" applyAlignment="1">
      <alignment horizontal="distributed" vertical="center"/>
    </xf>
    <xf numFmtId="176" fontId="4" fillId="0" borderId="0" xfId="41" applyNumberFormat="1" applyFont="1" applyBorder="1" applyAlignment="1">
      <alignment horizontal="right" vertical="center"/>
    </xf>
    <xf numFmtId="0" fontId="5" fillId="0" borderId="0" xfId="41" applyFont="1" applyBorder="1" applyAlignment="1">
      <alignment vertical="center"/>
    </xf>
    <xf numFmtId="176" fontId="4" fillId="0" borderId="5" xfId="41" applyNumberFormat="1" applyFont="1" applyBorder="1" applyAlignment="1">
      <alignment vertical="center"/>
    </xf>
    <xf numFmtId="176" fontId="4" fillId="0" borderId="3" xfId="41" applyNumberFormat="1" applyFont="1" applyBorder="1" applyAlignment="1">
      <alignment horizontal="center" vertical="center"/>
    </xf>
    <xf numFmtId="176" fontId="4" fillId="0" borderId="6" xfId="41" applyNumberFormat="1" applyFont="1" applyBorder="1" applyAlignment="1">
      <alignment horizontal="center" vertical="center"/>
    </xf>
    <xf numFmtId="176" fontId="4" fillId="0" borderId="6" xfId="41" applyNumberFormat="1" applyFont="1" applyBorder="1" applyAlignment="1">
      <alignment horizontal="distributed" vertical="center"/>
    </xf>
    <xf numFmtId="176" fontId="4" fillId="0" borderId="7" xfId="41" applyNumberFormat="1" applyFont="1" applyBorder="1" applyAlignment="1">
      <alignment horizontal="center" vertical="top"/>
    </xf>
    <xf numFmtId="176" fontId="4" fillId="0" borderId="8" xfId="41" applyNumberFormat="1" applyFont="1" applyBorder="1" applyAlignment="1">
      <alignment horizontal="center"/>
    </xf>
    <xf numFmtId="176" fontId="4" fillId="0" borderId="3" xfId="41" applyNumberFormat="1" applyFont="1" applyBorder="1" applyAlignment="1">
      <alignment vertical="center"/>
    </xf>
    <xf numFmtId="0" fontId="11" fillId="0" borderId="3" xfId="41" applyBorder="1" applyAlignment="1">
      <alignment vertical="center"/>
    </xf>
    <xf numFmtId="176" fontId="4" fillId="0" borderId="0" xfId="41" applyNumberFormat="1" applyFont="1" applyBorder="1" applyAlignment="1">
      <alignment horizontal="centerContinuous" vertical="center"/>
    </xf>
    <xf numFmtId="0" fontId="11" fillId="0" borderId="0" xfId="41" applyAlignment="1">
      <alignment horizontal="centerContinuous" vertical="center"/>
    </xf>
    <xf numFmtId="176" fontId="5" fillId="0" borderId="0" xfId="41" applyNumberFormat="1" applyFont="1" applyBorder="1" applyAlignment="1">
      <alignment horizontal="centerContinuous" vertical="center"/>
    </xf>
    <xf numFmtId="0" fontId="11" fillId="0" borderId="0" xfId="41" applyBorder="1" applyAlignment="1">
      <alignment vertical="center"/>
    </xf>
    <xf numFmtId="176" fontId="4" fillId="0" borderId="4" xfId="41" applyNumberFormat="1" applyFont="1" applyBorder="1" applyAlignment="1">
      <alignment vertical="center"/>
    </xf>
    <xf numFmtId="0" fontId="13" fillId="0" borderId="0" xfId="41" applyFont="1" applyBorder="1" applyAlignment="1">
      <alignment vertical="center"/>
    </xf>
    <xf numFmtId="0" fontId="4" fillId="0" borderId="0" xfId="41" applyFont="1" applyBorder="1" applyAlignment="1">
      <alignment horizontal="right" vertical="center"/>
    </xf>
    <xf numFmtId="58" fontId="7" fillId="0" borderId="0" xfId="41" applyNumberFormat="1" applyFont="1" applyBorder="1" applyAlignment="1">
      <alignment vertical="center"/>
    </xf>
    <xf numFmtId="176" fontId="4" fillId="0" borderId="0" xfId="41" applyNumberFormat="1" applyFont="1" applyBorder="1" applyAlignment="1">
      <alignment horizontal="left" vertical="center"/>
    </xf>
    <xf numFmtId="176" fontId="3" fillId="0" borderId="0" xfId="41" applyNumberFormat="1" applyFont="1" applyBorder="1" applyAlignment="1">
      <alignment horizontal="centerContinuous" vertical="center"/>
    </xf>
    <xf numFmtId="0" fontId="14" fillId="0" borderId="0" xfId="42" applyAlignment="1"/>
    <xf numFmtId="176" fontId="4" fillId="0" borderId="0" xfId="42" applyNumberFormat="1" applyFont="1" applyBorder="1" applyAlignment="1">
      <alignment vertical="center"/>
    </xf>
    <xf numFmtId="176" fontId="6" fillId="0" borderId="9" xfId="42" applyNumberFormat="1" applyFont="1" applyBorder="1" applyAlignment="1">
      <alignment vertical="center"/>
    </xf>
    <xf numFmtId="176" fontId="7" fillId="0" borderId="10" xfId="42" applyNumberFormat="1" applyFont="1" applyBorder="1" applyAlignment="1">
      <alignment vertical="center"/>
    </xf>
    <xf numFmtId="176" fontId="7" fillId="0" borderId="11" xfId="42" applyNumberFormat="1" applyFont="1" applyBorder="1" applyAlignment="1">
      <alignment vertical="center"/>
    </xf>
    <xf numFmtId="176" fontId="4" fillId="0" borderId="12" xfId="42" applyNumberFormat="1" applyFont="1" applyBorder="1" applyAlignment="1">
      <alignment vertical="center"/>
    </xf>
    <xf numFmtId="176" fontId="4" fillId="0" borderId="10" xfId="42" applyNumberFormat="1" applyFont="1" applyBorder="1" applyAlignment="1">
      <alignment vertical="center"/>
    </xf>
    <xf numFmtId="2" fontId="12" fillId="0" borderId="0" xfId="42" applyNumberFormat="1" applyFont="1" applyBorder="1" applyAlignment="1">
      <alignment vertical="center"/>
    </xf>
    <xf numFmtId="176" fontId="12" fillId="0" borderId="0" xfId="42" applyNumberFormat="1" applyFont="1" applyBorder="1" applyAlignment="1">
      <alignment vertical="center"/>
    </xf>
    <xf numFmtId="176" fontId="4" fillId="0" borderId="13" xfId="42" applyNumberFormat="1" applyFont="1" applyBorder="1" applyAlignment="1">
      <alignment vertical="center"/>
    </xf>
    <xf numFmtId="176" fontId="8" fillId="0" borderId="0" xfId="42" applyNumberFormat="1" applyFont="1" applyBorder="1" applyAlignment="1">
      <alignment horizontal="distributed" vertical="center"/>
    </xf>
    <xf numFmtId="176" fontId="8" fillId="0" borderId="0" xfId="42" applyNumberFormat="1" applyFont="1" applyBorder="1" applyAlignment="1">
      <alignment vertical="center"/>
    </xf>
    <xf numFmtId="176" fontId="8" fillId="0" borderId="0" xfId="42" applyNumberFormat="1" applyFont="1" applyBorder="1" applyAlignment="1">
      <alignment horizontal="right" vertical="center"/>
    </xf>
    <xf numFmtId="0" fontId="9" fillId="0" borderId="0" xfId="42" applyNumberFormat="1" applyFont="1" applyBorder="1" applyAlignment="1">
      <alignment vertical="center"/>
    </xf>
    <xf numFmtId="176" fontId="9" fillId="0" borderId="0" xfId="42" applyNumberFormat="1" applyFont="1" applyBorder="1" applyAlignment="1">
      <alignment vertical="center"/>
    </xf>
    <xf numFmtId="176" fontId="8" fillId="0" borderId="13" xfId="42" applyNumberFormat="1" applyFont="1" applyBorder="1" applyAlignment="1">
      <alignment vertical="center"/>
    </xf>
    <xf numFmtId="176" fontId="4" fillId="0" borderId="0" xfId="42" applyNumberFormat="1" applyFont="1" applyBorder="1" applyAlignment="1">
      <alignment horizontal="distributed" vertical="center"/>
    </xf>
    <xf numFmtId="2" fontId="9" fillId="0" borderId="0" xfId="42" applyNumberFormat="1" applyFont="1" applyBorder="1" applyAlignment="1">
      <alignment vertical="center"/>
    </xf>
    <xf numFmtId="0" fontId="7" fillId="0" borderId="0" xfId="42" applyNumberFormat="1" applyFont="1" applyBorder="1" applyAlignment="1">
      <alignment vertical="center"/>
    </xf>
    <xf numFmtId="176" fontId="7" fillId="0" borderId="0" xfId="42" applyNumberFormat="1" applyFont="1" applyBorder="1" applyAlignment="1">
      <alignment vertical="center"/>
    </xf>
    <xf numFmtId="176" fontId="4" fillId="0" borderId="0" xfId="42" applyNumberFormat="1" applyFont="1" applyBorder="1" applyAlignment="1">
      <alignment horizontal="right" vertical="center"/>
    </xf>
    <xf numFmtId="176" fontId="7" fillId="0" borderId="13" xfId="42" applyNumberFormat="1" applyFont="1" applyBorder="1" applyAlignment="1">
      <alignment vertical="center"/>
    </xf>
    <xf numFmtId="176" fontId="4" fillId="0" borderId="14" xfId="42" applyNumberFormat="1" applyFont="1" applyBorder="1" applyAlignment="1">
      <alignment horizontal="center" vertical="center"/>
    </xf>
    <xf numFmtId="176" fontId="4" fillId="0" borderId="15" xfId="42" applyNumberFormat="1" applyFont="1" applyBorder="1" applyAlignment="1">
      <alignment horizontal="center" vertical="center"/>
    </xf>
    <xf numFmtId="176" fontId="4" fillId="0" borderId="15" xfId="42" applyNumberFormat="1" applyFont="1" applyBorder="1" applyAlignment="1">
      <alignment horizontal="distributed" vertical="center"/>
    </xf>
    <xf numFmtId="176" fontId="4" fillId="0" borderId="16" xfId="42" applyNumberFormat="1" applyFont="1" applyBorder="1" applyAlignment="1">
      <alignment horizontal="center" vertical="top"/>
    </xf>
    <xf numFmtId="176" fontId="4" fillId="0" borderId="17" xfId="42" applyNumberFormat="1" applyFont="1" applyBorder="1" applyAlignment="1">
      <alignment horizontal="center"/>
    </xf>
    <xf numFmtId="0" fontId="14" fillId="0" borderId="10" xfId="42" applyBorder="1" applyAlignment="1">
      <alignment vertical="center"/>
    </xf>
    <xf numFmtId="176" fontId="4" fillId="0" borderId="0" xfId="42" applyNumberFormat="1" applyFont="1" applyBorder="1" applyAlignment="1">
      <alignment horizontal="centerContinuous" vertical="center"/>
    </xf>
    <xf numFmtId="0" fontId="14" fillId="0" borderId="0" xfId="42" applyAlignment="1">
      <alignment horizontal="centerContinuous" vertical="center"/>
    </xf>
    <xf numFmtId="176" fontId="5" fillId="0" borderId="0" xfId="42" applyNumberFormat="1" applyFont="1" applyBorder="1" applyAlignment="1">
      <alignment horizontal="centerContinuous" vertical="center"/>
    </xf>
    <xf numFmtId="0" fontId="14" fillId="0" borderId="0" xfId="42" applyAlignment="1">
      <alignment vertical="center"/>
    </xf>
    <xf numFmtId="176" fontId="6" fillId="0" borderId="0" xfId="42" applyNumberFormat="1" applyFont="1" applyBorder="1" applyAlignment="1">
      <alignment vertical="center"/>
    </xf>
    <xf numFmtId="0" fontId="14" fillId="0" borderId="0" xfId="42" applyBorder="1" applyAlignment="1">
      <alignment vertical="center"/>
    </xf>
    <xf numFmtId="176" fontId="4" fillId="0" borderId="11" xfId="42" applyNumberFormat="1" applyFont="1" applyBorder="1" applyAlignment="1">
      <alignment vertical="center"/>
    </xf>
    <xf numFmtId="0" fontId="12" fillId="0" borderId="0" xfId="42" applyNumberFormat="1" applyFont="1" applyBorder="1" applyAlignment="1">
      <alignment vertical="center"/>
    </xf>
    <xf numFmtId="0" fontId="13" fillId="0" borderId="13" xfId="42" applyFont="1" applyBorder="1" applyAlignment="1">
      <alignment vertical="center"/>
    </xf>
    <xf numFmtId="0" fontId="4" fillId="0" borderId="0" xfId="42" applyFont="1" applyBorder="1" applyAlignment="1">
      <alignment horizontal="right" vertical="center"/>
    </xf>
    <xf numFmtId="58" fontId="7" fillId="0" borderId="13" xfId="42" applyNumberFormat="1" applyFont="1" applyBorder="1" applyAlignment="1">
      <alignment vertical="center"/>
    </xf>
    <xf numFmtId="176" fontId="4" fillId="0" borderId="0" xfId="42" applyNumberFormat="1" applyFont="1" applyBorder="1" applyAlignment="1">
      <alignment horizontal="left" vertical="center"/>
    </xf>
    <xf numFmtId="0" fontId="14" fillId="0" borderId="18" xfId="42" applyBorder="1" applyAlignment="1">
      <alignment vertical="center"/>
    </xf>
    <xf numFmtId="0" fontId="14" fillId="0" borderId="9" xfId="42" applyBorder="1" applyAlignment="1">
      <alignment vertical="center"/>
    </xf>
    <xf numFmtId="176" fontId="4" fillId="0" borderId="9" xfId="42" applyNumberFormat="1" applyFont="1" applyBorder="1" applyAlignment="1">
      <alignment vertical="center"/>
    </xf>
    <xf numFmtId="176" fontId="3" fillId="0" borderId="0" xfId="42" applyNumberFormat="1" applyFont="1" applyBorder="1" applyAlignment="1">
      <alignment horizontal="centerContinuous" vertical="center"/>
    </xf>
    <xf numFmtId="176" fontId="16" fillId="0" borderId="10" xfId="42" applyNumberFormat="1" applyFont="1" applyBorder="1" applyAlignment="1">
      <alignment vertical="center"/>
    </xf>
    <xf numFmtId="176" fontId="16" fillId="0" borderId="11" xfId="42" applyNumberFormat="1" applyFont="1" applyBorder="1" applyAlignment="1">
      <alignment vertical="center"/>
    </xf>
    <xf numFmtId="176" fontId="12" fillId="0" borderId="19" xfId="42" applyNumberFormat="1" applyFont="1" applyBorder="1" applyAlignment="1">
      <alignment vertical="center"/>
    </xf>
    <xf numFmtId="176" fontId="12" fillId="0" borderId="0" xfId="42" applyNumberFormat="1" applyFont="1" applyFill="1" applyBorder="1" applyAlignment="1">
      <alignment vertical="center"/>
    </xf>
    <xf numFmtId="0" fontId="12" fillId="0" borderId="0" xfId="42" applyNumberFormat="1" applyFont="1" applyFill="1" applyBorder="1" applyAlignment="1">
      <alignment vertical="center"/>
    </xf>
    <xf numFmtId="0" fontId="12" fillId="0" borderId="0" xfId="42" applyFont="1" applyAlignment="1">
      <alignment horizontal="distributed" vertical="center"/>
    </xf>
    <xf numFmtId="176" fontId="9" fillId="0" borderId="19" xfId="42" applyNumberFormat="1" applyFont="1" applyBorder="1" applyAlignment="1">
      <alignment vertical="center"/>
    </xf>
    <xf numFmtId="176" fontId="4" fillId="0" borderId="0" xfId="42" applyNumberFormat="1" applyFont="1" applyBorder="1" applyAlignment="1">
      <alignment horizontal="center" vertical="center"/>
    </xf>
    <xf numFmtId="176" fontId="4" fillId="0" borderId="0" xfId="42" applyNumberFormat="1" applyFont="1" applyBorder="1" applyAlignment="1">
      <alignment horizontal="center" vertical="top"/>
    </xf>
    <xf numFmtId="176" fontId="4" fillId="0" borderId="13" xfId="42" applyNumberFormat="1" applyFont="1" applyBorder="1" applyAlignment="1">
      <alignment horizontal="distributed" vertical="center"/>
    </xf>
    <xf numFmtId="0" fontId="10" fillId="0" borderId="13" xfId="42" applyFont="1" applyBorder="1" applyAlignment="1">
      <alignment vertical="center"/>
    </xf>
    <xf numFmtId="176" fontId="18" fillId="0" borderId="0" xfId="42" applyNumberFormat="1" applyFont="1" applyBorder="1" applyAlignment="1">
      <alignment horizontal="left" vertical="center"/>
    </xf>
    <xf numFmtId="176" fontId="9" fillId="0" borderId="0" xfId="42" applyNumberFormat="1" applyFont="1" applyFill="1" applyBorder="1" applyAlignment="1">
      <alignment vertical="center"/>
    </xf>
    <xf numFmtId="0" fontId="9" fillId="0" borderId="0" xfId="42" applyNumberFormat="1" applyFont="1" applyFill="1" applyBorder="1" applyAlignment="1">
      <alignment vertical="center"/>
    </xf>
    <xf numFmtId="176" fontId="8" fillId="0" borderId="0" xfId="42" quotePrefix="1" applyNumberFormat="1" applyFont="1" applyBorder="1" applyAlignment="1">
      <alignment horizontal="right" vertical="center"/>
    </xf>
    <xf numFmtId="177" fontId="16" fillId="0" borderId="10" xfId="42" applyNumberFormat="1" applyFont="1" applyBorder="1" applyAlignment="1">
      <alignment vertical="center"/>
    </xf>
    <xf numFmtId="178" fontId="16" fillId="0" borderId="10" xfId="42" applyNumberFormat="1" applyFont="1" applyBorder="1" applyAlignment="1">
      <alignment vertical="center"/>
    </xf>
    <xf numFmtId="178" fontId="16" fillId="0" borderId="11" xfId="42" applyNumberFormat="1" applyFont="1" applyBorder="1" applyAlignment="1">
      <alignment vertical="center"/>
    </xf>
    <xf numFmtId="177" fontId="12" fillId="0" borderId="0" xfId="42" applyNumberFormat="1" applyFont="1" applyBorder="1" applyAlignment="1">
      <alignment vertical="center"/>
    </xf>
    <xf numFmtId="178" fontId="12" fillId="0" borderId="0" xfId="42" applyNumberFormat="1" applyFont="1" applyBorder="1" applyAlignment="1">
      <alignment vertical="center"/>
    </xf>
    <xf numFmtId="178" fontId="12" fillId="0" borderId="19" xfId="42" applyNumberFormat="1" applyFont="1" applyBorder="1" applyAlignment="1">
      <alignment vertical="center"/>
    </xf>
    <xf numFmtId="177" fontId="9" fillId="0" borderId="0" xfId="42" applyNumberFormat="1" applyFont="1" applyBorder="1" applyAlignment="1">
      <alignment vertical="center"/>
    </xf>
    <xf numFmtId="178" fontId="9" fillId="0" borderId="0" xfId="42" applyNumberFormat="1" applyFont="1" applyBorder="1" applyAlignment="1">
      <alignment vertical="center"/>
    </xf>
    <xf numFmtId="178" fontId="9" fillId="0" borderId="19" xfId="42" applyNumberFormat="1" applyFont="1" applyBorder="1" applyAlignment="1">
      <alignment vertical="center"/>
    </xf>
    <xf numFmtId="177" fontId="4" fillId="0" borderId="0" xfId="42" applyNumberFormat="1" applyFont="1" applyBorder="1" applyAlignment="1">
      <alignment vertical="center"/>
    </xf>
    <xf numFmtId="178" fontId="4" fillId="0" borderId="0" xfId="42" applyNumberFormat="1" applyFont="1" applyBorder="1" applyAlignment="1">
      <alignment vertical="center"/>
    </xf>
    <xf numFmtId="177" fontId="7" fillId="0" borderId="0" xfId="42" applyNumberFormat="1" applyFont="1" applyBorder="1" applyAlignment="1">
      <alignment vertical="center"/>
    </xf>
    <xf numFmtId="178" fontId="7" fillId="0" borderId="0" xfId="42" applyNumberFormat="1" applyFont="1" applyBorder="1" applyAlignment="1">
      <alignment vertical="center"/>
    </xf>
    <xf numFmtId="178" fontId="4" fillId="0" borderId="10" xfId="42" applyNumberFormat="1" applyFont="1" applyBorder="1" applyAlignment="1">
      <alignment vertical="center"/>
    </xf>
    <xf numFmtId="178" fontId="4" fillId="0" borderId="11" xfId="42" applyNumberFormat="1" applyFont="1" applyBorder="1" applyAlignment="1">
      <alignment vertical="center"/>
    </xf>
    <xf numFmtId="178" fontId="12" fillId="0" borderId="0" xfId="42" applyNumberFormat="1" applyFont="1" applyFill="1" applyBorder="1" applyAlignment="1">
      <alignment vertical="center"/>
    </xf>
    <xf numFmtId="178" fontId="9" fillId="0" borderId="0" xfId="42" applyNumberFormat="1" applyFont="1" applyFill="1" applyBorder="1" applyAlignment="1">
      <alignment vertical="center"/>
    </xf>
    <xf numFmtId="177" fontId="12" fillId="0" borderId="0" xfId="42" applyNumberFormat="1" applyFont="1" applyFill="1" applyBorder="1" applyAlignment="1">
      <alignment vertical="center"/>
    </xf>
    <xf numFmtId="178" fontId="12" fillId="0" borderId="19" xfId="42" applyNumberFormat="1" applyFont="1" applyFill="1" applyBorder="1" applyAlignment="1">
      <alignment vertical="center"/>
    </xf>
    <xf numFmtId="178" fontId="4" fillId="0" borderId="19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178" fontId="4" fillId="0" borderId="19" xfId="42" applyNumberFormat="1" applyFont="1" applyBorder="1" applyAlignment="1">
      <alignment vertical="center"/>
    </xf>
    <xf numFmtId="178" fontId="7" fillId="0" borderId="19" xfId="42" applyNumberFormat="1" applyFont="1" applyBorder="1" applyAlignment="1">
      <alignment vertical="center"/>
    </xf>
    <xf numFmtId="0" fontId="14" fillId="0" borderId="0" xfId="42" applyFont="1"/>
    <xf numFmtId="0" fontId="14" fillId="0" borderId="0" xfId="42" applyFont="1" applyAlignment="1">
      <alignment vertical="center"/>
    </xf>
    <xf numFmtId="0" fontId="14" fillId="0" borderId="0" xfId="42" applyFont="1" applyBorder="1" applyAlignment="1">
      <alignment vertical="center"/>
    </xf>
    <xf numFmtId="177" fontId="7" fillId="0" borderId="10" xfId="42" applyNumberFormat="1" applyFont="1" applyBorder="1" applyAlignment="1">
      <alignment vertical="center"/>
    </xf>
    <xf numFmtId="178" fontId="7" fillId="0" borderId="10" xfId="42" applyNumberFormat="1" applyFont="1" applyBorder="1" applyAlignment="1">
      <alignment vertical="center"/>
    </xf>
    <xf numFmtId="178" fontId="7" fillId="0" borderId="11" xfId="42" applyNumberFormat="1" applyFont="1" applyBorder="1" applyAlignment="1">
      <alignment vertical="center"/>
    </xf>
    <xf numFmtId="176" fontId="4" fillId="0" borderId="15" xfId="42" applyNumberFormat="1" applyFont="1" applyBorder="1" applyAlignment="1">
      <alignment horizontal="distributed" vertical="center" justifyLastLine="1"/>
    </xf>
    <xf numFmtId="0" fontId="14" fillId="0" borderId="10" xfId="42" applyFont="1" applyBorder="1" applyAlignment="1">
      <alignment vertical="center"/>
    </xf>
    <xf numFmtId="0" fontId="14" fillId="0" borderId="0" xfId="42" applyFont="1" applyAlignment="1">
      <alignment horizontal="centerContinuous" vertical="center"/>
    </xf>
    <xf numFmtId="0" fontId="14" fillId="0" borderId="18" xfId="42" applyFont="1" applyBorder="1" applyAlignment="1">
      <alignment vertical="center"/>
    </xf>
    <xf numFmtId="0" fontId="14" fillId="0" borderId="9" xfId="42" applyFont="1" applyBorder="1" applyAlignment="1">
      <alignment vertical="center"/>
    </xf>
    <xf numFmtId="176" fontId="4" fillId="0" borderId="0" xfId="42" applyNumberFormat="1" applyFont="1" applyBorder="1" applyAlignment="1">
      <alignment horizontal="right" vertical="center"/>
    </xf>
    <xf numFmtId="176" fontId="4" fillId="0" borderId="15" xfId="42" applyNumberFormat="1" applyFont="1" applyBorder="1" applyAlignment="1">
      <alignment horizontal="center" vertical="center"/>
    </xf>
    <xf numFmtId="176" fontId="8" fillId="0" borderId="0" xfId="42" quotePrefix="1" applyNumberFormat="1" applyFont="1" applyBorder="1" applyAlignment="1">
      <alignment horizontal="right" vertical="center"/>
    </xf>
    <xf numFmtId="176" fontId="6" fillId="0" borderId="9" xfId="42" applyNumberFormat="1" applyFont="1" applyBorder="1" applyAlignment="1">
      <alignment vertical="center"/>
    </xf>
    <xf numFmtId="176" fontId="4" fillId="0" borderId="0" xfId="42" applyNumberFormat="1" applyFont="1" applyBorder="1" applyAlignment="1">
      <alignment horizontal="right" vertical="center"/>
    </xf>
    <xf numFmtId="176" fontId="4" fillId="0" borderId="15" xfId="42" applyNumberFormat="1" applyFont="1" applyBorder="1" applyAlignment="1">
      <alignment horizontal="center" vertical="center"/>
    </xf>
    <xf numFmtId="176" fontId="8" fillId="0" borderId="0" xfId="42" quotePrefix="1" applyNumberFormat="1" applyFont="1" applyBorder="1" applyAlignment="1">
      <alignment horizontal="right" vertical="center"/>
    </xf>
    <xf numFmtId="176" fontId="6" fillId="0" borderId="9" xfId="42" applyNumberFormat="1" applyFont="1" applyBorder="1" applyAlignment="1">
      <alignment vertical="center"/>
    </xf>
    <xf numFmtId="176" fontId="3" fillId="0" borderId="0" xfId="42" applyNumberFormat="1" applyFont="1" applyBorder="1" applyAlignment="1">
      <alignment horizontal="left" vertical="center"/>
    </xf>
    <xf numFmtId="176" fontId="5" fillId="0" borderId="0" xfId="42" applyNumberFormat="1" applyFont="1" applyBorder="1" applyAlignment="1">
      <alignment horizontal="left" vertical="center"/>
    </xf>
    <xf numFmtId="176" fontId="4" fillId="0" borderId="15" xfId="42" applyNumberFormat="1" applyFont="1" applyBorder="1" applyAlignment="1">
      <alignment horizontal="center" vertical="center" justifyLastLine="1"/>
    </xf>
    <xf numFmtId="176" fontId="4" fillId="0" borderId="0" xfId="42" applyNumberFormat="1" applyFont="1" applyBorder="1" applyAlignment="1">
      <alignment horizontal="right" vertical="center"/>
    </xf>
    <xf numFmtId="176" fontId="4" fillId="0" borderId="15" xfId="42" applyNumberFormat="1" applyFont="1" applyBorder="1" applyAlignment="1">
      <alignment horizontal="center" vertical="center" justifyLastLine="1"/>
    </xf>
    <xf numFmtId="176" fontId="4" fillId="0" borderId="15" xfId="42" applyNumberFormat="1" applyFont="1" applyBorder="1" applyAlignment="1">
      <alignment horizontal="center" vertical="center"/>
    </xf>
    <xf numFmtId="176" fontId="8" fillId="0" borderId="0" xfId="42" quotePrefix="1" applyNumberFormat="1" applyFont="1" applyBorder="1" applyAlignment="1">
      <alignment horizontal="right" vertical="center"/>
    </xf>
    <xf numFmtId="176" fontId="6" fillId="0" borderId="9" xfId="42" applyNumberFormat="1" applyFont="1" applyBorder="1" applyAlignment="1">
      <alignment vertical="center"/>
    </xf>
    <xf numFmtId="176" fontId="4" fillId="0" borderId="0" xfId="42" applyNumberFormat="1" applyFont="1" applyBorder="1" applyAlignment="1">
      <alignment horizontal="right" vertical="center"/>
    </xf>
    <xf numFmtId="176" fontId="4" fillId="0" borderId="15" xfId="42" applyNumberFormat="1" applyFont="1" applyBorder="1" applyAlignment="1">
      <alignment horizontal="center" vertical="center" justifyLastLine="1"/>
    </xf>
    <xf numFmtId="176" fontId="4" fillId="0" borderId="15" xfId="42" applyNumberFormat="1" applyFont="1" applyBorder="1" applyAlignment="1">
      <alignment horizontal="center" vertical="center"/>
    </xf>
    <xf numFmtId="176" fontId="8" fillId="0" borderId="0" xfId="42" quotePrefix="1" applyNumberFormat="1" applyFont="1" applyBorder="1" applyAlignment="1">
      <alignment horizontal="right" vertical="center"/>
    </xf>
    <xf numFmtId="176" fontId="6" fillId="0" borderId="9" xfId="42" applyNumberFormat="1" applyFont="1" applyBorder="1" applyAlignment="1">
      <alignment vertical="center"/>
    </xf>
    <xf numFmtId="176" fontId="4" fillId="0" borderId="15" xfId="42" applyNumberFormat="1" applyFont="1" applyBorder="1" applyAlignment="1">
      <alignment horizontal="center" vertical="center" justifyLastLine="1"/>
    </xf>
    <xf numFmtId="176" fontId="4" fillId="0" borderId="15" xfId="42" applyNumberFormat="1" applyFont="1" applyBorder="1" applyAlignment="1">
      <alignment horizontal="center" vertical="center"/>
    </xf>
    <xf numFmtId="176" fontId="4" fillId="0" borderId="0" xfId="42" applyNumberFormat="1" applyFont="1" applyBorder="1" applyAlignment="1">
      <alignment horizontal="right" vertical="center"/>
    </xf>
    <xf numFmtId="176" fontId="8" fillId="0" borderId="0" xfId="42" quotePrefix="1" applyNumberFormat="1" applyFont="1" applyBorder="1" applyAlignment="1">
      <alignment horizontal="right" vertical="center"/>
    </xf>
    <xf numFmtId="176" fontId="6" fillId="0" borderId="9" xfId="42" applyNumberFormat="1" applyFont="1" applyBorder="1" applyAlignment="1">
      <alignment vertical="center"/>
    </xf>
    <xf numFmtId="176" fontId="4" fillId="0" borderId="0" xfId="42" applyNumberFormat="1" applyFont="1" applyBorder="1" applyAlignment="1">
      <alignment horizontal="right" vertical="center"/>
    </xf>
    <xf numFmtId="176" fontId="8" fillId="0" borderId="0" xfId="42" applyNumberFormat="1" applyFont="1" applyBorder="1" applyAlignment="1">
      <alignment horizontal="right" vertical="center"/>
    </xf>
    <xf numFmtId="176" fontId="4" fillId="0" borderId="20" xfId="42" applyNumberFormat="1" applyFont="1" applyBorder="1" applyAlignment="1">
      <alignment horizontal="center" vertical="center" justifyLastLine="1"/>
    </xf>
    <xf numFmtId="176" fontId="4" fillId="0" borderId="15" xfId="42" applyNumberFormat="1" applyFont="1" applyBorder="1" applyAlignment="1">
      <alignment horizontal="center" vertical="center" justifyLastLine="1"/>
    </xf>
    <xf numFmtId="176" fontId="4" fillId="0" borderId="15" xfId="42" applyNumberFormat="1" applyFont="1" applyBorder="1" applyAlignment="1">
      <alignment horizontal="center" vertical="center"/>
    </xf>
    <xf numFmtId="176" fontId="4" fillId="0" borderId="14" xfId="42" applyNumberFormat="1" applyFont="1" applyBorder="1" applyAlignment="1">
      <alignment horizontal="center" vertical="center" justifyLastLine="1"/>
    </xf>
    <xf numFmtId="176" fontId="4" fillId="0" borderId="0" xfId="42" quotePrefix="1" applyNumberFormat="1" applyFont="1" applyBorder="1" applyAlignment="1">
      <alignment horizontal="right" vertical="center"/>
    </xf>
    <xf numFmtId="0" fontId="14" fillId="0" borderId="0" xfId="42" applyFont="1" applyAlignment="1">
      <alignment horizontal="right" vertical="center"/>
    </xf>
    <xf numFmtId="176" fontId="8" fillId="0" borderId="0" xfId="42" quotePrefix="1" applyNumberFormat="1" applyFont="1" applyFill="1" applyBorder="1" applyAlignment="1">
      <alignment horizontal="right" vertical="center"/>
    </xf>
    <xf numFmtId="176" fontId="4" fillId="0" borderId="20" xfId="42" applyNumberFormat="1" applyFont="1" applyBorder="1" applyAlignment="1">
      <alignment horizontal="distributed" vertical="center" justifyLastLine="1"/>
    </xf>
    <xf numFmtId="176" fontId="4" fillId="0" borderId="15" xfId="42" applyNumberFormat="1" applyFont="1" applyBorder="1" applyAlignment="1">
      <alignment horizontal="distributed" vertical="center" justifyLastLine="1"/>
    </xf>
    <xf numFmtId="176" fontId="4" fillId="0" borderId="14" xfId="42" applyNumberFormat="1" applyFont="1" applyBorder="1" applyAlignment="1">
      <alignment horizontal="distributed" vertical="center" justifyLastLine="1"/>
    </xf>
    <xf numFmtId="176" fontId="4" fillId="0" borderId="15" xfId="42" applyNumberFormat="1" applyFont="1" applyBorder="1" applyAlignment="1">
      <alignment horizontal="distributed" vertical="center"/>
    </xf>
    <xf numFmtId="176" fontId="4" fillId="0" borderId="14" xfId="42" applyNumberFormat="1" applyFont="1" applyBorder="1" applyAlignment="1">
      <alignment horizontal="distributed" vertical="center"/>
    </xf>
    <xf numFmtId="176" fontId="4" fillId="0" borderId="20" xfId="42" applyNumberFormat="1" applyFont="1" applyBorder="1" applyAlignment="1">
      <alignment horizontal="distributed" vertical="center"/>
    </xf>
    <xf numFmtId="0" fontId="14" fillId="0" borderId="0" xfId="42" applyAlignment="1">
      <alignment horizontal="right" vertical="center"/>
    </xf>
    <xf numFmtId="176" fontId="8" fillId="0" borderId="0" xfId="42" quotePrefix="1" applyNumberFormat="1" applyFont="1" applyBorder="1" applyAlignment="1">
      <alignment horizontal="right" vertical="center"/>
    </xf>
    <xf numFmtId="176" fontId="6" fillId="0" borderId="9" xfId="42" applyNumberFormat="1" applyFont="1" applyBorder="1" applyAlignment="1">
      <alignment vertical="center"/>
    </xf>
    <xf numFmtId="0" fontId="4" fillId="0" borderId="0" xfId="42" applyFont="1" applyBorder="1" applyAlignment="1">
      <alignment horizontal="right" vertical="center"/>
    </xf>
    <xf numFmtId="176" fontId="8" fillId="0" borderId="0" xfId="41" applyNumberFormat="1" applyFont="1" applyBorder="1" applyAlignment="1">
      <alignment horizontal="right" vertical="center"/>
    </xf>
    <xf numFmtId="176" fontId="4" fillId="0" borderId="21" xfId="41" applyNumberFormat="1" applyFont="1" applyBorder="1" applyAlignment="1">
      <alignment horizontal="distributed" vertical="center"/>
    </xf>
    <xf numFmtId="176" fontId="4" fillId="0" borderId="22" xfId="41" applyNumberFormat="1" applyFont="1" applyBorder="1" applyAlignment="1">
      <alignment horizontal="distributed" vertical="center"/>
    </xf>
    <xf numFmtId="176" fontId="4" fillId="0" borderId="1" xfId="41" applyNumberFormat="1" applyFont="1" applyBorder="1" applyAlignment="1">
      <alignment horizontal="distributed" vertical="center"/>
    </xf>
    <xf numFmtId="176" fontId="4" fillId="0" borderId="23" xfId="41" applyNumberFormat="1" applyFont="1" applyBorder="1" applyAlignment="1">
      <alignment horizontal="distributed" vertical="center"/>
    </xf>
    <xf numFmtId="176" fontId="4" fillId="0" borderId="24" xfId="41" applyNumberFormat="1" applyFont="1" applyBorder="1" applyAlignment="1">
      <alignment horizontal="center" vertical="center"/>
    </xf>
    <xf numFmtId="176" fontId="4" fillId="0" borderId="7" xfId="41" applyNumberFormat="1" applyFont="1" applyBorder="1" applyAlignment="1">
      <alignment horizontal="center" vertical="center"/>
    </xf>
    <xf numFmtId="176" fontId="4" fillId="0" borderId="0" xfId="41" applyNumberFormat="1" applyFont="1" applyBorder="1" applyAlignment="1">
      <alignment horizontal="right" vertical="center"/>
    </xf>
    <xf numFmtId="0" fontId="4" fillId="0" borderId="0" xfId="41" applyFont="1" applyBorder="1" applyAlignment="1">
      <alignment horizontal="right" vertical="center"/>
    </xf>
    <xf numFmtId="176" fontId="4" fillId="0" borderId="25" xfId="41" applyNumberFormat="1" applyFont="1" applyBorder="1" applyAlignment="1">
      <alignment horizontal="distributed" vertical="center"/>
    </xf>
    <xf numFmtId="176" fontId="4" fillId="0" borderId="3" xfId="41" applyNumberFormat="1" applyFont="1" applyBorder="1" applyAlignment="1">
      <alignment horizontal="distributed" vertical="center"/>
    </xf>
    <xf numFmtId="176" fontId="4" fillId="0" borderId="6" xfId="41" applyNumberFormat="1" applyFont="1" applyBorder="1" applyAlignment="1">
      <alignment horizontal="distributed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テキスト 4"/>
        <xdr:cNvSpPr txBox="1"/>
      </xdr:nvSpPr>
      <xdr:spPr bwMode="auto">
        <a:xfrm>
          <a:off x="1085850" y="590550"/>
          <a:ext cx="2857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定数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0</xdr:colOff>
      <xdr:row>7</xdr:row>
      <xdr:rowOff>0</xdr:rowOff>
    </xdr:to>
    <xdr:sp textlink="">
      <xdr:nvSpPr>
        <xdr:cNvPr id="14" name="テキスト 5"/>
        <xdr:cNvSpPr txBox="1"/>
      </xdr:nvSpPr>
      <xdr:spPr bwMode="auto">
        <a:xfrm>
          <a:off x="1371600" y="590550"/>
          <a:ext cx="4286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立候補者　数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8</xdr:col>
      <xdr:colOff>0</xdr:colOff>
      <xdr:row>6</xdr:row>
      <xdr:rowOff>0</xdr:rowOff>
    </xdr:to>
    <xdr:sp textlink="">
      <xdr:nvSpPr>
        <xdr:cNvPr id="15" name="テキスト 6"/>
        <xdr:cNvSpPr txBox="1"/>
      </xdr:nvSpPr>
      <xdr:spPr bwMode="auto">
        <a:xfrm>
          <a:off x="1800225" y="590550"/>
          <a:ext cx="1885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当日有権者数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11</xdr:col>
      <xdr:colOff>0</xdr:colOff>
      <xdr:row>6</xdr:row>
      <xdr:rowOff>0</xdr:rowOff>
    </xdr:to>
    <xdr:sp textlink="">
      <xdr:nvSpPr>
        <xdr:cNvPr id="16" name="テキスト 7"/>
        <xdr:cNvSpPr txBox="1"/>
      </xdr:nvSpPr>
      <xdr:spPr bwMode="auto">
        <a:xfrm>
          <a:off x="3686175" y="590550"/>
          <a:ext cx="18954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投票者数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2</xdr:col>
      <xdr:colOff>0</xdr:colOff>
      <xdr:row>7</xdr:row>
      <xdr:rowOff>0</xdr:rowOff>
    </xdr:to>
    <xdr:sp textlink="">
      <xdr:nvSpPr>
        <xdr:cNvPr id="17" name="テキスト 15"/>
        <xdr:cNvSpPr txBox="1"/>
      </xdr:nvSpPr>
      <xdr:spPr bwMode="auto">
        <a:xfrm>
          <a:off x="0" y="590550"/>
          <a:ext cx="10191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投票日別</a:t>
          </a:r>
        </a:p>
      </xdr:txBody>
    </xdr:sp>
    <xdr:clientData/>
  </xdr:twoCellAnchor>
  <xdr:twoCellAnchor>
    <xdr:from>
      <xdr:col>11</xdr:col>
      <xdr:colOff>0</xdr:colOff>
      <xdr:row>5</xdr:row>
      <xdr:rowOff>0</xdr:rowOff>
    </xdr:from>
    <xdr:to>
      <xdr:col>14</xdr:col>
      <xdr:colOff>0</xdr:colOff>
      <xdr:row>6</xdr:row>
      <xdr:rowOff>0</xdr:rowOff>
    </xdr:to>
    <xdr:sp textlink="">
      <xdr:nvSpPr>
        <xdr:cNvPr id="18" name="テキスト 16"/>
        <xdr:cNvSpPr txBox="1"/>
      </xdr:nvSpPr>
      <xdr:spPr bwMode="auto">
        <a:xfrm>
          <a:off x="5581650" y="590550"/>
          <a:ext cx="1257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   票   率(％)</a:t>
          </a: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27</xdr:row>
      <xdr:rowOff>0</xdr:rowOff>
    </xdr:to>
    <xdr:sp textlink="">
      <xdr:nvSpPr>
        <xdr:cNvPr id="19" name="テキスト 17"/>
        <xdr:cNvSpPr txBox="1"/>
      </xdr:nvSpPr>
      <xdr:spPr bwMode="auto">
        <a:xfrm>
          <a:off x="1085850" y="2867025"/>
          <a:ext cx="2857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定数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27</xdr:row>
      <xdr:rowOff>0</xdr:rowOff>
    </xdr:to>
    <xdr:sp textlink="">
      <xdr:nvSpPr>
        <xdr:cNvPr id="20" name="テキスト 18"/>
        <xdr:cNvSpPr txBox="1"/>
      </xdr:nvSpPr>
      <xdr:spPr bwMode="auto">
        <a:xfrm>
          <a:off x="1371600" y="2867025"/>
          <a:ext cx="4286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立候補者　数</a:t>
          </a:r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8</xdr:col>
      <xdr:colOff>0</xdr:colOff>
      <xdr:row>26</xdr:row>
      <xdr:rowOff>0</xdr:rowOff>
    </xdr:to>
    <xdr:sp textlink="">
      <xdr:nvSpPr>
        <xdr:cNvPr id="21" name="テキスト 19"/>
        <xdr:cNvSpPr txBox="1"/>
      </xdr:nvSpPr>
      <xdr:spPr bwMode="auto">
        <a:xfrm>
          <a:off x="1800225" y="2867025"/>
          <a:ext cx="1885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当日有権者数</a:t>
          </a:r>
        </a:p>
      </xdr:txBody>
    </xdr:sp>
    <xdr:clientData/>
  </xdr:twoCellAnchor>
  <xdr:twoCellAnchor>
    <xdr:from>
      <xdr:col>8</xdr:col>
      <xdr:colOff>0</xdr:colOff>
      <xdr:row>25</xdr:row>
      <xdr:rowOff>0</xdr:rowOff>
    </xdr:from>
    <xdr:to>
      <xdr:col>11</xdr:col>
      <xdr:colOff>0</xdr:colOff>
      <xdr:row>26</xdr:row>
      <xdr:rowOff>0</xdr:rowOff>
    </xdr:to>
    <xdr:sp textlink="">
      <xdr:nvSpPr>
        <xdr:cNvPr id="22" name="テキスト 20"/>
        <xdr:cNvSpPr txBox="1"/>
      </xdr:nvSpPr>
      <xdr:spPr bwMode="auto">
        <a:xfrm>
          <a:off x="3686175" y="2867025"/>
          <a:ext cx="18954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投票者数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0</xdr:colOff>
      <xdr:row>27</xdr:row>
      <xdr:rowOff>0</xdr:rowOff>
    </xdr:to>
    <xdr:sp textlink="">
      <xdr:nvSpPr>
        <xdr:cNvPr id="23" name="テキスト 21"/>
        <xdr:cNvSpPr txBox="1"/>
      </xdr:nvSpPr>
      <xdr:spPr bwMode="auto">
        <a:xfrm>
          <a:off x="0" y="2867025"/>
          <a:ext cx="10191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投票日別</a:t>
          </a:r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textlink="">
      <xdr:nvSpPr>
        <xdr:cNvPr id="24" name="テキスト 22"/>
        <xdr:cNvSpPr txBox="1"/>
      </xdr:nvSpPr>
      <xdr:spPr bwMode="auto">
        <a:xfrm>
          <a:off x="5581650" y="2867025"/>
          <a:ext cx="1257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投   票   率(％)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zoomScale="125" zoomScaleNormal="125" workbookViewId="0"/>
  </sheetViews>
  <sheetFormatPr defaultRowHeight="12"/>
  <cols>
    <col min="1" max="1" width="2.25" style="83" customWidth="1"/>
    <col min="2" max="2" width="10.875" style="83" customWidth="1"/>
    <col min="3" max="3" width="0.75" style="83" customWidth="1"/>
    <col min="4" max="4" width="3.75" style="83" customWidth="1"/>
    <col min="5" max="5" width="4.75" style="83" customWidth="1"/>
    <col min="6" max="6" width="8.25" style="83" bestFit="1" customWidth="1"/>
    <col min="7" max="8" width="7.25" style="83" customWidth="1"/>
    <col min="9" max="9" width="8.25" style="83" bestFit="1" customWidth="1"/>
    <col min="10" max="11" width="7.25" style="83" customWidth="1"/>
    <col min="12" max="14" width="5.125" style="83" customWidth="1"/>
    <col min="15" max="256" width="9" style="164"/>
    <col min="257" max="257" width="2.25" style="164" customWidth="1"/>
    <col min="258" max="258" width="10.875" style="164" customWidth="1"/>
    <col min="259" max="259" width="0.75" style="164" customWidth="1"/>
    <col min="260" max="260" width="3.75" style="164" customWidth="1"/>
    <col min="261" max="261" width="4.75" style="164" customWidth="1"/>
    <col min="262" max="262" width="8.25" style="164" bestFit="1" customWidth="1"/>
    <col min="263" max="264" width="7.25" style="164" customWidth="1"/>
    <col min="265" max="265" width="8.25" style="164" bestFit="1" customWidth="1"/>
    <col min="266" max="267" width="7.25" style="164" customWidth="1"/>
    <col min="268" max="270" width="5.125" style="164" customWidth="1"/>
    <col min="271" max="512" width="9" style="164"/>
    <col min="513" max="513" width="2.25" style="164" customWidth="1"/>
    <col min="514" max="514" width="10.875" style="164" customWidth="1"/>
    <col min="515" max="515" width="0.75" style="164" customWidth="1"/>
    <col min="516" max="516" width="3.75" style="164" customWidth="1"/>
    <col min="517" max="517" width="4.75" style="164" customWidth="1"/>
    <col min="518" max="518" width="8.25" style="164" bestFit="1" customWidth="1"/>
    <col min="519" max="520" width="7.25" style="164" customWidth="1"/>
    <col min="521" max="521" width="8.25" style="164" bestFit="1" customWidth="1"/>
    <col min="522" max="523" width="7.25" style="164" customWidth="1"/>
    <col min="524" max="526" width="5.125" style="164" customWidth="1"/>
    <col min="527" max="768" width="9" style="164"/>
    <col min="769" max="769" width="2.25" style="164" customWidth="1"/>
    <col min="770" max="770" width="10.875" style="164" customWidth="1"/>
    <col min="771" max="771" width="0.75" style="164" customWidth="1"/>
    <col min="772" max="772" width="3.75" style="164" customWidth="1"/>
    <col min="773" max="773" width="4.75" style="164" customWidth="1"/>
    <col min="774" max="774" width="8.25" style="164" bestFit="1" customWidth="1"/>
    <col min="775" max="776" width="7.25" style="164" customWidth="1"/>
    <col min="777" max="777" width="8.25" style="164" bestFit="1" customWidth="1"/>
    <col min="778" max="779" width="7.25" style="164" customWidth="1"/>
    <col min="780" max="782" width="5.125" style="164" customWidth="1"/>
    <col min="783" max="1024" width="9" style="164"/>
    <col min="1025" max="1025" width="2.25" style="164" customWidth="1"/>
    <col min="1026" max="1026" width="10.875" style="164" customWidth="1"/>
    <col min="1027" max="1027" width="0.75" style="164" customWidth="1"/>
    <col min="1028" max="1028" width="3.75" style="164" customWidth="1"/>
    <col min="1029" max="1029" width="4.75" style="164" customWidth="1"/>
    <col min="1030" max="1030" width="8.25" style="164" bestFit="1" customWidth="1"/>
    <col min="1031" max="1032" width="7.25" style="164" customWidth="1"/>
    <col min="1033" max="1033" width="8.25" style="164" bestFit="1" customWidth="1"/>
    <col min="1034" max="1035" width="7.25" style="164" customWidth="1"/>
    <col min="1036" max="1038" width="5.125" style="164" customWidth="1"/>
    <col min="1039" max="1280" width="9" style="164"/>
    <col min="1281" max="1281" width="2.25" style="164" customWidth="1"/>
    <col min="1282" max="1282" width="10.875" style="164" customWidth="1"/>
    <col min="1283" max="1283" width="0.75" style="164" customWidth="1"/>
    <col min="1284" max="1284" width="3.75" style="164" customWidth="1"/>
    <col min="1285" max="1285" width="4.75" style="164" customWidth="1"/>
    <col min="1286" max="1286" width="8.25" style="164" bestFit="1" customWidth="1"/>
    <col min="1287" max="1288" width="7.25" style="164" customWidth="1"/>
    <col min="1289" max="1289" width="8.25" style="164" bestFit="1" customWidth="1"/>
    <col min="1290" max="1291" width="7.25" style="164" customWidth="1"/>
    <col min="1292" max="1294" width="5.125" style="164" customWidth="1"/>
    <col min="1295" max="1536" width="9" style="164"/>
    <col min="1537" max="1537" width="2.25" style="164" customWidth="1"/>
    <col min="1538" max="1538" width="10.875" style="164" customWidth="1"/>
    <col min="1539" max="1539" width="0.75" style="164" customWidth="1"/>
    <col min="1540" max="1540" width="3.75" style="164" customWidth="1"/>
    <col min="1541" max="1541" width="4.75" style="164" customWidth="1"/>
    <col min="1542" max="1542" width="8.25" style="164" bestFit="1" customWidth="1"/>
    <col min="1543" max="1544" width="7.25" style="164" customWidth="1"/>
    <col min="1545" max="1545" width="8.25" style="164" bestFit="1" customWidth="1"/>
    <col min="1546" max="1547" width="7.25" style="164" customWidth="1"/>
    <col min="1548" max="1550" width="5.125" style="164" customWidth="1"/>
    <col min="1551" max="1792" width="9" style="164"/>
    <col min="1793" max="1793" width="2.25" style="164" customWidth="1"/>
    <col min="1794" max="1794" width="10.875" style="164" customWidth="1"/>
    <col min="1795" max="1795" width="0.75" style="164" customWidth="1"/>
    <col min="1796" max="1796" width="3.75" style="164" customWidth="1"/>
    <col min="1797" max="1797" width="4.75" style="164" customWidth="1"/>
    <col min="1798" max="1798" width="8.25" style="164" bestFit="1" customWidth="1"/>
    <col min="1799" max="1800" width="7.25" style="164" customWidth="1"/>
    <col min="1801" max="1801" width="8.25" style="164" bestFit="1" customWidth="1"/>
    <col min="1802" max="1803" width="7.25" style="164" customWidth="1"/>
    <col min="1804" max="1806" width="5.125" style="164" customWidth="1"/>
    <col min="1807" max="2048" width="9" style="164"/>
    <col min="2049" max="2049" width="2.25" style="164" customWidth="1"/>
    <col min="2050" max="2050" width="10.875" style="164" customWidth="1"/>
    <col min="2051" max="2051" width="0.75" style="164" customWidth="1"/>
    <col min="2052" max="2052" width="3.75" style="164" customWidth="1"/>
    <col min="2053" max="2053" width="4.75" style="164" customWidth="1"/>
    <col min="2054" max="2054" width="8.25" style="164" bestFit="1" customWidth="1"/>
    <col min="2055" max="2056" width="7.25" style="164" customWidth="1"/>
    <col min="2057" max="2057" width="8.25" style="164" bestFit="1" customWidth="1"/>
    <col min="2058" max="2059" width="7.25" style="164" customWidth="1"/>
    <col min="2060" max="2062" width="5.125" style="164" customWidth="1"/>
    <col min="2063" max="2304" width="9" style="164"/>
    <col min="2305" max="2305" width="2.25" style="164" customWidth="1"/>
    <col min="2306" max="2306" width="10.875" style="164" customWidth="1"/>
    <col min="2307" max="2307" width="0.75" style="164" customWidth="1"/>
    <col min="2308" max="2308" width="3.75" style="164" customWidth="1"/>
    <col min="2309" max="2309" width="4.75" style="164" customWidth="1"/>
    <col min="2310" max="2310" width="8.25" style="164" bestFit="1" customWidth="1"/>
    <col min="2311" max="2312" width="7.25" style="164" customWidth="1"/>
    <col min="2313" max="2313" width="8.25" style="164" bestFit="1" customWidth="1"/>
    <col min="2314" max="2315" width="7.25" style="164" customWidth="1"/>
    <col min="2316" max="2318" width="5.125" style="164" customWidth="1"/>
    <col min="2319" max="2560" width="9" style="164"/>
    <col min="2561" max="2561" width="2.25" style="164" customWidth="1"/>
    <col min="2562" max="2562" width="10.875" style="164" customWidth="1"/>
    <col min="2563" max="2563" width="0.75" style="164" customWidth="1"/>
    <col min="2564" max="2564" width="3.75" style="164" customWidth="1"/>
    <col min="2565" max="2565" width="4.75" style="164" customWidth="1"/>
    <col min="2566" max="2566" width="8.25" style="164" bestFit="1" customWidth="1"/>
    <col min="2567" max="2568" width="7.25" style="164" customWidth="1"/>
    <col min="2569" max="2569" width="8.25" style="164" bestFit="1" customWidth="1"/>
    <col min="2570" max="2571" width="7.25" style="164" customWidth="1"/>
    <col min="2572" max="2574" width="5.125" style="164" customWidth="1"/>
    <col min="2575" max="2816" width="9" style="164"/>
    <col min="2817" max="2817" width="2.25" style="164" customWidth="1"/>
    <col min="2818" max="2818" width="10.875" style="164" customWidth="1"/>
    <col min="2819" max="2819" width="0.75" style="164" customWidth="1"/>
    <col min="2820" max="2820" width="3.75" style="164" customWidth="1"/>
    <col min="2821" max="2821" width="4.75" style="164" customWidth="1"/>
    <col min="2822" max="2822" width="8.25" style="164" bestFit="1" customWidth="1"/>
    <col min="2823" max="2824" width="7.25" style="164" customWidth="1"/>
    <col min="2825" max="2825" width="8.25" style="164" bestFit="1" customWidth="1"/>
    <col min="2826" max="2827" width="7.25" style="164" customWidth="1"/>
    <col min="2828" max="2830" width="5.125" style="164" customWidth="1"/>
    <col min="2831" max="3072" width="9" style="164"/>
    <col min="3073" max="3073" width="2.25" style="164" customWidth="1"/>
    <col min="3074" max="3074" width="10.875" style="164" customWidth="1"/>
    <col min="3075" max="3075" width="0.75" style="164" customWidth="1"/>
    <col min="3076" max="3076" width="3.75" style="164" customWidth="1"/>
    <col min="3077" max="3077" width="4.75" style="164" customWidth="1"/>
    <col min="3078" max="3078" width="8.25" style="164" bestFit="1" customWidth="1"/>
    <col min="3079" max="3080" width="7.25" style="164" customWidth="1"/>
    <col min="3081" max="3081" width="8.25" style="164" bestFit="1" customWidth="1"/>
    <col min="3082" max="3083" width="7.25" style="164" customWidth="1"/>
    <col min="3084" max="3086" width="5.125" style="164" customWidth="1"/>
    <col min="3087" max="3328" width="9" style="164"/>
    <col min="3329" max="3329" width="2.25" style="164" customWidth="1"/>
    <col min="3330" max="3330" width="10.875" style="164" customWidth="1"/>
    <col min="3331" max="3331" width="0.75" style="164" customWidth="1"/>
    <col min="3332" max="3332" width="3.75" style="164" customWidth="1"/>
    <col min="3333" max="3333" width="4.75" style="164" customWidth="1"/>
    <col min="3334" max="3334" width="8.25" style="164" bestFit="1" customWidth="1"/>
    <col min="3335" max="3336" width="7.25" style="164" customWidth="1"/>
    <col min="3337" max="3337" width="8.25" style="164" bestFit="1" customWidth="1"/>
    <col min="3338" max="3339" width="7.25" style="164" customWidth="1"/>
    <col min="3340" max="3342" width="5.125" style="164" customWidth="1"/>
    <col min="3343" max="3584" width="9" style="164"/>
    <col min="3585" max="3585" width="2.25" style="164" customWidth="1"/>
    <col min="3586" max="3586" width="10.875" style="164" customWidth="1"/>
    <col min="3587" max="3587" width="0.75" style="164" customWidth="1"/>
    <col min="3588" max="3588" width="3.75" style="164" customWidth="1"/>
    <col min="3589" max="3589" width="4.75" style="164" customWidth="1"/>
    <col min="3590" max="3590" width="8.25" style="164" bestFit="1" customWidth="1"/>
    <col min="3591" max="3592" width="7.25" style="164" customWidth="1"/>
    <col min="3593" max="3593" width="8.25" style="164" bestFit="1" customWidth="1"/>
    <col min="3594" max="3595" width="7.25" style="164" customWidth="1"/>
    <col min="3596" max="3598" width="5.125" style="164" customWidth="1"/>
    <col min="3599" max="3840" width="9" style="164"/>
    <col min="3841" max="3841" width="2.25" style="164" customWidth="1"/>
    <col min="3842" max="3842" width="10.875" style="164" customWidth="1"/>
    <col min="3843" max="3843" width="0.75" style="164" customWidth="1"/>
    <col min="3844" max="3844" width="3.75" style="164" customWidth="1"/>
    <col min="3845" max="3845" width="4.75" style="164" customWidth="1"/>
    <col min="3846" max="3846" width="8.25" style="164" bestFit="1" customWidth="1"/>
    <col min="3847" max="3848" width="7.25" style="164" customWidth="1"/>
    <col min="3849" max="3849" width="8.25" style="164" bestFit="1" customWidth="1"/>
    <col min="3850" max="3851" width="7.25" style="164" customWidth="1"/>
    <col min="3852" max="3854" width="5.125" style="164" customWidth="1"/>
    <col min="3855" max="4096" width="9" style="164"/>
    <col min="4097" max="4097" width="2.25" style="164" customWidth="1"/>
    <col min="4098" max="4098" width="10.875" style="164" customWidth="1"/>
    <col min="4099" max="4099" width="0.75" style="164" customWidth="1"/>
    <col min="4100" max="4100" width="3.75" style="164" customWidth="1"/>
    <col min="4101" max="4101" width="4.75" style="164" customWidth="1"/>
    <col min="4102" max="4102" width="8.25" style="164" bestFit="1" customWidth="1"/>
    <col min="4103" max="4104" width="7.25" style="164" customWidth="1"/>
    <col min="4105" max="4105" width="8.25" style="164" bestFit="1" customWidth="1"/>
    <col min="4106" max="4107" width="7.25" style="164" customWidth="1"/>
    <col min="4108" max="4110" width="5.125" style="164" customWidth="1"/>
    <col min="4111" max="4352" width="9" style="164"/>
    <col min="4353" max="4353" width="2.25" style="164" customWidth="1"/>
    <col min="4354" max="4354" width="10.875" style="164" customWidth="1"/>
    <col min="4355" max="4355" width="0.75" style="164" customWidth="1"/>
    <col min="4356" max="4356" width="3.75" style="164" customWidth="1"/>
    <col min="4357" max="4357" width="4.75" style="164" customWidth="1"/>
    <col min="4358" max="4358" width="8.25" style="164" bestFit="1" customWidth="1"/>
    <col min="4359" max="4360" width="7.25" style="164" customWidth="1"/>
    <col min="4361" max="4361" width="8.25" style="164" bestFit="1" customWidth="1"/>
    <col min="4362" max="4363" width="7.25" style="164" customWidth="1"/>
    <col min="4364" max="4366" width="5.125" style="164" customWidth="1"/>
    <col min="4367" max="4608" width="9" style="164"/>
    <col min="4609" max="4609" width="2.25" style="164" customWidth="1"/>
    <col min="4610" max="4610" width="10.875" style="164" customWidth="1"/>
    <col min="4611" max="4611" width="0.75" style="164" customWidth="1"/>
    <col min="4612" max="4612" width="3.75" style="164" customWidth="1"/>
    <col min="4613" max="4613" width="4.75" style="164" customWidth="1"/>
    <col min="4614" max="4614" width="8.25" style="164" bestFit="1" customWidth="1"/>
    <col min="4615" max="4616" width="7.25" style="164" customWidth="1"/>
    <col min="4617" max="4617" width="8.25" style="164" bestFit="1" customWidth="1"/>
    <col min="4618" max="4619" width="7.25" style="164" customWidth="1"/>
    <col min="4620" max="4622" width="5.125" style="164" customWidth="1"/>
    <col min="4623" max="4864" width="9" style="164"/>
    <col min="4865" max="4865" width="2.25" style="164" customWidth="1"/>
    <col min="4866" max="4866" width="10.875" style="164" customWidth="1"/>
    <col min="4867" max="4867" width="0.75" style="164" customWidth="1"/>
    <col min="4868" max="4868" width="3.75" style="164" customWidth="1"/>
    <col min="4869" max="4869" width="4.75" style="164" customWidth="1"/>
    <col min="4870" max="4870" width="8.25" style="164" bestFit="1" customWidth="1"/>
    <col min="4871" max="4872" width="7.25" style="164" customWidth="1"/>
    <col min="4873" max="4873" width="8.25" style="164" bestFit="1" customWidth="1"/>
    <col min="4874" max="4875" width="7.25" style="164" customWidth="1"/>
    <col min="4876" max="4878" width="5.125" style="164" customWidth="1"/>
    <col min="4879" max="5120" width="9" style="164"/>
    <col min="5121" max="5121" width="2.25" style="164" customWidth="1"/>
    <col min="5122" max="5122" width="10.875" style="164" customWidth="1"/>
    <col min="5123" max="5123" width="0.75" style="164" customWidth="1"/>
    <col min="5124" max="5124" width="3.75" style="164" customWidth="1"/>
    <col min="5125" max="5125" width="4.75" style="164" customWidth="1"/>
    <col min="5126" max="5126" width="8.25" style="164" bestFit="1" customWidth="1"/>
    <col min="5127" max="5128" width="7.25" style="164" customWidth="1"/>
    <col min="5129" max="5129" width="8.25" style="164" bestFit="1" customWidth="1"/>
    <col min="5130" max="5131" width="7.25" style="164" customWidth="1"/>
    <col min="5132" max="5134" width="5.125" style="164" customWidth="1"/>
    <col min="5135" max="5376" width="9" style="164"/>
    <col min="5377" max="5377" width="2.25" style="164" customWidth="1"/>
    <col min="5378" max="5378" width="10.875" style="164" customWidth="1"/>
    <col min="5379" max="5379" width="0.75" style="164" customWidth="1"/>
    <col min="5380" max="5380" width="3.75" style="164" customWidth="1"/>
    <col min="5381" max="5381" width="4.75" style="164" customWidth="1"/>
    <col min="5382" max="5382" width="8.25" style="164" bestFit="1" customWidth="1"/>
    <col min="5383" max="5384" width="7.25" style="164" customWidth="1"/>
    <col min="5385" max="5385" width="8.25" style="164" bestFit="1" customWidth="1"/>
    <col min="5386" max="5387" width="7.25" style="164" customWidth="1"/>
    <col min="5388" max="5390" width="5.125" style="164" customWidth="1"/>
    <col min="5391" max="5632" width="9" style="164"/>
    <col min="5633" max="5633" width="2.25" style="164" customWidth="1"/>
    <col min="5634" max="5634" width="10.875" style="164" customWidth="1"/>
    <col min="5635" max="5635" width="0.75" style="164" customWidth="1"/>
    <col min="5636" max="5636" width="3.75" style="164" customWidth="1"/>
    <col min="5637" max="5637" width="4.75" style="164" customWidth="1"/>
    <col min="5638" max="5638" width="8.25" style="164" bestFit="1" customWidth="1"/>
    <col min="5639" max="5640" width="7.25" style="164" customWidth="1"/>
    <col min="5641" max="5641" width="8.25" style="164" bestFit="1" customWidth="1"/>
    <col min="5642" max="5643" width="7.25" style="164" customWidth="1"/>
    <col min="5644" max="5646" width="5.125" style="164" customWidth="1"/>
    <col min="5647" max="5888" width="9" style="164"/>
    <col min="5889" max="5889" width="2.25" style="164" customWidth="1"/>
    <col min="5890" max="5890" width="10.875" style="164" customWidth="1"/>
    <col min="5891" max="5891" width="0.75" style="164" customWidth="1"/>
    <col min="5892" max="5892" width="3.75" style="164" customWidth="1"/>
    <col min="5893" max="5893" width="4.75" style="164" customWidth="1"/>
    <col min="5894" max="5894" width="8.25" style="164" bestFit="1" customWidth="1"/>
    <col min="5895" max="5896" width="7.25" style="164" customWidth="1"/>
    <col min="5897" max="5897" width="8.25" style="164" bestFit="1" customWidth="1"/>
    <col min="5898" max="5899" width="7.25" style="164" customWidth="1"/>
    <col min="5900" max="5902" width="5.125" style="164" customWidth="1"/>
    <col min="5903" max="6144" width="9" style="164"/>
    <col min="6145" max="6145" width="2.25" style="164" customWidth="1"/>
    <col min="6146" max="6146" width="10.875" style="164" customWidth="1"/>
    <col min="6147" max="6147" width="0.75" style="164" customWidth="1"/>
    <col min="6148" max="6148" width="3.75" style="164" customWidth="1"/>
    <col min="6149" max="6149" width="4.75" style="164" customWidth="1"/>
    <col min="6150" max="6150" width="8.25" style="164" bestFit="1" customWidth="1"/>
    <col min="6151" max="6152" width="7.25" style="164" customWidth="1"/>
    <col min="6153" max="6153" width="8.25" style="164" bestFit="1" customWidth="1"/>
    <col min="6154" max="6155" width="7.25" style="164" customWidth="1"/>
    <col min="6156" max="6158" width="5.125" style="164" customWidth="1"/>
    <col min="6159" max="6400" width="9" style="164"/>
    <col min="6401" max="6401" width="2.25" style="164" customWidth="1"/>
    <col min="6402" max="6402" width="10.875" style="164" customWidth="1"/>
    <col min="6403" max="6403" width="0.75" style="164" customWidth="1"/>
    <col min="6404" max="6404" width="3.75" style="164" customWidth="1"/>
    <col min="6405" max="6405" width="4.75" style="164" customWidth="1"/>
    <col min="6406" max="6406" width="8.25" style="164" bestFit="1" customWidth="1"/>
    <col min="6407" max="6408" width="7.25" style="164" customWidth="1"/>
    <col min="6409" max="6409" width="8.25" style="164" bestFit="1" customWidth="1"/>
    <col min="6410" max="6411" width="7.25" style="164" customWidth="1"/>
    <col min="6412" max="6414" width="5.125" style="164" customWidth="1"/>
    <col min="6415" max="6656" width="9" style="164"/>
    <col min="6657" max="6657" width="2.25" style="164" customWidth="1"/>
    <col min="6658" max="6658" width="10.875" style="164" customWidth="1"/>
    <col min="6659" max="6659" width="0.75" style="164" customWidth="1"/>
    <col min="6660" max="6660" width="3.75" style="164" customWidth="1"/>
    <col min="6661" max="6661" width="4.75" style="164" customWidth="1"/>
    <col min="6662" max="6662" width="8.25" style="164" bestFit="1" customWidth="1"/>
    <col min="6663" max="6664" width="7.25" style="164" customWidth="1"/>
    <col min="6665" max="6665" width="8.25" style="164" bestFit="1" customWidth="1"/>
    <col min="6666" max="6667" width="7.25" style="164" customWidth="1"/>
    <col min="6668" max="6670" width="5.125" style="164" customWidth="1"/>
    <col min="6671" max="6912" width="9" style="164"/>
    <col min="6913" max="6913" width="2.25" style="164" customWidth="1"/>
    <col min="6914" max="6914" width="10.875" style="164" customWidth="1"/>
    <col min="6915" max="6915" width="0.75" style="164" customWidth="1"/>
    <col min="6916" max="6916" width="3.75" style="164" customWidth="1"/>
    <col min="6917" max="6917" width="4.75" style="164" customWidth="1"/>
    <col min="6918" max="6918" width="8.25" style="164" bestFit="1" customWidth="1"/>
    <col min="6919" max="6920" width="7.25" style="164" customWidth="1"/>
    <col min="6921" max="6921" width="8.25" style="164" bestFit="1" customWidth="1"/>
    <col min="6922" max="6923" width="7.25" style="164" customWidth="1"/>
    <col min="6924" max="6926" width="5.125" style="164" customWidth="1"/>
    <col min="6927" max="7168" width="9" style="164"/>
    <col min="7169" max="7169" width="2.25" style="164" customWidth="1"/>
    <col min="7170" max="7170" width="10.875" style="164" customWidth="1"/>
    <col min="7171" max="7171" width="0.75" style="164" customWidth="1"/>
    <col min="7172" max="7172" width="3.75" style="164" customWidth="1"/>
    <col min="7173" max="7173" width="4.75" style="164" customWidth="1"/>
    <col min="7174" max="7174" width="8.25" style="164" bestFit="1" customWidth="1"/>
    <col min="7175" max="7176" width="7.25" style="164" customWidth="1"/>
    <col min="7177" max="7177" width="8.25" style="164" bestFit="1" customWidth="1"/>
    <col min="7178" max="7179" width="7.25" style="164" customWidth="1"/>
    <col min="7180" max="7182" width="5.125" style="164" customWidth="1"/>
    <col min="7183" max="7424" width="9" style="164"/>
    <col min="7425" max="7425" width="2.25" style="164" customWidth="1"/>
    <col min="7426" max="7426" width="10.875" style="164" customWidth="1"/>
    <col min="7427" max="7427" width="0.75" style="164" customWidth="1"/>
    <col min="7428" max="7428" width="3.75" style="164" customWidth="1"/>
    <col min="7429" max="7429" width="4.75" style="164" customWidth="1"/>
    <col min="7430" max="7430" width="8.25" style="164" bestFit="1" customWidth="1"/>
    <col min="7431" max="7432" width="7.25" style="164" customWidth="1"/>
    <col min="7433" max="7433" width="8.25" style="164" bestFit="1" customWidth="1"/>
    <col min="7434" max="7435" width="7.25" style="164" customWidth="1"/>
    <col min="7436" max="7438" width="5.125" style="164" customWidth="1"/>
    <col min="7439" max="7680" width="9" style="164"/>
    <col min="7681" max="7681" width="2.25" style="164" customWidth="1"/>
    <col min="7682" max="7682" width="10.875" style="164" customWidth="1"/>
    <col min="7683" max="7683" width="0.75" style="164" customWidth="1"/>
    <col min="7684" max="7684" width="3.75" style="164" customWidth="1"/>
    <col min="7685" max="7685" width="4.75" style="164" customWidth="1"/>
    <col min="7686" max="7686" width="8.25" style="164" bestFit="1" customWidth="1"/>
    <col min="7687" max="7688" width="7.25" style="164" customWidth="1"/>
    <col min="7689" max="7689" width="8.25" style="164" bestFit="1" customWidth="1"/>
    <col min="7690" max="7691" width="7.25" style="164" customWidth="1"/>
    <col min="7692" max="7694" width="5.125" style="164" customWidth="1"/>
    <col min="7695" max="7936" width="9" style="164"/>
    <col min="7937" max="7937" width="2.25" style="164" customWidth="1"/>
    <col min="7938" max="7938" width="10.875" style="164" customWidth="1"/>
    <col min="7939" max="7939" width="0.75" style="164" customWidth="1"/>
    <col min="7940" max="7940" width="3.75" style="164" customWidth="1"/>
    <col min="7941" max="7941" width="4.75" style="164" customWidth="1"/>
    <col min="7942" max="7942" width="8.25" style="164" bestFit="1" customWidth="1"/>
    <col min="7943" max="7944" width="7.25" style="164" customWidth="1"/>
    <col min="7945" max="7945" width="8.25" style="164" bestFit="1" customWidth="1"/>
    <col min="7946" max="7947" width="7.25" style="164" customWidth="1"/>
    <col min="7948" max="7950" width="5.125" style="164" customWidth="1"/>
    <col min="7951" max="8192" width="9" style="164"/>
    <col min="8193" max="8193" width="2.25" style="164" customWidth="1"/>
    <col min="8194" max="8194" width="10.875" style="164" customWidth="1"/>
    <col min="8195" max="8195" width="0.75" style="164" customWidth="1"/>
    <col min="8196" max="8196" width="3.75" style="164" customWidth="1"/>
    <col min="8197" max="8197" width="4.75" style="164" customWidth="1"/>
    <col min="8198" max="8198" width="8.25" style="164" bestFit="1" customWidth="1"/>
    <col min="8199" max="8200" width="7.25" style="164" customWidth="1"/>
    <col min="8201" max="8201" width="8.25" style="164" bestFit="1" customWidth="1"/>
    <col min="8202" max="8203" width="7.25" style="164" customWidth="1"/>
    <col min="8204" max="8206" width="5.125" style="164" customWidth="1"/>
    <col min="8207" max="8448" width="9" style="164"/>
    <col min="8449" max="8449" width="2.25" style="164" customWidth="1"/>
    <col min="8450" max="8450" width="10.875" style="164" customWidth="1"/>
    <col min="8451" max="8451" width="0.75" style="164" customWidth="1"/>
    <col min="8452" max="8452" width="3.75" style="164" customWidth="1"/>
    <col min="8453" max="8453" width="4.75" style="164" customWidth="1"/>
    <col min="8454" max="8454" width="8.25" style="164" bestFit="1" customWidth="1"/>
    <col min="8455" max="8456" width="7.25" style="164" customWidth="1"/>
    <col min="8457" max="8457" width="8.25" style="164" bestFit="1" customWidth="1"/>
    <col min="8458" max="8459" width="7.25" style="164" customWidth="1"/>
    <col min="8460" max="8462" width="5.125" style="164" customWidth="1"/>
    <col min="8463" max="8704" width="9" style="164"/>
    <col min="8705" max="8705" width="2.25" style="164" customWidth="1"/>
    <col min="8706" max="8706" width="10.875" style="164" customWidth="1"/>
    <col min="8707" max="8707" width="0.75" style="164" customWidth="1"/>
    <col min="8708" max="8708" width="3.75" style="164" customWidth="1"/>
    <col min="8709" max="8709" width="4.75" style="164" customWidth="1"/>
    <col min="8710" max="8710" width="8.25" style="164" bestFit="1" customWidth="1"/>
    <col min="8711" max="8712" width="7.25" style="164" customWidth="1"/>
    <col min="8713" max="8713" width="8.25" style="164" bestFit="1" customWidth="1"/>
    <col min="8714" max="8715" width="7.25" style="164" customWidth="1"/>
    <col min="8716" max="8718" width="5.125" style="164" customWidth="1"/>
    <col min="8719" max="8960" width="9" style="164"/>
    <col min="8961" max="8961" width="2.25" style="164" customWidth="1"/>
    <col min="8962" max="8962" width="10.875" style="164" customWidth="1"/>
    <col min="8963" max="8963" width="0.75" style="164" customWidth="1"/>
    <col min="8964" max="8964" width="3.75" style="164" customWidth="1"/>
    <col min="8965" max="8965" width="4.75" style="164" customWidth="1"/>
    <col min="8966" max="8966" width="8.25" style="164" bestFit="1" customWidth="1"/>
    <col min="8967" max="8968" width="7.25" style="164" customWidth="1"/>
    <col min="8969" max="8969" width="8.25" style="164" bestFit="1" customWidth="1"/>
    <col min="8970" max="8971" width="7.25" style="164" customWidth="1"/>
    <col min="8972" max="8974" width="5.125" style="164" customWidth="1"/>
    <col min="8975" max="9216" width="9" style="164"/>
    <col min="9217" max="9217" width="2.25" style="164" customWidth="1"/>
    <col min="9218" max="9218" width="10.875" style="164" customWidth="1"/>
    <col min="9219" max="9219" width="0.75" style="164" customWidth="1"/>
    <col min="9220" max="9220" width="3.75" style="164" customWidth="1"/>
    <col min="9221" max="9221" width="4.75" style="164" customWidth="1"/>
    <col min="9222" max="9222" width="8.25" style="164" bestFit="1" customWidth="1"/>
    <col min="9223" max="9224" width="7.25" style="164" customWidth="1"/>
    <col min="9225" max="9225" width="8.25" style="164" bestFit="1" customWidth="1"/>
    <col min="9226" max="9227" width="7.25" style="164" customWidth="1"/>
    <col min="9228" max="9230" width="5.125" style="164" customWidth="1"/>
    <col min="9231" max="9472" width="9" style="164"/>
    <col min="9473" max="9473" width="2.25" style="164" customWidth="1"/>
    <col min="9474" max="9474" width="10.875" style="164" customWidth="1"/>
    <col min="9475" max="9475" width="0.75" style="164" customWidth="1"/>
    <col min="9476" max="9476" width="3.75" style="164" customWidth="1"/>
    <col min="9477" max="9477" width="4.75" style="164" customWidth="1"/>
    <col min="9478" max="9478" width="8.25" style="164" bestFit="1" customWidth="1"/>
    <col min="9479" max="9480" width="7.25" style="164" customWidth="1"/>
    <col min="9481" max="9481" width="8.25" style="164" bestFit="1" customWidth="1"/>
    <col min="9482" max="9483" width="7.25" style="164" customWidth="1"/>
    <col min="9484" max="9486" width="5.125" style="164" customWidth="1"/>
    <col min="9487" max="9728" width="9" style="164"/>
    <col min="9729" max="9729" width="2.25" style="164" customWidth="1"/>
    <col min="9730" max="9730" width="10.875" style="164" customWidth="1"/>
    <col min="9731" max="9731" width="0.75" style="164" customWidth="1"/>
    <col min="9732" max="9732" width="3.75" style="164" customWidth="1"/>
    <col min="9733" max="9733" width="4.75" style="164" customWidth="1"/>
    <col min="9734" max="9734" width="8.25" style="164" bestFit="1" customWidth="1"/>
    <col min="9735" max="9736" width="7.25" style="164" customWidth="1"/>
    <col min="9737" max="9737" width="8.25" style="164" bestFit="1" customWidth="1"/>
    <col min="9738" max="9739" width="7.25" style="164" customWidth="1"/>
    <col min="9740" max="9742" width="5.125" style="164" customWidth="1"/>
    <col min="9743" max="9984" width="9" style="164"/>
    <col min="9985" max="9985" width="2.25" style="164" customWidth="1"/>
    <col min="9986" max="9986" width="10.875" style="164" customWidth="1"/>
    <col min="9987" max="9987" width="0.75" style="164" customWidth="1"/>
    <col min="9988" max="9988" width="3.75" style="164" customWidth="1"/>
    <col min="9989" max="9989" width="4.75" style="164" customWidth="1"/>
    <col min="9990" max="9990" width="8.25" style="164" bestFit="1" customWidth="1"/>
    <col min="9991" max="9992" width="7.25" style="164" customWidth="1"/>
    <col min="9993" max="9993" width="8.25" style="164" bestFit="1" customWidth="1"/>
    <col min="9994" max="9995" width="7.25" style="164" customWidth="1"/>
    <col min="9996" max="9998" width="5.125" style="164" customWidth="1"/>
    <col min="9999" max="10240" width="9" style="164"/>
    <col min="10241" max="10241" width="2.25" style="164" customWidth="1"/>
    <col min="10242" max="10242" width="10.875" style="164" customWidth="1"/>
    <col min="10243" max="10243" width="0.75" style="164" customWidth="1"/>
    <col min="10244" max="10244" width="3.75" style="164" customWidth="1"/>
    <col min="10245" max="10245" width="4.75" style="164" customWidth="1"/>
    <col min="10246" max="10246" width="8.25" style="164" bestFit="1" customWidth="1"/>
    <col min="10247" max="10248" width="7.25" style="164" customWidth="1"/>
    <col min="10249" max="10249" width="8.25" style="164" bestFit="1" customWidth="1"/>
    <col min="10250" max="10251" width="7.25" style="164" customWidth="1"/>
    <col min="10252" max="10254" width="5.125" style="164" customWidth="1"/>
    <col min="10255" max="10496" width="9" style="164"/>
    <col min="10497" max="10497" width="2.25" style="164" customWidth="1"/>
    <col min="10498" max="10498" width="10.875" style="164" customWidth="1"/>
    <col min="10499" max="10499" width="0.75" style="164" customWidth="1"/>
    <col min="10500" max="10500" width="3.75" style="164" customWidth="1"/>
    <col min="10501" max="10501" width="4.75" style="164" customWidth="1"/>
    <col min="10502" max="10502" width="8.25" style="164" bestFit="1" customWidth="1"/>
    <col min="10503" max="10504" width="7.25" style="164" customWidth="1"/>
    <col min="10505" max="10505" width="8.25" style="164" bestFit="1" customWidth="1"/>
    <col min="10506" max="10507" width="7.25" style="164" customWidth="1"/>
    <col min="10508" max="10510" width="5.125" style="164" customWidth="1"/>
    <col min="10511" max="10752" width="9" style="164"/>
    <col min="10753" max="10753" width="2.25" style="164" customWidth="1"/>
    <col min="10754" max="10754" width="10.875" style="164" customWidth="1"/>
    <col min="10755" max="10755" width="0.75" style="164" customWidth="1"/>
    <col min="10756" max="10756" width="3.75" style="164" customWidth="1"/>
    <col min="10757" max="10757" width="4.75" style="164" customWidth="1"/>
    <col min="10758" max="10758" width="8.25" style="164" bestFit="1" customWidth="1"/>
    <col min="10759" max="10760" width="7.25" style="164" customWidth="1"/>
    <col min="10761" max="10761" width="8.25" style="164" bestFit="1" customWidth="1"/>
    <col min="10762" max="10763" width="7.25" style="164" customWidth="1"/>
    <col min="10764" max="10766" width="5.125" style="164" customWidth="1"/>
    <col min="10767" max="11008" width="9" style="164"/>
    <col min="11009" max="11009" width="2.25" style="164" customWidth="1"/>
    <col min="11010" max="11010" width="10.875" style="164" customWidth="1"/>
    <col min="11011" max="11011" width="0.75" style="164" customWidth="1"/>
    <col min="11012" max="11012" width="3.75" style="164" customWidth="1"/>
    <col min="11013" max="11013" width="4.75" style="164" customWidth="1"/>
    <col min="11014" max="11014" width="8.25" style="164" bestFit="1" customWidth="1"/>
    <col min="11015" max="11016" width="7.25" style="164" customWidth="1"/>
    <col min="11017" max="11017" width="8.25" style="164" bestFit="1" customWidth="1"/>
    <col min="11018" max="11019" width="7.25" style="164" customWidth="1"/>
    <col min="11020" max="11022" width="5.125" style="164" customWidth="1"/>
    <col min="11023" max="11264" width="9" style="164"/>
    <col min="11265" max="11265" width="2.25" style="164" customWidth="1"/>
    <col min="11266" max="11266" width="10.875" style="164" customWidth="1"/>
    <col min="11267" max="11267" width="0.75" style="164" customWidth="1"/>
    <col min="11268" max="11268" width="3.75" style="164" customWidth="1"/>
    <col min="11269" max="11269" width="4.75" style="164" customWidth="1"/>
    <col min="11270" max="11270" width="8.25" style="164" bestFit="1" customWidth="1"/>
    <col min="11271" max="11272" width="7.25" style="164" customWidth="1"/>
    <col min="11273" max="11273" width="8.25" style="164" bestFit="1" customWidth="1"/>
    <col min="11274" max="11275" width="7.25" style="164" customWidth="1"/>
    <col min="11276" max="11278" width="5.125" style="164" customWidth="1"/>
    <col min="11279" max="11520" width="9" style="164"/>
    <col min="11521" max="11521" width="2.25" style="164" customWidth="1"/>
    <col min="11522" max="11522" width="10.875" style="164" customWidth="1"/>
    <col min="11523" max="11523" width="0.75" style="164" customWidth="1"/>
    <col min="11524" max="11524" width="3.75" style="164" customWidth="1"/>
    <col min="11525" max="11525" width="4.75" style="164" customWidth="1"/>
    <col min="11526" max="11526" width="8.25" style="164" bestFit="1" customWidth="1"/>
    <col min="11527" max="11528" width="7.25" style="164" customWidth="1"/>
    <col min="11529" max="11529" width="8.25" style="164" bestFit="1" customWidth="1"/>
    <col min="11530" max="11531" width="7.25" style="164" customWidth="1"/>
    <col min="11532" max="11534" width="5.125" style="164" customWidth="1"/>
    <col min="11535" max="11776" width="9" style="164"/>
    <col min="11777" max="11777" width="2.25" style="164" customWidth="1"/>
    <col min="11778" max="11778" width="10.875" style="164" customWidth="1"/>
    <col min="11779" max="11779" width="0.75" style="164" customWidth="1"/>
    <col min="11780" max="11780" width="3.75" style="164" customWidth="1"/>
    <col min="11781" max="11781" width="4.75" style="164" customWidth="1"/>
    <col min="11782" max="11782" width="8.25" style="164" bestFit="1" customWidth="1"/>
    <col min="11783" max="11784" width="7.25" style="164" customWidth="1"/>
    <col min="11785" max="11785" width="8.25" style="164" bestFit="1" customWidth="1"/>
    <col min="11786" max="11787" width="7.25" style="164" customWidth="1"/>
    <col min="11788" max="11790" width="5.125" style="164" customWidth="1"/>
    <col min="11791" max="12032" width="9" style="164"/>
    <col min="12033" max="12033" width="2.25" style="164" customWidth="1"/>
    <col min="12034" max="12034" width="10.875" style="164" customWidth="1"/>
    <col min="12035" max="12035" width="0.75" style="164" customWidth="1"/>
    <col min="12036" max="12036" width="3.75" style="164" customWidth="1"/>
    <col min="12037" max="12037" width="4.75" style="164" customWidth="1"/>
    <col min="12038" max="12038" width="8.25" style="164" bestFit="1" customWidth="1"/>
    <col min="12039" max="12040" width="7.25" style="164" customWidth="1"/>
    <col min="12041" max="12041" width="8.25" style="164" bestFit="1" customWidth="1"/>
    <col min="12042" max="12043" width="7.25" style="164" customWidth="1"/>
    <col min="12044" max="12046" width="5.125" style="164" customWidth="1"/>
    <col min="12047" max="12288" width="9" style="164"/>
    <col min="12289" max="12289" width="2.25" style="164" customWidth="1"/>
    <col min="12290" max="12290" width="10.875" style="164" customWidth="1"/>
    <col min="12291" max="12291" width="0.75" style="164" customWidth="1"/>
    <col min="12292" max="12292" width="3.75" style="164" customWidth="1"/>
    <col min="12293" max="12293" width="4.75" style="164" customWidth="1"/>
    <col min="12294" max="12294" width="8.25" style="164" bestFit="1" customWidth="1"/>
    <col min="12295" max="12296" width="7.25" style="164" customWidth="1"/>
    <col min="12297" max="12297" width="8.25" style="164" bestFit="1" customWidth="1"/>
    <col min="12298" max="12299" width="7.25" style="164" customWidth="1"/>
    <col min="12300" max="12302" width="5.125" style="164" customWidth="1"/>
    <col min="12303" max="12544" width="9" style="164"/>
    <col min="12545" max="12545" width="2.25" style="164" customWidth="1"/>
    <col min="12546" max="12546" width="10.875" style="164" customWidth="1"/>
    <col min="12547" max="12547" width="0.75" style="164" customWidth="1"/>
    <col min="12548" max="12548" width="3.75" style="164" customWidth="1"/>
    <col min="12549" max="12549" width="4.75" style="164" customWidth="1"/>
    <col min="12550" max="12550" width="8.25" style="164" bestFit="1" customWidth="1"/>
    <col min="12551" max="12552" width="7.25" style="164" customWidth="1"/>
    <col min="12553" max="12553" width="8.25" style="164" bestFit="1" customWidth="1"/>
    <col min="12554" max="12555" width="7.25" style="164" customWidth="1"/>
    <col min="12556" max="12558" width="5.125" style="164" customWidth="1"/>
    <col min="12559" max="12800" width="9" style="164"/>
    <col min="12801" max="12801" width="2.25" style="164" customWidth="1"/>
    <col min="12802" max="12802" width="10.875" style="164" customWidth="1"/>
    <col min="12803" max="12803" width="0.75" style="164" customWidth="1"/>
    <col min="12804" max="12804" width="3.75" style="164" customWidth="1"/>
    <col min="12805" max="12805" width="4.75" style="164" customWidth="1"/>
    <col min="12806" max="12806" width="8.25" style="164" bestFit="1" customWidth="1"/>
    <col min="12807" max="12808" width="7.25" style="164" customWidth="1"/>
    <col min="12809" max="12809" width="8.25" style="164" bestFit="1" customWidth="1"/>
    <col min="12810" max="12811" width="7.25" style="164" customWidth="1"/>
    <col min="12812" max="12814" width="5.125" style="164" customWidth="1"/>
    <col min="12815" max="13056" width="9" style="164"/>
    <col min="13057" max="13057" width="2.25" style="164" customWidth="1"/>
    <col min="13058" max="13058" width="10.875" style="164" customWidth="1"/>
    <col min="13059" max="13059" width="0.75" style="164" customWidth="1"/>
    <col min="13060" max="13060" width="3.75" style="164" customWidth="1"/>
    <col min="13061" max="13061" width="4.75" style="164" customWidth="1"/>
    <col min="13062" max="13062" width="8.25" style="164" bestFit="1" customWidth="1"/>
    <col min="13063" max="13064" width="7.25" style="164" customWidth="1"/>
    <col min="13065" max="13065" width="8.25" style="164" bestFit="1" customWidth="1"/>
    <col min="13066" max="13067" width="7.25" style="164" customWidth="1"/>
    <col min="13068" max="13070" width="5.125" style="164" customWidth="1"/>
    <col min="13071" max="13312" width="9" style="164"/>
    <col min="13313" max="13313" width="2.25" style="164" customWidth="1"/>
    <col min="13314" max="13314" width="10.875" style="164" customWidth="1"/>
    <col min="13315" max="13315" width="0.75" style="164" customWidth="1"/>
    <col min="13316" max="13316" width="3.75" style="164" customWidth="1"/>
    <col min="13317" max="13317" width="4.75" style="164" customWidth="1"/>
    <col min="13318" max="13318" width="8.25" style="164" bestFit="1" customWidth="1"/>
    <col min="13319" max="13320" width="7.25" style="164" customWidth="1"/>
    <col min="13321" max="13321" width="8.25" style="164" bestFit="1" customWidth="1"/>
    <col min="13322" max="13323" width="7.25" style="164" customWidth="1"/>
    <col min="13324" max="13326" width="5.125" style="164" customWidth="1"/>
    <col min="13327" max="13568" width="9" style="164"/>
    <col min="13569" max="13569" width="2.25" style="164" customWidth="1"/>
    <col min="13570" max="13570" width="10.875" style="164" customWidth="1"/>
    <col min="13571" max="13571" width="0.75" style="164" customWidth="1"/>
    <col min="13572" max="13572" width="3.75" style="164" customWidth="1"/>
    <col min="13573" max="13573" width="4.75" style="164" customWidth="1"/>
    <col min="13574" max="13574" width="8.25" style="164" bestFit="1" customWidth="1"/>
    <col min="13575" max="13576" width="7.25" style="164" customWidth="1"/>
    <col min="13577" max="13577" width="8.25" style="164" bestFit="1" customWidth="1"/>
    <col min="13578" max="13579" width="7.25" style="164" customWidth="1"/>
    <col min="13580" max="13582" width="5.125" style="164" customWidth="1"/>
    <col min="13583" max="13824" width="9" style="164"/>
    <col min="13825" max="13825" width="2.25" style="164" customWidth="1"/>
    <col min="13826" max="13826" width="10.875" style="164" customWidth="1"/>
    <col min="13827" max="13827" width="0.75" style="164" customWidth="1"/>
    <col min="13828" max="13828" width="3.75" style="164" customWidth="1"/>
    <col min="13829" max="13829" width="4.75" style="164" customWidth="1"/>
    <col min="13830" max="13830" width="8.25" style="164" bestFit="1" customWidth="1"/>
    <col min="13831" max="13832" width="7.25" style="164" customWidth="1"/>
    <col min="13833" max="13833" width="8.25" style="164" bestFit="1" customWidth="1"/>
    <col min="13834" max="13835" width="7.25" style="164" customWidth="1"/>
    <col min="13836" max="13838" width="5.125" style="164" customWidth="1"/>
    <col min="13839" max="14080" width="9" style="164"/>
    <col min="14081" max="14081" width="2.25" style="164" customWidth="1"/>
    <col min="14082" max="14082" width="10.875" style="164" customWidth="1"/>
    <col min="14083" max="14083" width="0.75" style="164" customWidth="1"/>
    <col min="14084" max="14084" width="3.75" style="164" customWidth="1"/>
    <col min="14085" max="14085" width="4.75" style="164" customWidth="1"/>
    <col min="14086" max="14086" width="8.25" style="164" bestFit="1" customWidth="1"/>
    <col min="14087" max="14088" width="7.25" style="164" customWidth="1"/>
    <col min="14089" max="14089" width="8.25" style="164" bestFit="1" customWidth="1"/>
    <col min="14090" max="14091" width="7.25" style="164" customWidth="1"/>
    <col min="14092" max="14094" width="5.125" style="164" customWidth="1"/>
    <col min="14095" max="14336" width="9" style="164"/>
    <col min="14337" max="14337" width="2.25" style="164" customWidth="1"/>
    <col min="14338" max="14338" width="10.875" style="164" customWidth="1"/>
    <col min="14339" max="14339" width="0.75" style="164" customWidth="1"/>
    <col min="14340" max="14340" width="3.75" style="164" customWidth="1"/>
    <col min="14341" max="14341" width="4.75" style="164" customWidth="1"/>
    <col min="14342" max="14342" width="8.25" style="164" bestFit="1" customWidth="1"/>
    <col min="14343" max="14344" width="7.25" style="164" customWidth="1"/>
    <col min="14345" max="14345" width="8.25" style="164" bestFit="1" customWidth="1"/>
    <col min="14346" max="14347" width="7.25" style="164" customWidth="1"/>
    <col min="14348" max="14350" width="5.125" style="164" customWidth="1"/>
    <col min="14351" max="14592" width="9" style="164"/>
    <col min="14593" max="14593" width="2.25" style="164" customWidth="1"/>
    <col min="14594" max="14594" width="10.875" style="164" customWidth="1"/>
    <col min="14595" max="14595" width="0.75" style="164" customWidth="1"/>
    <col min="14596" max="14596" width="3.75" style="164" customWidth="1"/>
    <col min="14597" max="14597" width="4.75" style="164" customWidth="1"/>
    <col min="14598" max="14598" width="8.25" style="164" bestFit="1" customWidth="1"/>
    <col min="14599" max="14600" width="7.25" style="164" customWidth="1"/>
    <col min="14601" max="14601" width="8.25" style="164" bestFit="1" customWidth="1"/>
    <col min="14602" max="14603" width="7.25" style="164" customWidth="1"/>
    <col min="14604" max="14606" width="5.125" style="164" customWidth="1"/>
    <col min="14607" max="14848" width="9" style="164"/>
    <col min="14849" max="14849" width="2.25" style="164" customWidth="1"/>
    <col min="14850" max="14850" width="10.875" style="164" customWidth="1"/>
    <col min="14851" max="14851" width="0.75" style="164" customWidth="1"/>
    <col min="14852" max="14852" width="3.75" style="164" customWidth="1"/>
    <col min="14853" max="14853" width="4.75" style="164" customWidth="1"/>
    <col min="14854" max="14854" width="8.25" style="164" bestFit="1" customWidth="1"/>
    <col min="14855" max="14856" width="7.25" style="164" customWidth="1"/>
    <col min="14857" max="14857" width="8.25" style="164" bestFit="1" customWidth="1"/>
    <col min="14858" max="14859" width="7.25" style="164" customWidth="1"/>
    <col min="14860" max="14862" width="5.125" style="164" customWidth="1"/>
    <col min="14863" max="15104" width="9" style="164"/>
    <col min="15105" max="15105" width="2.25" style="164" customWidth="1"/>
    <col min="15106" max="15106" width="10.875" style="164" customWidth="1"/>
    <col min="15107" max="15107" width="0.75" style="164" customWidth="1"/>
    <col min="15108" max="15108" width="3.75" style="164" customWidth="1"/>
    <col min="15109" max="15109" width="4.75" style="164" customWidth="1"/>
    <col min="15110" max="15110" width="8.25" style="164" bestFit="1" customWidth="1"/>
    <col min="15111" max="15112" width="7.25" style="164" customWidth="1"/>
    <col min="15113" max="15113" width="8.25" style="164" bestFit="1" customWidth="1"/>
    <col min="15114" max="15115" width="7.25" style="164" customWidth="1"/>
    <col min="15116" max="15118" width="5.125" style="164" customWidth="1"/>
    <col min="15119" max="15360" width="9" style="164"/>
    <col min="15361" max="15361" width="2.25" style="164" customWidth="1"/>
    <col min="15362" max="15362" width="10.875" style="164" customWidth="1"/>
    <col min="15363" max="15363" width="0.75" style="164" customWidth="1"/>
    <col min="15364" max="15364" width="3.75" style="164" customWidth="1"/>
    <col min="15365" max="15365" width="4.75" style="164" customWidth="1"/>
    <col min="15366" max="15366" width="8.25" style="164" bestFit="1" customWidth="1"/>
    <col min="15367" max="15368" width="7.25" style="164" customWidth="1"/>
    <col min="15369" max="15369" width="8.25" style="164" bestFit="1" customWidth="1"/>
    <col min="15370" max="15371" width="7.25" style="164" customWidth="1"/>
    <col min="15372" max="15374" width="5.125" style="164" customWidth="1"/>
    <col min="15375" max="15616" width="9" style="164"/>
    <col min="15617" max="15617" width="2.25" style="164" customWidth="1"/>
    <col min="15618" max="15618" width="10.875" style="164" customWidth="1"/>
    <col min="15619" max="15619" width="0.75" style="164" customWidth="1"/>
    <col min="15620" max="15620" width="3.75" style="164" customWidth="1"/>
    <col min="15621" max="15621" width="4.75" style="164" customWidth="1"/>
    <col min="15622" max="15622" width="8.25" style="164" bestFit="1" customWidth="1"/>
    <col min="15623" max="15624" width="7.25" style="164" customWidth="1"/>
    <col min="15625" max="15625" width="8.25" style="164" bestFit="1" customWidth="1"/>
    <col min="15626" max="15627" width="7.25" style="164" customWidth="1"/>
    <col min="15628" max="15630" width="5.125" style="164" customWidth="1"/>
    <col min="15631" max="15872" width="9" style="164"/>
    <col min="15873" max="15873" width="2.25" style="164" customWidth="1"/>
    <col min="15874" max="15874" width="10.875" style="164" customWidth="1"/>
    <col min="15875" max="15875" width="0.75" style="164" customWidth="1"/>
    <col min="15876" max="15876" width="3.75" style="164" customWidth="1"/>
    <col min="15877" max="15877" width="4.75" style="164" customWidth="1"/>
    <col min="15878" max="15878" width="8.25" style="164" bestFit="1" customWidth="1"/>
    <col min="15879" max="15880" width="7.25" style="164" customWidth="1"/>
    <col min="15881" max="15881" width="8.25" style="164" bestFit="1" customWidth="1"/>
    <col min="15882" max="15883" width="7.25" style="164" customWidth="1"/>
    <col min="15884" max="15886" width="5.125" style="164" customWidth="1"/>
    <col min="15887" max="16128" width="9" style="164"/>
    <col min="16129" max="16129" width="2.25" style="164" customWidth="1"/>
    <col min="16130" max="16130" width="10.875" style="164" customWidth="1"/>
    <col min="16131" max="16131" width="0.75" style="164" customWidth="1"/>
    <col min="16132" max="16132" width="3.75" style="164" customWidth="1"/>
    <col min="16133" max="16133" width="4.75" style="164" customWidth="1"/>
    <col min="16134" max="16134" width="8.25" style="164" bestFit="1" customWidth="1"/>
    <col min="16135" max="16136" width="7.25" style="164" customWidth="1"/>
    <col min="16137" max="16137" width="8.25" style="164" bestFit="1" customWidth="1"/>
    <col min="16138" max="16139" width="7.25" style="164" customWidth="1"/>
    <col min="16140" max="16142" width="5.125" style="164" customWidth="1"/>
    <col min="16143" max="16384" width="9" style="164"/>
  </cols>
  <sheetData>
    <row r="1" spans="1:14" s="83" customFormat="1" ht="13.5" customHeight="1">
      <c r="A1" s="183" t="s">
        <v>108</v>
      </c>
      <c r="B1" s="172"/>
      <c r="C1" s="172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3" customHeight="1">
      <c r="A2" s="165"/>
      <c r="B2" s="165"/>
      <c r="C2" s="165"/>
    </row>
    <row r="3" spans="1:14" s="83" customFormat="1" ht="13.5">
      <c r="A3" s="184" t="s">
        <v>109</v>
      </c>
      <c r="B3" s="172"/>
      <c r="C3" s="172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3" customHeight="1">
      <c r="A4" s="112"/>
      <c r="B4" s="172"/>
      <c r="C4" s="172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71"/>
      <c r="G5" s="88"/>
      <c r="H5" s="88"/>
      <c r="I5" s="171"/>
      <c r="J5" s="88"/>
      <c r="K5" s="88"/>
      <c r="L5" s="171"/>
      <c r="M5" s="88"/>
      <c r="N5" s="88"/>
    </row>
    <row r="6" spans="1:14" s="83" customFormat="1" ht="10.5" customHeight="1">
      <c r="A6" s="203" t="s">
        <v>29</v>
      </c>
      <c r="B6" s="204"/>
      <c r="C6" s="204"/>
      <c r="D6" s="205" t="s">
        <v>28</v>
      </c>
      <c r="E6" s="108" t="s">
        <v>27</v>
      </c>
      <c r="F6" s="204" t="s">
        <v>26</v>
      </c>
      <c r="G6" s="204"/>
      <c r="H6" s="204"/>
      <c r="I6" s="204" t="s">
        <v>25</v>
      </c>
      <c r="J6" s="204"/>
      <c r="K6" s="204"/>
      <c r="L6" s="204" t="s">
        <v>24</v>
      </c>
      <c r="M6" s="204"/>
      <c r="N6" s="206"/>
    </row>
    <row r="7" spans="1:14" s="83" customFormat="1" ht="10.5">
      <c r="A7" s="203"/>
      <c r="B7" s="204"/>
      <c r="C7" s="204"/>
      <c r="D7" s="205"/>
      <c r="E7" s="107" t="s">
        <v>110</v>
      </c>
      <c r="F7" s="196" t="s">
        <v>0</v>
      </c>
      <c r="G7" s="197" t="s">
        <v>10</v>
      </c>
      <c r="H7" s="197" t="s">
        <v>9</v>
      </c>
      <c r="I7" s="196" t="s">
        <v>0</v>
      </c>
      <c r="J7" s="197" t="s">
        <v>10</v>
      </c>
      <c r="K7" s="197" t="s">
        <v>9</v>
      </c>
      <c r="L7" s="196" t="s">
        <v>0</v>
      </c>
      <c r="M7" s="197" t="s">
        <v>10</v>
      </c>
      <c r="N7" s="104" t="s">
        <v>9</v>
      </c>
    </row>
    <row r="8" spans="1:14" s="83" customFormat="1" ht="2.25" customHeight="1">
      <c r="A8" s="124"/>
      <c r="B8" s="174"/>
      <c r="C8" s="173"/>
    </row>
    <row r="9" spans="1:14" s="83" customFormat="1" ht="10.5" customHeight="1">
      <c r="A9" s="207" t="s">
        <v>64</v>
      </c>
      <c r="B9" s="208"/>
      <c r="C9" s="93"/>
      <c r="D9" s="149"/>
      <c r="E9" s="148"/>
      <c r="F9" s="148"/>
      <c r="G9" s="148"/>
      <c r="H9" s="148"/>
      <c r="I9" s="148"/>
      <c r="J9" s="148"/>
      <c r="K9" s="148"/>
      <c r="L9" s="147"/>
      <c r="M9" s="147"/>
      <c r="N9" s="147"/>
    </row>
    <row r="10" spans="1:14" s="83" customFormat="1" ht="10.5" customHeight="1">
      <c r="B10" s="98" t="s">
        <v>4</v>
      </c>
      <c r="C10" s="93"/>
      <c r="D10" s="149">
        <v>21</v>
      </c>
      <c r="E10" s="148">
        <v>93</v>
      </c>
      <c r="F10" s="148">
        <v>1787472</v>
      </c>
      <c r="G10" s="148">
        <v>881845</v>
      </c>
      <c r="H10" s="148">
        <v>905627</v>
      </c>
      <c r="I10" s="148">
        <v>1133017</v>
      </c>
      <c r="J10" s="148">
        <v>560605</v>
      </c>
      <c r="K10" s="148">
        <v>572412</v>
      </c>
      <c r="L10" s="147">
        <v>63.386559341908573</v>
      </c>
      <c r="M10" s="147">
        <v>63.571829516525014</v>
      </c>
      <c r="N10" s="147">
        <v>63.20615441014899</v>
      </c>
    </row>
    <row r="11" spans="1:14" s="83" customFormat="1" ht="10.5" customHeight="1">
      <c r="B11" s="98" t="s">
        <v>3</v>
      </c>
      <c r="C11" s="93"/>
      <c r="D11" s="149">
        <v>5</v>
      </c>
      <c r="E11" s="148">
        <v>20</v>
      </c>
      <c r="F11" s="148">
        <v>1787472</v>
      </c>
      <c r="G11" s="148">
        <v>881845</v>
      </c>
      <c r="H11" s="148">
        <v>905627</v>
      </c>
      <c r="I11" s="148">
        <v>1133044</v>
      </c>
      <c r="J11" s="148">
        <v>560609</v>
      </c>
      <c r="K11" s="148">
        <v>572435</v>
      </c>
      <c r="L11" s="147">
        <v>63.388069855080246</v>
      </c>
      <c r="M11" s="147">
        <v>63.572283110977551</v>
      </c>
      <c r="N11" s="147">
        <v>63.208694087079998</v>
      </c>
    </row>
    <row r="12" spans="1:14" s="83" customFormat="1" ht="2.25" customHeight="1">
      <c r="A12" s="198"/>
      <c r="B12" s="198"/>
      <c r="C12" s="101"/>
      <c r="D12" s="149"/>
      <c r="E12" s="148"/>
      <c r="F12" s="148"/>
      <c r="G12" s="148"/>
      <c r="H12" s="148"/>
      <c r="I12" s="148"/>
      <c r="J12" s="148"/>
      <c r="K12" s="148"/>
      <c r="L12" s="147"/>
      <c r="M12" s="147"/>
      <c r="N12" s="147"/>
    </row>
    <row r="13" spans="1:14" s="83" customFormat="1">
      <c r="A13" s="207" t="s">
        <v>87</v>
      </c>
      <c r="B13" s="208"/>
      <c r="C13" s="93"/>
      <c r="D13" s="163"/>
      <c r="E13" s="153"/>
      <c r="F13" s="153"/>
      <c r="G13" s="153"/>
      <c r="H13" s="153"/>
      <c r="I13" s="153"/>
      <c r="J13" s="153"/>
      <c r="K13" s="153"/>
      <c r="L13" s="152"/>
      <c r="M13" s="152"/>
      <c r="N13" s="152"/>
    </row>
    <row r="14" spans="1:14" s="83" customFormat="1" ht="10.5">
      <c r="B14" s="98" t="s">
        <v>4</v>
      </c>
      <c r="C14" s="93"/>
      <c r="D14" s="149">
        <v>21</v>
      </c>
      <c r="E14" s="157">
        <v>123</v>
      </c>
      <c r="F14" s="157">
        <v>1800006</v>
      </c>
      <c r="G14" s="157">
        <v>886378</v>
      </c>
      <c r="H14" s="157">
        <v>913628</v>
      </c>
      <c r="I14" s="157">
        <v>973073</v>
      </c>
      <c r="J14" s="157">
        <v>487074</v>
      </c>
      <c r="K14" s="157">
        <v>485999</v>
      </c>
      <c r="L14" s="147">
        <v>54.06</v>
      </c>
      <c r="M14" s="147">
        <v>54.95</v>
      </c>
      <c r="N14" s="147">
        <v>53.19</v>
      </c>
    </row>
    <row r="15" spans="1:14" s="83" customFormat="1" ht="10.5">
      <c r="B15" s="98" t="s">
        <v>3</v>
      </c>
      <c r="C15" s="93"/>
      <c r="D15" s="149">
        <v>5</v>
      </c>
      <c r="E15" s="157">
        <v>22</v>
      </c>
      <c r="F15" s="157">
        <v>1800006</v>
      </c>
      <c r="G15" s="157">
        <v>886378</v>
      </c>
      <c r="H15" s="157">
        <v>913628</v>
      </c>
      <c r="I15" s="157">
        <v>973034</v>
      </c>
      <c r="J15" s="157">
        <v>487042</v>
      </c>
      <c r="K15" s="157">
        <v>485992</v>
      </c>
      <c r="L15" s="147">
        <v>54.06</v>
      </c>
      <c r="M15" s="147">
        <v>54.95</v>
      </c>
      <c r="N15" s="147">
        <v>53.19</v>
      </c>
    </row>
    <row r="16" spans="1:14" s="83" customFormat="1" ht="2.25" customHeight="1">
      <c r="A16" s="198"/>
      <c r="B16" s="198"/>
      <c r="C16" s="101"/>
      <c r="D16" s="149"/>
      <c r="E16" s="148"/>
      <c r="F16" s="148"/>
      <c r="G16" s="148"/>
      <c r="H16" s="148"/>
      <c r="I16" s="148"/>
      <c r="J16" s="148"/>
      <c r="K16" s="148"/>
      <c r="L16" s="147"/>
      <c r="M16" s="147"/>
      <c r="N16" s="147"/>
    </row>
    <row r="17" spans="1:14" s="83" customFormat="1">
      <c r="A17" s="207" t="s">
        <v>93</v>
      </c>
      <c r="B17" s="208"/>
      <c r="C17" s="199"/>
      <c r="D17" s="163"/>
      <c r="E17" s="153"/>
      <c r="F17" s="153"/>
      <c r="G17" s="153"/>
      <c r="H17" s="153"/>
      <c r="I17" s="153"/>
      <c r="J17" s="153"/>
      <c r="K17" s="153"/>
      <c r="L17" s="152"/>
      <c r="M17" s="152"/>
      <c r="N17" s="152"/>
    </row>
    <row r="18" spans="1:14" s="83" customFormat="1" ht="10.5">
      <c r="B18" s="98" t="s">
        <v>4</v>
      </c>
      <c r="C18" s="93"/>
      <c r="D18" s="149">
        <v>21</v>
      </c>
      <c r="E18" s="157">
        <v>95</v>
      </c>
      <c r="F18" s="157">
        <v>1813538</v>
      </c>
      <c r="G18" s="157">
        <v>892598</v>
      </c>
      <c r="H18" s="157">
        <v>920940</v>
      </c>
      <c r="I18" s="157">
        <v>887668</v>
      </c>
      <c r="J18" s="157">
        <v>444346</v>
      </c>
      <c r="K18" s="157">
        <v>443322</v>
      </c>
      <c r="L18" s="147">
        <v>48.95</v>
      </c>
      <c r="M18" s="147">
        <v>49.78</v>
      </c>
      <c r="N18" s="147">
        <v>48.14</v>
      </c>
    </row>
    <row r="19" spans="1:14" s="83" customFormat="1" ht="10.5">
      <c r="B19" s="98" t="s">
        <v>3</v>
      </c>
      <c r="C19" s="93"/>
      <c r="D19" s="149">
        <v>5</v>
      </c>
      <c r="E19" s="157">
        <v>22</v>
      </c>
      <c r="F19" s="157">
        <v>1813538</v>
      </c>
      <c r="G19" s="157">
        <v>892598</v>
      </c>
      <c r="H19" s="157">
        <v>920940</v>
      </c>
      <c r="I19" s="157">
        <v>887651</v>
      </c>
      <c r="J19" s="157">
        <v>444360</v>
      </c>
      <c r="K19" s="157">
        <v>443291</v>
      </c>
      <c r="L19" s="147">
        <v>48.95</v>
      </c>
      <c r="M19" s="147">
        <v>49.78</v>
      </c>
      <c r="N19" s="147">
        <v>48.13</v>
      </c>
    </row>
    <row r="20" spans="1:14" s="83" customFormat="1" ht="2.25" customHeight="1">
      <c r="A20" s="201"/>
      <c r="B20" s="201"/>
      <c r="C20" s="101"/>
      <c r="D20" s="149"/>
      <c r="E20" s="148"/>
      <c r="F20" s="148"/>
      <c r="G20" s="148"/>
      <c r="H20" s="148"/>
      <c r="I20" s="148"/>
      <c r="J20" s="148"/>
      <c r="K20" s="148"/>
      <c r="L20" s="147"/>
      <c r="M20" s="147"/>
      <c r="N20" s="147"/>
    </row>
    <row r="21" spans="1:14" s="83" customFormat="1">
      <c r="A21" s="207" t="s">
        <v>101</v>
      </c>
      <c r="B21" s="208"/>
      <c r="C21" s="199"/>
      <c r="D21" s="163"/>
      <c r="E21" s="153"/>
      <c r="F21" s="153"/>
      <c r="G21" s="153"/>
      <c r="H21" s="153"/>
      <c r="I21" s="153"/>
      <c r="J21" s="153"/>
      <c r="K21" s="153"/>
      <c r="L21" s="152"/>
      <c r="M21" s="152"/>
      <c r="N21" s="152"/>
    </row>
    <row r="22" spans="1:14" s="83" customFormat="1" ht="10.5">
      <c r="B22" s="98" t="s">
        <v>4</v>
      </c>
      <c r="C22" s="93"/>
      <c r="D22" s="149">
        <v>21</v>
      </c>
      <c r="E22" s="157">
        <v>84</v>
      </c>
      <c r="F22" s="157">
        <v>1871447</v>
      </c>
      <c r="G22" s="157">
        <v>920931</v>
      </c>
      <c r="H22" s="157">
        <v>950516</v>
      </c>
      <c r="I22" s="157">
        <v>908954</v>
      </c>
      <c r="J22" s="157">
        <v>450348</v>
      </c>
      <c r="K22" s="157">
        <v>458606</v>
      </c>
      <c r="L22" s="147">
        <v>48.57</v>
      </c>
      <c r="M22" s="147">
        <v>48.9</v>
      </c>
      <c r="N22" s="147">
        <v>48.25</v>
      </c>
    </row>
    <row r="23" spans="1:14" s="83" customFormat="1" ht="10.5">
      <c r="B23" s="98" t="s">
        <v>3</v>
      </c>
      <c r="C23" s="93"/>
      <c r="D23" s="149">
        <v>5</v>
      </c>
      <c r="E23" s="157">
        <v>15</v>
      </c>
      <c r="F23" s="157">
        <v>1871447</v>
      </c>
      <c r="G23" s="157">
        <v>920931</v>
      </c>
      <c r="H23" s="157">
        <v>950516</v>
      </c>
      <c r="I23" s="157">
        <v>908961</v>
      </c>
      <c r="J23" s="157">
        <v>450362</v>
      </c>
      <c r="K23" s="157">
        <v>458599</v>
      </c>
      <c r="L23" s="147">
        <v>48.57</v>
      </c>
      <c r="M23" s="147">
        <v>48.9</v>
      </c>
      <c r="N23" s="147">
        <v>48.25</v>
      </c>
    </row>
    <row r="24" spans="1:14" s="83" customFormat="1" ht="2.25" customHeight="1">
      <c r="A24" s="201"/>
      <c r="B24" s="201"/>
      <c r="C24" s="101"/>
      <c r="D24" s="149"/>
      <c r="E24" s="148"/>
      <c r="F24" s="148"/>
      <c r="G24" s="148"/>
      <c r="H24" s="148"/>
      <c r="I24" s="148"/>
      <c r="J24" s="148"/>
      <c r="K24" s="148"/>
      <c r="L24" s="147"/>
      <c r="M24" s="147"/>
      <c r="N24" s="147"/>
    </row>
    <row r="25" spans="1:14" s="83" customFormat="1" ht="10.5">
      <c r="A25" s="209" t="s">
        <v>112</v>
      </c>
      <c r="B25" s="209"/>
      <c r="C25" s="161"/>
      <c r="D25" s="160"/>
      <c r="E25" s="151"/>
      <c r="F25" s="151"/>
      <c r="G25" s="151"/>
      <c r="H25" s="151"/>
      <c r="I25" s="151"/>
      <c r="J25" s="151"/>
      <c r="K25" s="151"/>
      <c r="L25" s="150"/>
      <c r="M25" s="150"/>
      <c r="N25" s="150"/>
    </row>
    <row r="26" spans="1:14" s="83" customFormat="1" ht="10.5">
      <c r="B26" s="92" t="s">
        <v>4</v>
      </c>
      <c r="D26" s="159">
        <v>21</v>
      </c>
      <c r="E26" s="156">
        <v>88</v>
      </c>
      <c r="F26" s="156">
        <v>1888761</v>
      </c>
      <c r="G26" s="156">
        <v>928079</v>
      </c>
      <c r="H26" s="156">
        <v>960682</v>
      </c>
      <c r="I26" s="156">
        <v>958715</v>
      </c>
      <c r="J26" s="156">
        <v>472806</v>
      </c>
      <c r="K26" s="156">
        <v>485909</v>
      </c>
      <c r="L26" s="158">
        <v>50.758936678595099</v>
      </c>
      <c r="M26" s="158">
        <v>50.944585536360599</v>
      </c>
      <c r="N26" s="158">
        <v>50.579588250846797</v>
      </c>
    </row>
    <row r="27" spans="1:14" s="83" customFormat="1" ht="9.75" customHeight="1">
      <c r="B27" s="92" t="s">
        <v>3</v>
      </c>
      <c r="D27" s="159">
        <v>5</v>
      </c>
      <c r="E27" s="156">
        <v>13</v>
      </c>
      <c r="F27" s="156">
        <v>1888761</v>
      </c>
      <c r="G27" s="156">
        <v>928079</v>
      </c>
      <c r="H27" s="156">
        <v>960682</v>
      </c>
      <c r="I27" s="156">
        <v>958755</v>
      </c>
      <c r="J27" s="156">
        <v>472822</v>
      </c>
      <c r="K27" s="156">
        <v>485933</v>
      </c>
      <c r="L27" s="158">
        <v>50.761054469040801</v>
      </c>
      <c r="M27" s="158">
        <v>50.946309527529401</v>
      </c>
      <c r="N27" s="158">
        <v>50.582086476066003</v>
      </c>
    </row>
    <row r="28" spans="1:14" s="83" customFormat="1" ht="2.25" customHeight="1">
      <c r="A28" s="88"/>
      <c r="B28" s="88"/>
      <c r="C28" s="87"/>
      <c r="D28" s="155"/>
      <c r="E28" s="154"/>
      <c r="F28" s="154"/>
      <c r="G28" s="154"/>
      <c r="H28" s="154"/>
      <c r="I28" s="154"/>
      <c r="J28" s="154"/>
      <c r="K28" s="154"/>
      <c r="L28" s="88"/>
      <c r="M28" s="88"/>
      <c r="N28" s="88"/>
    </row>
    <row r="29" spans="1:14" s="83" customFormat="1" ht="9.75" customHeight="1">
      <c r="A29" s="114" t="s">
        <v>92</v>
      </c>
      <c r="B29" s="166"/>
      <c r="C29" s="165"/>
    </row>
    <row r="30" spans="1:14" s="83" customFormat="1" ht="9.75" customHeight="1">
      <c r="A30" s="114" t="s">
        <v>48</v>
      </c>
      <c r="B30" s="166"/>
      <c r="C30" s="165"/>
    </row>
    <row r="31" spans="1:14" s="83" customFormat="1" ht="9.75" customHeight="1">
      <c r="A31" s="114" t="s">
        <v>106</v>
      </c>
      <c r="B31" s="166"/>
      <c r="C31" s="165"/>
    </row>
    <row r="32" spans="1:14" s="83" customFormat="1" ht="6" customHeight="1">
      <c r="A32" s="114"/>
      <c r="B32" s="165"/>
      <c r="C32" s="165"/>
    </row>
    <row r="33" spans="1:14" s="83" customFormat="1" ht="4.5" customHeight="1">
      <c r="A33" s="114"/>
      <c r="B33" s="165"/>
      <c r="C33" s="165"/>
    </row>
    <row r="34" spans="1:14" s="83" customFormat="1" ht="13.5" customHeight="1">
      <c r="A34" s="184" t="s">
        <v>111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83" customFormat="1" ht="3" customHeight="1">
      <c r="A35" s="112"/>
      <c r="B35" s="172"/>
      <c r="C35" s="172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</row>
    <row r="36" spans="1:14" s="83" customFormat="1" ht="1.5" customHeight="1">
      <c r="A36" s="88"/>
      <c r="B36" s="88"/>
      <c r="C36" s="88"/>
      <c r="D36" s="88"/>
      <c r="E36" s="88"/>
      <c r="F36" s="171"/>
      <c r="G36" s="88"/>
      <c r="H36" s="88"/>
      <c r="I36" s="171"/>
      <c r="J36" s="88"/>
      <c r="K36" s="88"/>
      <c r="L36" s="171"/>
      <c r="M36" s="88"/>
      <c r="N36" s="88"/>
    </row>
    <row r="37" spans="1:14" s="83" customFormat="1" ht="10.5">
      <c r="A37" s="203" t="s">
        <v>29</v>
      </c>
      <c r="B37" s="204"/>
      <c r="C37" s="204"/>
      <c r="D37" s="205" t="s">
        <v>28</v>
      </c>
      <c r="E37" s="108" t="s">
        <v>27</v>
      </c>
      <c r="F37" s="204" t="s">
        <v>26</v>
      </c>
      <c r="G37" s="204"/>
      <c r="H37" s="204"/>
      <c r="I37" s="204" t="s">
        <v>25</v>
      </c>
      <c r="J37" s="204"/>
      <c r="K37" s="204"/>
      <c r="L37" s="204" t="s">
        <v>24</v>
      </c>
      <c r="M37" s="204"/>
      <c r="N37" s="206"/>
    </row>
    <row r="38" spans="1:14" s="83" customFormat="1" ht="10.5">
      <c r="A38" s="203"/>
      <c r="B38" s="204"/>
      <c r="C38" s="204"/>
      <c r="D38" s="205"/>
      <c r="E38" s="107" t="s">
        <v>110</v>
      </c>
      <c r="F38" s="196" t="s">
        <v>0</v>
      </c>
      <c r="G38" s="197" t="s">
        <v>10</v>
      </c>
      <c r="H38" s="197" t="s">
        <v>9</v>
      </c>
      <c r="I38" s="196" t="s">
        <v>0</v>
      </c>
      <c r="J38" s="197" t="s">
        <v>10</v>
      </c>
      <c r="K38" s="197" t="s">
        <v>9</v>
      </c>
      <c r="L38" s="196" t="s">
        <v>0</v>
      </c>
      <c r="M38" s="197" t="s">
        <v>10</v>
      </c>
      <c r="N38" s="104" t="s">
        <v>9</v>
      </c>
    </row>
    <row r="39" spans="1:14" s="83" customFormat="1" ht="3" customHeight="1">
      <c r="C39" s="91"/>
      <c r="D39" s="148"/>
      <c r="E39" s="148"/>
      <c r="F39" s="148"/>
      <c r="G39" s="148"/>
      <c r="H39" s="148"/>
      <c r="I39" s="148"/>
      <c r="J39" s="148"/>
      <c r="K39" s="148"/>
      <c r="L39" s="147"/>
      <c r="M39" s="147"/>
      <c r="N39" s="147"/>
    </row>
    <row r="40" spans="1:14" s="83" customFormat="1" ht="10.5">
      <c r="A40" s="201" t="s">
        <v>82</v>
      </c>
      <c r="B40" s="201"/>
      <c r="C40" s="103"/>
      <c r="D40" s="148"/>
      <c r="E40" s="148"/>
      <c r="F40" s="148"/>
      <c r="G40" s="148"/>
      <c r="H40" s="148"/>
      <c r="I40" s="148"/>
      <c r="J40" s="148"/>
      <c r="K40" s="148"/>
      <c r="L40" s="147"/>
      <c r="M40" s="147"/>
      <c r="N40" s="147"/>
    </row>
    <row r="41" spans="1:14" s="83" customFormat="1" ht="10.5">
      <c r="B41" s="98" t="s">
        <v>4</v>
      </c>
      <c r="C41" s="91"/>
      <c r="D41" s="148">
        <v>48</v>
      </c>
      <c r="E41" s="148">
        <v>186</v>
      </c>
      <c r="F41" s="148">
        <v>1791175</v>
      </c>
      <c r="G41" s="148">
        <v>883814</v>
      </c>
      <c r="H41" s="148">
        <v>907361</v>
      </c>
      <c r="I41" s="148">
        <v>930080</v>
      </c>
      <c r="J41" s="148">
        <v>462550</v>
      </c>
      <c r="K41" s="148">
        <v>467530</v>
      </c>
      <c r="L41" s="147">
        <v>51.925691236199697</v>
      </c>
      <c r="M41" s="147">
        <v>52.335672437865888</v>
      </c>
      <c r="N41" s="147">
        <v>51.526349490445369</v>
      </c>
    </row>
    <row r="42" spans="1:14" s="83" customFormat="1" ht="10.5">
      <c r="B42" s="98" t="s">
        <v>3</v>
      </c>
      <c r="C42" s="91"/>
      <c r="D42" s="148">
        <v>3</v>
      </c>
      <c r="E42" s="148">
        <v>7</v>
      </c>
      <c r="F42" s="148">
        <v>1791175</v>
      </c>
      <c r="G42" s="148">
        <v>883814</v>
      </c>
      <c r="H42" s="148">
        <v>907361</v>
      </c>
      <c r="I42" s="148">
        <v>930045</v>
      </c>
      <c r="J42" s="148">
        <v>462542</v>
      </c>
      <c r="K42" s="148">
        <v>467503</v>
      </c>
      <c r="L42" s="147">
        <v>51.923737211606905</v>
      </c>
      <c r="M42" s="147">
        <v>52.334767270036451</v>
      </c>
      <c r="N42" s="147">
        <v>51.523373828057409</v>
      </c>
    </row>
    <row r="43" spans="1:14" s="83" customFormat="1" ht="2.25" customHeight="1">
      <c r="C43" s="91"/>
      <c r="D43" s="153"/>
      <c r="E43" s="153"/>
      <c r="F43" s="153"/>
      <c r="G43" s="153"/>
      <c r="H43" s="153"/>
      <c r="I43" s="153"/>
      <c r="J43" s="153"/>
      <c r="K43" s="153"/>
      <c r="L43" s="152"/>
      <c r="M43" s="152"/>
      <c r="N43" s="152"/>
    </row>
    <row r="44" spans="1:14" s="83" customFormat="1" ht="10.5" customHeight="1">
      <c r="A44" s="201" t="s">
        <v>113</v>
      </c>
      <c r="B44" s="201"/>
      <c r="C44" s="97"/>
      <c r="D44" s="153"/>
      <c r="E44" s="153"/>
      <c r="F44" s="153"/>
      <c r="G44" s="153"/>
      <c r="H44" s="153"/>
      <c r="I44" s="153"/>
      <c r="J44" s="153"/>
      <c r="K44" s="153"/>
      <c r="L44" s="152"/>
      <c r="M44" s="152"/>
      <c r="N44" s="152"/>
    </row>
    <row r="45" spans="1:14" s="83" customFormat="1" ht="10.5">
      <c r="B45" s="98" t="s">
        <v>4</v>
      </c>
      <c r="C45" s="97"/>
      <c r="D45" s="148">
        <v>48</v>
      </c>
      <c r="E45" s="148">
        <v>162</v>
      </c>
      <c r="F45" s="148">
        <v>1807591</v>
      </c>
      <c r="G45" s="148">
        <v>889769</v>
      </c>
      <c r="H45" s="148">
        <v>917822</v>
      </c>
      <c r="I45" s="148">
        <v>855664</v>
      </c>
      <c r="J45" s="148">
        <v>428930</v>
      </c>
      <c r="K45" s="148">
        <v>426734</v>
      </c>
      <c r="L45" s="147">
        <v>47.34</v>
      </c>
      <c r="M45" s="147">
        <v>48.21</v>
      </c>
      <c r="N45" s="147">
        <v>46.49</v>
      </c>
    </row>
    <row r="46" spans="1:14" s="83" customFormat="1" ht="10.5">
      <c r="B46" s="98" t="s">
        <v>3</v>
      </c>
      <c r="C46" s="97"/>
      <c r="D46" s="148">
        <v>3</v>
      </c>
      <c r="E46" s="148">
        <v>10</v>
      </c>
      <c r="F46" s="148">
        <v>1807591</v>
      </c>
      <c r="G46" s="148">
        <v>889769</v>
      </c>
      <c r="H46" s="148">
        <v>917822</v>
      </c>
      <c r="I46" s="148">
        <v>855648</v>
      </c>
      <c r="J46" s="148">
        <v>428938</v>
      </c>
      <c r="K46" s="148">
        <v>426710</v>
      </c>
      <c r="L46" s="147">
        <v>47.34</v>
      </c>
      <c r="M46" s="147">
        <v>48.21</v>
      </c>
      <c r="N46" s="147">
        <v>46.49</v>
      </c>
    </row>
    <row r="47" spans="1:14" s="83" customFormat="1" ht="3" customHeight="1">
      <c r="A47" s="93"/>
      <c r="B47" s="92"/>
      <c r="C47" s="91"/>
      <c r="D47" s="151"/>
      <c r="E47" s="151"/>
      <c r="F47" s="151"/>
      <c r="G47" s="151"/>
      <c r="H47" s="151"/>
      <c r="I47" s="151"/>
      <c r="J47" s="151"/>
      <c r="K47" s="151"/>
      <c r="L47" s="150"/>
      <c r="M47" s="150"/>
      <c r="N47" s="150"/>
    </row>
    <row r="48" spans="1:14" s="83" customFormat="1" ht="10.5">
      <c r="A48" s="201" t="s">
        <v>114</v>
      </c>
      <c r="B48" s="201"/>
      <c r="C48" s="91"/>
      <c r="D48" s="145"/>
      <c r="E48" s="145"/>
      <c r="F48" s="145"/>
      <c r="G48" s="145"/>
      <c r="H48" s="145"/>
      <c r="I48" s="145"/>
      <c r="J48" s="145"/>
      <c r="K48" s="145"/>
      <c r="L48" s="144"/>
      <c r="M48" s="144"/>
      <c r="N48" s="144"/>
    </row>
    <row r="49" spans="1:14" s="83" customFormat="1" ht="10.5">
      <c r="A49" s="93"/>
      <c r="B49" s="98" t="s">
        <v>4</v>
      </c>
      <c r="D49" s="149">
        <v>48</v>
      </c>
      <c r="E49" s="148">
        <v>164</v>
      </c>
      <c r="F49" s="148">
        <v>1861585</v>
      </c>
      <c r="G49" s="148">
        <v>916450</v>
      </c>
      <c r="H49" s="148">
        <v>945135</v>
      </c>
      <c r="I49" s="148">
        <v>947341</v>
      </c>
      <c r="J49" s="148">
        <v>469148</v>
      </c>
      <c r="K49" s="148">
        <v>478193</v>
      </c>
      <c r="L49" s="147">
        <v>50.89</v>
      </c>
      <c r="M49" s="147">
        <v>51.19</v>
      </c>
      <c r="N49" s="147">
        <v>50.6</v>
      </c>
    </row>
    <row r="50" spans="1:14" s="83" customFormat="1" ht="10.5">
      <c r="A50" s="93"/>
      <c r="B50" s="98" t="s">
        <v>3</v>
      </c>
      <c r="D50" s="149">
        <v>4</v>
      </c>
      <c r="E50" s="148">
        <v>9</v>
      </c>
      <c r="F50" s="148">
        <v>1861585</v>
      </c>
      <c r="G50" s="148">
        <v>916450</v>
      </c>
      <c r="H50" s="148">
        <v>945135</v>
      </c>
      <c r="I50" s="148">
        <v>947394</v>
      </c>
      <c r="J50" s="148">
        <v>469177</v>
      </c>
      <c r="K50" s="148">
        <v>478217</v>
      </c>
      <c r="L50" s="147">
        <v>50.89</v>
      </c>
      <c r="M50" s="147">
        <v>51.2</v>
      </c>
      <c r="N50" s="147">
        <v>50.6</v>
      </c>
    </row>
    <row r="51" spans="1:14" s="83" customFormat="1" ht="3" customHeight="1">
      <c r="A51" s="93"/>
      <c r="B51" s="92"/>
      <c r="D51" s="146"/>
      <c r="E51" s="145"/>
      <c r="F51" s="145"/>
      <c r="G51" s="145"/>
      <c r="H51" s="145"/>
      <c r="I51" s="145"/>
      <c r="J51" s="145"/>
      <c r="K51" s="145"/>
      <c r="L51" s="144"/>
      <c r="M51" s="144"/>
      <c r="N51" s="144"/>
    </row>
    <row r="52" spans="1:14" s="83" customFormat="1" ht="10.5">
      <c r="A52" s="201" t="s">
        <v>104</v>
      </c>
      <c r="B52" s="201"/>
      <c r="C52" s="91"/>
      <c r="D52" s="145"/>
      <c r="E52" s="145"/>
      <c r="F52" s="145"/>
      <c r="G52" s="145"/>
      <c r="H52" s="145"/>
      <c r="I52" s="145"/>
      <c r="J52" s="145"/>
      <c r="K52" s="145"/>
      <c r="L52" s="144"/>
      <c r="M52" s="144"/>
      <c r="N52" s="144"/>
    </row>
    <row r="53" spans="1:14" s="83" customFormat="1" ht="10.5">
      <c r="A53" s="93"/>
      <c r="B53" s="98" t="s">
        <v>4</v>
      </c>
      <c r="D53" s="149">
        <v>50</v>
      </c>
      <c r="E53" s="148">
        <v>155</v>
      </c>
      <c r="F53" s="148">
        <v>1881173</v>
      </c>
      <c r="G53" s="148">
        <v>925369</v>
      </c>
      <c r="H53" s="148">
        <v>955804</v>
      </c>
      <c r="I53" s="148">
        <v>817779</v>
      </c>
      <c r="J53" s="148">
        <v>407672</v>
      </c>
      <c r="K53" s="148">
        <v>410107</v>
      </c>
      <c r="L53" s="147">
        <v>43.471759375666139</v>
      </c>
      <c r="M53" s="147">
        <v>44.055074246057515</v>
      </c>
      <c r="N53" s="147">
        <v>42.907018593770268</v>
      </c>
    </row>
    <row r="54" spans="1:14" s="83" customFormat="1" ht="10.5">
      <c r="A54" s="93"/>
      <c r="B54" s="98" t="s">
        <v>3</v>
      </c>
      <c r="D54" s="149">
        <v>4</v>
      </c>
      <c r="E54" s="148">
        <v>12</v>
      </c>
      <c r="F54" s="148">
        <v>1881173</v>
      </c>
      <c r="G54" s="148">
        <v>925369</v>
      </c>
      <c r="H54" s="148">
        <v>955804</v>
      </c>
      <c r="I54" s="148">
        <v>817812</v>
      </c>
      <c r="J54" s="148">
        <v>407691</v>
      </c>
      <c r="K54" s="148">
        <v>410121</v>
      </c>
      <c r="L54" s="147">
        <v>43.47</v>
      </c>
      <c r="M54" s="147">
        <v>44.06</v>
      </c>
      <c r="N54" s="147">
        <v>42.91</v>
      </c>
    </row>
    <row r="55" spans="1:14" s="83" customFormat="1" ht="2.25" customHeight="1">
      <c r="C55" s="91"/>
    </row>
    <row r="56" spans="1:14" s="83" customFormat="1" ht="10.5" customHeight="1">
      <c r="A56" s="202" t="s">
        <v>115</v>
      </c>
      <c r="B56" s="202"/>
      <c r="D56" s="146"/>
      <c r="E56" s="145"/>
      <c r="F56" s="145"/>
      <c r="G56" s="145"/>
      <c r="H56" s="145"/>
      <c r="I56" s="145"/>
      <c r="J56" s="145"/>
      <c r="K56" s="145"/>
      <c r="L56" s="144"/>
      <c r="M56" s="144"/>
      <c r="N56" s="144"/>
    </row>
    <row r="57" spans="1:14" s="83" customFormat="1" ht="10.5">
      <c r="A57" s="93"/>
      <c r="B57" s="92" t="s">
        <v>4</v>
      </c>
      <c r="D57" s="146">
        <v>50</v>
      </c>
      <c r="E57" s="145">
        <v>178</v>
      </c>
      <c r="F57" s="145">
        <v>1887322</v>
      </c>
      <c r="G57" s="145">
        <v>926844</v>
      </c>
      <c r="H57" s="145">
        <v>960478</v>
      </c>
      <c r="I57" s="145">
        <v>906048</v>
      </c>
      <c r="J57" s="145">
        <v>445981</v>
      </c>
      <c r="K57" s="145">
        <v>460067</v>
      </c>
      <c r="L57" s="144">
        <v>48.007070335639604</v>
      </c>
      <c r="M57" s="144">
        <v>48.118237804851731</v>
      </c>
      <c r="N57" s="144">
        <v>47.899795726711076</v>
      </c>
    </row>
    <row r="58" spans="1:14" s="83" customFormat="1" ht="10.5">
      <c r="A58" s="93"/>
      <c r="B58" s="92" t="s">
        <v>3</v>
      </c>
      <c r="D58" s="146">
        <v>4</v>
      </c>
      <c r="E58" s="145">
        <v>17</v>
      </c>
      <c r="F58" s="145">
        <v>1887322</v>
      </c>
      <c r="G58" s="145">
        <v>926844</v>
      </c>
      <c r="H58" s="145">
        <v>960478</v>
      </c>
      <c r="I58" s="145">
        <v>906086</v>
      </c>
      <c r="J58" s="145">
        <v>445992</v>
      </c>
      <c r="K58" s="145">
        <v>460094</v>
      </c>
      <c r="L58" s="144">
        <v>48.009083770548962</v>
      </c>
      <c r="M58" s="144">
        <v>48.119424628092759</v>
      </c>
      <c r="N58" s="144">
        <v>47.902606827017379</v>
      </c>
    </row>
    <row r="59" spans="1:14" s="83" customFormat="1" ht="6" customHeight="1">
      <c r="A59" s="88"/>
      <c r="B59" s="88"/>
      <c r="C59" s="87"/>
      <c r="D59" s="169"/>
      <c r="E59" s="168"/>
      <c r="F59" s="168"/>
      <c r="G59" s="168"/>
      <c r="H59" s="168"/>
      <c r="I59" s="168"/>
      <c r="J59" s="168"/>
      <c r="K59" s="168"/>
      <c r="L59" s="167"/>
      <c r="M59" s="167"/>
      <c r="N59" s="167"/>
    </row>
    <row r="60" spans="1:14" s="83" customFormat="1" ht="9.75" customHeight="1">
      <c r="A60" s="200" t="s">
        <v>103</v>
      </c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</row>
    <row r="61" spans="1:14" s="83" customFormat="1" ht="9.75" customHeight="1">
      <c r="A61" s="114" t="s">
        <v>102</v>
      </c>
      <c r="B61" s="166"/>
      <c r="C61" s="165"/>
    </row>
    <row r="62" spans="1:14" s="83" customFormat="1" ht="9.75" customHeight="1">
      <c r="A62" s="83" t="s">
        <v>1</v>
      </c>
    </row>
  </sheetData>
  <mergeCells count="22">
    <mergeCell ref="A44:B44"/>
    <mergeCell ref="A48:B48"/>
    <mergeCell ref="A52:B52"/>
    <mergeCell ref="A56:B56"/>
    <mergeCell ref="A37:C38"/>
    <mergeCell ref="D37:D38"/>
    <mergeCell ref="F37:H37"/>
    <mergeCell ref="I37:K37"/>
    <mergeCell ref="L37:N37"/>
    <mergeCell ref="A40:B40"/>
    <mergeCell ref="A13:B13"/>
    <mergeCell ref="A17:B17"/>
    <mergeCell ref="A20:B20"/>
    <mergeCell ref="A21:B21"/>
    <mergeCell ref="A24:B24"/>
    <mergeCell ref="A25:B25"/>
    <mergeCell ref="A6:C7"/>
    <mergeCell ref="D6:D7"/>
    <mergeCell ref="F6:H6"/>
    <mergeCell ref="I6:K6"/>
    <mergeCell ref="L6:N6"/>
    <mergeCell ref="A9:B9"/>
  </mergeCells>
  <phoneticPr fontId="38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25" zoomScaleNormal="125" workbookViewId="0"/>
  </sheetViews>
  <sheetFormatPr defaultRowHeight="12"/>
  <cols>
    <col min="1" max="1" width="2.25" style="83" customWidth="1"/>
    <col min="2" max="2" width="10.875" style="83" customWidth="1"/>
    <col min="3" max="3" width="0.75" style="83" customWidth="1"/>
    <col min="4" max="4" width="3.75" style="83" customWidth="1"/>
    <col min="5" max="5" width="4.75" style="83" customWidth="1"/>
    <col min="6" max="6" width="8.25" style="83" bestFit="1" customWidth="1"/>
    <col min="7" max="8" width="7.25" style="83" customWidth="1"/>
    <col min="9" max="9" width="8.25" style="83" bestFit="1" customWidth="1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90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3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3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0.5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0.5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2.25" customHeight="1">
      <c r="A8" s="124"/>
      <c r="B8" s="123"/>
      <c r="C8" s="122"/>
    </row>
    <row r="9" spans="1:14" s="83" customFormat="1" ht="10.5" customHeight="1">
      <c r="A9" s="207" t="s">
        <v>88</v>
      </c>
      <c r="B9" s="207"/>
      <c r="C9" s="103"/>
      <c r="D9" s="95"/>
      <c r="E9" s="95"/>
      <c r="F9" s="96"/>
      <c r="G9" s="96"/>
      <c r="H9" s="96"/>
      <c r="I9" s="96"/>
      <c r="J9" s="96"/>
      <c r="K9" s="96"/>
      <c r="L9" s="95"/>
      <c r="M9" s="95"/>
      <c r="N9" s="95"/>
    </row>
    <row r="10" spans="1:14" s="83" customFormat="1" ht="10.5" customHeight="1">
      <c r="B10" s="98" t="s">
        <v>4</v>
      </c>
      <c r="C10" s="103"/>
      <c r="D10" s="148">
        <v>21</v>
      </c>
      <c r="E10" s="148">
        <v>75</v>
      </c>
      <c r="F10" s="148">
        <v>1725291</v>
      </c>
      <c r="G10" s="148">
        <v>849418</v>
      </c>
      <c r="H10" s="148">
        <v>875873</v>
      </c>
      <c r="I10" s="148">
        <v>923015</v>
      </c>
      <c r="J10" s="148">
        <v>451976</v>
      </c>
      <c r="K10" s="148">
        <v>471039</v>
      </c>
      <c r="L10" s="147">
        <v>53.499090878002612</v>
      </c>
      <c r="M10" s="147">
        <v>53.210080313814871</v>
      </c>
      <c r="N10" s="147">
        <v>53.779372123584125</v>
      </c>
    </row>
    <row r="11" spans="1:14" s="83" customFormat="1" ht="10.5" customHeight="1">
      <c r="B11" s="98" t="s">
        <v>3</v>
      </c>
      <c r="C11" s="103"/>
      <c r="D11" s="148">
        <v>5</v>
      </c>
      <c r="E11" s="148">
        <v>15</v>
      </c>
      <c r="F11" s="148">
        <v>1724240</v>
      </c>
      <c r="G11" s="148">
        <v>848867</v>
      </c>
      <c r="H11" s="148">
        <v>875373</v>
      </c>
      <c r="I11" s="148">
        <v>922802</v>
      </c>
      <c r="J11" s="148">
        <v>451873</v>
      </c>
      <c r="K11" s="148">
        <v>470929</v>
      </c>
      <c r="L11" s="147">
        <v>53.519347654618841</v>
      </c>
      <c r="M11" s="147">
        <v>53.232485183191244</v>
      </c>
      <c r="N11" s="147">
        <v>53.797524026900533</v>
      </c>
    </row>
    <row r="12" spans="1:14" s="83" customFormat="1" ht="2.25" customHeight="1">
      <c r="A12" s="201"/>
      <c r="B12" s="201"/>
      <c r="C12" s="103"/>
      <c r="D12" s="148"/>
      <c r="E12" s="148"/>
      <c r="F12" s="148"/>
      <c r="G12" s="148"/>
      <c r="H12" s="148"/>
      <c r="I12" s="148"/>
      <c r="J12" s="148"/>
      <c r="K12" s="148"/>
      <c r="L12" s="147"/>
      <c r="M12" s="147"/>
      <c r="N12" s="147"/>
    </row>
    <row r="13" spans="1:14" s="83" customFormat="1" ht="10.5">
      <c r="A13" s="207" t="s">
        <v>51</v>
      </c>
      <c r="B13" s="207"/>
      <c r="C13" s="97"/>
      <c r="D13" s="148"/>
      <c r="E13" s="148"/>
      <c r="F13" s="148"/>
      <c r="G13" s="148"/>
      <c r="H13" s="148"/>
      <c r="I13" s="148"/>
      <c r="J13" s="148"/>
      <c r="K13" s="148"/>
      <c r="L13" s="147"/>
      <c r="M13" s="147"/>
      <c r="N13" s="147"/>
    </row>
    <row r="14" spans="1:14" s="83" customFormat="1" ht="10.5">
      <c r="B14" s="98" t="s">
        <v>4</v>
      </c>
      <c r="C14" s="97"/>
      <c r="D14" s="148">
        <v>21</v>
      </c>
      <c r="E14" s="148">
        <v>80</v>
      </c>
      <c r="F14" s="148">
        <v>1745828</v>
      </c>
      <c r="G14" s="148">
        <v>859769</v>
      </c>
      <c r="H14" s="148">
        <v>886059</v>
      </c>
      <c r="I14" s="148">
        <v>1063539</v>
      </c>
      <c r="J14" s="148">
        <v>516807</v>
      </c>
      <c r="K14" s="148">
        <v>546732</v>
      </c>
      <c r="L14" s="147">
        <v>60.92</v>
      </c>
      <c r="M14" s="147">
        <v>60.11</v>
      </c>
      <c r="N14" s="147">
        <v>61.7</v>
      </c>
    </row>
    <row r="15" spans="1:14" s="83" customFormat="1" ht="10.5">
      <c r="B15" s="98" t="s">
        <v>3</v>
      </c>
      <c r="C15" s="97"/>
      <c r="D15" s="148">
        <v>5</v>
      </c>
      <c r="E15" s="148">
        <v>18</v>
      </c>
      <c r="F15" s="148">
        <v>1744575</v>
      </c>
      <c r="G15" s="148">
        <v>859117</v>
      </c>
      <c r="H15" s="148">
        <v>885458</v>
      </c>
      <c r="I15" s="148">
        <v>1063314</v>
      </c>
      <c r="J15" s="148">
        <v>516703</v>
      </c>
      <c r="K15" s="148">
        <v>546611</v>
      </c>
      <c r="L15" s="147">
        <v>60.95</v>
      </c>
      <c r="M15" s="147">
        <v>60.14</v>
      </c>
      <c r="N15" s="147">
        <v>61.73</v>
      </c>
    </row>
    <row r="16" spans="1:14" s="83" customFormat="1" ht="2.25" customHeight="1">
      <c r="A16" s="201"/>
      <c r="B16" s="201"/>
      <c r="C16" s="103"/>
      <c r="D16" s="148"/>
      <c r="E16" s="148"/>
      <c r="F16" s="148"/>
      <c r="G16" s="148"/>
      <c r="H16" s="148"/>
      <c r="I16" s="148"/>
      <c r="J16" s="148"/>
      <c r="K16" s="148"/>
      <c r="L16" s="147"/>
      <c r="M16" s="147"/>
      <c r="N16" s="147"/>
    </row>
    <row r="17" spans="1:14" s="83" customFormat="1" ht="10.5">
      <c r="A17" s="207" t="s">
        <v>64</v>
      </c>
      <c r="B17" s="207"/>
      <c r="C17" s="97"/>
      <c r="D17" s="153"/>
      <c r="E17" s="153"/>
      <c r="F17" s="153"/>
      <c r="G17" s="153"/>
      <c r="H17" s="153"/>
      <c r="I17" s="153"/>
      <c r="J17" s="153"/>
      <c r="K17" s="153"/>
      <c r="L17" s="152"/>
      <c r="M17" s="152"/>
      <c r="N17" s="152"/>
    </row>
    <row r="18" spans="1:14" s="83" customFormat="1" ht="10.5">
      <c r="B18" s="98" t="s">
        <v>4</v>
      </c>
      <c r="C18" s="97"/>
      <c r="D18" s="148">
        <v>21</v>
      </c>
      <c r="E18" s="157">
        <v>93</v>
      </c>
      <c r="F18" s="157">
        <v>1787472</v>
      </c>
      <c r="G18" s="157">
        <v>881845</v>
      </c>
      <c r="H18" s="157">
        <v>905627</v>
      </c>
      <c r="I18" s="157">
        <v>1133017</v>
      </c>
      <c r="J18" s="157">
        <v>560605</v>
      </c>
      <c r="K18" s="157">
        <v>572412</v>
      </c>
      <c r="L18" s="147">
        <v>63.386559341908573</v>
      </c>
      <c r="M18" s="147">
        <v>63.571829516525014</v>
      </c>
      <c r="N18" s="147">
        <v>63.20615441014899</v>
      </c>
    </row>
    <row r="19" spans="1:14" s="83" customFormat="1" ht="10.5">
      <c r="B19" s="98" t="s">
        <v>3</v>
      </c>
      <c r="C19" s="97"/>
      <c r="D19" s="148">
        <v>5</v>
      </c>
      <c r="E19" s="157">
        <v>20</v>
      </c>
      <c r="F19" s="157">
        <v>1787472</v>
      </c>
      <c r="G19" s="157">
        <v>881845</v>
      </c>
      <c r="H19" s="157">
        <v>905627</v>
      </c>
      <c r="I19" s="157">
        <v>1133044</v>
      </c>
      <c r="J19" s="157">
        <v>560609</v>
      </c>
      <c r="K19" s="157">
        <v>572435</v>
      </c>
      <c r="L19" s="147">
        <v>63.388069855080246</v>
      </c>
      <c r="M19" s="147">
        <v>63.572283110977551</v>
      </c>
      <c r="N19" s="147">
        <v>63.208694087079998</v>
      </c>
    </row>
    <row r="20" spans="1:14" s="83" customFormat="1" ht="2.25" customHeight="1">
      <c r="A20" s="201"/>
      <c r="B20" s="201"/>
      <c r="C20" s="103"/>
      <c r="D20" s="148"/>
      <c r="E20" s="148"/>
      <c r="F20" s="148"/>
      <c r="G20" s="148"/>
      <c r="H20" s="148"/>
      <c r="I20" s="148"/>
      <c r="J20" s="148"/>
      <c r="K20" s="148"/>
      <c r="L20" s="147"/>
      <c r="M20" s="147"/>
      <c r="N20" s="147"/>
    </row>
    <row r="21" spans="1:14" s="83" customFormat="1" ht="10.5">
      <c r="A21" s="207" t="s">
        <v>87</v>
      </c>
      <c r="B21" s="207"/>
      <c r="C21" s="97"/>
      <c r="D21" s="153"/>
      <c r="E21" s="153"/>
      <c r="F21" s="153"/>
      <c r="G21" s="153"/>
      <c r="H21" s="153"/>
      <c r="I21" s="153"/>
      <c r="J21" s="153"/>
      <c r="K21" s="153"/>
      <c r="L21" s="152"/>
      <c r="M21" s="152"/>
      <c r="N21" s="152"/>
    </row>
    <row r="22" spans="1:14" s="83" customFormat="1" ht="10.5">
      <c r="B22" s="98" t="s">
        <v>4</v>
      </c>
      <c r="C22" s="97"/>
      <c r="D22" s="148">
        <v>21</v>
      </c>
      <c r="E22" s="157">
        <v>123</v>
      </c>
      <c r="F22" s="157">
        <v>1800006</v>
      </c>
      <c r="G22" s="157">
        <v>886378</v>
      </c>
      <c r="H22" s="157">
        <v>913628</v>
      </c>
      <c r="I22" s="157">
        <v>973073</v>
      </c>
      <c r="J22" s="157">
        <v>487074</v>
      </c>
      <c r="K22" s="157">
        <v>485999</v>
      </c>
      <c r="L22" s="147">
        <v>54.06</v>
      </c>
      <c r="M22" s="147">
        <v>54.95</v>
      </c>
      <c r="N22" s="147">
        <v>53.19</v>
      </c>
    </row>
    <row r="23" spans="1:14" s="83" customFormat="1" ht="10.5">
      <c r="B23" s="98" t="s">
        <v>3</v>
      </c>
      <c r="C23" s="97"/>
      <c r="D23" s="148">
        <v>5</v>
      </c>
      <c r="E23" s="157">
        <v>22</v>
      </c>
      <c r="F23" s="157">
        <v>1800006</v>
      </c>
      <c r="G23" s="157">
        <v>886378</v>
      </c>
      <c r="H23" s="157">
        <v>913628</v>
      </c>
      <c r="I23" s="157">
        <v>973034</v>
      </c>
      <c r="J23" s="157">
        <v>487042</v>
      </c>
      <c r="K23" s="157">
        <v>485992</v>
      </c>
      <c r="L23" s="147">
        <v>54.06</v>
      </c>
      <c r="M23" s="147">
        <v>54.95</v>
      </c>
      <c r="N23" s="147">
        <v>53.19</v>
      </c>
    </row>
    <row r="24" spans="1:14" s="83" customFormat="1" ht="2.25" customHeight="1">
      <c r="A24" s="201"/>
      <c r="B24" s="201"/>
      <c r="C24" s="103"/>
      <c r="D24" s="148"/>
      <c r="E24" s="148"/>
      <c r="F24" s="148"/>
      <c r="G24" s="148"/>
      <c r="H24" s="148"/>
      <c r="I24" s="148"/>
      <c r="J24" s="148"/>
      <c r="K24" s="148"/>
      <c r="L24" s="147"/>
      <c r="M24" s="147"/>
      <c r="N24" s="147"/>
    </row>
    <row r="25" spans="1:14" s="83" customFormat="1" ht="10.5">
      <c r="A25" s="217" t="s">
        <v>93</v>
      </c>
      <c r="B25" s="217"/>
      <c r="C25" s="91"/>
      <c r="D25" s="151"/>
      <c r="E25" s="151"/>
      <c r="F25" s="151"/>
      <c r="G25" s="151"/>
      <c r="H25" s="151"/>
      <c r="I25" s="151"/>
      <c r="J25" s="151"/>
      <c r="K25" s="151"/>
      <c r="L25" s="150"/>
      <c r="M25" s="150"/>
      <c r="N25" s="150"/>
    </row>
    <row r="26" spans="1:14" s="83" customFormat="1" ht="10.5">
      <c r="B26" s="92" t="s">
        <v>4</v>
      </c>
      <c r="C26" s="91"/>
      <c r="D26" s="156">
        <v>21</v>
      </c>
      <c r="E26" s="156">
        <v>95</v>
      </c>
      <c r="F26" s="156">
        <v>1813538</v>
      </c>
      <c r="G26" s="156">
        <v>892598</v>
      </c>
      <c r="H26" s="156">
        <v>920940</v>
      </c>
      <c r="I26" s="156">
        <v>887668</v>
      </c>
      <c r="J26" s="156">
        <v>444346</v>
      </c>
      <c r="K26" s="156">
        <v>443322</v>
      </c>
      <c r="L26" s="158">
        <v>48.95</v>
      </c>
      <c r="M26" s="158">
        <v>49.78</v>
      </c>
      <c r="N26" s="158">
        <v>48.14</v>
      </c>
    </row>
    <row r="27" spans="1:14" s="83" customFormat="1" ht="9.75" customHeight="1">
      <c r="B27" s="92" t="s">
        <v>3</v>
      </c>
      <c r="C27" s="91"/>
      <c r="D27" s="156">
        <v>5</v>
      </c>
      <c r="E27" s="156">
        <v>22</v>
      </c>
      <c r="F27" s="156">
        <v>1813538</v>
      </c>
      <c r="G27" s="156">
        <v>892598</v>
      </c>
      <c r="H27" s="156">
        <v>920940</v>
      </c>
      <c r="I27" s="156">
        <v>887651</v>
      </c>
      <c r="J27" s="156">
        <v>444360</v>
      </c>
      <c r="K27" s="156">
        <v>443291</v>
      </c>
      <c r="L27" s="158">
        <v>48.95</v>
      </c>
      <c r="M27" s="158">
        <v>49.78</v>
      </c>
      <c r="N27" s="158">
        <v>48.13</v>
      </c>
    </row>
    <row r="28" spans="1:14" s="83" customFormat="1" ht="2.25" customHeight="1">
      <c r="A28" s="88"/>
      <c r="B28" s="88"/>
      <c r="C28" s="87"/>
      <c r="D28" s="155"/>
      <c r="E28" s="154"/>
      <c r="F28" s="154"/>
      <c r="G28" s="154"/>
      <c r="H28" s="154"/>
      <c r="I28" s="154"/>
      <c r="J28" s="154"/>
      <c r="K28" s="154"/>
      <c r="L28" s="88"/>
      <c r="M28" s="88"/>
      <c r="N28" s="88"/>
    </row>
    <row r="29" spans="1:14" s="83" customFormat="1" ht="9.75" customHeight="1">
      <c r="A29" s="114" t="s">
        <v>92</v>
      </c>
      <c r="B29" s="115"/>
      <c r="C29" s="113"/>
    </row>
    <row r="30" spans="1:14" s="83" customFormat="1" ht="9.75" customHeight="1">
      <c r="A30" s="114" t="s">
        <v>48</v>
      </c>
      <c r="B30" s="115"/>
      <c r="C30" s="113"/>
    </row>
    <row r="31" spans="1:14" s="83" customFormat="1" ht="9.75" customHeight="1">
      <c r="A31" s="114"/>
      <c r="B31" s="113"/>
      <c r="C31" s="113"/>
    </row>
    <row r="32" spans="1:14" s="83" customFormat="1" ht="4.5" customHeight="1">
      <c r="A32" s="114"/>
      <c r="B32" s="113"/>
      <c r="C32" s="113"/>
    </row>
    <row r="33" spans="1:14" s="83" customFormat="1" ht="13.5" customHeight="1">
      <c r="A33" s="112" t="s">
        <v>11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</row>
    <row r="34" spans="1:14" s="83" customFormat="1" ht="3" customHeight="1">
      <c r="A34" s="112"/>
      <c r="B34" s="111"/>
      <c r="C34" s="111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83" customFormat="1" ht="1.5" customHeight="1">
      <c r="A35" s="88"/>
      <c r="B35" s="88"/>
      <c r="C35" s="88"/>
      <c r="D35" s="88"/>
      <c r="E35" s="88"/>
      <c r="F35" s="109"/>
      <c r="G35" s="88"/>
      <c r="H35" s="88"/>
      <c r="I35" s="109"/>
      <c r="J35" s="88"/>
      <c r="K35" s="88"/>
      <c r="L35" s="109"/>
      <c r="M35" s="88"/>
      <c r="N35" s="88"/>
    </row>
    <row r="36" spans="1:14" s="83" customFormat="1" ht="10.5">
      <c r="A36" s="215" t="s">
        <v>29</v>
      </c>
      <c r="B36" s="213"/>
      <c r="C36" s="213"/>
      <c r="D36" s="205" t="s">
        <v>28</v>
      </c>
      <c r="E36" s="108" t="s">
        <v>27</v>
      </c>
      <c r="F36" s="213" t="s">
        <v>26</v>
      </c>
      <c r="G36" s="213"/>
      <c r="H36" s="213"/>
      <c r="I36" s="213" t="s">
        <v>25</v>
      </c>
      <c r="J36" s="213"/>
      <c r="K36" s="213"/>
      <c r="L36" s="213" t="s">
        <v>24</v>
      </c>
      <c r="M36" s="213"/>
      <c r="N36" s="214"/>
    </row>
    <row r="37" spans="1:14" s="83" customFormat="1" ht="10.5">
      <c r="A37" s="215"/>
      <c r="B37" s="213"/>
      <c r="C37" s="213"/>
      <c r="D37" s="205"/>
      <c r="E37" s="107" t="s">
        <v>23</v>
      </c>
      <c r="F37" s="106" t="s">
        <v>0</v>
      </c>
      <c r="G37" s="105" t="s">
        <v>10</v>
      </c>
      <c r="H37" s="105" t="s">
        <v>9</v>
      </c>
      <c r="I37" s="106" t="s">
        <v>0</v>
      </c>
      <c r="J37" s="105" t="s">
        <v>10</v>
      </c>
      <c r="K37" s="105" t="s">
        <v>9</v>
      </c>
      <c r="L37" s="106" t="s">
        <v>0</v>
      </c>
      <c r="M37" s="105" t="s">
        <v>10</v>
      </c>
      <c r="N37" s="104" t="s">
        <v>9</v>
      </c>
    </row>
    <row r="38" spans="1:14" s="83" customFormat="1" ht="2.25" customHeight="1">
      <c r="C38" s="91"/>
    </row>
    <row r="39" spans="1:14" s="83" customFormat="1" ht="10.5" customHeight="1">
      <c r="A39" s="201" t="s">
        <v>84</v>
      </c>
      <c r="B39" s="201"/>
      <c r="C39" s="91"/>
      <c r="D39" s="95"/>
      <c r="E39" s="95"/>
      <c r="F39" s="96"/>
      <c r="G39" s="96"/>
      <c r="H39" s="96"/>
      <c r="I39" s="96"/>
      <c r="J39" s="96"/>
      <c r="K39" s="96"/>
      <c r="L39" s="95"/>
      <c r="M39" s="95"/>
      <c r="N39" s="95"/>
    </row>
    <row r="40" spans="1:14" s="83" customFormat="1" ht="10.5">
      <c r="B40" s="98" t="s">
        <v>4</v>
      </c>
      <c r="C40" s="91"/>
      <c r="D40" s="148">
        <v>48</v>
      </c>
      <c r="E40" s="148">
        <v>204</v>
      </c>
      <c r="F40" s="148">
        <v>1707591</v>
      </c>
      <c r="G40" s="148">
        <v>842171</v>
      </c>
      <c r="H40" s="148">
        <v>865420</v>
      </c>
      <c r="I40" s="148">
        <v>823957</v>
      </c>
      <c r="J40" s="148">
        <v>402908</v>
      </c>
      <c r="K40" s="148">
        <v>421049</v>
      </c>
      <c r="L40" s="147">
        <v>48.25</v>
      </c>
      <c r="M40" s="147">
        <v>47.84</v>
      </c>
      <c r="N40" s="147">
        <v>48.65</v>
      </c>
    </row>
    <row r="41" spans="1:14" s="83" customFormat="1" ht="10.5">
      <c r="B41" s="98" t="s">
        <v>3</v>
      </c>
      <c r="C41" s="91"/>
      <c r="D41" s="148">
        <v>3</v>
      </c>
      <c r="E41" s="148">
        <v>22</v>
      </c>
      <c r="F41" s="148">
        <v>1706549</v>
      </c>
      <c r="G41" s="148">
        <v>841608</v>
      </c>
      <c r="H41" s="148">
        <v>864941</v>
      </c>
      <c r="I41" s="148">
        <v>823704</v>
      </c>
      <c r="J41" s="148">
        <v>402785</v>
      </c>
      <c r="K41" s="148">
        <v>420919</v>
      </c>
      <c r="L41" s="147">
        <v>48.27</v>
      </c>
      <c r="M41" s="147">
        <v>47.86</v>
      </c>
      <c r="N41" s="147">
        <v>48.66</v>
      </c>
    </row>
    <row r="42" spans="1:14" s="83" customFormat="1" ht="3" customHeight="1">
      <c r="C42" s="91"/>
      <c r="D42" s="148"/>
      <c r="E42" s="148"/>
      <c r="F42" s="148"/>
      <c r="G42" s="148"/>
      <c r="H42" s="148"/>
      <c r="I42" s="148"/>
      <c r="J42" s="148"/>
      <c r="K42" s="148"/>
      <c r="L42" s="147"/>
      <c r="M42" s="147"/>
      <c r="N42" s="147"/>
    </row>
    <row r="43" spans="1:14" s="83" customFormat="1" ht="10.5">
      <c r="A43" s="201" t="s">
        <v>44</v>
      </c>
      <c r="B43" s="201"/>
      <c r="C43" s="103"/>
      <c r="D43" s="148"/>
      <c r="E43" s="148"/>
      <c r="F43" s="148"/>
      <c r="G43" s="148"/>
      <c r="H43" s="148"/>
      <c r="I43" s="148"/>
      <c r="J43" s="148"/>
      <c r="K43" s="148"/>
      <c r="L43" s="147"/>
      <c r="M43" s="147"/>
      <c r="N43" s="147"/>
    </row>
    <row r="44" spans="1:14" s="83" customFormat="1" ht="10.5">
      <c r="B44" s="98" t="s">
        <v>4</v>
      </c>
      <c r="C44" s="91"/>
      <c r="D44" s="148">
        <v>48</v>
      </c>
      <c r="E44" s="148">
        <v>128</v>
      </c>
      <c r="F44" s="148">
        <v>1731237</v>
      </c>
      <c r="G44" s="148">
        <v>852132</v>
      </c>
      <c r="H44" s="148">
        <v>879105</v>
      </c>
      <c r="I44" s="148">
        <v>860376</v>
      </c>
      <c r="J44" s="148">
        <v>424556</v>
      </c>
      <c r="K44" s="148">
        <v>435820</v>
      </c>
      <c r="L44" s="147">
        <v>49.7</v>
      </c>
      <c r="M44" s="147">
        <v>49.82</v>
      </c>
      <c r="N44" s="147">
        <v>49.58</v>
      </c>
    </row>
    <row r="45" spans="1:14" s="83" customFormat="1" ht="10.5">
      <c r="B45" s="98" t="s">
        <v>3</v>
      </c>
      <c r="C45" s="91"/>
      <c r="D45" s="148">
        <v>3</v>
      </c>
      <c r="E45" s="148">
        <v>7</v>
      </c>
      <c r="F45" s="148">
        <v>1730015</v>
      </c>
      <c r="G45" s="148">
        <v>851494</v>
      </c>
      <c r="H45" s="148">
        <v>878521</v>
      </c>
      <c r="I45" s="148">
        <v>860039</v>
      </c>
      <c r="J45" s="148">
        <v>424396</v>
      </c>
      <c r="K45" s="148">
        <v>435643</v>
      </c>
      <c r="L45" s="147">
        <v>49.71</v>
      </c>
      <c r="M45" s="147">
        <v>49.84</v>
      </c>
      <c r="N45" s="147">
        <v>49.59</v>
      </c>
    </row>
    <row r="46" spans="1:14" s="83" customFormat="1" ht="2.25" customHeight="1">
      <c r="C46" s="91"/>
      <c r="D46" s="153"/>
      <c r="E46" s="153"/>
      <c r="F46" s="153"/>
      <c r="G46" s="153"/>
      <c r="H46" s="153"/>
      <c r="I46" s="153"/>
      <c r="J46" s="153"/>
      <c r="K46" s="153"/>
      <c r="L46" s="152"/>
      <c r="M46" s="152"/>
      <c r="N46" s="152"/>
    </row>
    <row r="47" spans="1:14" s="83" customFormat="1" ht="10.5" customHeight="1">
      <c r="A47" s="201" t="s">
        <v>83</v>
      </c>
      <c r="B47" s="201"/>
      <c r="C47" s="97"/>
      <c r="D47" s="153"/>
      <c r="E47" s="153"/>
      <c r="F47" s="153"/>
      <c r="G47" s="153"/>
      <c r="H47" s="153"/>
      <c r="I47" s="153"/>
      <c r="J47" s="153"/>
      <c r="K47" s="153"/>
      <c r="L47" s="152"/>
      <c r="M47" s="152"/>
      <c r="N47" s="152"/>
    </row>
    <row r="48" spans="1:14" s="83" customFormat="1" ht="10.5">
      <c r="B48" s="98" t="s">
        <v>4</v>
      </c>
      <c r="C48" s="97"/>
      <c r="D48" s="148">
        <v>48</v>
      </c>
      <c r="E48" s="148">
        <v>159</v>
      </c>
      <c r="F48" s="148">
        <v>1771047</v>
      </c>
      <c r="G48" s="148">
        <v>873221</v>
      </c>
      <c r="H48" s="148">
        <v>897826</v>
      </c>
      <c r="I48" s="148">
        <v>960992</v>
      </c>
      <c r="J48" s="148">
        <v>472074</v>
      </c>
      <c r="K48" s="148">
        <v>488918</v>
      </c>
      <c r="L48" s="147">
        <v>54.261236432460571</v>
      </c>
      <c r="M48" s="147">
        <v>54.061228486259495</v>
      </c>
      <c r="N48" s="147">
        <v>54.455763143415318</v>
      </c>
    </row>
    <row r="49" spans="1:14" s="83" customFormat="1" ht="10.5">
      <c r="B49" s="98" t="s">
        <v>3</v>
      </c>
      <c r="C49" s="97"/>
      <c r="D49" s="148">
        <v>3</v>
      </c>
      <c r="E49" s="148">
        <v>9</v>
      </c>
      <c r="F49" s="148">
        <v>1771047</v>
      </c>
      <c r="G49" s="148">
        <v>873221</v>
      </c>
      <c r="H49" s="148">
        <v>897826</v>
      </c>
      <c r="I49" s="148">
        <v>961043</v>
      </c>
      <c r="J49" s="148">
        <v>472102</v>
      </c>
      <c r="K49" s="148">
        <v>488941</v>
      </c>
      <c r="L49" s="147">
        <v>54.264116085005085</v>
      </c>
      <c r="M49" s="147">
        <v>54.064435005571326</v>
      </c>
      <c r="N49" s="147">
        <v>54.458324887004835</v>
      </c>
    </row>
    <row r="50" spans="1:14" s="83" customFormat="1" ht="3" customHeight="1">
      <c r="A50" s="93"/>
      <c r="B50" s="92"/>
      <c r="C50" s="91"/>
      <c r="D50" s="151"/>
      <c r="E50" s="151"/>
      <c r="F50" s="151"/>
      <c r="G50" s="151"/>
      <c r="H50" s="151"/>
      <c r="I50" s="151"/>
      <c r="J50" s="151"/>
      <c r="K50" s="151"/>
      <c r="L50" s="150"/>
      <c r="M50" s="150"/>
      <c r="N50" s="150"/>
    </row>
    <row r="51" spans="1:14" s="83" customFormat="1" ht="10.5">
      <c r="A51" s="201" t="s">
        <v>82</v>
      </c>
      <c r="B51" s="201"/>
      <c r="C51" s="91"/>
      <c r="D51" s="145"/>
      <c r="E51" s="145"/>
      <c r="F51" s="145"/>
      <c r="G51" s="145"/>
      <c r="H51" s="145"/>
      <c r="I51" s="145"/>
      <c r="J51" s="145"/>
      <c r="K51" s="145"/>
      <c r="L51" s="144"/>
      <c r="M51" s="144"/>
      <c r="N51" s="144"/>
    </row>
    <row r="52" spans="1:14" s="83" customFormat="1" ht="10.5">
      <c r="A52" s="93"/>
      <c r="B52" s="98" t="s">
        <v>4</v>
      </c>
      <c r="D52" s="149">
        <v>48</v>
      </c>
      <c r="E52" s="148">
        <v>186</v>
      </c>
      <c r="F52" s="148">
        <v>1791175</v>
      </c>
      <c r="G52" s="148">
        <v>883814</v>
      </c>
      <c r="H52" s="148">
        <v>907361</v>
      </c>
      <c r="I52" s="148">
        <v>930080</v>
      </c>
      <c r="J52" s="148">
        <v>462550</v>
      </c>
      <c r="K52" s="148">
        <v>467530</v>
      </c>
      <c r="L52" s="147">
        <v>51.925691236199697</v>
      </c>
      <c r="M52" s="147">
        <v>52.335672437865888</v>
      </c>
      <c r="N52" s="147">
        <v>51.526349490445369</v>
      </c>
    </row>
    <row r="53" spans="1:14" s="83" customFormat="1" ht="10.5">
      <c r="A53" s="93"/>
      <c r="B53" s="98" t="s">
        <v>3</v>
      </c>
      <c r="D53" s="149">
        <v>3</v>
      </c>
      <c r="E53" s="148">
        <v>7</v>
      </c>
      <c r="F53" s="148">
        <v>1791175</v>
      </c>
      <c r="G53" s="148">
        <v>883814</v>
      </c>
      <c r="H53" s="148">
        <v>907361</v>
      </c>
      <c r="I53" s="148">
        <v>930045</v>
      </c>
      <c r="J53" s="148">
        <v>462542</v>
      </c>
      <c r="K53" s="148">
        <v>467503</v>
      </c>
      <c r="L53" s="147">
        <v>51.923737211606905</v>
      </c>
      <c r="M53" s="147">
        <v>52.334767270036451</v>
      </c>
      <c r="N53" s="147">
        <v>51.523373828057409</v>
      </c>
    </row>
    <row r="54" spans="1:14" s="83" customFormat="1" ht="3" customHeight="1">
      <c r="A54" s="93"/>
      <c r="B54" s="92"/>
      <c r="D54" s="146"/>
      <c r="E54" s="145"/>
      <c r="F54" s="145"/>
      <c r="G54" s="145"/>
      <c r="H54" s="145"/>
      <c r="I54" s="145"/>
      <c r="J54" s="145"/>
      <c r="K54" s="145"/>
      <c r="L54" s="144"/>
      <c r="M54" s="144"/>
      <c r="N54" s="144"/>
    </row>
    <row r="55" spans="1:14" s="83" customFormat="1" ht="10.5" customHeight="1">
      <c r="A55" s="202" t="s">
        <v>81</v>
      </c>
      <c r="B55" s="202"/>
      <c r="D55" s="146"/>
      <c r="E55" s="145"/>
      <c r="F55" s="145"/>
      <c r="G55" s="145"/>
      <c r="H55" s="145"/>
      <c r="I55" s="145"/>
      <c r="J55" s="145"/>
      <c r="K55" s="145"/>
      <c r="L55" s="144"/>
      <c r="M55" s="144"/>
      <c r="N55" s="144"/>
    </row>
    <row r="56" spans="1:14" s="83" customFormat="1" ht="10.5">
      <c r="A56" s="93"/>
      <c r="B56" s="92" t="s">
        <v>4</v>
      </c>
      <c r="D56" s="146">
        <v>48</v>
      </c>
      <c r="E56" s="145">
        <v>162</v>
      </c>
      <c r="F56" s="145">
        <v>1807591</v>
      </c>
      <c r="G56" s="145">
        <v>889769</v>
      </c>
      <c r="H56" s="145">
        <v>917822</v>
      </c>
      <c r="I56" s="145">
        <v>855664</v>
      </c>
      <c r="J56" s="145">
        <v>428930</v>
      </c>
      <c r="K56" s="145">
        <v>426734</v>
      </c>
      <c r="L56" s="144">
        <v>47.34</v>
      </c>
      <c r="M56" s="144">
        <v>48.21</v>
      </c>
      <c r="N56" s="144">
        <v>46.49</v>
      </c>
    </row>
    <row r="57" spans="1:14" s="83" customFormat="1" ht="10.5">
      <c r="A57" s="93"/>
      <c r="B57" s="92" t="s">
        <v>3</v>
      </c>
      <c r="D57" s="146">
        <v>3</v>
      </c>
      <c r="E57" s="145">
        <v>10</v>
      </c>
      <c r="F57" s="145">
        <v>1807591</v>
      </c>
      <c r="G57" s="145">
        <v>889769</v>
      </c>
      <c r="H57" s="145">
        <v>917822</v>
      </c>
      <c r="I57" s="145">
        <v>855648</v>
      </c>
      <c r="J57" s="145">
        <v>428938</v>
      </c>
      <c r="K57" s="145">
        <v>426710</v>
      </c>
      <c r="L57" s="144">
        <v>47.34</v>
      </c>
      <c r="M57" s="144">
        <v>48.21</v>
      </c>
      <c r="N57" s="144">
        <v>46.49</v>
      </c>
    </row>
    <row r="58" spans="1:14" s="83" customFormat="1" ht="6" customHeight="1">
      <c r="A58" s="88"/>
      <c r="B58" s="88"/>
      <c r="C58" s="87"/>
      <c r="D58" s="143"/>
      <c r="E58" s="142"/>
      <c r="F58" s="142"/>
      <c r="G58" s="142"/>
      <c r="H58" s="142"/>
      <c r="I58" s="142"/>
      <c r="J58" s="142"/>
      <c r="K58" s="142"/>
      <c r="L58" s="141"/>
      <c r="M58" s="141"/>
      <c r="N58" s="141"/>
    </row>
    <row r="59" spans="1:14" s="83" customFormat="1" ht="9.75" customHeight="1">
      <c r="A59" s="84" t="s">
        <v>47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</row>
    <row r="60" spans="1:14" s="83" customFormat="1" ht="9.75" customHeight="1">
      <c r="A60" s="83" t="s">
        <v>1</v>
      </c>
    </row>
  </sheetData>
  <mergeCells count="24">
    <mergeCell ref="A13:B13"/>
    <mergeCell ref="A39:B39"/>
    <mergeCell ref="A55:B55"/>
    <mergeCell ref="A51:B51"/>
    <mergeCell ref="A43:B43"/>
    <mergeCell ref="A47:B47"/>
    <mergeCell ref="A24:B24"/>
    <mergeCell ref="A25:B25"/>
    <mergeCell ref="D6:D7"/>
    <mergeCell ref="L6:N6"/>
    <mergeCell ref="F6:H6"/>
    <mergeCell ref="I6:K6"/>
    <mergeCell ref="A36:C37"/>
    <mergeCell ref="D36:D37"/>
    <mergeCell ref="I36:K36"/>
    <mergeCell ref="L36:N36"/>
    <mergeCell ref="F36:H36"/>
    <mergeCell ref="A16:B16"/>
    <mergeCell ref="A6:C7"/>
    <mergeCell ref="A17:B17"/>
    <mergeCell ref="A20:B20"/>
    <mergeCell ref="A21:B21"/>
    <mergeCell ref="A9:B9"/>
    <mergeCell ref="A12:B12"/>
  </mergeCells>
  <phoneticPr fontId="2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25" zoomScaleNormal="125" workbookViewId="0"/>
  </sheetViews>
  <sheetFormatPr defaultRowHeight="12"/>
  <cols>
    <col min="1" max="1" width="2.25" style="83" customWidth="1"/>
    <col min="2" max="2" width="10.875" style="83" customWidth="1"/>
    <col min="3" max="3" width="0.75" style="83" customWidth="1"/>
    <col min="4" max="4" width="3.75" style="83" customWidth="1"/>
    <col min="5" max="5" width="4.75" style="83" customWidth="1"/>
    <col min="6" max="6" width="8.25" style="83" bestFit="1" customWidth="1"/>
    <col min="7" max="8" width="7.25" style="83" customWidth="1"/>
    <col min="9" max="9" width="8.25" style="83" bestFit="1" customWidth="1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90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3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3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0.5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0.5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2.25" customHeight="1">
      <c r="A8" s="124"/>
      <c r="B8" s="123"/>
      <c r="C8" s="122"/>
    </row>
    <row r="9" spans="1:14" s="83" customFormat="1" ht="10.5" customHeight="1">
      <c r="A9" s="201" t="s">
        <v>89</v>
      </c>
      <c r="B9" s="201"/>
      <c r="C9" s="103"/>
      <c r="D9" s="95"/>
      <c r="E9" s="95"/>
      <c r="F9" s="96"/>
      <c r="G9" s="96"/>
      <c r="H9" s="96"/>
      <c r="I9" s="96"/>
      <c r="J9" s="96"/>
      <c r="K9" s="96"/>
      <c r="L9" s="95"/>
      <c r="M9" s="95"/>
      <c r="N9" s="95"/>
    </row>
    <row r="10" spans="1:14" s="83" customFormat="1" ht="10.5" customHeight="1">
      <c r="B10" s="98" t="s">
        <v>4</v>
      </c>
      <c r="C10" s="103"/>
      <c r="D10" s="148">
        <v>21</v>
      </c>
      <c r="E10" s="148">
        <v>93</v>
      </c>
      <c r="F10" s="148">
        <v>1694175</v>
      </c>
      <c r="G10" s="148">
        <v>835813</v>
      </c>
      <c r="H10" s="148">
        <v>858362</v>
      </c>
      <c r="I10" s="148">
        <v>935125</v>
      </c>
      <c r="J10" s="148">
        <v>455977</v>
      </c>
      <c r="K10" s="148">
        <v>479148</v>
      </c>
      <c r="L10" s="147">
        <v>55.196482063541254</v>
      </c>
      <c r="M10" s="147">
        <v>54.554906420455296</v>
      </c>
      <c r="N10" s="147">
        <v>55.82120364135411</v>
      </c>
    </row>
    <row r="11" spans="1:14" s="83" customFormat="1" ht="10.5" customHeight="1">
      <c r="B11" s="98" t="s">
        <v>3</v>
      </c>
      <c r="C11" s="103"/>
      <c r="D11" s="148">
        <v>5</v>
      </c>
      <c r="E11" s="148">
        <v>25</v>
      </c>
      <c r="F11" s="148">
        <v>1693377</v>
      </c>
      <c r="G11" s="148">
        <v>835372</v>
      </c>
      <c r="H11" s="148">
        <v>858005</v>
      </c>
      <c r="I11" s="148">
        <v>935138</v>
      </c>
      <c r="J11" s="148">
        <v>456022</v>
      </c>
      <c r="K11" s="148">
        <v>479116</v>
      </c>
      <c r="L11" s="147">
        <v>55.223260974963054</v>
      </c>
      <c r="M11" s="147">
        <v>54.589093242292051</v>
      </c>
      <c r="N11" s="147">
        <v>55.840700229019646</v>
      </c>
    </row>
    <row r="12" spans="1:14" s="83" customFormat="1" ht="2.25" customHeight="1">
      <c r="A12" s="201"/>
      <c r="B12" s="201"/>
      <c r="C12" s="103"/>
      <c r="D12" s="148"/>
      <c r="E12" s="148"/>
      <c r="F12" s="148"/>
      <c r="G12" s="148"/>
      <c r="H12" s="148"/>
      <c r="I12" s="148"/>
      <c r="J12" s="148"/>
      <c r="K12" s="148"/>
      <c r="L12" s="147"/>
      <c r="M12" s="147"/>
      <c r="N12" s="147"/>
    </row>
    <row r="13" spans="1:14" s="83" customFormat="1" ht="10.5">
      <c r="A13" s="207" t="s">
        <v>88</v>
      </c>
      <c r="B13" s="207"/>
      <c r="C13" s="97"/>
      <c r="D13" s="148"/>
      <c r="E13" s="148"/>
      <c r="F13" s="148"/>
      <c r="G13" s="148"/>
      <c r="H13" s="148"/>
      <c r="I13" s="148"/>
      <c r="J13" s="148"/>
      <c r="K13" s="148"/>
      <c r="L13" s="147"/>
      <c r="M13" s="147"/>
      <c r="N13" s="147"/>
    </row>
    <row r="14" spans="1:14" s="83" customFormat="1" ht="10.5">
      <c r="B14" s="98" t="s">
        <v>4</v>
      </c>
      <c r="C14" s="97"/>
      <c r="D14" s="148">
        <v>21</v>
      </c>
      <c r="E14" s="148">
        <v>75</v>
      </c>
      <c r="F14" s="148">
        <v>1725291</v>
      </c>
      <c r="G14" s="148">
        <v>849418</v>
      </c>
      <c r="H14" s="148">
        <v>875873</v>
      </c>
      <c r="I14" s="148">
        <v>923015</v>
      </c>
      <c r="J14" s="148">
        <v>451976</v>
      </c>
      <c r="K14" s="148">
        <v>471039</v>
      </c>
      <c r="L14" s="147">
        <v>53.499090878002612</v>
      </c>
      <c r="M14" s="147">
        <v>53.210080313814871</v>
      </c>
      <c r="N14" s="147">
        <v>53.779372123584125</v>
      </c>
    </row>
    <row r="15" spans="1:14" s="83" customFormat="1" ht="10.5">
      <c r="B15" s="98" t="s">
        <v>3</v>
      </c>
      <c r="C15" s="97"/>
      <c r="D15" s="148">
        <v>5</v>
      </c>
      <c r="E15" s="148">
        <v>15</v>
      </c>
      <c r="F15" s="148">
        <v>1724240</v>
      </c>
      <c r="G15" s="148">
        <v>848867</v>
      </c>
      <c r="H15" s="148">
        <v>875373</v>
      </c>
      <c r="I15" s="148">
        <v>922802</v>
      </c>
      <c r="J15" s="148">
        <v>451873</v>
      </c>
      <c r="K15" s="148">
        <v>470929</v>
      </c>
      <c r="L15" s="147">
        <v>53.519347654618841</v>
      </c>
      <c r="M15" s="147">
        <v>53.232485183191244</v>
      </c>
      <c r="N15" s="147">
        <v>53.797524026900533</v>
      </c>
    </row>
    <row r="16" spans="1:14" s="83" customFormat="1" ht="2.25" customHeight="1">
      <c r="A16" s="201"/>
      <c r="B16" s="201"/>
      <c r="C16" s="103"/>
      <c r="D16" s="148"/>
      <c r="E16" s="148"/>
      <c r="F16" s="148"/>
      <c r="G16" s="148"/>
      <c r="H16" s="148"/>
      <c r="I16" s="148"/>
      <c r="J16" s="148"/>
      <c r="K16" s="148"/>
      <c r="L16" s="147"/>
      <c r="M16" s="147"/>
      <c r="N16" s="147"/>
    </row>
    <row r="17" spans="1:14" s="83" customFormat="1" ht="10.5">
      <c r="A17" s="207" t="s">
        <v>51</v>
      </c>
      <c r="B17" s="207"/>
      <c r="C17" s="97"/>
      <c r="D17" s="153"/>
      <c r="E17" s="153"/>
      <c r="F17" s="153"/>
      <c r="G17" s="153"/>
      <c r="H17" s="153"/>
      <c r="I17" s="153"/>
      <c r="J17" s="153"/>
      <c r="K17" s="153"/>
      <c r="L17" s="152"/>
      <c r="M17" s="152"/>
      <c r="N17" s="152"/>
    </row>
    <row r="18" spans="1:14" s="83" customFormat="1" ht="10.5">
      <c r="B18" s="98" t="s">
        <v>4</v>
      </c>
      <c r="C18" s="97"/>
      <c r="D18" s="148">
        <v>21</v>
      </c>
      <c r="E18" s="157">
        <v>80</v>
      </c>
      <c r="F18" s="157">
        <v>1745828</v>
      </c>
      <c r="G18" s="157">
        <v>859769</v>
      </c>
      <c r="H18" s="157">
        <v>886059</v>
      </c>
      <c r="I18" s="157">
        <v>1063539</v>
      </c>
      <c r="J18" s="157">
        <v>516807</v>
      </c>
      <c r="K18" s="157">
        <v>546732</v>
      </c>
      <c r="L18" s="147">
        <v>60.92</v>
      </c>
      <c r="M18" s="147">
        <v>60.11</v>
      </c>
      <c r="N18" s="147">
        <v>61.7</v>
      </c>
    </row>
    <row r="19" spans="1:14" s="83" customFormat="1" ht="10.5">
      <c r="B19" s="98" t="s">
        <v>3</v>
      </c>
      <c r="C19" s="97"/>
      <c r="D19" s="148">
        <v>5</v>
      </c>
      <c r="E19" s="157">
        <v>18</v>
      </c>
      <c r="F19" s="157">
        <v>1744575</v>
      </c>
      <c r="G19" s="157">
        <v>859117</v>
      </c>
      <c r="H19" s="157">
        <v>885458</v>
      </c>
      <c r="I19" s="157">
        <v>1063314</v>
      </c>
      <c r="J19" s="157">
        <v>516703</v>
      </c>
      <c r="K19" s="157">
        <v>546611</v>
      </c>
      <c r="L19" s="147">
        <v>60.95</v>
      </c>
      <c r="M19" s="147">
        <v>60.14</v>
      </c>
      <c r="N19" s="147">
        <v>61.73</v>
      </c>
    </row>
    <row r="20" spans="1:14" s="83" customFormat="1" ht="2.25" customHeight="1">
      <c r="A20" s="201"/>
      <c r="B20" s="201"/>
      <c r="C20" s="103"/>
      <c r="D20" s="148"/>
      <c r="E20" s="148"/>
      <c r="F20" s="148"/>
      <c r="G20" s="148"/>
      <c r="H20" s="148"/>
      <c r="I20" s="148"/>
      <c r="J20" s="148"/>
      <c r="K20" s="148"/>
      <c r="L20" s="147"/>
      <c r="M20" s="147"/>
      <c r="N20" s="147"/>
    </row>
    <row r="21" spans="1:14" s="83" customFormat="1" ht="10.5">
      <c r="A21" s="207" t="s">
        <v>64</v>
      </c>
      <c r="B21" s="207"/>
      <c r="C21" s="97"/>
      <c r="D21" s="153"/>
      <c r="E21" s="153"/>
      <c r="F21" s="153"/>
      <c r="G21" s="153"/>
      <c r="H21" s="153"/>
      <c r="I21" s="153"/>
      <c r="J21" s="153"/>
      <c r="K21" s="153"/>
      <c r="L21" s="152"/>
      <c r="M21" s="152"/>
      <c r="N21" s="152"/>
    </row>
    <row r="22" spans="1:14" s="83" customFormat="1" ht="10.5">
      <c r="B22" s="98" t="s">
        <v>4</v>
      </c>
      <c r="C22" s="97"/>
      <c r="D22" s="148">
        <v>21</v>
      </c>
      <c r="E22" s="157">
        <v>93</v>
      </c>
      <c r="F22" s="157">
        <v>1787472</v>
      </c>
      <c r="G22" s="157">
        <v>881845</v>
      </c>
      <c r="H22" s="157">
        <v>905627</v>
      </c>
      <c r="I22" s="157">
        <v>1133017</v>
      </c>
      <c r="J22" s="157">
        <v>560605</v>
      </c>
      <c r="K22" s="157">
        <v>572412</v>
      </c>
      <c r="L22" s="147">
        <v>63.386559341908573</v>
      </c>
      <c r="M22" s="147">
        <v>63.571829516525014</v>
      </c>
      <c r="N22" s="147">
        <v>63.20615441014899</v>
      </c>
    </row>
    <row r="23" spans="1:14" s="83" customFormat="1" ht="10.5">
      <c r="B23" s="98" t="s">
        <v>3</v>
      </c>
      <c r="C23" s="97"/>
      <c r="D23" s="148">
        <v>5</v>
      </c>
      <c r="E23" s="157">
        <v>20</v>
      </c>
      <c r="F23" s="157">
        <v>1787472</v>
      </c>
      <c r="G23" s="157">
        <v>881845</v>
      </c>
      <c r="H23" s="157">
        <v>905627</v>
      </c>
      <c r="I23" s="157">
        <v>1133044</v>
      </c>
      <c r="J23" s="157">
        <v>560609</v>
      </c>
      <c r="K23" s="157">
        <v>572435</v>
      </c>
      <c r="L23" s="147">
        <v>63.388069855080246</v>
      </c>
      <c r="M23" s="147">
        <v>63.572283110977551</v>
      </c>
      <c r="N23" s="147">
        <v>63.208694087079998</v>
      </c>
    </row>
    <row r="24" spans="1:14" s="83" customFormat="1" ht="2.25" customHeight="1">
      <c r="A24" s="201"/>
      <c r="B24" s="201"/>
      <c r="C24" s="103"/>
      <c r="D24" s="148"/>
      <c r="E24" s="148"/>
      <c r="F24" s="148"/>
      <c r="G24" s="148"/>
      <c r="H24" s="148"/>
      <c r="I24" s="148"/>
      <c r="J24" s="148"/>
      <c r="K24" s="148"/>
      <c r="L24" s="147"/>
      <c r="M24" s="147"/>
      <c r="N24" s="147"/>
    </row>
    <row r="25" spans="1:14" s="83" customFormat="1" ht="10.5">
      <c r="A25" s="217" t="s">
        <v>87</v>
      </c>
      <c r="B25" s="217"/>
      <c r="C25" s="91"/>
      <c r="D25" s="151"/>
      <c r="E25" s="151"/>
      <c r="F25" s="151"/>
      <c r="G25" s="151"/>
      <c r="H25" s="151"/>
      <c r="I25" s="151"/>
      <c r="J25" s="151"/>
      <c r="K25" s="151"/>
      <c r="L25" s="150"/>
      <c r="M25" s="150"/>
      <c r="N25" s="150"/>
    </row>
    <row r="26" spans="1:14" s="83" customFormat="1" ht="10.5">
      <c r="B26" s="92" t="s">
        <v>4</v>
      </c>
      <c r="C26" s="91"/>
      <c r="D26" s="145">
        <v>21</v>
      </c>
      <c r="E26" s="156">
        <v>123</v>
      </c>
      <c r="F26" s="156">
        <v>1800006</v>
      </c>
      <c r="G26" s="156">
        <v>886378</v>
      </c>
      <c r="H26" s="156">
        <v>913628</v>
      </c>
      <c r="I26" s="156">
        <v>973073</v>
      </c>
      <c r="J26" s="156">
        <v>487074</v>
      </c>
      <c r="K26" s="156">
        <v>485999</v>
      </c>
      <c r="L26" s="144">
        <v>54.06</v>
      </c>
      <c r="M26" s="144">
        <v>54.95</v>
      </c>
      <c r="N26" s="144">
        <v>53.19</v>
      </c>
    </row>
    <row r="27" spans="1:14" s="83" customFormat="1" ht="9.75" customHeight="1">
      <c r="B27" s="92" t="s">
        <v>3</v>
      </c>
      <c r="C27" s="91"/>
      <c r="D27" s="145">
        <v>5</v>
      </c>
      <c r="E27" s="156">
        <v>22</v>
      </c>
      <c r="F27" s="156">
        <v>1800006</v>
      </c>
      <c r="G27" s="156">
        <v>886378</v>
      </c>
      <c r="H27" s="156">
        <v>913628</v>
      </c>
      <c r="I27" s="156">
        <v>973034</v>
      </c>
      <c r="J27" s="156">
        <v>487042</v>
      </c>
      <c r="K27" s="156">
        <v>485992</v>
      </c>
      <c r="L27" s="144">
        <v>54.06</v>
      </c>
      <c r="M27" s="144">
        <v>54.95</v>
      </c>
      <c r="N27" s="144">
        <v>53.19</v>
      </c>
    </row>
    <row r="28" spans="1:14" s="83" customFormat="1" ht="2.25" customHeight="1">
      <c r="A28" s="88"/>
      <c r="B28" s="88"/>
      <c r="C28" s="87"/>
      <c r="D28" s="155"/>
      <c r="E28" s="154"/>
      <c r="F28" s="154"/>
      <c r="G28" s="154"/>
      <c r="H28" s="154"/>
      <c r="I28" s="154"/>
      <c r="J28" s="154"/>
      <c r="K28" s="154"/>
      <c r="L28" s="88"/>
      <c r="M28" s="88"/>
      <c r="N28" s="88"/>
    </row>
    <row r="29" spans="1:14" s="83" customFormat="1" ht="9.75" customHeight="1">
      <c r="A29" s="114" t="s">
        <v>91</v>
      </c>
      <c r="B29" s="115"/>
      <c r="C29" s="113"/>
    </row>
    <row r="30" spans="1:14" s="83" customFormat="1" ht="9.75" customHeight="1">
      <c r="A30" s="114" t="s">
        <v>49</v>
      </c>
      <c r="B30" s="115"/>
      <c r="C30" s="113"/>
    </row>
    <row r="31" spans="1:14" s="83" customFormat="1" ht="9.75" customHeight="1">
      <c r="A31" s="114" t="s">
        <v>48</v>
      </c>
      <c r="B31" s="113"/>
      <c r="C31" s="113"/>
    </row>
    <row r="32" spans="1:14" s="83" customFormat="1" ht="4.5" customHeight="1">
      <c r="A32" s="114"/>
      <c r="B32" s="113"/>
      <c r="C32" s="113"/>
    </row>
    <row r="33" spans="1:14" s="83" customFormat="1" ht="13.5" customHeight="1">
      <c r="A33" s="112" t="s">
        <v>11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</row>
    <row r="34" spans="1:14" s="83" customFormat="1" ht="3" customHeight="1">
      <c r="A34" s="112"/>
      <c r="B34" s="111"/>
      <c r="C34" s="111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83" customFormat="1" ht="1.5" customHeight="1">
      <c r="A35" s="88"/>
      <c r="B35" s="88"/>
      <c r="C35" s="88"/>
      <c r="D35" s="88"/>
      <c r="E35" s="88"/>
      <c r="F35" s="109"/>
      <c r="G35" s="88"/>
      <c r="H35" s="88"/>
      <c r="I35" s="109"/>
      <c r="J35" s="88"/>
      <c r="K35" s="88"/>
      <c r="L35" s="109"/>
      <c r="M35" s="88"/>
      <c r="N35" s="88"/>
    </row>
    <row r="36" spans="1:14" s="83" customFormat="1" ht="10.5">
      <c r="A36" s="215" t="s">
        <v>29</v>
      </c>
      <c r="B36" s="213"/>
      <c r="C36" s="213"/>
      <c r="D36" s="205" t="s">
        <v>28</v>
      </c>
      <c r="E36" s="108" t="s">
        <v>27</v>
      </c>
      <c r="F36" s="213" t="s">
        <v>26</v>
      </c>
      <c r="G36" s="213"/>
      <c r="H36" s="213"/>
      <c r="I36" s="213" t="s">
        <v>25</v>
      </c>
      <c r="J36" s="213"/>
      <c r="K36" s="213"/>
      <c r="L36" s="213" t="s">
        <v>24</v>
      </c>
      <c r="M36" s="213"/>
      <c r="N36" s="214"/>
    </row>
    <row r="37" spans="1:14" s="83" customFormat="1" ht="10.5">
      <c r="A37" s="215"/>
      <c r="B37" s="213"/>
      <c r="C37" s="213"/>
      <c r="D37" s="205"/>
      <c r="E37" s="107" t="s">
        <v>23</v>
      </c>
      <c r="F37" s="106" t="s">
        <v>0</v>
      </c>
      <c r="G37" s="105" t="s">
        <v>10</v>
      </c>
      <c r="H37" s="105" t="s">
        <v>9</v>
      </c>
      <c r="I37" s="106" t="s">
        <v>0</v>
      </c>
      <c r="J37" s="105" t="s">
        <v>10</v>
      </c>
      <c r="K37" s="105" t="s">
        <v>9</v>
      </c>
      <c r="L37" s="106" t="s">
        <v>0</v>
      </c>
      <c r="M37" s="105" t="s">
        <v>10</v>
      </c>
      <c r="N37" s="104" t="s">
        <v>9</v>
      </c>
    </row>
    <row r="38" spans="1:14" s="83" customFormat="1" ht="2.25" customHeight="1">
      <c r="C38" s="91"/>
    </row>
    <row r="39" spans="1:14" s="83" customFormat="1" ht="10.5" customHeight="1">
      <c r="A39" s="201" t="s">
        <v>84</v>
      </c>
      <c r="B39" s="201"/>
      <c r="C39" s="91"/>
      <c r="D39" s="95"/>
      <c r="E39" s="95"/>
      <c r="F39" s="96"/>
      <c r="G39" s="96"/>
      <c r="H39" s="96"/>
      <c r="I39" s="96"/>
      <c r="J39" s="96"/>
      <c r="K39" s="96"/>
      <c r="L39" s="95"/>
      <c r="M39" s="95"/>
      <c r="N39" s="95"/>
    </row>
    <row r="40" spans="1:14" s="83" customFormat="1" ht="10.5">
      <c r="B40" s="98" t="s">
        <v>4</v>
      </c>
      <c r="C40" s="91"/>
      <c r="D40" s="148">
        <v>48</v>
      </c>
      <c r="E40" s="148">
        <v>204</v>
      </c>
      <c r="F40" s="148">
        <v>1707591</v>
      </c>
      <c r="G40" s="148">
        <v>842171</v>
      </c>
      <c r="H40" s="148">
        <v>865420</v>
      </c>
      <c r="I40" s="148">
        <v>823957</v>
      </c>
      <c r="J40" s="148">
        <v>402908</v>
      </c>
      <c r="K40" s="148">
        <v>421049</v>
      </c>
      <c r="L40" s="147">
        <v>48.25</v>
      </c>
      <c r="M40" s="147">
        <v>47.84</v>
      </c>
      <c r="N40" s="147">
        <v>48.65</v>
      </c>
    </row>
    <row r="41" spans="1:14" s="83" customFormat="1" ht="10.5">
      <c r="B41" s="98" t="s">
        <v>3</v>
      </c>
      <c r="C41" s="91"/>
      <c r="D41" s="148">
        <v>3</v>
      </c>
      <c r="E41" s="148">
        <v>22</v>
      </c>
      <c r="F41" s="148">
        <v>1706549</v>
      </c>
      <c r="G41" s="148">
        <v>841608</v>
      </c>
      <c r="H41" s="148">
        <v>864941</v>
      </c>
      <c r="I41" s="148">
        <v>823704</v>
      </c>
      <c r="J41" s="148">
        <v>402785</v>
      </c>
      <c r="K41" s="148">
        <v>420919</v>
      </c>
      <c r="L41" s="147">
        <v>48.27</v>
      </c>
      <c r="M41" s="147">
        <v>47.86</v>
      </c>
      <c r="N41" s="147">
        <v>48.66</v>
      </c>
    </row>
    <row r="42" spans="1:14" s="83" customFormat="1" ht="3" customHeight="1">
      <c r="C42" s="91"/>
      <c r="D42" s="148"/>
      <c r="E42" s="148"/>
      <c r="F42" s="148"/>
      <c r="G42" s="148"/>
      <c r="H42" s="148"/>
      <c r="I42" s="148"/>
      <c r="J42" s="148"/>
      <c r="K42" s="148"/>
      <c r="L42" s="147"/>
      <c r="M42" s="147"/>
      <c r="N42" s="147"/>
    </row>
    <row r="43" spans="1:14" s="83" customFormat="1" ht="10.5">
      <c r="A43" s="201" t="s">
        <v>44</v>
      </c>
      <c r="B43" s="201"/>
      <c r="C43" s="103"/>
      <c r="D43" s="148"/>
      <c r="E43" s="148"/>
      <c r="F43" s="148"/>
      <c r="G43" s="148"/>
      <c r="H43" s="148"/>
      <c r="I43" s="148"/>
      <c r="J43" s="148"/>
      <c r="K43" s="148"/>
      <c r="L43" s="147"/>
      <c r="M43" s="147"/>
      <c r="N43" s="147"/>
    </row>
    <row r="44" spans="1:14" s="83" customFormat="1" ht="10.5">
      <c r="B44" s="98" t="s">
        <v>4</v>
      </c>
      <c r="C44" s="91"/>
      <c r="D44" s="148">
        <v>48</v>
      </c>
      <c r="E44" s="148">
        <v>128</v>
      </c>
      <c r="F44" s="148">
        <v>1731237</v>
      </c>
      <c r="G44" s="148">
        <v>852132</v>
      </c>
      <c r="H44" s="148">
        <v>879105</v>
      </c>
      <c r="I44" s="148">
        <v>860376</v>
      </c>
      <c r="J44" s="148">
        <v>424556</v>
      </c>
      <c r="K44" s="148">
        <v>435820</v>
      </c>
      <c r="L44" s="147">
        <v>49.7</v>
      </c>
      <c r="M44" s="147">
        <v>49.82</v>
      </c>
      <c r="N44" s="147">
        <v>49.58</v>
      </c>
    </row>
    <row r="45" spans="1:14" s="83" customFormat="1" ht="10.5">
      <c r="B45" s="98" t="s">
        <v>3</v>
      </c>
      <c r="C45" s="91"/>
      <c r="D45" s="148">
        <v>3</v>
      </c>
      <c r="E45" s="148">
        <v>7</v>
      </c>
      <c r="F45" s="148">
        <v>1730015</v>
      </c>
      <c r="G45" s="148">
        <v>851494</v>
      </c>
      <c r="H45" s="148">
        <v>878521</v>
      </c>
      <c r="I45" s="148">
        <v>860039</v>
      </c>
      <c r="J45" s="148">
        <v>424396</v>
      </c>
      <c r="K45" s="148">
        <v>435643</v>
      </c>
      <c r="L45" s="147">
        <v>49.71</v>
      </c>
      <c r="M45" s="147">
        <v>49.84</v>
      </c>
      <c r="N45" s="147">
        <v>49.59</v>
      </c>
    </row>
    <row r="46" spans="1:14" s="83" customFormat="1" ht="2.25" customHeight="1">
      <c r="C46" s="91"/>
      <c r="D46" s="153"/>
      <c r="E46" s="153"/>
      <c r="F46" s="153"/>
      <c r="G46" s="153"/>
      <c r="H46" s="153"/>
      <c r="I46" s="153"/>
      <c r="J46" s="153"/>
      <c r="K46" s="153"/>
      <c r="L46" s="152"/>
      <c r="M46" s="152"/>
      <c r="N46" s="152"/>
    </row>
    <row r="47" spans="1:14" s="83" customFormat="1" ht="10.5" customHeight="1">
      <c r="A47" s="201" t="s">
        <v>83</v>
      </c>
      <c r="B47" s="201"/>
      <c r="C47" s="97"/>
      <c r="D47" s="153"/>
      <c r="E47" s="153"/>
      <c r="F47" s="153"/>
      <c r="G47" s="153"/>
      <c r="H47" s="153"/>
      <c r="I47" s="153"/>
      <c r="J47" s="153"/>
      <c r="K47" s="153"/>
      <c r="L47" s="152"/>
      <c r="M47" s="152"/>
      <c r="N47" s="152"/>
    </row>
    <row r="48" spans="1:14" s="83" customFormat="1" ht="10.5">
      <c r="B48" s="98" t="s">
        <v>4</v>
      </c>
      <c r="C48" s="97"/>
      <c r="D48" s="148">
        <v>48</v>
      </c>
      <c r="E48" s="148">
        <v>159</v>
      </c>
      <c r="F48" s="148">
        <v>1771047</v>
      </c>
      <c r="G48" s="148">
        <v>873221</v>
      </c>
      <c r="H48" s="148">
        <v>897826</v>
      </c>
      <c r="I48" s="148">
        <v>960992</v>
      </c>
      <c r="J48" s="148">
        <v>472074</v>
      </c>
      <c r="K48" s="148">
        <v>488918</v>
      </c>
      <c r="L48" s="147">
        <v>54.261236432460571</v>
      </c>
      <c r="M48" s="147">
        <v>54.061228486259495</v>
      </c>
      <c r="N48" s="147">
        <v>54.455763143415318</v>
      </c>
    </row>
    <row r="49" spans="1:14" s="83" customFormat="1" ht="10.5">
      <c r="B49" s="98" t="s">
        <v>3</v>
      </c>
      <c r="C49" s="97"/>
      <c r="D49" s="148">
        <v>3</v>
      </c>
      <c r="E49" s="148">
        <v>9</v>
      </c>
      <c r="F49" s="148">
        <v>1771047</v>
      </c>
      <c r="G49" s="148">
        <v>873221</v>
      </c>
      <c r="H49" s="148">
        <v>897826</v>
      </c>
      <c r="I49" s="148">
        <v>961043</v>
      </c>
      <c r="J49" s="148">
        <v>472102</v>
      </c>
      <c r="K49" s="148">
        <v>488941</v>
      </c>
      <c r="L49" s="147">
        <v>54.264116085005085</v>
      </c>
      <c r="M49" s="147">
        <v>54.064435005571326</v>
      </c>
      <c r="N49" s="147">
        <v>54.458324887004835</v>
      </c>
    </row>
    <row r="50" spans="1:14" s="83" customFormat="1" ht="3" customHeight="1">
      <c r="A50" s="93"/>
      <c r="B50" s="92"/>
      <c r="C50" s="91"/>
      <c r="D50" s="151"/>
      <c r="E50" s="151"/>
      <c r="F50" s="151"/>
      <c r="G50" s="151"/>
      <c r="H50" s="151"/>
      <c r="I50" s="151"/>
      <c r="J50" s="151"/>
      <c r="K50" s="151"/>
      <c r="L50" s="150"/>
      <c r="M50" s="150"/>
      <c r="N50" s="150"/>
    </row>
    <row r="51" spans="1:14" s="83" customFormat="1" ht="10.5">
      <c r="A51" s="201" t="s">
        <v>82</v>
      </c>
      <c r="B51" s="201"/>
      <c r="C51" s="91"/>
      <c r="D51" s="145"/>
      <c r="E51" s="145"/>
      <c r="F51" s="145"/>
      <c r="G51" s="145"/>
      <c r="H51" s="145"/>
      <c r="I51" s="145"/>
      <c r="J51" s="145"/>
      <c r="K51" s="145"/>
      <c r="L51" s="144"/>
      <c r="M51" s="144"/>
      <c r="N51" s="144"/>
    </row>
    <row r="52" spans="1:14" s="83" customFormat="1" ht="10.5">
      <c r="A52" s="93"/>
      <c r="B52" s="98" t="s">
        <v>4</v>
      </c>
      <c r="D52" s="149">
        <v>48</v>
      </c>
      <c r="E52" s="148">
        <v>186</v>
      </c>
      <c r="F52" s="148">
        <v>1791175</v>
      </c>
      <c r="G52" s="148">
        <v>883814</v>
      </c>
      <c r="H52" s="148">
        <v>907361</v>
      </c>
      <c r="I52" s="148">
        <v>930080</v>
      </c>
      <c r="J52" s="148">
        <v>462550</v>
      </c>
      <c r="K52" s="148">
        <v>467530</v>
      </c>
      <c r="L52" s="147">
        <v>51.925691236199697</v>
      </c>
      <c r="M52" s="147">
        <v>52.335672437865888</v>
      </c>
      <c r="N52" s="147">
        <v>51.526349490445369</v>
      </c>
    </row>
    <row r="53" spans="1:14" s="83" customFormat="1" ht="10.5">
      <c r="A53" s="93"/>
      <c r="B53" s="98" t="s">
        <v>3</v>
      </c>
      <c r="D53" s="149">
        <v>3</v>
      </c>
      <c r="E53" s="148">
        <v>7</v>
      </c>
      <c r="F53" s="148">
        <v>1791175</v>
      </c>
      <c r="G53" s="148">
        <v>883814</v>
      </c>
      <c r="H53" s="148">
        <v>907361</v>
      </c>
      <c r="I53" s="148">
        <v>930045</v>
      </c>
      <c r="J53" s="148">
        <v>462542</v>
      </c>
      <c r="K53" s="148">
        <v>467503</v>
      </c>
      <c r="L53" s="147">
        <v>51.923737211606905</v>
      </c>
      <c r="M53" s="147">
        <v>52.334767270036451</v>
      </c>
      <c r="N53" s="147">
        <v>51.523373828057409</v>
      </c>
    </row>
    <row r="54" spans="1:14" s="83" customFormat="1" ht="3" customHeight="1">
      <c r="A54" s="93"/>
      <c r="B54" s="92"/>
      <c r="D54" s="146"/>
      <c r="E54" s="145"/>
      <c r="F54" s="145"/>
      <c r="G54" s="145"/>
      <c r="H54" s="145"/>
      <c r="I54" s="145"/>
      <c r="J54" s="145"/>
      <c r="K54" s="145"/>
      <c r="L54" s="144"/>
      <c r="M54" s="144"/>
      <c r="N54" s="144"/>
    </row>
    <row r="55" spans="1:14" s="83" customFormat="1" ht="10.5" customHeight="1">
      <c r="A55" s="202" t="s">
        <v>81</v>
      </c>
      <c r="B55" s="202"/>
      <c r="D55" s="146"/>
      <c r="E55" s="145"/>
      <c r="F55" s="145"/>
      <c r="G55" s="145"/>
      <c r="H55" s="145"/>
      <c r="I55" s="145"/>
      <c r="J55" s="145"/>
      <c r="K55" s="145"/>
      <c r="L55" s="144"/>
      <c r="M55" s="144"/>
      <c r="N55" s="144"/>
    </row>
    <row r="56" spans="1:14" s="83" customFormat="1" ht="10.5">
      <c r="A56" s="93"/>
      <c r="B56" s="92" t="s">
        <v>4</v>
      </c>
      <c r="D56" s="146">
        <v>48</v>
      </c>
      <c r="E56" s="145">
        <v>162</v>
      </c>
      <c r="F56" s="145">
        <v>1807591</v>
      </c>
      <c r="G56" s="145">
        <v>889769</v>
      </c>
      <c r="H56" s="145">
        <v>917822</v>
      </c>
      <c r="I56" s="145">
        <v>855664</v>
      </c>
      <c r="J56" s="145">
        <v>428930</v>
      </c>
      <c r="K56" s="145">
        <v>426734</v>
      </c>
      <c r="L56" s="144">
        <v>47.34</v>
      </c>
      <c r="M56" s="144">
        <v>48.21</v>
      </c>
      <c r="N56" s="144">
        <v>46.49</v>
      </c>
    </row>
    <row r="57" spans="1:14" s="83" customFormat="1" ht="10.5">
      <c r="A57" s="93"/>
      <c r="B57" s="92" t="s">
        <v>3</v>
      </c>
      <c r="D57" s="146">
        <v>3</v>
      </c>
      <c r="E57" s="145">
        <v>10</v>
      </c>
      <c r="F57" s="145">
        <v>1807591</v>
      </c>
      <c r="G57" s="145">
        <v>889769</v>
      </c>
      <c r="H57" s="145">
        <v>917822</v>
      </c>
      <c r="I57" s="145">
        <v>855648</v>
      </c>
      <c r="J57" s="145">
        <v>428938</v>
      </c>
      <c r="K57" s="145">
        <v>426710</v>
      </c>
      <c r="L57" s="144">
        <v>47.34</v>
      </c>
      <c r="M57" s="144">
        <v>48.21</v>
      </c>
      <c r="N57" s="144">
        <v>46.49</v>
      </c>
    </row>
    <row r="58" spans="1:14" s="83" customFormat="1" ht="6" customHeight="1">
      <c r="A58" s="88"/>
      <c r="B58" s="88"/>
      <c r="C58" s="87"/>
      <c r="D58" s="143"/>
      <c r="E58" s="142"/>
      <c r="F58" s="142"/>
      <c r="G58" s="142"/>
      <c r="H58" s="142"/>
      <c r="I58" s="142"/>
      <c r="J58" s="142"/>
      <c r="K58" s="142"/>
      <c r="L58" s="141"/>
      <c r="M58" s="141"/>
      <c r="N58" s="141"/>
    </row>
    <row r="59" spans="1:14" s="83" customFormat="1" ht="9.75" customHeight="1">
      <c r="A59" s="84" t="s">
        <v>47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</row>
    <row r="60" spans="1:14" s="83" customFormat="1" ht="9.75" customHeight="1">
      <c r="A60" s="83" t="s">
        <v>1</v>
      </c>
    </row>
  </sheetData>
  <mergeCells count="24">
    <mergeCell ref="A13:B13"/>
    <mergeCell ref="A39:B39"/>
    <mergeCell ref="A55:B55"/>
    <mergeCell ref="A51:B51"/>
    <mergeCell ref="A43:B43"/>
    <mergeCell ref="A47:B47"/>
    <mergeCell ref="A24:B24"/>
    <mergeCell ref="A25:B25"/>
    <mergeCell ref="D6:D7"/>
    <mergeCell ref="L6:N6"/>
    <mergeCell ref="F6:H6"/>
    <mergeCell ref="I6:K6"/>
    <mergeCell ref="A36:C37"/>
    <mergeCell ref="D36:D37"/>
    <mergeCell ref="I36:K36"/>
    <mergeCell ref="L36:N36"/>
    <mergeCell ref="F36:H36"/>
    <mergeCell ref="A16:B16"/>
    <mergeCell ref="A6:C7"/>
    <mergeCell ref="A17:B17"/>
    <mergeCell ref="A20:B20"/>
    <mergeCell ref="A21:B21"/>
    <mergeCell ref="A9:B9"/>
    <mergeCell ref="A12:B12"/>
  </mergeCells>
  <phoneticPr fontId="2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25" zoomScaleNormal="125" workbookViewId="0"/>
  </sheetViews>
  <sheetFormatPr defaultRowHeight="12"/>
  <cols>
    <col min="1" max="1" width="2.25" style="83" customWidth="1"/>
    <col min="2" max="2" width="10.875" style="83" customWidth="1"/>
    <col min="3" max="3" width="0.75" style="83" customWidth="1"/>
    <col min="4" max="4" width="3.75" style="83" customWidth="1"/>
    <col min="5" max="5" width="4.75" style="83" customWidth="1"/>
    <col min="6" max="6" width="8.25" style="83" bestFit="1" customWidth="1"/>
    <col min="7" max="8" width="7.25" style="83" customWidth="1"/>
    <col min="9" max="9" width="8.25" style="83" bestFit="1" customWidth="1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90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3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3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0.5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0.5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2.25" customHeight="1">
      <c r="A8" s="124"/>
      <c r="B8" s="123"/>
      <c r="C8" s="122"/>
    </row>
    <row r="9" spans="1:14" s="83" customFormat="1" ht="10.5" customHeight="1">
      <c r="A9" s="201" t="s">
        <v>89</v>
      </c>
      <c r="B9" s="201"/>
      <c r="C9" s="103"/>
      <c r="D9" s="95"/>
      <c r="E9" s="95"/>
      <c r="F9" s="96"/>
      <c r="G9" s="96"/>
      <c r="H9" s="96"/>
      <c r="I9" s="96"/>
      <c r="J9" s="96"/>
      <c r="K9" s="96"/>
      <c r="L9" s="95"/>
      <c r="M9" s="95"/>
      <c r="N9" s="95"/>
    </row>
    <row r="10" spans="1:14" s="83" customFormat="1" ht="10.5" customHeight="1">
      <c r="B10" s="98" t="s">
        <v>4</v>
      </c>
      <c r="C10" s="103"/>
      <c r="D10" s="148">
        <v>21</v>
      </c>
      <c r="E10" s="148">
        <v>93</v>
      </c>
      <c r="F10" s="148">
        <v>1694175</v>
      </c>
      <c r="G10" s="148">
        <v>835813</v>
      </c>
      <c r="H10" s="148">
        <v>858362</v>
      </c>
      <c r="I10" s="148">
        <v>935125</v>
      </c>
      <c r="J10" s="148">
        <v>455977</v>
      </c>
      <c r="K10" s="148">
        <v>479148</v>
      </c>
      <c r="L10" s="147">
        <v>55.196482063541254</v>
      </c>
      <c r="M10" s="147">
        <v>54.554906420455296</v>
      </c>
      <c r="N10" s="147">
        <v>55.82120364135411</v>
      </c>
    </row>
    <row r="11" spans="1:14" s="83" customFormat="1" ht="10.5" customHeight="1">
      <c r="B11" s="98" t="s">
        <v>3</v>
      </c>
      <c r="C11" s="103"/>
      <c r="D11" s="148">
        <v>5</v>
      </c>
      <c r="E11" s="148">
        <v>25</v>
      </c>
      <c r="F11" s="148">
        <v>1693377</v>
      </c>
      <c r="G11" s="148">
        <v>835372</v>
      </c>
      <c r="H11" s="148">
        <v>858005</v>
      </c>
      <c r="I11" s="148">
        <v>935138</v>
      </c>
      <c r="J11" s="148">
        <v>456022</v>
      </c>
      <c r="K11" s="148">
        <v>479116</v>
      </c>
      <c r="L11" s="147">
        <v>55.223260974963054</v>
      </c>
      <c r="M11" s="147">
        <v>54.589093242292051</v>
      </c>
      <c r="N11" s="147">
        <v>55.840700229019646</v>
      </c>
    </row>
    <row r="12" spans="1:14" s="83" customFormat="1" ht="2.25" customHeight="1">
      <c r="A12" s="201"/>
      <c r="B12" s="201"/>
      <c r="C12" s="103"/>
      <c r="D12" s="148"/>
      <c r="E12" s="148"/>
      <c r="F12" s="148"/>
      <c r="G12" s="148"/>
      <c r="H12" s="148"/>
      <c r="I12" s="148"/>
      <c r="J12" s="148"/>
      <c r="K12" s="148"/>
      <c r="L12" s="147"/>
      <c r="M12" s="147"/>
      <c r="N12" s="147"/>
    </row>
    <row r="13" spans="1:14" s="83" customFormat="1" ht="10.5">
      <c r="A13" s="207" t="s">
        <v>88</v>
      </c>
      <c r="B13" s="207"/>
      <c r="C13" s="97"/>
      <c r="D13" s="148"/>
      <c r="E13" s="148"/>
      <c r="F13" s="148"/>
      <c r="G13" s="148"/>
      <c r="H13" s="148"/>
      <c r="I13" s="148"/>
      <c r="J13" s="148"/>
      <c r="K13" s="148"/>
      <c r="L13" s="147"/>
      <c r="M13" s="147"/>
      <c r="N13" s="147"/>
    </row>
    <row r="14" spans="1:14" s="83" customFormat="1" ht="10.5">
      <c r="B14" s="98" t="s">
        <v>4</v>
      </c>
      <c r="C14" s="97"/>
      <c r="D14" s="148">
        <v>21</v>
      </c>
      <c r="E14" s="148">
        <v>75</v>
      </c>
      <c r="F14" s="148">
        <v>1725291</v>
      </c>
      <c r="G14" s="148">
        <v>849418</v>
      </c>
      <c r="H14" s="148">
        <v>875873</v>
      </c>
      <c r="I14" s="148">
        <v>923015</v>
      </c>
      <c r="J14" s="148">
        <v>451976</v>
      </c>
      <c r="K14" s="148">
        <v>471039</v>
      </c>
      <c r="L14" s="147">
        <v>53.499090878002612</v>
      </c>
      <c r="M14" s="147">
        <v>53.210080313814871</v>
      </c>
      <c r="N14" s="147">
        <v>53.779372123584125</v>
      </c>
    </row>
    <row r="15" spans="1:14" s="83" customFormat="1" ht="10.5">
      <c r="B15" s="98" t="s">
        <v>3</v>
      </c>
      <c r="C15" s="97"/>
      <c r="D15" s="148">
        <v>5</v>
      </c>
      <c r="E15" s="148">
        <v>15</v>
      </c>
      <c r="F15" s="148">
        <v>1724240</v>
      </c>
      <c r="G15" s="148">
        <v>848867</v>
      </c>
      <c r="H15" s="148">
        <v>875373</v>
      </c>
      <c r="I15" s="148">
        <v>922802</v>
      </c>
      <c r="J15" s="148">
        <v>451873</v>
      </c>
      <c r="K15" s="148">
        <v>470929</v>
      </c>
      <c r="L15" s="147">
        <v>53.519347654618841</v>
      </c>
      <c r="M15" s="147">
        <v>53.232485183191244</v>
      </c>
      <c r="N15" s="147">
        <v>53.797524026900533</v>
      </c>
    </row>
    <row r="16" spans="1:14" s="83" customFormat="1" ht="2.25" customHeight="1">
      <c r="A16" s="201"/>
      <c r="B16" s="201"/>
      <c r="C16" s="103"/>
      <c r="D16" s="148"/>
      <c r="E16" s="148"/>
      <c r="F16" s="148"/>
      <c r="G16" s="148"/>
      <c r="H16" s="148"/>
      <c r="I16" s="148"/>
      <c r="J16" s="148"/>
      <c r="K16" s="148"/>
      <c r="L16" s="147"/>
      <c r="M16" s="147"/>
      <c r="N16" s="147"/>
    </row>
    <row r="17" spans="1:14" s="83" customFormat="1" ht="10.5">
      <c r="A17" s="207" t="s">
        <v>51</v>
      </c>
      <c r="B17" s="207"/>
      <c r="C17" s="97"/>
      <c r="D17" s="153"/>
      <c r="E17" s="153"/>
      <c r="F17" s="153"/>
      <c r="G17" s="153"/>
      <c r="H17" s="153"/>
      <c r="I17" s="153"/>
      <c r="J17" s="153"/>
      <c r="K17" s="153"/>
      <c r="L17" s="152"/>
      <c r="M17" s="152"/>
      <c r="N17" s="152"/>
    </row>
    <row r="18" spans="1:14" s="83" customFormat="1" ht="10.5">
      <c r="B18" s="98" t="s">
        <v>4</v>
      </c>
      <c r="C18" s="97"/>
      <c r="D18" s="148">
        <v>21</v>
      </c>
      <c r="E18" s="157">
        <v>80</v>
      </c>
      <c r="F18" s="157">
        <v>1745828</v>
      </c>
      <c r="G18" s="157">
        <v>859769</v>
      </c>
      <c r="H18" s="157">
        <v>886059</v>
      </c>
      <c r="I18" s="157">
        <v>1063539</v>
      </c>
      <c r="J18" s="157">
        <v>516807</v>
      </c>
      <c r="K18" s="157">
        <v>546732</v>
      </c>
      <c r="L18" s="147">
        <v>60.92</v>
      </c>
      <c r="M18" s="147">
        <v>60.11</v>
      </c>
      <c r="N18" s="147">
        <v>61.7</v>
      </c>
    </row>
    <row r="19" spans="1:14" s="83" customFormat="1" ht="10.5">
      <c r="B19" s="98" t="s">
        <v>3</v>
      </c>
      <c r="C19" s="97"/>
      <c r="D19" s="148">
        <v>5</v>
      </c>
      <c r="E19" s="157">
        <v>18</v>
      </c>
      <c r="F19" s="157">
        <v>1744575</v>
      </c>
      <c r="G19" s="157">
        <v>859117</v>
      </c>
      <c r="H19" s="157">
        <v>885458</v>
      </c>
      <c r="I19" s="157">
        <v>1063314</v>
      </c>
      <c r="J19" s="157">
        <v>516703</v>
      </c>
      <c r="K19" s="157">
        <v>546611</v>
      </c>
      <c r="L19" s="147">
        <v>60.95</v>
      </c>
      <c r="M19" s="147">
        <v>60.14</v>
      </c>
      <c r="N19" s="147">
        <v>61.73</v>
      </c>
    </row>
    <row r="20" spans="1:14" s="83" customFormat="1" ht="2.25" customHeight="1">
      <c r="A20" s="201"/>
      <c r="B20" s="201"/>
      <c r="C20" s="103"/>
      <c r="D20" s="148"/>
      <c r="E20" s="148"/>
      <c r="F20" s="148"/>
      <c r="G20" s="148"/>
      <c r="H20" s="148"/>
      <c r="I20" s="148"/>
      <c r="J20" s="148"/>
      <c r="K20" s="148"/>
      <c r="L20" s="147"/>
      <c r="M20" s="147"/>
      <c r="N20" s="147"/>
    </row>
    <row r="21" spans="1:14" s="83" customFormat="1" ht="10.5">
      <c r="A21" s="207" t="s">
        <v>64</v>
      </c>
      <c r="B21" s="207"/>
      <c r="C21" s="97"/>
      <c r="D21" s="153"/>
      <c r="E21" s="153"/>
      <c r="F21" s="153"/>
      <c r="G21" s="153"/>
      <c r="H21" s="153"/>
      <c r="I21" s="153"/>
      <c r="J21" s="153"/>
      <c r="K21" s="153"/>
      <c r="L21" s="152"/>
      <c r="M21" s="152"/>
      <c r="N21" s="152"/>
    </row>
    <row r="22" spans="1:14" s="83" customFormat="1" ht="10.5">
      <c r="B22" s="98" t="s">
        <v>4</v>
      </c>
      <c r="C22" s="97"/>
      <c r="D22" s="148">
        <v>21</v>
      </c>
      <c r="E22" s="157">
        <v>93</v>
      </c>
      <c r="F22" s="157">
        <v>1787472</v>
      </c>
      <c r="G22" s="157">
        <v>881845</v>
      </c>
      <c r="H22" s="157">
        <v>905627</v>
      </c>
      <c r="I22" s="157">
        <v>1133017</v>
      </c>
      <c r="J22" s="157">
        <v>560605</v>
      </c>
      <c r="K22" s="157">
        <v>572412</v>
      </c>
      <c r="L22" s="147">
        <v>63.386559341908573</v>
      </c>
      <c r="M22" s="147">
        <v>63.571829516525014</v>
      </c>
      <c r="N22" s="147">
        <v>63.20615441014899</v>
      </c>
    </row>
    <row r="23" spans="1:14" s="83" customFormat="1" ht="10.5">
      <c r="B23" s="98" t="s">
        <v>3</v>
      </c>
      <c r="C23" s="97"/>
      <c r="D23" s="148">
        <v>5</v>
      </c>
      <c r="E23" s="157">
        <v>20</v>
      </c>
      <c r="F23" s="157">
        <v>1787472</v>
      </c>
      <c r="G23" s="157">
        <v>881845</v>
      </c>
      <c r="H23" s="157">
        <v>905627</v>
      </c>
      <c r="I23" s="157">
        <v>1133044</v>
      </c>
      <c r="J23" s="157">
        <v>560609</v>
      </c>
      <c r="K23" s="157">
        <v>572435</v>
      </c>
      <c r="L23" s="147">
        <v>63.388069855080246</v>
      </c>
      <c r="M23" s="147">
        <v>63.572283110977551</v>
      </c>
      <c r="N23" s="147">
        <v>63.208694087079998</v>
      </c>
    </row>
    <row r="24" spans="1:14" s="83" customFormat="1" ht="2.25" customHeight="1">
      <c r="A24" s="201"/>
      <c r="B24" s="201"/>
      <c r="C24" s="103"/>
      <c r="D24" s="148"/>
      <c r="E24" s="148"/>
      <c r="F24" s="148"/>
      <c r="G24" s="148"/>
      <c r="H24" s="148"/>
      <c r="I24" s="148"/>
      <c r="J24" s="148"/>
      <c r="K24" s="148"/>
      <c r="L24" s="147"/>
      <c r="M24" s="147"/>
      <c r="N24" s="147"/>
    </row>
    <row r="25" spans="1:14" s="83" customFormat="1" ht="10.5">
      <c r="A25" s="217" t="s">
        <v>87</v>
      </c>
      <c r="B25" s="217"/>
      <c r="C25" s="91"/>
      <c r="D25" s="151"/>
      <c r="E25" s="151"/>
      <c r="F25" s="151"/>
      <c r="G25" s="151"/>
      <c r="H25" s="151"/>
      <c r="I25" s="151"/>
      <c r="J25" s="151"/>
      <c r="K25" s="151"/>
      <c r="L25" s="150"/>
      <c r="M25" s="150"/>
      <c r="N25" s="150"/>
    </row>
    <row r="26" spans="1:14" s="83" customFormat="1" ht="10.5">
      <c r="B26" s="92" t="s">
        <v>4</v>
      </c>
      <c r="C26" s="91"/>
      <c r="D26" s="145">
        <v>21</v>
      </c>
      <c r="E26" s="156">
        <v>123</v>
      </c>
      <c r="F26" s="156">
        <v>1800006</v>
      </c>
      <c r="G26" s="156">
        <v>886378</v>
      </c>
      <c r="H26" s="156">
        <v>913628</v>
      </c>
      <c r="I26" s="156">
        <v>973073</v>
      </c>
      <c r="J26" s="156">
        <v>487074</v>
      </c>
      <c r="K26" s="156">
        <v>485999</v>
      </c>
      <c r="L26" s="144">
        <v>54.06</v>
      </c>
      <c r="M26" s="144">
        <v>54.95</v>
      </c>
      <c r="N26" s="144">
        <v>53.19</v>
      </c>
    </row>
    <row r="27" spans="1:14" s="83" customFormat="1" ht="9.75" customHeight="1">
      <c r="B27" s="92" t="s">
        <v>3</v>
      </c>
      <c r="C27" s="91"/>
      <c r="D27" s="145">
        <v>5</v>
      </c>
      <c r="E27" s="156">
        <v>22</v>
      </c>
      <c r="F27" s="156">
        <v>1800006</v>
      </c>
      <c r="G27" s="156">
        <v>886378</v>
      </c>
      <c r="H27" s="156">
        <v>913628</v>
      </c>
      <c r="I27" s="156">
        <v>973034</v>
      </c>
      <c r="J27" s="156">
        <v>487042</v>
      </c>
      <c r="K27" s="156">
        <v>485992</v>
      </c>
      <c r="L27" s="144">
        <v>54.06</v>
      </c>
      <c r="M27" s="144">
        <v>54.95</v>
      </c>
      <c r="N27" s="144">
        <v>53.19</v>
      </c>
    </row>
    <row r="28" spans="1:14" s="83" customFormat="1" ht="2.25" customHeight="1">
      <c r="A28" s="88"/>
      <c r="B28" s="88"/>
      <c r="C28" s="87"/>
      <c r="D28" s="155"/>
      <c r="E28" s="154"/>
      <c r="F28" s="154"/>
      <c r="G28" s="154"/>
      <c r="H28" s="154"/>
      <c r="I28" s="154"/>
      <c r="J28" s="154"/>
      <c r="K28" s="154"/>
      <c r="L28" s="88"/>
      <c r="M28" s="88"/>
      <c r="N28" s="88"/>
    </row>
    <row r="29" spans="1:14" s="83" customFormat="1" ht="9.75" customHeight="1">
      <c r="A29" s="114" t="s">
        <v>86</v>
      </c>
      <c r="B29" s="115"/>
      <c r="C29" s="113"/>
    </row>
    <row r="30" spans="1:14" s="83" customFormat="1" ht="9.75" customHeight="1">
      <c r="A30" s="114" t="s">
        <v>49</v>
      </c>
      <c r="B30" s="115"/>
      <c r="C30" s="113"/>
    </row>
    <row r="31" spans="1:14" s="83" customFormat="1" ht="9.75" customHeight="1">
      <c r="A31" s="114" t="s">
        <v>85</v>
      </c>
      <c r="B31" s="113"/>
      <c r="C31" s="113"/>
    </row>
    <row r="32" spans="1:14" s="83" customFormat="1" ht="4.5" customHeight="1">
      <c r="A32" s="114"/>
      <c r="B32" s="113"/>
      <c r="C32" s="113"/>
    </row>
    <row r="33" spans="1:14" s="83" customFormat="1" ht="13.5" customHeight="1">
      <c r="A33" s="112" t="s">
        <v>11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</row>
    <row r="34" spans="1:14" s="83" customFormat="1" ht="3" customHeight="1">
      <c r="A34" s="112"/>
      <c r="B34" s="111"/>
      <c r="C34" s="111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83" customFormat="1" ht="1.5" customHeight="1">
      <c r="A35" s="88"/>
      <c r="B35" s="88"/>
      <c r="C35" s="88"/>
      <c r="D35" s="88"/>
      <c r="E35" s="88"/>
      <c r="F35" s="109"/>
      <c r="G35" s="88"/>
      <c r="H35" s="88"/>
      <c r="I35" s="109"/>
      <c r="J35" s="88"/>
      <c r="K35" s="88"/>
      <c r="L35" s="109"/>
      <c r="M35" s="88"/>
      <c r="N35" s="88"/>
    </row>
    <row r="36" spans="1:14" s="83" customFormat="1" ht="10.5">
      <c r="A36" s="215" t="s">
        <v>29</v>
      </c>
      <c r="B36" s="213"/>
      <c r="C36" s="213"/>
      <c r="D36" s="205" t="s">
        <v>28</v>
      </c>
      <c r="E36" s="108" t="s">
        <v>27</v>
      </c>
      <c r="F36" s="213" t="s">
        <v>26</v>
      </c>
      <c r="G36" s="213"/>
      <c r="H36" s="213"/>
      <c r="I36" s="213" t="s">
        <v>25</v>
      </c>
      <c r="J36" s="213"/>
      <c r="K36" s="213"/>
      <c r="L36" s="213" t="s">
        <v>24</v>
      </c>
      <c r="M36" s="213"/>
      <c r="N36" s="214"/>
    </row>
    <row r="37" spans="1:14" s="83" customFormat="1" ht="10.5">
      <c r="A37" s="215"/>
      <c r="B37" s="213"/>
      <c r="C37" s="213"/>
      <c r="D37" s="205"/>
      <c r="E37" s="107" t="s">
        <v>23</v>
      </c>
      <c r="F37" s="106" t="s">
        <v>0</v>
      </c>
      <c r="G37" s="105" t="s">
        <v>10</v>
      </c>
      <c r="H37" s="105" t="s">
        <v>9</v>
      </c>
      <c r="I37" s="106" t="s">
        <v>0</v>
      </c>
      <c r="J37" s="105" t="s">
        <v>10</v>
      </c>
      <c r="K37" s="105" t="s">
        <v>9</v>
      </c>
      <c r="L37" s="106" t="s">
        <v>0</v>
      </c>
      <c r="M37" s="105" t="s">
        <v>10</v>
      </c>
      <c r="N37" s="104" t="s">
        <v>9</v>
      </c>
    </row>
    <row r="38" spans="1:14" s="83" customFormat="1" ht="2.25" customHeight="1">
      <c r="C38" s="91"/>
    </row>
    <row r="39" spans="1:14" s="83" customFormat="1" ht="10.5" customHeight="1">
      <c r="A39" s="201" t="s">
        <v>84</v>
      </c>
      <c r="B39" s="201"/>
      <c r="C39" s="91"/>
      <c r="D39" s="95"/>
      <c r="E39" s="95"/>
      <c r="F39" s="96"/>
      <c r="G39" s="96"/>
      <c r="H39" s="96"/>
      <c r="I39" s="96"/>
      <c r="J39" s="96"/>
      <c r="K39" s="96"/>
      <c r="L39" s="95"/>
      <c r="M39" s="95"/>
      <c r="N39" s="95"/>
    </row>
    <row r="40" spans="1:14" s="83" customFormat="1" ht="10.5">
      <c r="B40" s="98" t="s">
        <v>4</v>
      </c>
      <c r="C40" s="91"/>
      <c r="D40" s="148">
        <v>48</v>
      </c>
      <c r="E40" s="148">
        <v>204</v>
      </c>
      <c r="F40" s="148">
        <v>1707591</v>
      </c>
      <c r="G40" s="148">
        <v>842171</v>
      </c>
      <c r="H40" s="148">
        <v>865420</v>
      </c>
      <c r="I40" s="148">
        <v>823957</v>
      </c>
      <c r="J40" s="148">
        <v>402908</v>
      </c>
      <c r="K40" s="148">
        <v>421049</v>
      </c>
      <c r="L40" s="147">
        <v>48.25</v>
      </c>
      <c r="M40" s="147">
        <v>47.84</v>
      </c>
      <c r="N40" s="147">
        <v>48.65</v>
      </c>
    </row>
    <row r="41" spans="1:14" s="83" customFormat="1" ht="10.5">
      <c r="B41" s="98" t="s">
        <v>3</v>
      </c>
      <c r="C41" s="91"/>
      <c r="D41" s="148">
        <v>3</v>
      </c>
      <c r="E41" s="148">
        <v>22</v>
      </c>
      <c r="F41" s="148">
        <v>1706549</v>
      </c>
      <c r="G41" s="148">
        <v>841608</v>
      </c>
      <c r="H41" s="148">
        <v>864941</v>
      </c>
      <c r="I41" s="148">
        <v>823704</v>
      </c>
      <c r="J41" s="148">
        <v>402785</v>
      </c>
      <c r="K41" s="148">
        <v>420919</v>
      </c>
      <c r="L41" s="147">
        <v>48.27</v>
      </c>
      <c r="M41" s="147">
        <v>47.86</v>
      </c>
      <c r="N41" s="147">
        <v>48.66</v>
      </c>
    </row>
    <row r="42" spans="1:14" s="83" customFormat="1" ht="3" customHeight="1">
      <c r="C42" s="91"/>
      <c r="D42" s="148"/>
      <c r="E42" s="148"/>
      <c r="F42" s="148"/>
      <c r="G42" s="148"/>
      <c r="H42" s="148"/>
      <c r="I42" s="148"/>
      <c r="J42" s="148"/>
      <c r="K42" s="148"/>
      <c r="L42" s="147"/>
      <c r="M42" s="147"/>
      <c r="N42" s="147"/>
    </row>
    <row r="43" spans="1:14" s="83" customFormat="1" ht="10.5">
      <c r="A43" s="201" t="s">
        <v>44</v>
      </c>
      <c r="B43" s="201"/>
      <c r="C43" s="103"/>
      <c r="D43" s="148"/>
      <c r="E43" s="148"/>
      <c r="F43" s="148"/>
      <c r="G43" s="148"/>
      <c r="H43" s="148"/>
      <c r="I43" s="148"/>
      <c r="J43" s="148"/>
      <c r="K43" s="148"/>
      <c r="L43" s="147"/>
      <c r="M43" s="147"/>
      <c r="N43" s="147"/>
    </row>
    <row r="44" spans="1:14" s="83" customFormat="1" ht="10.5">
      <c r="B44" s="98" t="s">
        <v>4</v>
      </c>
      <c r="C44" s="91"/>
      <c r="D44" s="148">
        <v>48</v>
      </c>
      <c r="E44" s="148">
        <v>128</v>
      </c>
      <c r="F44" s="148">
        <v>1731237</v>
      </c>
      <c r="G44" s="148">
        <v>852132</v>
      </c>
      <c r="H44" s="148">
        <v>879105</v>
      </c>
      <c r="I44" s="148">
        <v>860376</v>
      </c>
      <c r="J44" s="148">
        <v>424556</v>
      </c>
      <c r="K44" s="148">
        <v>435820</v>
      </c>
      <c r="L44" s="147">
        <v>49.7</v>
      </c>
      <c r="M44" s="147">
        <v>49.82</v>
      </c>
      <c r="N44" s="147">
        <v>49.58</v>
      </c>
    </row>
    <row r="45" spans="1:14" s="83" customFormat="1" ht="10.5">
      <c r="B45" s="98" t="s">
        <v>3</v>
      </c>
      <c r="C45" s="91"/>
      <c r="D45" s="148">
        <v>3</v>
      </c>
      <c r="E45" s="148">
        <v>7</v>
      </c>
      <c r="F45" s="148">
        <v>1730015</v>
      </c>
      <c r="G45" s="148">
        <v>851494</v>
      </c>
      <c r="H45" s="148">
        <v>878521</v>
      </c>
      <c r="I45" s="148">
        <v>860039</v>
      </c>
      <c r="J45" s="148">
        <v>424396</v>
      </c>
      <c r="K45" s="148">
        <v>435643</v>
      </c>
      <c r="L45" s="147">
        <v>49.71</v>
      </c>
      <c r="M45" s="147">
        <v>49.84</v>
      </c>
      <c r="N45" s="147">
        <v>49.59</v>
      </c>
    </row>
    <row r="46" spans="1:14" s="83" customFormat="1" ht="2.25" customHeight="1">
      <c r="C46" s="91"/>
      <c r="D46" s="153"/>
      <c r="E46" s="153"/>
      <c r="F46" s="153"/>
      <c r="G46" s="153"/>
      <c r="H46" s="153"/>
      <c r="I46" s="153"/>
      <c r="J46" s="153"/>
      <c r="K46" s="153"/>
      <c r="L46" s="152"/>
      <c r="M46" s="152"/>
      <c r="N46" s="152"/>
    </row>
    <row r="47" spans="1:14" s="83" customFormat="1" ht="10.5" customHeight="1">
      <c r="A47" s="201" t="s">
        <v>83</v>
      </c>
      <c r="B47" s="201"/>
      <c r="C47" s="97"/>
      <c r="D47" s="153"/>
      <c r="E47" s="153"/>
      <c r="F47" s="153"/>
      <c r="G47" s="153"/>
      <c r="H47" s="153"/>
      <c r="I47" s="153"/>
      <c r="J47" s="153"/>
      <c r="K47" s="153"/>
      <c r="L47" s="152"/>
      <c r="M47" s="152"/>
      <c r="N47" s="152"/>
    </row>
    <row r="48" spans="1:14" s="83" customFormat="1" ht="10.5">
      <c r="B48" s="98" t="s">
        <v>4</v>
      </c>
      <c r="C48" s="97"/>
      <c r="D48" s="148">
        <v>48</v>
      </c>
      <c r="E48" s="148">
        <v>159</v>
      </c>
      <c r="F48" s="148">
        <v>1771047</v>
      </c>
      <c r="G48" s="148">
        <v>873221</v>
      </c>
      <c r="H48" s="148">
        <v>897826</v>
      </c>
      <c r="I48" s="148">
        <v>960992</v>
      </c>
      <c r="J48" s="148">
        <v>472074</v>
      </c>
      <c r="K48" s="148">
        <v>488918</v>
      </c>
      <c r="L48" s="147">
        <v>54.261236432460571</v>
      </c>
      <c r="M48" s="147">
        <v>54.061228486259495</v>
      </c>
      <c r="N48" s="147">
        <v>54.455763143415318</v>
      </c>
    </row>
    <row r="49" spans="1:14" s="83" customFormat="1" ht="10.5">
      <c r="B49" s="98" t="s">
        <v>3</v>
      </c>
      <c r="C49" s="97"/>
      <c r="D49" s="148">
        <v>3</v>
      </c>
      <c r="E49" s="148">
        <v>9</v>
      </c>
      <c r="F49" s="148">
        <v>1771047</v>
      </c>
      <c r="G49" s="148">
        <v>873221</v>
      </c>
      <c r="H49" s="148">
        <v>897826</v>
      </c>
      <c r="I49" s="148">
        <v>961043</v>
      </c>
      <c r="J49" s="148">
        <v>472102</v>
      </c>
      <c r="K49" s="148">
        <v>488941</v>
      </c>
      <c r="L49" s="147">
        <v>54.264116085005085</v>
      </c>
      <c r="M49" s="147">
        <v>54.064435005571326</v>
      </c>
      <c r="N49" s="147">
        <v>54.458324887004835</v>
      </c>
    </row>
    <row r="50" spans="1:14" s="83" customFormat="1" ht="3" customHeight="1">
      <c r="A50" s="93"/>
      <c r="B50" s="92"/>
      <c r="C50" s="91"/>
      <c r="D50" s="151"/>
      <c r="E50" s="151"/>
      <c r="F50" s="151"/>
      <c r="G50" s="151"/>
      <c r="H50" s="151"/>
      <c r="I50" s="151"/>
      <c r="J50" s="151"/>
      <c r="K50" s="151"/>
      <c r="L50" s="150"/>
      <c r="M50" s="150"/>
      <c r="N50" s="150"/>
    </row>
    <row r="51" spans="1:14" s="83" customFormat="1" ht="10.5">
      <c r="A51" s="201" t="s">
        <v>82</v>
      </c>
      <c r="B51" s="201"/>
      <c r="C51" s="91"/>
      <c r="D51" s="145"/>
      <c r="E51" s="145"/>
      <c r="F51" s="145"/>
      <c r="G51" s="145"/>
      <c r="H51" s="145"/>
      <c r="I51" s="145"/>
      <c r="J51" s="145"/>
      <c r="K51" s="145"/>
      <c r="L51" s="144"/>
      <c r="M51" s="144"/>
      <c r="N51" s="144"/>
    </row>
    <row r="52" spans="1:14" s="83" customFormat="1" ht="10.5">
      <c r="A52" s="93"/>
      <c r="B52" s="98" t="s">
        <v>4</v>
      </c>
      <c r="D52" s="149">
        <v>48</v>
      </c>
      <c r="E52" s="148">
        <v>186</v>
      </c>
      <c r="F52" s="148">
        <v>1791175</v>
      </c>
      <c r="G52" s="148">
        <v>883814</v>
      </c>
      <c r="H52" s="148">
        <v>907361</v>
      </c>
      <c r="I52" s="148">
        <v>930080</v>
      </c>
      <c r="J52" s="148">
        <v>462550</v>
      </c>
      <c r="K52" s="148">
        <v>467530</v>
      </c>
      <c r="L52" s="147">
        <v>51.925691236199697</v>
      </c>
      <c r="M52" s="147">
        <v>52.335672437865888</v>
      </c>
      <c r="N52" s="147">
        <v>51.526349490445369</v>
      </c>
    </row>
    <row r="53" spans="1:14" s="83" customFormat="1" ht="10.5">
      <c r="A53" s="93"/>
      <c r="B53" s="98" t="s">
        <v>3</v>
      </c>
      <c r="D53" s="149">
        <v>3</v>
      </c>
      <c r="E53" s="148">
        <v>7</v>
      </c>
      <c r="F53" s="148">
        <v>1791175</v>
      </c>
      <c r="G53" s="148">
        <v>883814</v>
      </c>
      <c r="H53" s="148">
        <v>907361</v>
      </c>
      <c r="I53" s="148">
        <v>930045</v>
      </c>
      <c r="J53" s="148">
        <v>462542</v>
      </c>
      <c r="K53" s="148">
        <v>467503</v>
      </c>
      <c r="L53" s="147">
        <v>51.923737211606905</v>
      </c>
      <c r="M53" s="147">
        <v>52.334767270036451</v>
      </c>
      <c r="N53" s="147">
        <v>51.523373828057409</v>
      </c>
    </row>
    <row r="54" spans="1:14" s="83" customFormat="1" ht="3" customHeight="1">
      <c r="A54" s="93"/>
      <c r="B54" s="92"/>
      <c r="D54" s="146"/>
      <c r="E54" s="145"/>
      <c r="F54" s="145"/>
      <c r="G54" s="145"/>
      <c r="H54" s="145"/>
      <c r="I54" s="145"/>
      <c r="J54" s="145"/>
      <c r="K54" s="145"/>
      <c r="L54" s="144"/>
      <c r="M54" s="144"/>
      <c r="N54" s="144"/>
    </row>
    <row r="55" spans="1:14" s="83" customFormat="1" ht="10.5" customHeight="1">
      <c r="A55" s="202" t="s">
        <v>81</v>
      </c>
      <c r="B55" s="202"/>
      <c r="D55" s="146"/>
      <c r="E55" s="145"/>
      <c r="F55" s="145"/>
      <c r="G55" s="145"/>
      <c r="H55" s="145"/>
      <c r="I55" s="145"/>
      <c r="J55" s="145"/>
      <c r="K55" s="145"/>
      <c r="L55" s="144"/>
      <c r="M55" s="144"/>
      <c r="N55" s="144"/>
    </row>
    <row r="56" spans="1:14" s="83" customFormat="1" ht="10.5">
      <c r="A56" s="93"/>
      <c r="B56" s="92" t="s">
        <v>4</v>
      </c>
      <c r="D56" s="146">
        <v>48</v>
      </c>
      <c r="E56" s="145">
        <v>162</v>
      </c>
      <c r="F56" s="145">
        <v>1807591</v>
      </c>
      <c r="G56" s="145">
        <v>889769</v>
      </c>
      <c r="H56" s="145">
        <v>917822</v>
      </c>
      <c r="I56" s="145">
        <v>855664</v>
      </c>
      <c r="J56" s="145">
        <v>428930</v>
      </c>
      <c r="K56" s="145">
        <v>426734</v>
      </c>
      <c r="L56" s="144">
        <v>47.34</v>
      </c>
      <c r="M56" s="144">
        <v>48.21</v>
      </c>
      <c r="N56" s="144">
        <v>46.49</v>
      </c>
    </row>
    <row r="57" spans="1:14" s="83" customFormat="1" ht="10.5">
      <c r="A57" s="93"/>
      <c r="B57" s="92" t="s">
        <v>3</v>
      </c>
      <c r="D57" s="146">
        <v>3</v>
      </c>
      <c r="E57" s="145">
        <v>10</v>
      </c>
      <c r="F57" s="145">
        <v>1807591</v>
      </c>
      <c r="G57" s="145">
        <v>889769</v>
      </c>
      <c r="H57" s="145">
        <v>917822</v>
      </c>
      <c r="I57" s="145">
        <v>855648</v>
      </c>
      <c r="J57" s="145">
        <v>428938</v>
      </c>
      <c r="K57" s="145">
        <v>426710</v>
      </c>
      <c r="L57" s="144">
        <v>47.34</v>
      </c>
      <c r="M57" s="144">
        <v>48.21</v>
      </c>
      <c r="N57" s="144">
        <v>46.49</v>
      </c>
    </row>
    <row r="58" spans="1:14" s="83" customFormat="1" ht="6" customHeight="1">
      <c r="A58" s="88"/>
      <c r="B58" s="88"/>
      <c r="C58" s="87"/>
      <c r="D58" s="143"/>
      <c r="E58" s="142"/>
      <c r="F58" s="142"/>
      <c r="G58" s="142"/>
      <c r="H58" s="142"/>
      <c r="I58" s="142"/>
      <c r="J58" s="142"/>
      <c r="K58" s="142"/>
      <c r="L58" s="141"/>
      <c r="M58" s="141"/>
      <c r="N58" s="141"/>
    </row>
    <row r="59" spans="1:14" s="83" customFormat="1" ht="9.75" customHeight="1">
      <c r="A59" s="84" t="s">
        <v>80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</row>
    <row r="60" spans="1:14" s="83" customFormat="1" ht="9.75" customHeight="1">
      <c r="A60" s="83" t="s">
        <v>1</v>
      </c>
    </row>
  </sheetData>
  <mergeCells count="24">
    <mergeCell ref="A13:B13"/>
    <mergeCell ref="A39:B39"/>
    <mergeCell ref="A55:B55"/>
    <mergeCell ref="A51:B51"/>
    <mergeCell ref="A43:B43"/>
    <mergeCell ref="A47:B47"/>
    <mergeCell ref="A24:B24"/>
    <mergeCell ref="A25:B25"/>
    <mergeCell ref="D6:D7"/>
    <mergeCell ref="L6:N6"/>
    <mergeCell ref="F6:H6"/>
    <mergeCell ref="I6:K6"/>
    <mergeCell ref="A36:C37"/>
    <mergeCell ref="D36:D37"/>
    <mergeCell ref="I36:K36"/>
    <mergeCell ref="L36:N36"/>
    <mergeCell ref="F36:H36"/>
    <mergeCell ref="A16:B16"/>
    <mergeCell ref="A6:C7"/>
    <mergeCell ref="A17:B17"/>
    <mergeCell ref="A20:B20"/>
    <mergeCell ref="A21:B21"/>
    <mergeCell ref="A9:B9"/>
    <mergeCell ref="A12:B12"/>
  </mergeCells>
  <phoneticPr fontId="19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25" zoomScaleNormal="125" workbookViewId="0"/>
  </sheetViews>
  <sheetFormatPr defaultRowHeight="12"/>
  <cols>
    <col min="1" max="1" width="2.25" style="83" customWidth="1"/>
    <col min="2" max="2" width="10.875" style="83" customWidth="1"/>
    <col min="3" max="3" width="0.75" style="83" customWidth="1"/>
    <col min="4" max="4" width="3.75" style="83" customWidth="1"/>
    <col min="5" max="5" width="4.75" style="83" customWidth="1"/>
    <col min="6" max="6" width="8.25" style="83" bestFit="1" customWidth="1"/>
    <col min="7" max="8" width="7.25" style="83" customWidth="1"/>
    <col min="9" max="9" width="8.25" style="83" bestFit="1" customWidth="1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34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4.5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4.5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0.5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0.5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2.25" customHeight="1">
      <c r="A8" s="124"/>
      <c r="B8" s="123"/>
      <c r="C8" s="122"/>
    </row>
    <row r="9" spans="1:14" s="83" customFormat="1" ht="10.5" customHeight="1">
      <c r="A9" s="201" t="s">
        <v>14</v>
      </c>
      <c r="B9" s="201"/>
      <c r="C9" s="103"/>
      <c r="D9" s="95"/>
      <c r="E9" s="95"/>
      <c r="F9" s="96"/>
      <c r="G9" s="96"/>
      <c r="H9" s="96"/>
      <c r="I9" s="96"/>
      <c r="J9" s="96"/>
      <c r="K9" s="96"/>
      <c r="L9" s="95"/>
      <c r="M9" s="95"/>
      <c r="N9" s="95"/>
    </row>
    <row r="10" spans="1:14" s="83" customFormat="1" ht="10.5" customHeight="1">
      <c r="B10" s="98" t="s">
        <v>4</v>
      </c>
      <c r="C10" s="103"/>
      <c r="D10" s="148">
        <v>23</v>
      </c>
      <c r="E10" s="148">
        <v>78</v>
      </c>
      <c r="F10" s="148">
        <v>1652442</v>
      </c>
      <c r="G10" s="148">
        <v>815397</v>
      </c>
      <c r="H10" s="148">
        <v>837045</v>
      </c>
      <c r="I10" s="148">
        <v>837689</v>
      </c>
      <c r="J10" s="148">
        <v>408687</v>
      </c>
      <c r="K10" s="148">
        <v>429002</v>
      </c>
      <c r="L10" s="147">
        <v>50.69</v>
      </c>
      <c r="M10" s="147">
        <v>50.12</v>
      </c>
      <c r="N10" s="147">
        <v>51.25</v>
      </c>
    </row>
    <row r="11" spans="1:14" s="83" customFormat="1" ht="10.5" customHeight="1">
      <c r="B11" s="98" t="s">
        <v>3</v>
      </c>
      <c r="C11" s="103"/>
      <c r="D11" s="148">
        <v>5</v>
      </c>
      <c r="E11" s="148">
        <v>35</v>
      </c>
      <c r="F11" s="148"/>
      <c r="G11" s="148"/>
      <c r="H11" s="148"/>
      <c r="I11" s="148">
        <v>837871</v>
      </c>
      <c r="J11" s="148">
        <v>408767</v>
      </c>
      <c r="K11" s="148">
        <v>429104</v>
      </c>
      <c r="L11" s="147">
        <v>50.71</v>
      </c>
      <c r="M11" s="147">
        <v>50.13</v>
      </c>
      <c r="N11" s="147">
        <v>51.26</v>
      </c>
    </row>
    <row r="12" spans="1:14" s="83" customFormat="1" ht="2.25" customHeight="1">
      <c r="A12" s="201"/>
      <c r="B12" s="201"/>
      <c r="C12" s="103"/>
      <c r="D12" s="148"/>
      <c r="E12" s="148"/>
      <c r="F12" s="148"/>
      <c r="G12" s="148"/>
      <c r="H12" s="148"/>
      <c r="I12" s="148"/>
      <c r="J12" s="148"/>
      <c r="K12" s="148"/>
      <c r="L12" s="147"/>
      <c r="M12" s="147"/>
      <c r="N12" s="147"/>
    </row>
    <row r="13" spans="1:14" s="83" customFormat="1" ht="10.5">
      <c r="A13" s="207" t="s">
        <v>37</v>
      </c>
      <c r="B13" s="207"/>
      <c r="C13" s="97"/>
      <c r="D13" s="148"/>
      <c r="E13" s="148"/>
      <c r="F13" s="148"/>
      <c r="G13" s="148"/>
      <c r="H13" s="148"/>
      <c r="I13" s="148"/>
      <c r="J13" s="148"/>
      <c r="K13" s="148"/>
      <c r="L13" s="147"/>
      <c r="M13" s="147"/>
      <c r="N13" s="147"/>
    </row>
    <row r="14" spans="1:14" s="83" customFormat="1" ht="10.5">
      <c r="B14" s="98" t="s">
        <v>4</v>
      </c>
      <c r="C14" s="97"/>
      <c r="D14" s="148">
        <v>21</v>
      </c>
      <c r="E14" s="148">
        <v>93</v>
      </c>
      <c r="F14" s="148">
        <v>1694175</v>
      </c>
      <c r="G14" s="148">
        <v>835813</v>
      </c>
      <c r="H14" s="148">
        <f>F14-G14</f>
        <v>858362</v>
      </c>
      <c r="I14" s="148">
        <v>935125</v>
      </c>
      <c r="J14" s="148">
        <v>455977</v>
      </c>
      <c r="K14" s="148">
        <f>I14-J14</f>
        <v>479148</v>
      </c>
      <c r="L14" s="147">
        <v>55.196482063541254</v>
      </c>
      <c r="M14" s="147">
        <v>54.554906420455296</v>
      </c>
      <c r="N14" s="147">
        <v>55.82120364135411</v>
      </c>
    </row>
    <row r="15" spans="1:14" s="83" customFormat="1" ht="10.5">
      <c r="B15" s="98" t="s">
        <v>3</v>
      </c>
      <c r="C15" s="97"/>
      <c r="D15" s="148">
        <v>5</v>
      </c>
      <c r="E15" s="148">
        <v>25</v>
      </c>
      <c r="F15" s="148">
        <v>1693377</v>
      </c>
      <c r="G15" s="148">
        <v>835372</v>
      </c>
      <c r="H15" s="148">
        <f>F15-G15</f>
        <v>858005</v>
      </c>
      <c r="I15" s="148">
        <v>935138</v>
      </c>
      <c r="J15" s="148">
        <v>456022</v>
      </c>
      <c r="K15" s="148">
        <f>I15-J15</f>
        <v>479116</v>
      </c>
      <c r="L15" s="147">
        <v>55.223260974963054</v>
      </c>
      <c r="M15" s="147">
        <v>54.589093242292051</v>
      </c>
      <c r="N15" s="147">
        <v>55.840700229019646</v>
      </c>
    </row>
    <row r="16" spans="1:14" s="83" customFormat="1" ht="2.25" customHeight="1">
      <c r="A16" s="201"/>
      <c r="B16" s="201"/>
      <c r="C16" s="103"/>
      <c r="D16" s="148"/>
      <c r="E16" s="148"/>
      <c r="F16" s="148"/>
      <c r="G16" s="148"/>
      <c r="H16" s="148"/>
      <c r="I16" s="148"/>
      <c r="J16" s="148"/>
      <c r="K16" s="148"/>
      <c r="L16" s="147"/>
      <c r="M16" s="147"/>
      <c r="N16" s="147"/>
    </row>
    <row r="17" spans="1:14" s="83" customFormat="1" ht="10.5">
      <c r="A17" s="207" t="s">
        <v>42</v>
      </c>
      <c r="B17" s="207"/>
      <c r="C17" s="97"/>
      <c r="D17" s="153"/>
      <c r="E17" s="153"/>
      <c r="F17" s="153"/>
      <c r="G17" s="153"/>
      <c r="H17" s="153"/>
      <c r="I17" s="153"/>
      <c r="J17" s="153"/>
      <c r="K17" s="153"/>
      <c r="L17" s="152"/>
      <c r="M17" s="152"/>
      <c r="N17" s="152"/>
    </row>
    <row r="18" spans="1:14" s="83" customFormat="1" ht="10.5">
      <c r="B18" s="98" t="s">
        <v>4</v>
      </c>
      <c r="C18" s="97"/>
      <c r="D18" s="148">
        <v>21</v>
      </c>
      <c r="E18" s="157">
        <v>75</v>
      </c>
      <c r="F18" s="157">
        <v>1725291</v>
      </c>
      <c r="G18" s="157">
        <v>849418</v>
      </c>
      <c r="H18" s="157">
        <v>875873</v>
      </c>
      <c r="I18" s="157">
        <v>923015</v>
      </c>
      <c r="J18" s="157">
        <v>451976</v>
      </c>
      <c r="K18" s="157">
        <v>471039</v>
      </c>
      <c r="L18" s="147">
        <f t="shared" ref="L18:N19" si="0">I18/F18*100</f>
        <v>53.499090878002612</v>
      </c>
      <c r="M18" s="147">
        <f t="shared" si="0"/>
        <v>53.210080313814871</v>
      </c>
      <c r="N18" s="147">
        <f t="shared" si="0"/>
        <v>53.779372123584125</v>
      </c>
    </row>
    <row r="19" spans="1:14" s="83" customFormat="1" ht="10.5">
      <c r="B19" s="98" t="s">
        <v>3</v>
      </c>
      <c r="C19" s="97"/>
      <c r="D19" s="148">
        <v>5</v>
      </c>
      <c r="E19" s="157">
        <v>15</v>
      </c>
      <c r="F19" s="157">
        <v>1724240</v>
      </c>
      <c r="G19" s="157">
        <v>848867</v>
      </c>
      <c r="H19" s="157">
        <v>875373</v>
      </c>
      <c r="I19" s="157">
        <v>922802</v>
      </c>
      <c r="J19" s="157">
        <v>451873</v>
      </c>
      <c r="K19" s="157">
        <v>470929</v>
      </c>
      <c r="L19" s="147">
        <f t="shared" si="0"/>
        <v>53.519347654618841</v>
      </c>
      <c r="M19" s="147">
        <f t="shared" si="0"/>
        <v>53.232485183191244</v>
      </c>
      <c r="N19" s="147">
        <f t="shared" si="0"/>
        <v>53.797524026900533</v>
      </c>
    </row>
    <row r="20" spans="1:14" s="83" customFormat="1" ht="2.25" customHeight="1">
      <c r="A20" s="201"/>
      <c r="B20" s="201"/>
      <c r="C20" s="103"/>
      <c r="D20" s="148"/>
      <c r="E20" s="148"/>
      <c r="F20" s="148"/>
      <c r="G20" s="148"/>
      <c r="H20" s="148"/>
      <c r="I20" s="148"/>
      <c r="J20" s="148"/>
      <c r="K20" s="148"/>
      <c r="L20" s="147"/>
      <c r="M20" s="147"/>
      <c r="N20" s="147"/>
    </row>
    <row r="21" spans="1:14" s="83" customFormat="1" ht="10.5">
      <c r="A21" s="207" t="s">
        <v>51</v>
      </c>
      <c r="B21" s="207"/>
      <c r="C21" s="97"/>
      <c r="D21" s="153"/>
      <c r="E21" s="153"/>
      <c r="F21" s="153"/>
      <c r="G21" s="153"/>
      <c r="H21" s="153"/>
      <c r="I21" s="153"/>
      <c r="J21" s="153"/>
      <c r="K21" s="153"/>
      <c r="L21" s="152"/>
      <c r="M21" s="152"/>
      <c r="N21" s="152"/>
    </row>
    <row r="22" spans="1:14" s="83" customFormat="1" ht="10.5">
      <c r="B22" s="98" t="s">
        <v>4</v>
      </c>
      <c r="C22" s="97"/>
      <c r="D22" s="148">
        <v>21</v>
      </c>
      <c r="E22" s="157">
        <v>80</v>
      </c>
      <c r="F22" s="157">
        <v>1745828</v>
      </c>
      <c r="G22" s="157">
        <v>859769</v>
      </c>
      <c r="H22" s="157">
        <v>886059</v>
      </c>
      <c r="I22" s="157">
        <v>1063539</v>
      </c>
      <c r="J22" s="157">
        <v>516807</v>
      </c>
      <c r="K22" s="157">
        <v>546732</v>
      </c>
      <c r="L22" s="147">
        <v>60.92</v>
      </c>
      <c r="M22" s="147">
        <v>60.11</v>
      </c>
      <c r="N22" s="147">
        <v>61.7</v>
      </c>
    </row>
    <row r="23" spans="1:14" s="83" customFormat="1" ht="10.5">
      <c r="B23" s="98" t="s">
        <v>3</v>
      </c>
      <c r="C23" s="97"/>
      <c r="D23" s="148">
        <v>5</v>
      </c>
      <c r="E23" s="157">
        <v>18</v>
      </c>
      <c r="F23" s="157">
        <v>1744575</v>
      </c>
      <c r="G23" s="157">
        <v>859117</v>
      </c>
      <c r="H23" s="157">
        <v>885458</v>
      </c>
      <c r="I23" s="157">
        <v>1063314</v>
      </c>
      <c r="J23" s="157">
        <v>516703</v>
      </c>
      <c r="K23" s="157">
        <v>546611</v>
      </c>
      <c r="L23" s="147">
        <v>60.95</v>
      </c>
      <c r="M23" s="147">
        <v>60.14</v>
      </c>
      <c r="N23" s="147">
        <v>61.73</v>
      </c>
    </row>
    <row r="24" spans="1:14" s="83" customFormat="1" ht="2.25" customHeight="1">
      <c r="A24" s="201"/>
      <c r="B24" s="201"/>
      <c r="C24" s="103"/>
      <c r="D24" s="148"/>
      <c r="E24" s="148"/>
      <c r="F24" s="148"/>
      <c r="G24" s="148"/>
      <c r="H24" s="148"/>
      <c r="I24" s="148"/>
      <c r="J24" s="148"/>
      <c r="K24" s="148"/>
      <c r="L24" s="147"/>
      <c r="M24" s="147"/>
      <c r="N24" s="147"/>
    </row>
    <row r="25" spans="1:14" s="83" customFormat="1" ht="10.5">
      <c r="A25" s="217" t="s">
        <v>64</v>
      </c>
      <c r="B25" s="217"/>
      <c r="C25" s="91"/>
      <c r="D25" s="151"/>
      <c r="E25" s="151"/>
      <c r="F25" s="151"/>
      <c r="G25" s="151"/>
      <c r="H25" s="151"/>
      <c r="I25" s="151"/>
      <c r="J25" s="151"/>
      <c r="K25" s="151"/>
      <c r="L25" s="150"/>
      <c r="M25" s="150"/>
      <c r="N25" s="150"/>
    </row>
    <row r="26" spans="1:14" s="83" customFormat="1" ht="10.5">
      <c r="B26" s="92" t="s">
        <v>4</v>
      </c>
      <c r="C26" s="91"/>
      <c r="D26" s="145">
        <v>21</v>
      </c>
      <c r="E26" s="156">
        <v>93</v>
      </c>
      <c r="F26" s="156">
        <v>1787472</v>
      </c>
      <c r="G26" s="156">
        <v>881845</v>
      </c>
      <c r="H26" s="156">
        <v>905627</v>
      </c>
      <c r="I26" s="156">
        <v>1133017</v>
      </c>
      <c r="J26" s="156">
        <v>560605</v>
      </c>
      <c r="K26" s="156">
        <v>572412</v>
      </c>
      <c r="L26" s="144">
        <v>63.386559341908573</v>
      </c>
      <c r="M26" s="144">
        <v>63.571829516525014</v>
      </c>
      <c r="N26" s="144">
        <v>63.20615441014899</v>
      </c>
    </row>
    <row r="27" spans="1:14" s="83" customFormat="1" ht="9.75" customHeight="1">
      <c r="B27" s="92" t="s">
        <v>3</v>
      </c>
      <c r="C27" s="91"/>
      <c r="D27" s="145">
        <v>5</v>
      </c>
      <c r="E27" s="156">
        <v>20</v>
      </c>
      <c r="F27" s="156"/>
      <c r="G27" s="156"/>
      <c r="H27" s="156"/>
      <c r="I27" s="156">
        <v>1133044</v>
      </c>
      <c r="J27" s="156">
        <v>560609</v>
      </c>
      <c r="K27" s="156">
        <v>572435</v>
      </c>
      <c r="L27" s="144">
        <v>63.388069855080246</v>
      </c>
      <c r="M27" s="144">
        <v>63.572283110977551</v>
      </c>
      <c r="N27" s="144">
        <v>63.208694087079998</v>
      </c>
    </row>
    <row r="28" spans="1:14" s="83" customFormat="1" ht="2.25" customHeight="1">
      <c r="A28" s="88"/>
      <c r="B28" s="88"/>
      <c r="C28" s="87"/>
      <c r="D28" s="155"/>
      <c r="E28" s="154"/>
      <c r="F28" s="154"/>
      <c r="G28" s="154"/>
      <c r="H28" s="154"/>
      <c r="I28" s="154"/>
      <c r="J28" s="154"/>
      <c r="K28" s="154"/>
      <c r="L28" s="88"/>
      <c r="M28" s="88"/>
      <c r="N28" s="88"/>
    </row>
    <row r="29" spans="1:14" s="83" customFormat="1" ht="9.75" customHeight="1">
      <c r="A29" s="114" t="s">
        <v>69</v>
      </c>
      <c r="B29" s="115"/>
      <c r="C29" s="113"/>
    </row>
    <row r="30" spans="1:14" s="83" customFormat="1" ht="9.75" customHeight="1">
      <c r="A30" s="114" t="s">
        <v>49</v>
      </c>
      <c r="B30" s="115"/>
      <c r="C30" s="113"/>
    </row>
    <row r="31" spans="1:14" s="83" customFormat="1" ht="9.75" customHeight="1">
      <c r="A31" s="114" t="s">
        <v>48</v>
      </c>
      <c r="B31" s="113"/>
      <c r="C31" s="113"/>
    </row>
    <row r="32" spans="1:14" s="83" customFormat="1" ht="6" customHeight="1">
      <c r="A32" s="114"/>
      <c r="B32" s="113"/>
      <c r="C32" s="113"/>
    </row>
    <row r="33" spans="1:14" s="83" customFormat="1" ht="13.5" customHeight="1">
      <c r="A33" s="112" t="s">
        <v>11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</row>
    <row r="34" spans="1:14" s="83" customFormat="1" ht="4.5" customHeight="1">
      <c r="A34" s="112"/>
      <c r="B34" s="111"/>
      <c r="C34" s="111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83" customFormat="1" ht="1.5" customHeight="1">
      <c r="A35" s="88"/>
      <c r="B35" s="88"/>
      <c r="C35" s="88"/>
      <c r="D35" s="88"/>
      <c r="E35" s="88"/>
      <c r="F35" s="109"/>
      <c r="G35" s="88"/>
      <c r="H35" s="88"/>
      <c r="I35" s="109"/>
      <c r="J35" s="88"/>
      <c r="K35" s="88"/>
      <c r="L35" s="109"/>
      <c r="M35" s="88"/>
      <c r="N35" s="88"/>
    </row>
    <row r="36" spans="1:14" s="83" customFormat="1" ht="10.5">
      <c r="A36" s="215" t="s">
        <v>29</v>
      </c>
      <c r="B36" s="213"/>
      <c r="C36" s="213"/>
      <c r="D36" s="205" t="s">
        <v>28</v>
      </c>
      <c r="E36" s="108" t="s">
        <v>27</v>
      </c>
      <c r="F36" s="213" t="s">
        <v>26</v>
      </c>
      <c r="G36" s="213"/>
      <c r="H36" s="213"/>
      <c r="I36" s="213" t="s">
        <v>25</v>
      </c>
      <c r="J36" s="213"/>
      <c r="K36" s="213"/>
      <c r="L36" s="213" t="s">
        <v>24</v>
      </c>
      <c r="M36" s="213"/>
      <c r="N36" s="214"/>
    </row>
    <row r="37" spans="1:14" s="83" customFormat="1" ht="10.5">
      <c r="A37" s="215"/>
      <c r="B37" s="213"/>
      <c r="C37" s="213"/>
      <c r="D37" s="205"/>
      <c r="E37" s="107" t="s">
        <v>23</v>
      </c>
      <c r="F37" s="106" t="s">
        <v>0</v>
      </c>
      <c r="G37" s="105" t="s">
        <v>10</v>
      </c>
      <c r="H37" s="105" t="s">
        <v>9</v>
      </c>
      <c r="I37" s="106" t="s">
        <v>0</v>
      </c>
      <c r="J37" s="105" t="s">
        <v>10</v>
      </c>
      <c r="K37" s="105" t="s">
        <v>9</v>
      </c>
      <c r="L37" s="106" t="s">
        <v>0</v>
      </c>
      <c r="M37" s="105" t="s">
        <v>10</v>
      </c>
      <c r="N37" s="104" t="s">
        <v>9</v>
      </c>
    </row>
    <row r="38" spans="1:14" s="83" customFormat="1" ht="2.25" customHeight="1">
      <c r="C38" s="91"/>
    </row>
    <row r="39" spans="1:14" s="83" customFormat="1" ht="10.5" customHeight="1">
      <c r="A39" s="201" t="s">
        <v>33</v>
      </c>
      <c r="B39" s="201"/>
      <c r="C39" s="91"/>
      <c r="D39" s="95"/>
      <c r="E39" s="95"/>
      <c r="F39" s="96"/>
      <c r="G39" s="96"/>
      <c r="H39" s="96"/>
      <c r="I39" s="96"/>
      <c r="J39" s="96"/>
      <c r="K39" s="96"/>
      <c r="L39" s="95"/>
      <c r="M39" s="95"/>
      <c r="N39" s="95"/>
    </row>
    <row r="40" spans="1:14" s="83" customFormat="1" ht="10.5">
      <c r="B40" s="98" t="s">
        <v>4</v>
      </c>
      <c r="C40" s="91"/>
      <c r="D40" s="148">
        <v>50</v>
      </c>
      <c r="E40" s="148">
        <v>158</v>
      </c>
      <c r="F40" s="148">
        <v>1670835</v>
      </c>
      <c r="G40" s="148">
        <v>824384</v>
      </c>
      <c r="H40" s="148">
        <v>846451</v>
      </c>
      <c r="I40" s="148">
        <v>862077</v>
      </c>
      <c r="J40" s="148">
        <v>420962</v>
      </c>
      <c r="K40" s="148">
        <v>441115</v>
      </c>
      <c r="L40" s="147">
        <v>51.595579455781092</v>
      </c>
      <c r="M40" s="147">
        <v>51.06382462541729</v>
      </c>
      <c r="N40" s="147">
        <v>52.113471423626414</v>
      </c>
    </row>
    <row r="41" spans="1:14" s="83" customFormat="1" ht="10.5">
      <c r="B41" s="98" t="s">
        <v>3</v>
      </c>
      <c r="C41" s="91"/>
      <c r="D41" s="148">
        <v>3</v>
      </c>
      <c r="E41" s="148">
        <v>16</v>
      </c>
      <c r="F41" s="148"/>
      <c r="G41" s="148"/>
      <c r="H41" s="148"/>
      <c r="I41" s="148">
        <v>861987</v>
      </c>
      <c r="J41" s="148">
        <v>420932</v>
      </c>
      <c r="K41" s="148">
        <v>441055</v>
      </c>
      <c r="L41" s="147">
        <v>51.590192927488353</v>
      </c>
      <c r="M41" s="147">
        <v>51.060185544600579</v>
      </c>
      <c r="N41" s="147">
        <v>52.106383003859648</v>
      </c>
    </row>
    <row r="42" spans="1:14" s="83" customFormat="1" ht="3" customHeight="1">
      <c r="C42" s="91"/>
      <c r="D42" s="148"/>
      <c r="E42" s="148"/>
      <c r="F42" s="148"/>
      <c r="G42" s="148"/>
      <c r="H42" s="148"/>
      <c r="I42" s="148"/>
      <c r="J42" s="148"/>
      <c r="K42" s="148"/>
      <c r="L42" s="147"/>
      <c r="M42" s="147"/>
      <c r="N42" s="147"/>
    </row>
    <row r="43" spans="1:14" s="83" customFormat="1" ht="10.5">
      <c r="A43" s="201" t="s">
        <v>38</v>
      </c>
      <c r="B43" s="201"/>
      <c r="C43" s="103"/>
      <c r="D43" s="148"/>
      <c r="E43" s="148"/>
      <c r="F43" s="148"/>
      <c r="G43" s="148"/>
      <c r="H43" s="148"/>
      <c r="I43" s="148"/>
      <c r="J43" s="148"/>
      <c r="K43" s="148"/>
      <c r="L43" s="147"/>
      <c r="M43" s="147"/>
      <c r="N43" s="147"/>
    </row>
    <row r="44" spans="1:14" s="83" customFormat="1" ht="10.5">
      <c r="B44" s="98" t="s">
        <v>4</v>
      </c>
      <c r="C44" s="91"/>
      <c r="D44" s="148">
        <v>48</v>
      </c>
      <c r="E44" s="148">
        <v>204</v>
      </c>
      <c r="F44" s="148">
        <v>1707591</v>
      </c>
      <c r="G44" s="148">
        <v>842171</v>
      </c>
      <c r="H44" s="148">
        <v>865420</v>
      </c>
      <c r="I44" s="148">
        <v>823957</v>
      </c>
      <c r="J44" s="148">
        <v>402908</v>
      </c>
      <c r="K44" s="148">
        <v>421049</v>
      </c>
      <c r="L44" s="147">
        <v>48.25</v>
      </c>
      <c r="M44" s="147">
        <v>47.84</v>
      </c>
      <c r="N44" s="147">
        <v>48.65</v>
      </c>
    </row>
    <row r="45" spans="1:14" s="83" customFormat="1" ht="10.5">
      <c r="B45" s="98" t="s">
        <v>3</v>
      </c>
      <c r="C45" s="91"/>
      <c r="D45" s="148">
        <v>3</v>
      </c>
      <c r="E45" s="148">
        <v>22</v>
      </c>
      <c r="F45" s="148">
        <v>1706549</v>
      </c>
      <c r="G45" s="148">
        <v>841608</v>
      </c>
      <c r="H45" s="148">
        <v>864941</v>
      </c>
      <c r="I45" s="148">
        <v>823704</v>
      </c>
      <c r="J45" s="148">
        <v>402785</v>
      </c>
      <c r="K45" s="148">
        <v>420919</v>
      </c>
      <c r="L45" s="147">
        <v>48.27</v>
      </c>
      <c r="M45" s="147">
        <v>47.86</v>
      </c>
      <c r="N45" s="147">
        <v>48.66</v>
      </c>
    </row>
    <row r="46" spans="1:14" s="83" customFormat="1" ht="2.25" customHeight="1">
      <c r="C46" s="91"/>
      <c r="D46" s="153"/>
      <c r="E46" s="153"/>
      <c r="F46" s="153"/>
      <c r="G46" s="153"/>
      <c r="H46" s="153"/>
      <c r="I46" s="153"/>
      <c r="J46" s="153"/>
      <c r="K46" s="153"/>
      <c r="L46" s="152"/>
      <c r="M46" s="152"/>
      <c r="N46" s="152"/>
    </row>
    <row r="47" spans="1:14" s="83" customFormat="1" ht="10.5" customHeight="1">
      <c r="A47" s="201" t="s">
        <v>58</v>
      </c>
      <c r="B47" s="201"/>
      <c r="C47" s="97"/>
      <c r="D47" s="153"/>
      <c r="E47" s="153"/>
      <c r="F47" s="153"/>
      <c r="G47" s="153"/>
      <c r="H47" s="153"/>
      <c r="I47" s="153"/>
      <c r="J47" s="153"/>
      <c r="K47" s="153"/>
      <c r="L47" s="152"/>
      <c r="M47" s="152"/>
      <c r="N47" s="152"/>
    </row>
    <row r="48" spans="1:14" s="83" customFormat="1" ht="10.5">
      <c r="B48" s="98" t="s">
        <v>4</v>
      </c>
      <c r="C48" s="97"/>
      <c r="D48" s="148">
        <v>48</v>
      </c>
      <c r="E48" s="148">
        <v>128</v>
      </c>
      <c r="F48" s="148">
        <v>1731237</v>
      </c>
      <c r="G48" s="148">
        <v>852132</v>
      </c>
      <c r="H48" s="148">
        <v>879105</v>
      </c>
      <c r="I48" s="148">
        <v>860376</v>
      </c>
      <c r="J48" s="148">
        <v>424556</v>
      </c>
      <c r="K48" s="148">
        <v>435820</v>
      </c>
      <c r="L48" s="147">
        <v>49.7</v>
      </c>
      <c r="M48" s="147">
        <v>49.82</v>
      </c>
      <c r="N48" s="147">
        <v>49.58</v>
      </c>
    </row>
    <row r="49" spans="1:14" s="83" customFormat="1" ht="10.5">
      <c r="B49" s="98" t="s">
        <v>3</v>
      </c>
      <c r="C49" s="97"/>
      <c r="D49" s="148">
        <v>3</v>
      </c>
      <c r="E49" s="148">
        <v>7</v>
      </c>
      <c r="F49" s="148">
        <v>1730015</v>
      </c>
      <c r="G49" s="148">
        <v>851494</v>
      </c>
      <c r="H49" s="148">
        <v>878521</v>
      </c>
      <c r="I49" s="148">
        <v>860039</v>
      </c>
      <c r="J49" s="148">
        <v>424396</v>
      </c>
      <c r="K49" s="148">
        <v>435643</v>
      </c>
      <c r="L49" s="147">
        <v>49.71</v>
      </c>
      <c r="M49" s="147">
        <v>49.84</v>
      </c>
      <c r="N49" s="147">
        <v>49.59</v>
      </c>
    </row>
    <row r="50" spans="1:14" s="83" customFormat="1" ht="3" customHeight="1">
      <c r="A50" s="93"/>
      <c r="B50" s="92"/>
      <c r="C50" s="91"/>
      <c r="D50" s="151"/>
      <c r="E50" s="151"/>
      <c r="F50" s="151"/>
      <c r="G50" s="151"/>
      <c r="H50" s="151"/>
      <c r="I50" s="151"/>
      <c r="J50" s="151"/>
      <c r="K50" s="151"/>
      <c r="L50" s="150"/>
      <c r="M50" s="150"/>
      <c r="N50" s="150"/>
    </row>
    <row r="51" spans="1:14" s="83" customFormat="1" ht="10.5">
      <c r="A51" s="201" t="s">
        <v>57</v>
      </c>
      <c r="B51" s="201"/>
      <c r="C51" s="91"/>
      <c r="D51" s="145"/>
      <c r="E51" s="145"/>
      <c r="F51" s="145"/>
      <c r="G51" s="145"/>
      <c r="H51" s="145"/>
      <c r="I51" s="145"/>
      <c r="J51" s="145"/>
      <c r="K51" s="145"/>
      <c r="L51" s="144"/>
      <c r="M51" s="144"/>
      <c r="N51" s="144"/>
    </row>
    <row r="52" spans="1:14" s="83" customFormat="1" ht="10.5">
      <c r="A52" s="93"/>
      <c r="B52" s="98" t="s">
        <v>4</v>
      </c>
      <c r="D52" s="149">
        <v>48</v>
      </c>
      <c r="E52" s="148">
        <v>159</v>
      </c>
      <c r="F52" s="148">
        <v>1771047</v>
      </c>
      <c r="G52" s="148">
        <v>873221</v>
      </c>
      <c r="H52" s="148">
        <v>897826</v>
      </c>
      <c r="I52" s="148">
        <v>960992</v>
      </c>
      <c r="J52" s="148">
        <v>472074</v>
      </c>
      <c r="K52" s="148">
        <v>488918</v>
      </c>
      <c r="L52" s="147">
        <v>54.261236432460571</v>
      </c>
      <c r="M52" s="147">
        <v>54.061228486259495</v>
      </c>
      <c r="N52" s="147">
        <v>54.455763143415318</v>
      </c>
    </row>
    <row r="53" spans="1:14" s="83" customFormat="1" ht="10.5">
      <c r="A53" s="93"/>
      <c r="B53" s="98" t="s">
        <v>3</v>
      </c>
      <c r="D53" s="149">
        <v>3</v>
      </c>
      <c r="E53" s="148">
        <v>9</v>
      </c>
      <c r="F53" s="148"/>
      <c r="G53" s="148"/>
      <c r="H53" s="148"/>
      <c r="I53" s="148">
        <v>961043</v>
      </c>
      <c r="J53" s="148">
        <v>472102</v>
      </c>
      <c r="K53" s="148">
        <v>488941</v>
      </c>
      <c r="L53" s="147">
        <v>54.264116085005085</v>
      </c>
      <c r="M53" s="147">
        <v>54.064435005571326</v>
      </c>
      <c r="N53" s="147">
        <v>54.458324887004835</v>
      </c>
    </row>
    <row r="54" spans="1:14" s="83" customFormat="1" ht="3" customHeight="1">
      <c r="A54" s="93"/>
      <c r="B54" s="92"/>
      <c r="D54" s="146"/>
      <c r="E54" s="145"/>
      <c r="F54" s="145"/>
      <c r="G54" s="145"/>
      <c r="H54" s="145"/>
      <c r="I54" s="145"/>
      <c r="J54" s="145"/>
      <c r="K54" s="145"/>
      <c r="L54" s="144"/>
      <c r="M54" s="144"/>
      <c r="N54" s="144"/>
    </row>
    <row r="55" spans="1:14" s="83" customFormat="1" ht="10.5" customHeight="1">
      <c r="A55" s="202" t="s">
        <v>68</v>
      </c>
      <c r="B55" s="202"/>
      <c r="D55" s="146"/>
      <c r="E55" s="145"/>
      <c r="F55" s="145"/>
      <c r="G55" s="145"/>
      <c r="H55" s="145"/>
      <c r="I55" s="145"/>
      <c r="J55" s="145"/>
      <c r="K55" s="145"/>
      <c r="L55" s="144"/>
      <c r="M55" s="144"/>
      <c r="N55" s="144"/>
    </row>
    <row r="56" spans="1:14" s="83" customFormat="1" ht="10.5">
      <c r="A56" s="93"/>
      <c r="B56" s="92" t="s">
        <v>4</v>
      </c>
      <c r="D56" s="146">
        <v>48</v>
      </c>
      <c r="E56" s="145">
        <v>186</v>
      </c>
      <c r="F56" s="145">
        <v>1791175</v>
      </c>
      <c r="G56" s="145">
        <v>883814</v>
      </c>
      <c r="H56" s="145">
        <v>907361</v>
      </c>
      <c r="I56" s="145">
        <v>930080</v>
      </c>
      <c r="J56" s="145">
        <v>462550</v>
      </c>
      <c r="K56" s="145">
        <v>467530</v>
      </c>
      <c r="L56" s="144">
        <v>51.925691236199697</v>
      </c>
      <c r="M56" s="144">
        <v>52.335672437865888</v>
      </c>
      <c r="N56" s="144">
        <v>51.526349490445369</v>
      </c>
    </row>
    <row r="57" spans="1:14" s="83" customFormat="1" ht="10.5">
      <c r="A57" s="93"/>
      <c r="B57" s="92" t="s">
        <v>3</v>
      </c>
      <c r="D57" s="146">
        <v>3</v>
      </c>
      <c r="E57" s="145">
        <v>7</v>
      </c>
      <c r="F57" s="145"/>
      <c r="G57" s="145"/>
      <c r="H57" s="145"/>
      <c r="I57" s="145">
        <v>930045</v>
      </c>
      <c r="J57" s="145">
        <v>462542</v>
      </c>
      <c r="K57" s="145">
        <v>467503</v>
      </c>
      <c r="L57" s="144">
        <v>51.923737211606905</v>
      </c>
      <c r="M57" s="144">
        <v>52.334767270036451</v>
      </c>
      <c r="N57" s="144">
        <v>51.523373828057409</v>
      </c>
    </row>
    <row r="58" spans="1:14" s="83" customFormat="1" ht="6" customHeight="1">
      <c r="A58" s="88"/>
      <c r="B58" s="88"/>
      <c r="C58" s="87"/>
      <c r="D58" s="143"/>
      <c r="E58" s="142"/>
      <c r="F58" s="142"/>
      <c r="G58" s="142"/>
      <c r="H58" s="142"/>
      <c r="I58" s="142"/>
      <c r="J58" s="142"/>
      <c r="K58" s="142"/>
      <c r="L58" s="141"/>
      <c r="M58" s="141"/>
      <c r="N58" s="141"/>
    </row>
    <row r="59" spans="1:14" s="83" customFormat="1" ht="9.75" customHeight="1">
      <c r="A59" s="84" t="s">
        <v>47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</row>
    <row r="60" spans="1:14" s="83" customFormat="1" ht="9.75" customHeight="1">
      <c r="A60" s="83" t="s">
        <v>1</v>
      </c>
    </row>
  </sheetData>
  <mergeCells count="24">
    <mergeCell ref="D6:D7"/>
    <mergeCell ref="L6:N6"/>
    <mergeCell ref="F6:H6"/>
    <mergeCell ref="I6:K6"/>
    <mergeCell ref="A36:C37"/>
    <mergeCell ref="D36:D37"/>
    <mergeCell ref="I36:K36"/>
    <mergeCell ref="L36:N36"/>
    <mergeCell ref="F36:H36"/>
    <mergeCell ref="A16:B16"/>
    <mergeCell ref="A24:B24"/>
    <mergeCell ref="A25:B25"/>
    <mergeCell ref="A6:C7"/>
    <mergeCell ref="A17:B17"/>
    <mergeCell ref="A20:B20"/>
    <mergeCell ref="A21:B21"/>
    <mergeCell ref="A9:B9"/>
    <mergeCell ref="A12:B12"/>
    <mergeCell ref="A13:B13"/>
    <mergeCell ref="A39:B39"/>
    <mergeCell ref="A55:B55"/>
    <mergeCell ref="A51:B51"/>
    <mergeCell ref="A43:B43"/>
    <mergeCell ref="A47:B47"/>
  </mergeCells>
  <phoneticPr fontId="19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25" zoomScaleNormal="125" workbookViewId="0"/>
  </sheetViews>
  <sheetFormatPr defaultRowHeight="12"/>
  <cols>
    <col min="1" max="1" width="2.25" style="83" customWidth="1"/>
    <col min="2" max="2" width="10.875" style="83" customWidth="1"/>
    <col min="3" max="3" width="0.75" style="83" customWidth="1"/>
    <col min="4" max="4" width="3.75" style="83" customWidth="1"/>
    <col min="5" max="5" width="4.75" style="83" customWidth="1"/>
    <col min="6" max="6" width="8.25" style="83" bestFit="1" customWidth="1"/>
    <col min="7" max="8" width="7.25" style="83" customWidth="1"/>
    <col min="9" max="9" width="8.25" style="83" bestFit="1" customWidth="1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79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4.5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4.5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0.5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0.5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2.25" customHeight="1">
      <c r="A8" s="124"/>
      <c r="B8" s="123"/>
      <c r="C8" s="122"/>
    </row>
    <row r="9" spans="1:14" s="83" customFormat="1" ht="10.5" customHeight="1">
      <c r="A9" s="201" t="s">
        <v>14</v>
      </c>
      <c r="B9" s="201"/>
      <c r="C9" s="103"/>
      <c r="D9" s="95"/>
      <c r="E9" s="95"/>
      <c r="F9" s="96"/>
      <c r="G9" s="96"/>
      <c r="H9" s="96"/>
      <c r="I9" s="96"/>
      <c r="J9" s="96"/>
      <c r="K9" s="96"/>
      <c r="L9" s="95"/>
      <c r="M9" s="95"/>
      <c r="N9" s="95"/>
    </row>
    <row r="10" spans="1:14" s="83" customFormat="1" ht="10.5" customHeight="1">
      <c r="B10" s="98" t="s">
        <v>4</v>
      </c>
      <c r="C10" s="103"/>
      <c r="D10" s="95">
        <v>23</v>
      </c>
      <c r="E10" s="95">
        <v>78</v>
      </c>
      <c r="F10" s="96">
        <v>1652442</v>
      </c>
      <c r="G10" s="96">
        <v>815397</v>
      </c>
      <c r="H10" s="96">
        <v>837045</v>
      </c>
      <c r="I10" s="96">
        <v>837689</v>
      </c>
      <c r="J10" s="96">
        <v>408687</v>
      </c>
      <c r="K10" s="96">
        <v>429002</v>
      </c>
      <c r="L10" s="95">
        <v>50.69</v>
      </c>
      <c r="M10" s="95">
        <v>50.12</v>
      </c>
      <c r="N10" s="95">
        <v>51.25</v>
      </c>
    </row>
    <row r="11" spans="1:14" s="83" customFormat="1" ht="10.5" customHeight="1">
      <c r="B11" s="98" t="s">
        <v>3</v>
      </c>
      <c r="C11" s="103"/>
      <c r="D11" s="95">
        <v>5</v>
      </c>
      <c r="E11" s="95">
        <v>35</v>
      </c>
      <c r="F11" s="96"/>
      <c r="G11" s="96"/>
      <c r="H11" s="96"/>
      <c r="I11" s="96">
        <v>837871</v>
      </c>
      <c r="J11" s="96">
        <v>408767</v>
      </c>
      <c r="K11" s="96">
        <v>429104</v>
      </c>
      <c r="L11" s="95">
        <v>50.71</v>
      </c>
      <c r="M11" s="95">
        <v>50.13</v>
      </c>
      <c r="N11" s="95">
        <v>51.26</v>
      </c>
    </row>
    <row r="12" spans="1:14" s="83" customFormat="1" ht="2.25" customHeight="1">
      <c r="A12" s="201"/>
      <c r="B12" s="201"/>
      <c r="C12" s="103"/>
      <c r="D12" s="95"/>
      <c r="E12" s="95"/>
      <c r="F12" s="96"/>
      <c r="G12" s="96"/>
      <c r="H12" s="96"/>
      <c r="I12" s="96"/>
      <c r="J12" s="96"/>
      <c r="K12" s="96"/>
      <c r="L12" s="95"/>
      <c r="M12" s="95"/>
      <c r="N12" s="95"/>
    </row>
    <row r="13" spans="1:14" s="83" customFormat="1" ht="10.5">
      <c r="A13" s="207" t="s">
        <v>78</v>
      </c>
      <c r="B13" s="207"/>
      <c r="C13" s="97"/>
      <c r="D13" s="95"/>
      <c r="E13" s="95"/>
      <c r="F13" s="96"/>
      <c r="G13" s="96"/>
      <c r="H13" s="96"/>
      <c r="I13" s="96"/>
      <c r="J13" s="96"/>
      <c r="K13" s="96"/>
      <c r="L13" s="95"/>
      <c r="M13" s="95"/>
      <c r="N13" s="95"/>
    </row>
    <row r="14" spans="1:14" s="83" customFormat="1" ht="10.5">
      <c r="B14" s="98" t="s">
        <v>4</v>
      </c>
      <c r="C14" s="97"/>
      <c r="D14" s="95">
        <v>21</v>
      </c>
      <c r="E14" s="95">
        <v>93</v>
      </c>
      <c r="F14" s="96">
        <v>1694175</v>
      </c>
      <c r="G14" s="96">
        <v>835813</v>
      </c>
      <c r="H14" s="96">
        <f>F14-G14</f>
        <v>858362</v>
      </c>
      <c r="I14" s="96">
        <v>935125</v>
      </c>
      <c r="J14" s="96">
        <v>455977</v>
      </c>
      <c r="K14" s="96">
        <f>I14-J14</f>
        <v>479148</v>
      </c>
      <c r="L14" s="99">
        <v>55.196482063541254</v>
      </c>
      <c r="M14" s="99">
        <v>54.554906420455296</v>
      </c>
      <c r="N14" s="99">
        <v>55.82120364135411</v>
      </c>
    </row>
    <row r="15" spans="1:14" s="83" customFormat="1" ht="10.5">
      <c r="B15" s="98" t="s">
        <v>3</v>
      </c>
      <c r="C15" s="97"/>
      <c r="D15" s="95">
        <v>5</v>
      </c>
      <c r="E15" s="95">
        <v>25</v>
      </c>
      <c r="F15" s="96">
        <v>1693377</v>
      </c>
      <c r="G15" s="96">
        <v>835372</v>
      </c>
      <c r="H15" s="96">
        <f>F15-G15</f>
        <v>858005</v>
      </c>
      <c r="I15" s="96">
        <v>935138</v>
      </c>
      <c r="J15" s="96">
        <v>456022</v>
      </c>
      <c r="K15" s="96">
        <f>I15-J15</f>
        <v>479116</v>
      </c>
      <c r="L15" s="99">
        <v>55.223260974963054</v>
      </c>
      <c r="M15" s="99">
        <v>54.589093242292051</v>
      </c>
      <c r="N15" s="99">
        <v>55.840700229019646</v>
      </c>
    </row>
    <row r="16" spans="1:14" s="83" customFormat="1" ht="2.25" customHeight="1">
      <c r="A16" s="201"/>
      <c r="B16" s="201"/>
      <c r="C16" s="103"/>
      <c r="D16" s="95"/>
      <c r="E16" s="95"/>
      <c r="F16" s="96"/>
      <c r="G16" s="96"/>
      <c r="H16" s="96"/>
      <c r="I16" s="96"/>
      <c r="J16" s="96"/>
      <c r="K16" s="96"/>
      <c r="L16" s="95"/>
      <c r="M16" s="95"/>
      <c r="N16" s="95"/>
    </row>
    <row r="17" spans="1:14" s="83" customFormat="1" ht="10.5">
      <c r="A17" s="207" t="s">
        <v>77</v>
      </c>
      <c r="B17" s="207"/>
      <c r="C17" s="97"/>
      <c r="D17" s="100"/>
      <c r="E17" s="100"/>
      <c r="F17" s="101"/>
      <c r="G17" s="101"/>
      <c r="H17" s="101"/>
      <c r="I17" s="101"/>
      <c r="J17" s="101"/>
      <c r="K17" s="101"/>
      <c r="L17" s="100"/>
      <c r="M17" s="100"/>
      <c r="N17" s="100"/>
    </row>
    <row r="18" spans="1:14" s="83" customFormat="1" ht="10.5">
      <c r="B18" s="98" t="s">
        <v>4</v>
      </c>
      <c r="C18" s="97"/>
      <c r="D18" s="95">
        <v>21</v>
      </c>
      <c r="E18" s="139">
        <v>75</v>
      </c>
      <c r="F18" s="138">
        <v>1725291</v>
      </c>
      <c r="G18" s="138">
        <v>849418</v>
      </c>
      <c r="H18" s="138">
        <v>875873</v>
      </c>
      <c r="I18" s="138">
        <v>923015</v>
      </c>
      <c r="J18" s="138">
        <v>451976</v>
      </c>
      <c r="K18" s="138">
        <v>471039</v>
      </c>
      <c r="L18" s="99">
        <f t="shared" ref="L18:N19" si="0">I18/F18*100</f>
        <v>53.499090878002612</v>
      </c>
      <c r="M18" s="99">
        <f t="shared" si="0"/>
        <v>53.210080313814871</v>
      </c>
      <c r="N18" s="99">
        <f t="shared" si="0"/>
        <v>53.779372123584125</v>
      </c>
    </row>
    <row r="19" spans="1:14" s="83" customFormat="1" ht="10.5">
      <c r="B19" s="98" t="s">
        <v>3</v>
      </c>
      <c r="C19" s="97"/>
      <c r="D19" s="95">
        <v>5</v>
      </c>
      <c r="E19" s="139">
        <v>15</v>
      </c>
      <c r="F19" s="138">
        <v>1724240</v>
      </c>
      <c r="G19" s="138">
        <v>848867</v>
      </c>
      <c r="H19" s="138">
        <v>875373</v>
      </c>
      <c r="I19" s="138">
        <v>922802</v>
      </c>
      <c r="J19" s="138">
        <v>451873</v>
      </c>
      <c r="K19" s="138">
        <v>470929</v>
      </c>
      <c r="L19" s="99">
        <f t="shared" si="0"/>
        <v>53.519347654618841</v>
      </c>
      <c r="M19" s="99">
        <f t="shared" si="0"/>
        <v>53.232485183191244</v>
      </c>
      <c r="N19" s="99">
        <f t="shared" si="0"/>
        <v>53.797524026900533</v>
      </c>
    </row>
    <row r="20" spans="1:14" s="83" customFormat="1" ht="2.25" customHeight="1">
      <c r="A20" s="201"/>
      <c r="B20" s="201"/>
      <c r="C20" s="103"/>
      <c r="D20" s="95"/>
      <c r="E20" s="95"/>
      <c r="F20" s="96"/>
      <c r="G20" s="96"/>
      <c r="H20" s="96"/>
      <c r="I20" s="96"/>
      <c r="J20" s="96"/>
      <c r="K20" s="96"/>
      <c r="L20" s="95"/>
      <c r="M20" s="95"/>
      <c r="N20" s="95"/>
    </row>
    <row r="21" spans="1:14" s="83" customFormat="1" ht="10.5">
      <c r="A21" s="207" t="s">
        <v>51</v>
      </c>
      <c r="B21" s="207"/>
      <c r="C21" s="97"/>
      <c r="D21" s="100"/>
      <c r="E21" s="100"/>
      <c r="F21" s="101"/>
      <c r="G21" s="101"/>
      <c r="H21" s="101"/>
      <c r="I21" s="101"/>
      <c r="J21" s="101"/>
      <c r="K21" s="101"/>
      <c r="L21" s="100"/>
      <c r="M21" s="100"/>
      <c r="N21" s="100"/>
    </row>
    <row r="22" spans="1:14" s="83" customFormat="1" ht="10.5">
      <c r="B22" s="98" t="s">
        <v>4</v>
      </c>
      <c r="C22" s="97"/>
      <c r="D22" s="95">
        <v>21</v>
      </c>
      <c r="E22" s="139">
        <v>80</v>
      </c>
      <c r="F22" s="138">
        <v>1745828</v>
      </c>
      <c r="G22" s="138">
        <v>859769</v>
      </c>
      <c r="H22" s="138">
        <v>886059</v>
      </c>
      <c r="I22" s="138">
        <v>1063539</v>
      </c>
      <c r="J22" s="138">
        <v>516807</v>
      </c>
      <c r="K22" s="138">
        <v>546732</v>
      </c>
      <c r="L22" s="99">
        <v>60.92</v>
      </c>
      <c r="M22" s="99">
        <v>60.11</v>
      </c>
      <c r="N22" s="99">
        <v>61.7</v>
      </c>
    </row>
    <row r="23" spans="1:14" s="83" customFormat="1" ht="10.5">
      <c r="B23" s="98" t="s">
        <v>3</v>
      </c>
      <c r="C23" s="97"/>
      <c r="D23" s="95">
        <v>5</v>
      </c>
      <c r="E23" s="139">
        <v>18</v>
      </c>
      <c r="F23" s="138">
        <v>1744575</v>
      </c>
      <c r="G23" s="138">
        <v>859117</v>
      </c>
      <c r="H23" s="138">
        <v>885458</v>
      </c>
      <c r="I23" s="138">
        <v>1063314</v>
      </c>
      <c r="J23" s="138">
        <v>516703</v>
      </c>
      <c r="K23" s="138">
        <v>546611</v>
      </c>
      <c r="L23" s="99">
        <v>60.95</v>
      </c>
      <c r="M23" s="99">
        <v>60.14</v>
      </c>
      <c r="N23" s="99">
        <v>61.73</v>
      </c>
    </row>
    <row r="24" spans="1:14" s="83" customFormat="1" ht="2.25" customHeight="1">
      <c r="A24" s="201"/>
      <c r="B24" s="201"/>
      <c r="C24" s="103"/>
      <c r="D24" s="95"/>
      <c r="E24" s="95"/>
      <c r="F24" s="96"/>
      <c r="G24" s="96"/>
      <c r="H24" s="96"/>
      <c r="I24" s="96"/>
      <c r="J24" s="96"/>
      <c r="K24" s="96"/>
      <c r="L24" s="95"/>
      <c r="M24" s="95"/>
      <c r="N24" s="95"/>
    </row>
    <row r="25" spans="1:14" s="83" customFormat="1" ht="10.5">
      <c r="A25" s="217" t="s">
        <v>64</v>
      </c>
      <c r="B25" s="217"/>
      <c r="C25" s="91"/>
    </row>
    <row r="26" spans="1:14" s="83" customFormat="1" ht="10.5">
      <c r="B26" s="92" t="s">
        <v>4</v>
      </c>
      <c r="C26" s="91"/>
      <c r="D26" s="117">
        <v>21</v>
      </c>
      <c r="E26" s="130">
        <v>93</v>
      </c>
      <c r="F26" s="129">
        <v>1787472</v>
      </c>
      <c r="G26" s="129">
        <v>881845</v>
      </c>
      <c r="H26" s="129">
        <v>905627</v>
      </c>
      <c r="I26" s="129">
        <v>1133017</v>
      </c>
      <c r="J26" s="129">
        <v>560605</v>
      </c>
      <c r="K26" s="129">
        <v>572412</v>
      </c>
      <c r="L26" s="89">
        <v>63.386559341908573</v>
      </c>
      <c r="M26" s="89">
        <v>63.571829516525014</v>
      </c>
      <c r="N26" s="89">
        <v>63.20615441014899</v>
      </c>
    </row>
    <row r="27" spans="1:14" s="83" customFormat="1" ht="9.75" customHeight="1">
      <c r="B27" s="92" t="s">
        <v>3</v>
      </c>
      <c r="C27" s="91"/>
      <c r="D27" s="117">
        <v>5</v>
      </c>
      <c r="E27" s="130">
        <v>20</v>
      </c>
      <c r="F27" s="129"/>
      <c r="G27" s="129"/>
      <c r="H27" s="129"/>
      <c r="I27" s="129">
        <v>1133044</v>
      </c>
      <c r="J27" s="129">
        <v>560609</v>
      </c>
      <c r="K27" s="129">
        <v>572435</v>
      </c>
      <c r="L27" s="89">
        <v>63.388069855080246</v>
      </c>
      <c r="M27" s="89">
        <v>63.572283110977551</v>
      </c>
      <c r="N27" s="89">
        <v>63.208694087079998</v>
      </c>
    </row>
    <row r="28" spans="1:14" s="83" customFormat="1" ht="2.25" customHeight="1">
      <c r="A28" s="88"/>
      <c r="B28" s="88"/>
      <c r="C28" s="87"/>
      <c r="D28" s="116"/>
      <c r="E28" s="88"/>
      <c r="F28" s="88"/>
      <c r="G28" s="88"/>
      <c r="H28" s="88"/>
      <c r="I28" s="88"/>
      <c r="J28" s="88"/>
      <c r="K28" s="88"/>
      <c r="L28" s="88"/>
      <c r="M28" s="88"/>
      <c r="N28" s="88"/>
    </row>
    <row r="29" spans="1:14" s="83" customFormat="1" ht="9.75" customHeight="1">
      <c r="A29" s="114" t="s">
        <v>69</v>
      </c>
      <c r="B29" s="115"/>
      <c r="C29" s="113"/>
    </row>
    <row r="30" spans="1:14" s="83" customFormat="1" ht="9.75" customHeight="1">
      <c r="A30" s="114" t="s">
        <v>49</v>
      </c>
      <c r="B30" s="115"/>
      <c r="C30" s="113"/>
    </row>
    <row r="31" spans="1:14" s="83" customFormat="1" ht="9.75" customHeight="1">
      <c r="A31" s="114" t="s">
        <v>76</v>
      </c>
      <c r="B31" s="113"/>
      <c r="C31" s="113"/>
    </row>
    <row r="32" spans="1:14" s="83" customFormat="1" ht="6" customHeight="1">
      <c r="A32" s="114"/>
      <c r="B32" s="113"/>
      <c r="C32" s="113"/>
    </row>
    <row r="33" spans="1:14" s="83" customFormat="1" ht="13.5" customHeight="1">
      <c r="A33" s="112" t="s">
        <v>11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</row>
    <row r="34" spans="1:14" s="83" customFormat="1" ht="4.5" customHeight="1">
      <c r="A34" s="112"/>
      <c r="B34" s="111"/>
      <c r="C34" s="111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83" customFormat="1" ht="1.5" customHeight="1">
      <c r="A35" s="88"/>
      <c r="B35" s="88"/>
      <c r="C35" s="88"/>
      <c r="D35" s="88"/>
      <c r="E35" s="88"/>
      <c r="F35" s="109"/>
      <c r="G35" s="88"/>
      <c r="H35" s="88"/>
      <c r="I35" s="109"/>
      <c r="J35" s="88"/>
      <c r="K35" s="88"/>
      <c r="L35" s="109"/>
      <c r="M35" s="88"/>
      <c r="N35" s="88"/>
    </row>
    <row r="36" spans="1:14" s="83" customFormat="1" ht="10.5">
      <c r="A36" s="215" t="s">
        <v>29</v>
      </c>
      <c r="B36" s="213"/>
      <c r="C36" s="213"/>
      <c r="D36" s="205" t="s">
        <v>28</v>
      </c>
      <c r="E36" s="108" t="s">
        <v>27</v>
      </c>
      <c r="F36" s="213" t="s">
        <v>26</v>
      </c>
      <c r="G36" s="213"/>
      <c r="H36" s="213"/>
      <c r="I36" s="213" t="s">
        <v>25</v>
      </c>
      <c r="J36" s="213"/>
      <c r="K36" s="213"/>
      <c r="L36" s="213" t="s">
        <v>24</v>
      </c>
      <c r="M36" s="213"/>
      <c r="N36" s="214"/>
    </row>
    <row r="37" spans="1:14" s="83" customFormat="1" ht="10.5">
      <c r="A37" s="215"/>
      <c r="B37" s="213"/>
      <c r="C37" s="213"/>
      <c r="D37" s="205"/>
      <c r="E37" s="107" t="s">
        <v>23</v>
      </c>
      <c r="F37" s="106" t="s">
        <v>0</v>
      </c>
      <c r="G37" s="105" t="s">
        <v>10</v>
      </c>
      <c r="H37" s="105" t="s">
        <v>9</v>
      </c>
      <c r="I37" s="106" t="s">
        <v>0</v>
      </c>
      <c r="J37" s="105" t="s">
        <v>10</v>
      </c>
      <c r="K37" s="105" t="s">
        <v>9</v>
      </c>
      <c r="L37" s="106" t="s">
        <v>0</v>
      </c>
      <c r="M37" s="105" t="s">
        <v>10</v>
      </c>
      <c r="N37" s="104" t="s">
        <v>9</v>
      </c>
    </row>
    <row r="38" spans="1:14" s="83" customFormat="1" ht="2.25" customHeight="1">
      <c r="C38" s="91"/>
    </row>
    <row r="39" spans="1:14" s="83" customFormat="1" ht="10.5" customHeight="1">
      <c r="A39" s="201" t="s">
        <v>75</v>
      </c>
      <c r="B39" s="201"/>
      <c r="C39" s="91"/>
      <c r="D39" s="95"/>
      <c r="E39" s="95"/>
      <c r="F39" s="96"/>
      <c r="G39" s="96"/>
      <c r="H39" s="96"/>
      <c r="I39" s="96"/>
      <c r="J39" s="96"/>
      <c r="K39" s="96"/>
      <c r="L39" s="95"/>
      <c r="M39" s="95"/>
      <c r="N39" s="95"/>
    </row>
    <row r="40" spans="1:14" s="83" customFormat="1" ht="10.5">
      <c r="B40" s="98" t="s">
        <v>4</v>
      </c>
      <c r="C40" s="91"/>
      <c r="D40" s="95">
        <v>50</v>
      </c>
      <c r="E40" s="95">
        <v>158</v>
      </c>
      <c r="F40" s="96">
        <v>1670835</v>
      </c>
      <c r="G40" s="96">
        <v>824384</v>
      </c>
      <c r="H40" s="96">
        <v>846451</v>
      </c>
      <c r="I40" s="96">
        <v>862077</v>
      </c>
      <c r="J40" s="96">
        <v>420962</v>
      </c>
      <c r="K40" s="96">
        <v>441115</v>
      </c>
      <c r="L40" s="99">
        <v>51.595579455781092</v>
      </c>
      <c r="M40" s="99">
        <v>51.06382462541729</v>
      </c>
      <c r="N40" s="99">
        <v>52.113471423626414</v>
      </c>
    </row>
    <row r="41" spans="1:14" s="83" customFormat="1" ht="10.5">
      <c r="B41" s="98" t="s">
        <v>3</v>
      </c>
      <c r="C41" s="91"/>
      <c r="D41" s="95">
        <v>3</v>
      </c>
      <c r="E41" s="95">
        <v>16</v>
      </c>
      <c r="F41" s="96"/>
      <c r="G41" s="96"/>
      <c r="H41" s="96"/>
      <c r="I41" s="96">
        <v>861987</v>
      </c>
      <c r="J41" s="96">
        <v>420932</v>
      </c>
      <c r="K41" s="96">
        <v>441055</v>
      </c>
      <c r="L41" s="99">
        <v>51.590192927488353</v>
      </c>
      <c r="M41" s="99">
        <v>51.060185544600579</v>
      </c>
      <c r="N41" s="99">
        <v>52.106383003859648</v>
      </c>
    </row>
    <row r="42" spans="1:14" s="83" customFormat="1" ht="3" customHeight="1">
      <c r="C42" s="91"/>
      <c r="D42" s="95"/>
      <c r="E42" s="95"/>
      <c r="F42" s="96"/>
      <c r="G42" s="96"/>
      <c r="H42" s="96"/>
      <c r="I42" s="96"/>
      <c r="J42" s="96"/>
      <c r="K42" s="96"/>
      <c r="L42" s="95"/>
      <c r="M42" s="95"/>
      <c r="N42" s="95"/>
    </row>
    <row r="43" spans="1:14" s="83" customFormat="1" ht="10.5">
      <c r="A43" s="201" t="s">
        <v>74</v>
      </c>
      <c r="B43" s="201"/>
      <c r="C43" s="103"/>
      <c r="D43" s="95"/>
      <c r="E43" s="95"/>
      <c r="F43" s="96"/>
      <c r="G43" s="96"/>
      <c r="H43" s="96"/>
      <c r="I43" s="96"/>
      <c r="J43" s="96"/>
      <c r="K43" s="96"/>
      <c r="L43" s="95"/>
      <c r="M43" s="95"/>
      <c r="N43" s="95"/>
    </row>
    <row r="44" spans="1:14" s="83" customFormat="1" ht="10.5">
      <c r="B44" s="98" t="s">
        <v>4</v>
      </c>
      <c r="C44" s="91"/>
      <c r="D44" s="95">
        <v>48</v>
      </c>
      <c r="E44" s="95">
        <v>204</v>
      </c>
      <c r="F44" s="96">
        <v>1707591</v>
      </c>
      <c r="G44" s="96">
        <v>842171</v>
      </c>
      <c r="H44" s="96">
        <v>865420</v>
      </c>
      <c r="I44" s="96">
        <v>823957</v>
      </c>
      <c r="J44" s="96">
        <v>402908</v>
      </c>
      <c r="K44" s="96">
        <v>421049</v>
      </c>
      <c r="L44" s="99">
        <v>48.25</v>
      </c>
      <c r="M44" s="99">
        <v>47.84</v>
      </c>
      <c r="N44" s="99">
        <v>48.65</v>
      </c>
    </row>
    <row r="45" spans="1:14" s="83" customFormat="1" ht="10.5">
      <c r="B45" s="98" t="s">
        <v>3</v>
      </c>
      <c r="C45" s="91"/>
      <c r="D45" s="95">
        <v>3</v>
      </c>
      <c r="E45" s="95">
        <v>22</v>
      </c>
      <c r="F45" s="96">
        <v>1706549</v>
      </c>
      <c r="G45" s="96">
        <v>841608</v>
      </c>
      <c r="H45" s="96">
        <v>864941</v>
      </c>
      <c r="I45" s="96">
        <v>823704</v>
      </c>
      <c r="J45" s="96">
        <v>402785</v>
      </c>
      <c r="K45" s="96">
        <v>420919</v>
      </c>
      <c r="L45" s="99">
        <v>48.27</v>
      </c>
      <c r="M45" s="99">
        <v>47.86</v>
      </c>
      <c r="N45" s="99">
        <v>48.66</v>
      </c>
    </row>
    <row r="46" spans="1:14" s="83" customFormat="1" ht="2.25" customHeight="1">
      <c r="C46" s="91"/>
      <c r="D46" s="100"/>
      <c r="E46" s="100"/>
      <c r="F46" s="101"/>
      <c r="G46" s="101"/>
      <c r="H46" s="101"/>
      <c r="I46" s="101"/>
      <c r="J46" s="101"/>
      <c r="K46" s="101"/>
      <c r="L46" s="100"/>
      <c r="M46" s="100"/>
      <c r="N46" s="100"/>
    </row>
    <row r="47" spans="1:14" s="83" customFormat="1" ht="10.5" customHeight="1">
      <c r="A47" s="201" t="s">
        <v>73</v>
      </c>
      <c r="B47" s="201"/>
      <c r="C47" s="97"/>
      <c r="D47" s="100"/>
      <c r="E47" s="100"/>
      <c r="F47" s="101"/>
      <c r="G47" s="101"/>
      <c r="H47" s="101"/>
      <c r="I47" s="101"/>
      <c r="J47" s="101"/>
      <c r="K47" s="101"/>
      <c r="L47" s="100"/>
      <c r="M47" s="100"/>
      <c r="N47" s="100"/>
    </row>
    <row r="48" spans="1:14" s="83" customFormat="1" ht="10.5">
      <c r="B48" s="98" t="s">
        <v>4</v>
      </c>
      <c r="C48" s="97"/>
      <c r="D48" s="95">
        <v>48</v>
      </c>
      <c r="E48" s="95">
        <v>128</v>
      </c>
      <c r="F48" s="96">
        <v>1731237</v>
      </c>
      <c r="G48" s="96">
        <v>852132</v>
      </c>
      <c r="H48" s="96">
        <v>879105</v>
      </c>
      <c r="I48" s="96">
        <v>860376</v>
      </c>
      <c r="J48" s="96">
        <v>424556</v>
      </c>
      <c r="K48" s="96">
        <v>435820</v>
      </c>
      <c r="L48" s="99">
        <v>49.7</v>
      </c>
      <c r="M48" s="99">
        <v>49.82</v>
      </c>
      <c r="N48" s="99">
        <v>49.58</v>
      </c>
    </row>
    <row r="49" spans="1:14" s="83" customFormat="1" ht="10.5">
      <c r="B49" s="98" t="s">
        <v>3</v>
      </c>
      <c r="C49" s="97"/>
      <c r="D49" s="95">
        <v>3</v>
      </c>
      <c r="E49" s="95">
        <v>7</v>
      </c>
      <c r="F49" s="96">
        <v>1730015</v>
      </c>
      <c r="G49" s="96">
        <v>851494</v>
      </c>
      <c r="H49" s="96">
        <v>878521</v>
      </c>
      <c r="I49" s="96">
        <v>860039</v>
      </c>
      <c r="J49" s="96">
        <v>424396</v>
      </c>
      <c r="K49" s="96">
        <v>435643</v>
      </c>
      <c r="L49" s="99">
        <v>49.71</v>
      </c>
      <c r="M49" s="99">
        <v>49.84</v>
      </c>
      <c r="N49" s="99">
        <v>49.59</v>
      </c>
    </row>
    <row r="50" spans="1:14" s="83" customFormat="1" ht="3" customHeight="1">
      <c r="A50" s="93"/>
      <c r="B50" s="92"/>
      <c r="C50" s="91"/>
    </row>
    <row r="51" spans="1:14" s="83" customFormat="1" ht="10.5">
      <c r="A51" s="201" t="s">
        <v>72</v>
      </c>
      <c r="B51" s="201"/>
      <c r="C51" s="91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</row>
    <row r="52" spans="1:14" s="83" customFormat="1" ht="10.5">
      <c r="A52" s="93"/>
      <c r="B52" s="98" t="s">
        <v>4</v>
      </c>
      <c r="D52" s="132">
        <v>48</v>
      </c>
      <c r="E52" s="96">
        <v>159</v>
      </c>
      <c r="F52" s="96">
        <v>1771047</v>
      </c>
      <c r="G52" s="96">
        <v>873221</v>
      </c>
      <c r="H52" s="96">
        <v>897826</v>
      </c>
      <c r="I52" s="96">
        <v>960992</v>
      </c>
      <c r="J52" s="96">
        <v>472074</v>
      </c>
      <c r="K52" s="96">
        <v>488918</v>
      </c>
      <c r="L52" s="99">
        <v>54.261236432460571</v>
      </c>
      <c r="M52" s="99">
        <v>54.061228486259495</v>
      </c>
      <c r="N52" s="99">
        <v>54.455763143415318</v>
      </c>
    </row>
    <row r="53" spans="1:14" s="83" customFormat="1" ht="10.5">
      <c r="A53" s="93"/>
      <c r="B53" s="98" t="s">
        <v>3</v>
      </c>
      <c r="D53" s="132">
        <v>3</v>
      </c>
      <c r="E53" s="96">
        <v>9</v>
      </c>
      <c r="F53" s="96"/>
      <c r="G53" s="96"/>
      <c r="H53" s="96"/>
      <c r="I53" s="96">
        <v>961043</v>
      </c>
      <c r="J53" s="96">
        <v>472102</v>
      </c>
      <c r="K53" s="96">
        <v>488941</v>
      </c>
      <c r="L53" s="99">
        <v>54.264116085005085</v>
      </c>
      <c r="M53" s="99">
        <v>54.064435005571326</v>
      </c>
      <c r="N53" s="99">
        <v>54.458324887004835</v>
      </c>
    </row>
    <row r="54" spans="1:14" s="83" customFormat="1" ht="3" customHeight="1">
      <c r="A54" s="93"/>
      <c r="B54" s="92"/>
      <c r="D54" s="128"/>
      <c r="E54" s="90"/>
      <c r="F54" s="90"/>
      <c r="G54" s="90"/>
      <c r="H54" s="90"/>
      <c r="I54" s="90"/>
      <c r="J54" s="90"/>
      <c r="K54" s="90"/>
      <c r="L54" s="89"/>
      <c r="M54" s="89"/>
      <c r="N54" s="89"/>
    </row>
    <row r="55" spans="1:14" s="83" customFormat="1" ht="10.5" customHeight="1">
      <c r="A55" s="202" t="s">
        <v>71</v>
      </c>
      <c r="B55" s="202"/>
      <c r="D55" s="128"/>
      <c r="E55" s="90"/>
      <c r="F55" s="90"/>
      <c r="G55" s="90"/>
      <c r="H55" s="90"/>
      <c r="I55" s="90"/>
      <c r="J55" s="90"/>
      <c r="K55" s="90"/>
      <c r="L55" s="89"/>
      <c r="M55" s="89"/>
      <c r="N55" s="89"/>
    </row>
    <row r="56" spans="1:14" s="83" customFormat="1" ht="10.5">
      <c r="A56" s="93"/>
      <c r="B56" s="92" t="s">
        <v>4</v>
      </c>
      <c r="D56" s="128">
        <v>48</v>
      </c>
      <c r="E56" s="90">
        <v>186</v>
      </c>
      <c r="F56" s="90">
        <v>1791175</v>
      </c>
      <c r="G56" s="90">
        <v>883814</v>
      </c>
      <c r="H56" s="90">
        <v>907361</v>
      </c>
      <c r="I56" s="90">
        <v>930080</v>
      </c>
      <c r="J56" s="90">
        <v>462550</v>
      </c>
      <c r="K56" s="90">
        <v>467530</v>
      </c>
      <c r="L56" s="89">
        <v>51.925691236199697</v>
      </c>
      <c r="M56" s="89">
        <v>52.335672437865888</v>
      </c>
      <c r="N56" s="89">
        <v>51.526349490445369</v>
      </c>
    </row>
    <row r="57" spans="1:14" s="83" customFormat="1" ht="10.5">
      <c r="A57" s="93"/>
      <c r="B57" s="92" t="s">
        <v>3</v>
      </c>
      <c r="D57" s="128">
        <v>3</v>
      </c>
      <c r="E57" s="90">
        <v>7</v>
      </c>
      <c r="F57" s="90"/>
      <c r="G57" s="90"/>
      <c r="H57" s="90"/>
      <c r="I57" s="90">
        <v>930045</v>
      </c>
      <c r="J57" s="90">
        <v>462542</v>
      </c>
      <c r="K57" s="90">
        <v>467503</v>
      </c>
      <c r="L57" s="89">
        <v>51.923737211606905</v>
      </c>
      <c r="M57" s="89">
        <v>52.334767270036451</v>
      </c>
      <c r="N57" s="89">
        <v>51.523373828057409</v>
      </c>
    </row>
    <row r="58" spans="1:14" s="83" customFormat="1" ht="6" customHeight="1">
      <c r="A58" s="88"/>
      <c r="B58" s="88"/>
      <c r="C58" s="87"/>
      <c r="D58" s="127"/>
      <c r="E58" s="126"/>
      <c r="F58" s="126"/>
      <c r="G58" s="126"/>
      <c r="H58" s="126"/>
      <c r="I58" s="126"/>
      <c r="J58" s="126"/>
      <c r="K58" s="126"/>
      <c r="L58" s="126"/>
      <c r="M58" s="126"/>
      <c r="N58" s="126"/>
    </row>
    <row r="59" spans="1:14" s="83" customFormat="1" ht="9.75" customHeight="1">
      <c r="A59" s="84" t="s">
        <v>70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</row>
    <row r="60" spans="1:14" s="83" customFormat="1" ht="9.75" customHeight="1">
      <c r="A60" s="83" t="s">
        <v>1</v>
      </c>
    </row>
  </sheetData>
  <mergeCells count="24">
    <mergeCell ref="D6:D7"/>
    <mergeCell ref="L6:N6"/>
    <mergeCell ref="F6:H6"/>
    <mergeCell ref="I6:K6"/>
    <mergeCell ref="A36:C37"/>
    <mergeCell ref="D36:D37"/>
    <mergeCell ref="I36:K36"/>
    <mergeCell ref="L36:N36"/>
    <mergeCell ref="F36:H36"/>
    <mergeCell ref="A16:B16"/>
    <mergeCell ref="A24:B24"/>
    <mergeCell ref="A25:B25"/>
    <mergeCell ref="A6:C7"/>
    <mergeCell ref="A17:B17"/>
    <mergeCell ref="A20:B20"/>
    <mergeCell ref="A21:B21"/>
    <mergeCell ref="A9:B9"/>
    <mergeCell ref="A12:B12"/>
    <mergeCell ref="A13:B13"/>
    <mergeCell ref="A39:B39"/>
    <mergeCell ref="A55:B55"/>
    <mergeCell ref="A51:B51"/>
    <mergeCell ref="A43:B43"/>
    <mergeCell ref="A47:B47"/>
  </mergeCells>
  <phoneticPr fontId="19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25" zoomScaleNormal="125" workbookViewId="0"/>
  </sheetViews>
  <sheetFormatPr defaultRowHeight="12"/>
  <cols>
    <col min="1" max="1" width="2.25" style="83" customWidth="1"/>
    <col min="2" max="2" width="10.875" style="83" customWidth="1"/>
    <col min="3" max="3" width="0.75" style="83" customWidth="1"/>
    <col min="4" max="4" width="3.75" style="83" customWidth="1"/>
    <col min="5" max="5" width="4.75" style="83" customWidth="1"/>
    <col min="6" max="6" width="8.25" style="83" bestFit="1" customWidth="1"/>
    <col min="7" max="8" width="7.25" style="83" customWidth="1"/>
    <col min="9" max="9" width="8.25" style="83" bestFit="1" customWidth="1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34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4.5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4.5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0.5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0.5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2.25" customHeight="1">
      <c r="A8" s="124"/>
      <c r="B8" s="123"/>
      <c r="C8" s="122"/>
    </row>
    <row r="9" spans="1:14" s="83" customFormat="1" ht="10.5" customHeight="1">
      <c r="A9" s="201" t="s">
        <v>14</v>
      </c>
      <c r="B9" s="201"/>
      <c r="C9" s="103"/>
      <c r="D9" s="95"/>
      <c r="E9" s="95"/>
      <c r="F9" s="96"/>
      <c r="G9" s="96"/>
      <c r="H9" s="96"/>
      <c r="I9" s="96"/>
      <c r="J9" s="96"/>
      <c r="K9" s="96"/>
      <c r="L9" s="95"/>
      <c r="M9" s="95"/>
      <c r="N9" s="95"/>
    </row>
    <row r="10" spans="1:14" s="83" customFormat="1" ht="10.5" customHeight="1">
      <c r="B10" s="98" t="s">
        <v>4</v>
      </c>
      <c r="C10" s="103"/>
      <c r="D10" s="95">
        <v>23</v>
      </c>
      <c r="E10" s="95">
        <v>78</v>
      </c>
      <c r="F10" s="96">
        <v>1652442</v>
      </c>
      <c r="G10" s="96">
        <v>815397</v>
      </c>
      <c r="H10" s="96">
        <v>837045</v>
      </c>
      <c r="I10" s="96">
        <v>837689</v>
      </c>
      <c r="J10" s="96">
        <v>408687</v>
      </c>
      <c r="K10" s="96">
        <v>429002</v>
      </c>
      <c r="L10" s="95">
        <v>50.69</v>
      </c>
      <c r="M10" s="95">
        <v>50.12</v>
      </c>
      <c r="N10" s="95">
        <v>51.25</v>
      </c>
    </row>
    <row r="11" spans="1:14" s="83" customFormat="1" ht="10.5" customHeight="1">
      <c r="B11" s="98" t="s">
        <v>3</v>
      </c>
      <c r="C11" s="103"/>
      <c r="D11" s="95">
        <v>5</v>
      </c>
      <c r="E11" s="95">
        <v>35</v>
      </c>
      <c r="F11" s="96"/>
      <c r="G11" s="96"/>
      <c r="H11" s="96"/>
      <c r="I11" s="96">
        <v>837871</v>
      </c>
      <c r="J11" s="96">
        <v>408767</v>
      </c>
      <c r="K11" s="96">
        <v>429104</v>
      </c>
      <c r="L11" s="95">
        <v>50.71</v>
      </c>
      <c r="M11" s="95">
        <v>50.13</v>
      </c>
      <c r="N11" s="95">
        <v>51.26</v>
      </c>
    </row>
    <row r="12" spans="1:14" s="83" customFormat="1" ht="2.25" customHeight="1">
      <c r="A12" s="201"/>
      <c r="B12" s="201"/>
      <c r="C12" s="103"/>
      <c r="D12" s="95"/>
      <c r="E12" s="95"/>
      <c r="F12" s="96"/>
      <c r="G12" s="96"/>
      <c r="H12" s="96"/>
      <c r="I12" s="96"/>
      <c r="J12" s="96"/>
      <c r="K12" s="96"/>
      <c r="L12" s="95"/>
      <c r="M12" s="95"/>
      <c r="N12" s="95"/>
    </row>
    <row r="13" spans="1:14" s="83" customFormat="1" ht="10.5">
      <c r="A13" s="207" t="s">
        <v>37</v>
      </c>
      <c r="B13" s="207"/>
      <c r="C13" s="97"/>
      <c r="D13" s="95"/>
      <c r="E13" s="95"/>
      <c r="F13" s="96"/>
      <c r="G13" s="96"/>
      <c r="H13" s="96"/>
      <c r="I13" s="96"/>
      <c r="J13" s="96"/>
      <c r="K13" s="96"/>
      <c r="L13" s="95"/>
      <c r="M13" s="95"/>
      <c r="N13" s="95"/>
    </row>
    <row r="14" spans="1:14" s="83" customFormat="1" ht="10.5">
      <c r="B14" s="98" t="s">
        <v>4</v>
      </c>
      <c r="C14" s="97"/>
      <c r="D14" s="95">
        <v>21</v>
      </c>
      <c r="E14" s="95">
        <v>93</v>
      </c>
      <c r="F14" s="96">
        <v>1694175</v>
      </c>
      <c r="G14" s="96">
        <v>835813</v>
      </c>
      <c r="H14" s="96">
        <f>F14-G14</f>
        <v>858362</v>
      </c>
      <c r="I14" s="96">
        <v>935125</v>
      </c>
      <c r="J14" s="96">
        <v>455977</v>
      </c>
      <c r="K14" s="96">
        <f>I14-J14</f>
        <v>479148</v>
      </c>
      <c r="L14" s="99">
        <v>55.196482063541254</v>
      </c>
      <c r="M14" s="99">
        <v>54.554906420455296</v>
      </c>
      <c r="N14" s="99">
        <v>55.82120364135411</v>
      </c>
    </row>
    <row r="15" spans="1:14" s="83" customFormat="1" ht="10.5">
      <c r="B15" s="98" t="s">
        <v>3</v>
      </c>
      <c r="C15" s="97"/>
      <c r="D15" s="95">
        <v>5</v>
      </c>
      <c r="E15" s="95">
        <v>25</v>
      </c>
      <c r="F15" s="96">
        <v>1693377</v>
      </c>
      <c r="G15" s="96">
        <v>835372</v>
      </c>
      <c r="H15" s="96">
        <f>F15-G15</f>
        <v>858005</v>
      </c>
      <c r="I15" s="96">
        <v>935138</v>
      </c>
      <c r="J15" s="96">
        <v>456022</v>
      </c>
      <c r="K15" s="96">
        <f>I15-J15</f>
        <v>479116</v>
      </c>
      <c r="L15" s="99">
        <v>55.223260974963054</v>
      </c>
      <c r="M15" s="99">
        <v>54.589093242292051</v>
      </c>
      <c r="N15" s="99">
        <v>55.840700229019646</v>
      </c>
    </row>
    <row r="16" spans="1:14" s="83" customFormat="1" ht="2.25" customHeight="1">
      <c r="A16" s="201"/>
      <c r="B16" s="201"/>
      <c r="C16" s="103"/>
      <c r="D16" s="95"/>
      <c r="E16" s="95"/>
      <c r="F16" s="96"/>
      <c r="G16" s="96"/>
      <c r="H16" s="96"/>
      <c r="I16" s="96"/>
      <c r="J16" s="96"/>
      <c r="K16" s="96"/>
      <c r="L16" s="95"/>
      <c r="M16" s="95"/>
      <c r="N16" s="95"/>
    </row>
    <row r="17" spans="1:14" s="83" customFormat="1" ht="10.5">
      <c r="A17" s="207" t="s">
        <v>42</v>
      </c>
      <c r="B17" s="207"/>
      <c r="C17" s="97"/>
      <c r="D17" s="100"/>
      <c r="E17" s="100"/>
      <c r="F17" s="101"/>
      <c r="G17" s="101"/>
      <c r="H17" s="101"/>
      <c r="I17" s="101"/>
      <c r="J17" s="101"/>
      <c r="K17" s="101"/>
      <c r="L17" s="100"/>
      <c r="M17" s="100"/>
      <c r="N17" s="100"/>
    </row>
    <row r="18" spans="1:14" s="83" customFormat="1" ht="10.5">
      <c r="B18" s="98" t="s">
        <v>4</v>
      </c>
      <c r="C18" s="97"/>
      <c r="D18" s="95">
        <v>21</v>
      </c>
      <c r="E18" s="139">
        <v>75</v>
      </c>
      <c r="F18" s="138">
        <v>1725291</v>
      </c>
      <c r="G18" s="138">
        <v>849418</v>
      </c>
      <c r="H18" s="138">
        <v>875873</v>
      </c>
      <c r="I18" s="138">
        <v>923015</v>
      </c>
      <c r="J18" s="138">
        <v>451976</v>
      </c>
      <c r="K18" s="138">
        <v>471039</v>
      </c>
      <c r="L18" s="99">
        <f t="shared" ref="L18:N19" si="0">I18/F18*100</f>
        <v>53.499090878002612</v>
      </c>
      <c r="M18" s="99">
        <f t="shared" si="0"/>
        <v>53.210080313814871</v>
      </c>
      <c r="N18" s="99">
        <f t="shared" si="0"/>
        <v>53.779372123584125</v>
      </c>
    </row>
    <row r="19" spans="1:14" s="83" customFormat="1" ht="10.5">
      <c r="B19" s="98" t="s">
        <v>3</v>
      </c>
      <c r="C19" s="97"/>
      <c r="D19" s="95">
        <v>5</v>
      </c>
      <c r="E19" s="139">
        <v>15</v>
      </c>
      <c r="F19" s="138">
        <v>1724240</v>
      </c>
      <c r="G19" s="138">
        <v>848867</v>
      </c>
      <c r="H19" s="138">
        <v>875373</v>
      </c>
      <c r="I19" s="138">
        <v>922802</v>
      </c>
      <c r="J19" s="138">
        <v>451873</v>
      </c>
      <c r="K19" s="138">
        <v>470929</v>
      </c>
      <c r="L19" s="99">
        <f t="shared" si="0"/>
        <v>53.519347654618841</v>
      </c>
      <c r="M19" s="99">
        <f t="shared" si="0"/>
        <v>53.232485183191244</v>
      </c>
      <c r="N19" s="99">
        <f t="shared" si="0"/>
        <v>53.797524026900533</v>
      </c>
    </row>
    <row r="20" spans="1:14" s="83" customFormat="1" ht="2.25" customHeight="1">
      <c r="A20" s="201"/>
      <c r="B20" s="201"/>
      <c r="C20" s="103"/>
      <c r="D20" s="95"/>
      <c r="E20" s="95"/>
      <c r="F20" s="96"/>
      <c r="G20" s="96"/>
      <c r="H20" s="96"/>
      <c r="I20" s="96"/>
      <c r="J20" s="96"/>
      <c r="K20" s="96"/>
      <c r="L20" s="95"/>
      <c r="M20" s="95"/>
      <c r="N20" s="95"/>
    </row>
    <row r="21" spans="1:14" s="83" customFormat="1" ht="10.5">
      <c r="A21" s="207" t="s">
        <v>51</v>
      </c>
      <c r="B21" s="207"/>
      <c r="C21" s="97"/>
      <c r="D21" s="100"/>
      <c r="E21" s="100"/>
      <c r="F21" s="101"/>
      <c r="G21" s="101"/>
      <c r="H21" s="101"/>
      <c r="I21" s="101"/>
      <c r="J21" s="101"/>
      <c r="K21" s="101"/>
      <c r="L21" s="100"/>
      <c r="M21" s="100"/>
      <c r="N21" s="100"/>
    </row>
    <row r="22" spans="1:14" s="83" customFormat="1" ht="10.5">
      <c r="B22" s="98" t="s">
        <v>4</v>
      </c>
      <c r="C22" s="97"/>
      <c r="D22" s="95">
        <v>21</v>
      </c>
      <c r="E22" s="139">
        <v>80</v>
      </c>
      <c r="F22" s="138">
        <v>1745828</v>
      </c>
      <c r="G22" s="138">
        <v>859769</v>
      </c>
      <c r="H22" s="138">
        <v>886059</v>
      </c>
      <c r="I22" s="138">
        <v>1063539</v>
      </c>
      <c r="J22" s="138">
        <v>516807</v>
      </c>
      <c r="K22" s="138">
        <v>546732</v>
      </c>
      <c r="L22" s="99">
        <v>60.92</v>
      </c>
      <c r="M22" s="99">
        <v>60.11</v>
      </c>
      <c r="N22" s="99">
        <v>61.7</v>
      </c>
    </row>
    <row r="23" spans="1:14" s="83" customFormat="1" ht="10.5">
      <c r="B23" s="98" t="s">
        <v>3</v>
      </c>
      <c r="C23" s="97"/>
      <c r="D23" s="95">
        <v>5</v>
      </c>
      <c r="E23" s="139">
        <v>18</v>
      </c>
      <c r="F23" s="138">
        <v>1744575</v>
      </c>
      <c r="G23" s="138">
        <v>859117</v>
      </c>
      <c r="H23" s="138">
        <v>885458</v>
      </c>
      <c r="I23" s="138">
        <v>1063314</v>
      </c>
      <c r="J23" s="138">
        <v>516703</v>
      </c>
      <c r="K23" s="138">
        <v>546611</v>
      </c>
      <c r="L23" s="99">
        <v>60.95</v>
      </c>
      <c r="M23" s="99">
        <v>60.14</v>
      </c>
      <c r="N23" s="99">
        <v>61.73</v>
      </c>
    </row>
    <row r="24" spans="1:14" s="83" customFormat="1" ht="2.25" customHeight="1">
      <c r="A24" s="201"/>
      <c r="B24" s="201"/>
      <c r="C24" s="103"/>
      <c r="D24" s="95"/>
      <c r="E24" s="95"/>
      <c r="F24" s="96"/>
      <c r="G24" s="96"/>
      <c r="H24" s="96"/>
      <c r="I24" s="96"/>
      <c r="J24" s="96"/>
      <c r="K24" s="96"/>
      <c r="L24" s="95"/>
      <c r="M24" s="95"/>
      <c r="N24" s="95"/>
    </row>
    <row r="25" spans="1:14" s="83" customFormat="1" ht="10.5">
      <c r="A25" s="217" t="s">
        <v>64</v>
      </c>
      <c r="B25" s="217"/>
      <c r="C25" s="91"/>
    </row>
    <row r="26" spans="1:14" s="83" customFormat="1" ht="10.5">
      <c r="B26" s="92" t="s">
        <v>4</v>
      </c>
      <c r="C26" s="91"/>
      <c r="D26" s="117">
        <v>21</v>
      </c>
      <c r="E26" s="130">
        <v>93</v>
      </c>
      <c r="F26" s="129">
        <v>1787472</v>
      </c>
      <c r="G26" s="129">
        <v>881845</v>
      </c>
      <c r="H26" s="129">
        <v>905627</v>
      </c>
      <c r="I26" s="129">
        <v>1133017</v>
      </c>
      <c r="J26" s="129">
        <v>560605</v>
      </c>
      <c r="K26" s="129">
        <v>572412</v>
      </c>
      <c r="L26" s="89">
        <v>63.386559341908573</v>
      </c>
      <c r="M26" s="89">
        <v>63.571829516525014</v>
      </c>
      <c r="N26" s="89">
        <v>63.20615441014899</v>
      </c>
    </row>
    <row r="27" spans="1:14" s="83" customFormat="1" ht="9.75" customHeight="1">
      <c r="B27" s="92" t="s">
        <v>3</v>
      </c>
      <c r="C27" s="91"/>
      <c r="D27" s="117">
        <v>5</v>
      </c>
      <c r="E27" s="130">
        <v>20</v>
      </c>
      <c r="F27" s="129"/>
      <c r="G27" s="129"/>
      <c r="H27" s="129"/>
      <c r="I27" s="129">
        <v>1133044</v>
      </c>
      <c r="J27" s="129">
        <v>560609</v>
      </c>
      <c r="K27" s="129">
        <v>572435</v>
      </c>
      <c r="L27" s="89">
        <v>63.388069855080246</v>
      </c>
      <c r="M27" s="89">
        <v>63.572283110977551</v>
      </c>
      <c r="N27" s="89">
        <v>63.208694087079998</v>
      </c>
    </row>
    <row r="28" spans="1:14" s="83" customFormat="1" ht="2.25" customHeight="1">
      <c r="A28" s="88"/>
      <c r="B28" s="88"/>
      <c r="C28" s="87"/>
      <c r="D28" s="116"/>
      <c r="E28" s="88"/>
      <c r="F28" s="88"/>
      <c r="G28" s="88"/>
      <c r="H28" s="88"/>
      <c r="I28" s="88"/>
      <c r="J28" s="88"/>
      <c r="K28" s="88"/>
      <c r="L28" s="88"/>
      <c r="M28" s="88"/>
      <c r="N28" s="88"/>
    </row>
    <row r="29" spans="1:14" s="83" customFormat="1" ht="9.75" customHeight="1">
      <c r="A29" s="114" t="s">
        <v>69</v>
      </c>
      <c r="B29" s="115"/>
      <c r="C29" s="113"/>
    </row>
    <row r="30" spans="1:14" s="83" customFormat="1" ht="9.75" customHeight="1">
      <c r="A30" s="114" t="s">
        <v>49</v>
      </c>
      <c r="B30" s="115"/>
      <c r="C30" s="113"/>
    </row>
    <row r="31" spans="1:14" s="83" customFormat="1" ht="9.75" customHeight="1">
      <c r="A31" s="114" t="s">
        <v>48</v>
      </c>
      <c r="B31" s="113"/>
      <c r="C31" s="113"/>
    </row>
    <row r="32" spans="1:14" s="83" customFormat="1" ht="6" customHeight="1">
      <c r="A32" s="114"/>
      <c r="B32" s="113"/>
      <c r="C32" s="113"/>
    </row>
    <row r="33" spans="1:14" s="83" customFormat="1" ht="13.5" customHeight="1">
      <c r="A33" s="112" t="s">
        <v>11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</row>
    <row r="34" spans="1:14" s="83" customFormat="1" ht="4.5" customHeight="1">
      <c r="A34" s="112"/>
      <c r="B34" s="111"/>
      <c r="C34" s="111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83" customFormat="1" ht="1.5" customHeight="1">
      <c r="A35" s="88"/>
      <c r="B35" s="88"/>
      <c r="C35" s="88"/>
      <c r="D35" s="88"/>
      <c r="E35" s="88"/>
      <c r="F35" s="109"/>
      <c r="G35" s="88"/>
      <c r="H35" s="88"/>
      <c r="I35" s="109"/>
      <c r="J35" s="88"/>
      <c r="K35" s="88"/>
      <c r="L35" s="109"/>
      <c r="M35" s="88"/>
      <c r="N35" s="88"/>
    </row>
    <row r="36" spans="1:14" s="83" customFormat="1" ht="10.5">
      <c r="A36" s="215" t="s">
        <v>29</v>
      </c>
      <c r="B36" s="213"/>
      <c r="C36" s="213"/>
      <c r="D36" s="205" t="s">
        <v>28</v>
      </c>
      <c r="E36" s="108" t="s">
        <v>27</v>
      </c>
      <c r="F36" s="213" t="s">
        <v>26</v>
      </c>
      <c r="G36" s="213"/>
      <c r="H36" s="213"/>
      <c r="I36" s="213" t="s">
        <v>25</v>
      </c>
      <c r="J36" s="213"/>
      <c r="K36" s="213"/>
      <c r="L36" s="213" t="s">
        <v>24</v>
      </c>
      <c r="M36" s="213"/>
      <c r="N36" s="214"/>
    </row>
    <row r="37" spans="1:14" s="83" customFormat="1" ht="10.5">
      <c r="A37" s="215"/>
      <c r="B37" s="213"/>
      <c r="C37" s="213"/>
      <c r="D37" s="205"/>
      <c r="E37" s="107" t="s">
        <v>23</v>
      </c>
      <c r="F37" s="106" t="s">
        <v>0</v>
      </c>
      <c r="G37" s="105" t="s">
        <v>10</v>
      </c>
      <c r="H37" s="105" t="s">
        <v>9</v>
      </c>
      <c r="I37" s="106" t="s">
        <v>0</v>
      </c>
      <c r="J37" s="105" t="s">
        <v>10</v>
      </c>
      <c r="K37" s="105" t="s">
        <v>9</v>
      </c>
      <c r="L37" s="106" t="s">
        <v>0</v>
      </c>
      <c r="M37" s="105" t="s">
        <v>10</v>
      </c>
      <c r="N37" s="104" t="s">
        <v>9</v>
      </c>
    </row>
    <row r="38" spans="1:14" s="83" customFormat="1" ht="2.25" customHeight="1">
      <c r="C38" s="91"/>
    </row>
    <row r="39" spans="1:14" s="83" customFormat="1" ht="10.5" customHeight="1">
      <c r="A39" s="201" t="s">
        <v>33</v>
      </c>
      <c r="B39" s="201"/>
      <c r="C39" s="91"/>
      <c r="D39" s="95"/>
      <c r="E39" s="95"/>
      <c r="F39" s="96"/>
      <c r="G39" s="96"/>
      <c r="H39" s="96"/>
      <c r="I39" s="96"/>
      <c r="J39" s="96"/>
      <c r="K39" s="96"/>
      <c r="L39" s="95"/>
      <c r="M39" s="95"/>
      <c r="N39" s="95"/>
    </row>
    <row r="40" spans="1:14" s="83" customFormat="1" ht="10.5">
      <c r="B40" s="98" t="s">
        <v>4</v>
      </c>
      <c r="C40" s="91"/>
      <c r="D40" s="95">
        <v>50</v>
      </c>
      <c r="E40" s="95">
        <v>158</v>
      </c>
      <c r="F40" s="96">
        <v>1670835</v>
      </c>
      <c r="G40" s="96">
        <v>824384</v>
      </c>
      <c r="H40" s="96">
        <v>846451</v>
      </c>
      <c r="I40" s="96">
        <v>862077</v>
      </c>
      <c r="J40" s="96">
        <v>420962</v>
      </c>
      <c r="K40" s="96">
        <v>441115</v>
      </c>
      <c r="L40" s="99">
        <v>51.595579455781092</v>
      </c>
      <c r="M40" s="99">
        <v>51.06382462541729</v>
      </c>
      <c r="N40" s="99">
        <v>52.113471423626414</v>
      </c>
    </row>
    <row r="41" spans="1:14" s="83" customFormat="1" ht="10.5">
      <c r="B41" s="98" t="s">
        <v>3</v>
      </c>
      <c r="C41" s="91"/>
      <c r="D41" s="95">
        <v>3</v>
      </c>
      <c r="E41" s="95">
        <v>16</v>
      </c>
      <c r="F41" s="96"/>
      <c r="G41" s="96"/>
      <c r="H41" s="96"/>
      <c r="I41" s="96">
        <v>861987</v>
      </c>
      <c r="J41" s="96">
        <v>420932</v>
      </c>
      <c r="K41" s="96">
        <v>441055</v>
      </c>
      <c r="L41" s="99">
        <v>51.590192927488353</v>
      </c>
      <c r="M41" s="99">
        <v>51.060185544600579</v>
      </c>
      <c r="N41" s="99">
        <v>52.106383003859648</v>
      </c>
    </row>
    <row r="42" spans="1:14" s="83" customFormat="1" ht="3" customHeight="1">
      <c r="C42" s="91"/>
      <c r="D42" s="95"/>
      <c r="E42" s="95"/>
      <c r="F42" s="96"/>
      <c r="G42" s="96"/>
      <c r="H42" s="96"/>
      <c r="I42" s="96"/>
      <c r="J42" s="96"/>
      <c r="K42" s="96"/>
      <c r="L42" s="95"/>
      <c r="M42" s="95"/>
      <c r="N42" s="95"/>
    </row>
    <row r="43" spans="1:14" s="83" customFormat="1" ht="10.5">
      <c r="A43" s="201" t="s">
        <v>38</v>
      </c>
      <c r="B43" s="201"/>
      <c r="C43" s="103"/>
      <c r="D43" s="95"/>
      <c r="E43" s="95"/>
      <c r="F43" s="96"/>
      <c r="G43" s="96"/>
      <c r="H43" s="96"/>
      <c r="I43" s="96"/>
      <c r="J43" s="96"/>
      <c r="K43" s="96"/>
      <c r="L43" s="95"/>
      <c r="M43" s="95"/>
      <c r="N43" s="95"/>
    </row>
    <row r="44" spans="1:14" s="83" customFormat="1" ht="10.5">
      <c r="B44" s="98" t="s">
        <v>4</v>
      </c>
      <c r="C44" s="91"/>
      <c r="D44" s="95">
        <v>48</v>
      </c>
      <c r="E44" s="95">
        <v>204</v>
      </c>
      <c r="F44" s="96">
        <v>1707591</v>
      </c>
      <c r="G44" s="96">
        <v>842171</v>
      </c>
      <c r="H44" s="96">
        <v>865420</v>
      </c>
      <c r="I44" s="96">
        <v>823957</v>
      </c>
      <c r="J44" s="96">
        <v>402908</v>
      </c>
      <c r="K44" s="96">
        <v>421049</v>
      </c>
      <c r="L44" s="99">
        <v>48.25</v>
      </c>
      <c r="M44" s="99">
        <v>47.84</v>
      </c>
      <c r="N44" s="99">
        <v>48.65</v>
      </c>
    </row>
    <row r="45" spans="1:14" s="83" customFormat="1" ht="10.5">
      <c r="B45" s="98" t="s">
        <v>3</v>
      </c>
      <c r="C45" s="91"/>
      <c r="D45" s="95">
        <v>3</v>
      </c>
      <c r="E45" s="95">
        <v>22</v>
      </c>
      <c r="F45" s="96">
        <v>1706549</v>
      </c>
      <c r="G45" s="96">
        <v>841608</v>
      </c>
      <c r="H45" s="96">
        <v>864941</v>
      </c>
      <c r="I45" s="96">
        <v>823704</v>
      </c>
      <c r="J45" s="96">
        <v>402785</v>
      </c>
      <c r="K45" s="96">
        <v>420919</v>
      </c>
      <c r="L45" s="99">
        <v>48.27</v>
      </c>
      <c r="M45" s="99">
        <v>47.86</v>
      </c>
      <c r="N45" s="99">
        <v>48.66</v>
      </c>
    </row>
    <row r="46" spans="1:14" s="83" customFormat="1" ht="2.25" customHeight="1">
      <c r="C46" s="91"/>
      <c r="D46" s="100"/>
      <c r="E46" s="100"/>
      <c r="F46" s="101"/>
      <c r="G46" s="101"/>
      <c r="H46" s="101"/>
      <c r="I46" s="101"/>
      <c r="J46" s="101"/>
      <c r="K46" s="101"/>
      <c r="L46" s="100"/>
      <c r="M46" s="100"/>
      <c r="N46" s="100"/>
    </row>
    <row r="47" spans="1:14" s="83" customFormat="1" ht="10.5" customHeight="1">
      <c r="A47" s="201" t="s">
        <v>58</v>
      </c>
      <c r="B47" s="201"/>
      <c r="C47" s="97"/>
      <c r="D47" s="100"/>
      <c r="E47" s="100"/>
      <c r="F47" s="101"/>
      <c r="G47" s="101"/>
      <c r="H47" s="101"/>
      <c r="I47" s="101"/>
      <c r="J47" s="101"/>
      <c r="K47" s="101"/>
      <c r="L47" s="100"/>
      <c r="M47" s="100"/>
      <c r="N47" s="100"/>
    </row>
    <row r="48" spans="1:14" s="83" customFormat="1" ht="10.5">
      <c r="B48" s="98" t="s">
        <v>4</v>
      </c>
      <c r="C48" s="97"/>
      <c r="D48" s="95">
        <v>48</v>
      </c>
      <c r="E48" s="95">
        <v>128</v>
      </c>
      <c r="F48" s="96">
        <v>1731237</v>
      </c>
      <c r="G48" s="96">
        <v>852132</v>
      </c>
      <c r="H48" s="96">
        <v>879105</v>
      </c>
      <c r="I48" s="96">
        <v>860376</v>
      </c>
      <c r="J48" s="96">
        <v>424556</v>
      </c>
      <c r="K48" s="96">
        <v>435820</v>
      </c>
      <c r="L48" s="99">
        <v>49.7</v>
      </c>
      <c r="M48" s="99">
        <v>49.82</v>
      </c>
      <c r="N48" s="99">
        <v>49.58</v>
      </c>
    </row>
    <row r="49" spans="1:14" s="83" customFormat="1" ht="10.5">
      <c r="B49" s="98" t="s">
        <v>3</v>
      </c>
      <c r="C49" s="97"/>
      <c r="D49" s="95">
        <v>3</v>
      </c>
      <c r="E49" s="95">
        <v>7</v>
      </c>
      <c r="F49" s="96">
        <v>1730015</v>
      </c>
      <c r="G49" s="96">
        <v>851494</v>
      </c>
      <c r="H49" s="96">
        <v>878521</v>
      </c>
      <c r="I49" s="96">
        <v>860039</v>
      </c>
      <c r="J49" s="96">
        <v>424396</v>
      </c>
      <c r="K49" s="96">
        <v>435643</v>
      </c>
      <c r="L49" s="99">
        <v>49.71</v>
      </c>
      <c r="M49" s="99">
        <v>49.84</v>
      </c>
      <c r="N49" s="99">
        <v>49.59</v>
      </c>
    </row>
    <row r="50" spans="1:14" s="83" customFormat="1" ht="3" customHeight="1">
      <c r="A50" s="93"/>
      <c r="B50" s="92"/>
      <c r="C50" s="91"/>
    </row>
    <row r="51" spans="1:14" s="83" customFormat="1" ht="10.5">
      <c r="A51" s="201" t="s">
        <v>57</v>
      </c>
      <c r="B51" s="201"/>
      <c r="C51" s="91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</row>
    <row r="52" spans="1:14" s="83" customFormat="1" ht="10.5">
      <c r="A52" s="93"/>
      <c r="B52" s="98" t="s">
        <v>4</v>
      </c>
      <c r="D52" s="132">
        <v>48</v>
      </c>
      <c r="E52" s="96">
        <v>159</v>
      </c>
      <c r="F52" s="96">
        <v>1771047</v>
      </c>
      <c r="G52" s="96">
        <v>873221</v>
      </c>
      <c r="H52" s="96">
        <v>897826</v>
      </c>
      <c r="I52" s="96">
        <v>960992</v>
      </c>
      <c r="J52" s="96">
        <v>472074</v>
      </c>
      <c r="K52" s="96">
        <v>488918</v>
      </c>
      <c r="L52" s="99">
        <v>54.261236432460571</v>
      </c>
      <c r="M52" s="99">
        <v>54.061228486259495</v>
      </c>
      <c r="N52" s="99">
        <v>54.455763143415318</v>
      </c>
    </row>
    <row r="53" spans="1:14" s="83" customFormat="1" ht="10.5">
      <c r="A53" s="93"/>
      <c r="B53" s="98" t="s">
        <v>3</v>
      </c>
      <c r="D53" s="132">
        <v>3</v>
      </c>
      <c r="E53" s="96">
        <v>9</v>
      </c>
      <c r="F53" s="96"/>
      <c r="G53" s="96"/>
      <c r="H53" s="96"/>
      <c r="I53" s="96">
        <v>961043</v>
      </c>
      <c r="J53" s="96">
        <v>472102</v>
      </c>
      <c r="K53" s="96">
        <v>488941</v>
      </c>
      <c r="L53" s="99">
        <v>54.264116085005085</v>
      </c>
      <c r="M53" s="99">
        <v>54.064435005571326</v>
      </c>
      <c r="N53" s="99">
        <v>54.458324887004835</v>
      </c>
    </row>
    <row r="54" spans="1:14" s="83" customFormat="1" ht="3" customHeight="1">
      <c r="A54" s="93"/>
      <c r="B54" s="92"/>
      <c r="D54" s="128"/>
      <c r="E54" s="90"/>
      <c r="F54" s="90"/>
      <c r="G54" s="90"/>
      <c r="H54" s="90"/>
      <c r="I54" s="90"/>
      <c r="J54" s="90"/>
      <c r="K54" s="90"/>
      <c r="L54" s="89"/>
      <c r="M54" s="89"/>
      <c r="N54" s="89"/>
    </row>
    <row r="55" spans="1:14" s="83" customFormat="1" ht="10.5" customHeight="1">
      <c r="A55" s="202" t="s">
        <v>68</v>
      </c>
      <c r="B55" s="202"/>
      <c r="D55" s="128"/>
      <c r="E55" s="90"/>
      <c r="F55" s="90"/>
      <c r="G55" s="90"/>
      <c r="H55" s="90"/>
      <c r="I55" s="90"/>
      <c r="J55" s="90"/>
      <c r="K55" s="90"/>
      <c r="L55" s="89"/>
      <c r="M55" s="89"/>
      <c r="N55" s="89"/>
    </row>
    <row r="56" spans="1:14" s="83" customFormat="1" ht="10.5">
      <c r="A56" s="93"/>
      <c r="B56" s="92" t="s">
        <v>4</v>
      </c>
      <c r="D56" s="128">
        <v>48</v>
      </c>
      <c r="E56" s="90">
        <v>186</v>
      </c>
      <c r="F56" s="90">
        <v>1791175</v>
      </c>
      <c r="G56" s="90">
        <v>883814</v>
      </c>
      <c r="H56" s="90">
        <v>907361</v>
      </c>
      <c r="I56" s="90">
        <v>930080</v>
      </c>
      <c r="J56" s="90">
        <v>462550</v>
      </c>
      <c r="K56" s="90">
        <v>467530</v>
      </c>
      <c r="L56" s="89">
        <v>51.925691236199697</v>
      </c>
      <c r="M56" s="89">
        <v>52.335672437865888</v>
      </c>
      <c r="N56" s="89">
        <v>51.526349490445369</v>
      </c>
    </row>
    <row r="57" spans="1:14" s="83" customFormat="1" ht="10.5">
      <c r="A57" s="93"/>
      <c r="B57" s="92" t="s">
        <v>3</v>
      </c>
      <c r="D57" s="128">
        <v>3</v>
      </c>
      <c r="E57" s="90">
        <v>7</v>
      </c>
      <c r="F57" s="90"/>
      <c r="G57" s="90"/>
      <c r="H57" s="90"/>
      <c r="I57" s="90">
        <v>930045</v>
      </c>
      <c r="J57" s="90">
        <v>462542</v>
      </c>
      <c r="K57" s="90">
        <v>467503</v>
      </c>
      <c r="L57" s="89">
        <v>51.923737211606905</v>
      </c>
      <c r="M57" s="89">
        <v>52.334767270036451</v>
      </c>
      <c r="N57" s="89">
        <v>51.523373828057409</v>
      </c>
    </row>
    <row r="58" spans="1:14" s="83" customFormat="1" ht="6" customHeight="1">
      <c r="A58" s="88"/>
      <c r="B58" s="88"/>
      <c r="C58" s="87"/>
      <c r="D58" s="127"/>
      <c r="E58" s="126"/>
      <c r="F58" s="126"/>
      <c r="G58" s="126"/>
      <c r="H58" s="126"/>
      <c r="I58" s="126"/>
      <c r="J58" s="126"/>
      <c r="K58" s="126"/>
      <c r="L58" s="126"/>
      <c r="M58" s="126"/>
      <c r="N58" s="126"/>
    </row>
    <row r="59" spans="1:14" s="83" customFormat="1" ht="9.75" customHeight="1">
      <c r="A59" s="84" t="s">
        <v>47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</row>
    <row r="60" spans="1:14" s="83" customFormat="1" ht="9.75" customHeight="1">
      <c r="A60" s="83" t="s">
        <v>1</v>
      </c>
    </row>
  </sheetData>
  <mergeCells count="24">
    <mergeCell ref="D6:D7"/>
    <mergeCell ref="L6:N6"/>
    <mergeCell ref="F6:H6"/>
    <mergeCell ref="I6:K6"/>
    <mergeCell ref="A36:C37"/>
    <mergeCell ref="D36:D37"/>
    <mergeCell ref="I36:K36"/>
    <mergeCell ref="L36:N36"/>
    <mergeCell ref="F36:H36"/>
    <mergeCell ref="A16:B16"/>
    <mergeCell ref="A24:B24"/>
    <mergeCell ref="A25:B25"/>
    <mergeCell ref="A6:C7"/>
    <mergeCell ref="A17:B17"/>
    <mergeCell ref="A20:B20"/>
    <mergeCell ref="A21:B21"/>
    <mergeCell ref="A9:B9"/>
    <mergeCell ref="A12:B12"/>
    <mergeCell ref="A13:B13"/>
    <mergeCell ref="A39:B39"/>
    <mergeCell ref="A55:B55"/>
    <mergeCell ref="A51:B51"/>
    <mergeCell ref="A43:B43"/>
    <mergeCell ref="A47:B47"/>
  </mergeCells>
  <phoneticPr fontId="19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25" zoomScaleNormal="125" workbookViewId="0"/>
  </sheetViews>
  <sheetFormatPr defaultRowHeight="12"/>
  <cols>
    <col min="1" max="1" width="2.25" style="83" customWidth="1"/>
    <col min="2" max="2" width="10.875" style="83" customWidth="1"/>
    <col min="3" max="3" width="0.75" style="83" customWidth="1"/>
    <col min="4" max="4" width="3.75" style="83" customWidth="1"/>
    <col min="5" max="5" width="4.75" style="83" customWidth="1"/>
    <col min="6" max="6" width="8.25" style="83" bestFit="1" customWidth="1"/>
    <col min="7" max="8" width="7.25" style="83" customWidth="1"/>
    <col min="9" max="9" width="8.25" style="83" bestFit="1" customWidth="1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67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4.5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4.5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0.5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0.5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2.25" customHeight="1">
      <c r="A8" s="124"/>
      <c r="B8" s="123"/>
      <c r="C8" s="122"/>
    </row>
    <row r="9" spans="1:14" s="83" customFormat="1" ht="10.5" customHeight="1">
      <c r="A9" s="201" t="s">
        <v>14</v>
      </c>
      <c r="B9" s="201"/>
      <c r="C9" s="103"/>
      <c r="D9" s="95"/>
      <c r="E9" s="95"/>
      <c r="F9" s="96"/>
      <c r="G9" s="96"/>
      <c r="H9" s="96"/>
      <c r="I9" s="96"/>
      <c r="J9" s="96"/>
      <c r="K9" s="96"/>
      <c r="L9" s="95"/>
      <c r="M9" s="95"/>
      <c r="N9" s="95"/>
    </row>
    <row r="10" spans="1:14" s="83" customFormat="1" ht="10.5" customHeight="1">
      <c r="B10" s="98" t="s">
        <v>4</v>
      </c>
      <c r="C10" s="103"/>
      <c r="D10" s="95">
        <v>23</v>
      </c>
      <c r="E10" s="95">
        <v>78</v>
      </c>
      <c r="F10" s="96">
        <v>1652442</v>
      </c>
      <c r="G10" s="96">
        <v>815397</v>
      </c>
      <c r="H10" s="96">
        <v>837045</v>
      </c>
      <c r="I10" s="96">
        <v>837689</v>
      </c>
      <c r="J10" s="96">
        <v>408687</v>
      </c>
      <c r="K10" s="96">
        <v>429002</v>
      </c>
      <c r="L10" s="95">
        <v>50.69</v>
      </c>
      <c r="M10" s="95">
        <v>50.12</v>
      </c>
      <c r="N10" s="95">
        <v>51.25</v>
      </c>
    </row>
    <row r="11" spans="1:14" s="83" customFormat="1" ht="10.5" customHeight="1">
      <c r="B11" s="98" t="s">
        <v>3</v>
      </c>
      <c r="C11" s="103"/>
      <c r="D11" s="95">
        <v>5</v>
      </c>
      <c r="E11" s="95">
        <v>35</v>
      </c>
      <c r="F11" s="96"/>
      <c r="G11" s="96"/>
      <c r="H11" s="96"/>
      <c r="I11" s="96">
        <v>837871</v>
      </c>
      <c r="J11" s="96">
        <v>408767</v>
      </c>
      <c r="K11" s="96">
        <v>429104</v>
      </c>
      <c r="L11" s="95">
        <v>50.71</v>
      </c>
      <c r="M11" s="95">
        <v>50.13</v>
      </c>
      <c r="N11" s="95">
        <v>51.26</v>
      </c>
    </row>
    <row r="12" spans="1:14" s="83" customFormat="1" ht="2.25" customHeight="1">
      <c r="A12" s="201"/>
      <c r="B12" s="201"/>
      <c r="C12" s="103"/>
      <c r="D12" s="95"/>
      <c r="E12" s="95"/>
      <c r="F12" s="96"/>
      <c r="G12" s="96"/>
      <c r="H12" s="96"/>
      <c r="I12" s="96"/>
      <c r="J12" s="96"/>
      <c r="K12" s="96"/>
      <c r="L12" s="95"/>
      <c r="M12" s="95"/>
      <c r="N12" s="95"/>
    </row>
    <row r="13" spans="1:14" s="83" customFormat="1" ht="10.5">
      <c r="A13" s="207" t="s">
        <v>66</v>
      </c>
      <c r="B13" s="207"/>
      <c r="C13" s="97"/>
      <c r="D13" s="95"/>
      <c r="E13" s="95"/>
      <c r="F13" s="96"/>
      <c r="G13" s="96"/>
      <c r="H13" s="96"/>
      <c r="I13" s="96"/>
      <c r="J13" s="96"/>
      <c r="K13" s="96"/>
      <c r="L13" s="95"/>
      <c r="M13" s="95"/>
      <c r="N13" s="95"/>
    </row>
    <row r="14" spans="1:14" s="83" customFormat="1" ht="10.5">
      <c r="B14" s="98" t="s">
        <v>4</v>
      </c>
      <c r="C14" s="97"/>
      <c r="D14" s="95">
        <v>21</v>
      </c>
      <c r="E14" s="95">
        <v>93</v>
      </c>
      <c r="F14" s="96">
        <v>1694175</v>
      </c>
      <c r="G14" s="96">
        <v>835813</v>
      </c>
      <c r="H14" s="96">
        <f>F14-G14</f>
        <v>858362</v>
      </c>
      <c r="I14" s="96">
        <v>935125</v>
      </c>
      <c r="J14" s="96">
        <v>455977</v>
      </c>
      <c r="K14" s="96">
        <f>I14-J14</f>
        <v>479148</v>
      </c>
      <c r="L14" s="99">
        <v>55.196482063541254</v>
      </c>
      <c r="M14" s="99">
        <v>54.554906420455296</v>
      </c>
      <c r="N14" s="99">
        <v>55.82120364135411</v>
      </c>
    </row>
    <row r="15" spans="1:14" s="83" customFormat="1" ht="10.5">
      <c r="B15" s="98" t="s">
        <v>3</v>
      </c>
      <c r="C15" s="97"/>
      <c r="D15" s="95">
        <v>5</v>
      </c>
      <c r="E15" s="95">
        <v>25</v>
      </c>
      <c r="F15" s="96">
        <v>1693377</v>
      </c>
      <c r="G15" s="96">
        <v>835372</v>
      </c>
      <c r="H15" s="96">
        <f>F15-G15</f>
        <v>858005</v>
      </c>
      <c r="I15" s="96">
        <v>935138</v>
      </c>
      <c r="J15" s="96">
        <v>456022</v>
      </c>
      <c r="K15" s="96">
        <f>I15-J15</f>
        <v>479116</v>
      </c>
      <c r="L15" s="99">
        <v>55.223260974963054</v>
      </c>
      <c r="M15" s="99">
        <v>54.589093242292051</v>
      </c>
      <c r="N15" s="99">
        <v>55.840700229019646</v>
      </c>
    </row>
    <row r="16" spans="1:14" s="83" customFormat="1" ht="2.25" customHeight="1">
      <c r="A16" s="201"/>
      <c r="B16" s="201"/>
      <c r="C16" s="103"/>
      <c r="D16" s="95"/>
      <c r="E16" s="95"/>
      <c r="F16" s="96"/>
      <c r="G16" s="96"/>
      <c r="H16" s="96"/>
      <c r="I16" s="96"/>
      <c r="J16" s="96"/>
      <c r="K16" s="96"/>
      <c r="L16" s="95"/>
      <c r="M16" s="95"/>
      <c r="N16" s="95"/>
    </row>
    <row r="17" spans="1:14" s="83" customFormat="1" ht="10.5">
      <c r="A17" s="207" t="s">
        <v>65</v>
      </c>
      <c r="B17" s="207"/>
      <c r="C17" s="97"/>
      <c r="D17" s="100"/>
      <c r="E17" s="100"/>
      <c r="F17" s="101"/>
      <c r="G17" s="101"/>
      <c r="H17" s="101"/>
      <c r="I17" s="101"/>
      <c r="J17" s="101"/>
      <c r="K17" s="101"/>
      <c r="L17" s="100"/>
      <c r="M17" s="100"/>
      <c r="N17" s="100"/>
    </row>
    <row r="18" spans="1:14" s="83" customFormat="1" ht="10.5">
      <c r="B18" s="98" t="s">
        <v>4</v>
      </c>
      <c r="C18" s="97"/>
      <c r="D18" s="95">
        <v>21</v>
      </c>
      <c r="E18" s="139">
        <v>75</v>
      </c>
      <c r="F18" s="138">
        <v>1725291</v>
      </c>
      <c r="G18" s="138">
        <v>849418</v>
      </c>
      <c r="H18" s="138">
        <v>875873</v>
      </c>
      <c r="I18" s="138">
        <v>923015</v>
      </c>
      <c r="J18" s="138">
        <v>451976</v>
      </c>
      <c r="K18" s="138">
        <v>471039</v>
      </c>
      <c r="L18" s="99">
        <f t="shared" ref="L18:N19" si="0">I18/F18*100</f>
        <v>53.499090878002612</v>
      </c>
      <c r="M18" s="99">
        <f t="shared" si="0"/>
        <v>53.210080313814871</v>
      </c>
      <c r="N18" s="99">
        <f t="shared" si="0"/>
        <v>53.779372123584125</v>
      </c>
    </row>
    <row r="19" spans="1:14" s="83" customFormat="1" ht="10.5">
      <c r="B19" s="98" t="s">
        <v>3</v>
      </c>
      <c r="C19" s="97"/>
      <c r="D19" s="95">
        <v>5</v>
      </c>
      <c r="E19" s="139">
        <v>15</v>
      </c>
      <c r="F19" s="138">
        <v>1724240</v>
      </c>
      <c r="G19" s="138">
        <v>848867</v>
      </c>
      <c r="H19" s="138">
        <v>875373</v>
      </c>
      <c r="I19" s="138">
        <v>922802</v>
      </c>
      <c r="J19" s="138">
        <v>451873</v>
      </c>
      <c r="K19" s="138">
        <v>470929</v>
      </c>
      <c r="L19" s="99">
        <f t="shared" si="0"/>
        <v>53.519347654618841</v>
      </c>
      <c r="M19" s="99">
        <f t="shared" si="0"/>
        <v>53.232485183191244</v>
      </c>
      <c r="N19" s="99">
        <f t="shared" si="0"/>
        <v>53.797524026900533</v>
      </c>
    </row>
    <row r="20" spans="1:14" s="83" customFormat="1" ht="2.25" customHeight="1">
      <c r="A20" s="201"/>
      <c r="B20" s="201"/>
      <c r="C20" s="103"/>
      <c r="D20" s="95"/>
      <c r="E20" s="95"/>
      <c r="F20" s="96"/>
      <c r="G20" s="96"/>
      <c r="H20" s="96"/>
      <c r="I20" s="96"/>
      <c r="J20" s="96"/>
      <c r="K20" s="96"/>
      <c r="L20" s="95"/>
      <c r="M20" s="95"/>
      <c r="N20" s="95"/>
    </row>
    <row r="21" spans="1:14" s="83" customFormat="1" ht="10.5">
      <c r="A21" s="207" t="s">
        <v>51</v>
      </c>
      <c r="B21" s="207"/>
      <c r="C21" s="97"/>
      <c r="D21" s="100"/>
      <c r="E21" s="100"/>
      <c r="F21" s="101"/>
      <c r="G21" s="101"/>
      <c r="H21" s="101"/>
      <c r="I21" s="101"/>
      <c r="J21" s="101"/>
      <c r="K21" s="101"/>
      <c r="L21" s="100"/>
      <c r="M21" s="100"/>
      <c r="N21" s="100"/>
    </row>
    <row r="22" spans="1:14" s="83" customFormat="1" ht="10.5">
      <c r="B22" s="98" t="s">
        <v>4</v>
      </c>
      <c r="C22" s="97"/>
      <c r="D22" s="95">
        <v>21</v>
      </c>
      <c r="E22" s="139">
        <v>80</v>
      </c>
      <c r="F22" s="138">
        <v>1745828</v>
      </c>
      <c r="G22" s="138">
        <v>859769</v>
      </c>
      <c r="H22" s="138">
        <v>886059</v>
      </c>
      <c r="I22" s="138">
        <v>1063539</v>
      </c>
      <c r="J22" s="138">
        <v>516807</v>
      </c>
      <c r="K22" s="138">
        <v>546732</v>
      </c>
      <c r="L22" s="99">
        <v>60.92</v>
      </c>
      <c r="M22" s="99">
        <v>60.11</v>
      </c>
      <c r="N22" s="99">
        <v>61.7</v>
      </c>
    </row>
    <row r="23" spans="1:14" s="83" customFormat="1" ht="10.5">
      <c r="B23" s="98" t="s">
        <v>3</v>
      </c>
      <c r="C23" s="97"/>
      <c r="D23" s="95">
        <v>5</v>
      </c>
      <c r="E23" s="139">
        <v>18</v>
      </c>
      <c r="F23" s="138">
        <v>1744575</v>
      </c>
      <c r="G23" s="138">
        <v>859117</v>
      </c>
      <c r="H23" s="138">
        <v>885458</v>
      </c>
      <c r="I23" s="138">
        <v>1063314</v>
      </c>
      <c r="J23" s="138">
        <v>516703</v>
      </c>
      <c r="K23" s="138">
        <v>546611</v>
      </c>
      <c r="L23" s="99">
        <v>60.95</v>
      </c>
      <c r="M23" s="99">
        <v>60.14</v>
      </c>
      <c r="N23" s="99">
        <v>61.73</v>
      </c>
    </row>
    <row r="24" spans="1:14" s="83" customFormat="1" ht="2.25" customHeight="1">
      <c r="A24" s="201"/>
      <c r="B24" s="201"/>
      <c r="C24" s="103"/>
      <c r="D24" s="95"/>
      <c r="E24" s="95"/>
      <c r="F24" s="96"/>
      <c r="G24" s="96"/>
      <c r="H24" s="96"/>
      <c r="I24" s="96"/>
      <c r="J24" s="96"/>
      <c r="K24" s="96"/>
      <c r="L24" s="95"/>
      <c r="M24" s="95"/>
      <c r="N24" s="95"/>
    </row>
    <row r="25" spans="1:14" s="83" customFormat="1" ht="10.5">
      <c r="A25" s="217" t="s">
        <v>64</v>
      </c>
      <c r="B25" s="217"/>
      <c r="C25" s="91"/>
    </row>
    <row r="26" spans="1:14" s="83" customFormat="1" ht="10.5">
      <c r="B26" s="92" t="s">
        <v>4</v>
      </c>
      <c r="C26" s="91"/>
      <c r="D26" s="117">
        <v>21</v>
      </c>
      <c r="E26" s="130">
        <v>93</v>
      </c>
      <c r="F26" s="129">
        <v>1787472</v>
      </c>
      <c r="G26" s="129">
        <v>881845</v>
      </c>
      <c r="H26" s="129">
        <v>905627</v>
      </c>
      <c r="I26" s="129">
        <v>1133017</v>
      </c>
      <c r="J26" s="129">
        <v>560605</v>
      </c>
      <c r="K26" s="129">
        <v>572412</v>
      </c>
      <c r="L26" s="89">
        <v>63.386559341908573</v>
      </c>
      <c r="M26" s="89">
        <v>63.571829516525014</v>
      </c>
      <c r="N26" s="89">
        <v>63.20615441014899</v>
      </c>
    </row>
    <row r="27" spans="1:14" s="83" customFormat="1" ht="9.75" customHeight="1">
      <c r="B27" s="92" t="s">
        <v>3</v>
      </c>
      <c r="C27" s="91"/>
      <c r="D27" s="117">
        <v>5</v>
      </c>
      <c r="E27" s="130">
        <v>20</v>
      </c>
      <c r="F27" s="129"/>
      <c r="G27" s="129"/>
      <c r="H27" s="129"/>
      <c r="I27" s="129">
        <v>1133044</v>
      </c>
      <c r="J27" s="129">
        <v>560609</v>
      </c>
      <c r="K27" s="129">
        <v>572435</v>
      </c>
      <c r="L27" s="89">
        <v>63.388069855080246</v>
      </c>
      <c r="M27" s="89">
        <v>63.572283110977551</v>
      </c>
      <c r="N27" s="89">
        <v>63.208694087079998</v>
      </c>
    </row>
    <row r="28" spans="1:14" s="83" customFormat="1" ht="2.25" customHeight="1">
      <c r="A28" s="88"/>
      <c r="B28" s="88"/>
      <c r="C28" s="87"/>
      <c r="D28" s="116"/>
      <c r="E28" s="88"/>
      <c r="F28" s="88"/>
      <c r="G28" s="88"/>
      <c r="H28" s="88"/>
      <c r="I28" s="88"/>
      <c r="J28" s="88"/>
      <c r="K28" s="88"/>
      <c r="L28" s="88"/>
      <c r="M28" s="88"/>
      <c r="N28" s="88"/>
    </row>
    <row r="29" spans="1:14" s="83" customFormat="1" ht="9.75" customHeight="1">
      <c r="A29" s="114" t="s">
        <v>50</v>
      </c>
      <c r="B29" s="115"/>
      <c r="C29" s="113"/>
    </row>
    <row r="30" spans="1:14" s="83" customFormat="1" ht="9.75" customHeight="1">
      <c r="A30" s="114" t="s">
        <v>49</v>
      </c>
      <c r="B30" s="115"/>
      <c r="C30" s="113"/>
    </row>
    <row r="31" spans="1:14" s="83" customFormat="1" ht="9.75" customHeight="1">
      <c r="A31" s="114" t="s">
        <v>63</v>
      </c>
      <c r="B31" s="113"/>
      <c r="C31" s="113"/>
    </row>
    <row r="32" spans="1:14" s="83" customFormat="1" ht="6" customHeight="1">
      <c r="A32" s="114"/>
      <c r="B32" s="113"/>
      <c r="C32" s="113"/>
    </row>
    <row r="33" spans="1:14" s="83" customFormat="1" ht="13.5" customHeight="1">
      <c r="A33" s="112" t="s">
        <v>11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</row>
    <row r="34" spans="1:14" s="83" customFormat="1" ht="4.5" customHeight="1">
      <c r="A34" s="112"/>
      <c r="B34" s="111"/>
      <c r="C34" s="111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83" customFormat="1" ht="1.5" customHeight="1">
      <c r="A35" s="88"/>
      <c r="B35" s="88"/>
      <c r="C35" s="88"/>
      <c r="D35" s="88"/>
      <c r="E35" s="88"/>
      <c r="F35" s="109"/>
      <c r="G35" s="88"/>
      <c r="H35" s="88"/>
      <c r="I35" s="109"/>
      <c r="J35" s="88"/>
      <c r="K35" s="88"/>
      <c r="L35" s="109"/>
      <c r="M35" s="88"/>
      <c r="N35" s="88"/>
    </row>
    <row r="36" spans="1:14" s="83" customFormat="1" ht="10.5">
      <c r="A36" s="215" t="s">
        <v>29</v>
      </c>
      <c r="B36" s="213"/>
      <c r="C36" s="213"/>
      <c r="D36" s="205" t="s">
        <v>28</v>
      </c>
      <c r="E36" s="108" t="s">
        <v>27</v>
      </c>
      <c r="F36" s="213" t="s">
        <v>26</v>
      </c>
      <c r="G36" s="213"/>
      <c r="H36" s="213"/>
      <c r="I36" s="213" t="s">
        <v>25</v>
      </c>
      <c r="J36" s="213"/>
      <c r="K36" s="213"/>
      <c r="L36" s="213" t="s">
        <v>24</v>
      </c>
      <c r="M36" s="213"/>
      <c r="N36" s="214"/>
    </row>
    <row r="37" spans="1:14" s="83" customFormat="1" ht="10.5">
      <c r="A37" s="215"/>
      <c r="B37" s="213"/>
      <c r="C37" s="213"/>
      <c r="D37" s="205"/>
      <c r="E37" s="107" t="s">
        <v>23</v>
      </c>
      <c r="F37" s="106" t="s">
        <v>0</v>
      </c>
      <c r="G37" s="105" t="s">
        <v>10</v>
      </c>
      <c r="H37" s="105" t="s">
        <v>9</v>
      </c>
      <c r="I37" s="106" t="s">
        <v>0</v>
      </c>
      <c r="J37" s="105" t="s">
        <v>10</v>
      </c>
      <c r="K37" s="105" t="s">
        <v>9</v>
      </c>
      <c r="L37" s="106" t="s">
        <v>0</v>
      </c>
      <c r="M37" s="105" t="s">
        <v>10</v>
      </c>
      <c r="N37" s="104" t="s">
        <v>9</v>
      </c>
    </row>
    <row r="38" spans="1:14" s="83" customFormat="1" ht="2.25" customHeight="1">
      <c r="C38" s="91"/>
    </row>
    <row r="39" spans="1:14" s="83" customFormat="1" ht="10.5" customHeight="1">
      <c r="A39" s="201" t="s">
        <v>5</v>
      </c>
      <c r="B39" s="201"/>
      <c r="C39" s="91"/>
      <c r="D39" s="95"/>
      <c r="E39" s="95"/>
      <c r="F39" s="96"/>
      <c r="G39" s="96"/>
      <c r="H39" s="96"/>
      <c r="I39" s="96"/>
      <c r="J39" s="96"/>
      <c r="K39" s="96"/>
      <c r="L39" s="95"/>
      <c r="M39" s="95"/>
      <c r="N39" s="95"/>
    </row>
    <row r="40" spans="1:14" s="83" customFormat="1" ht="10.5">
      <c r="B40" s="98" t="s">
        <v>4</v>
      </c>
      <c r="C40" s="91"/>
      <c r="D40" s="95">
        <v>50</v>
      </c>
      <c r="E40" s="95">
        <v>181</v>
      </c>
      <c r="F40" s="96">
        <v>1645903</v>
      </c>
      <c r="G40" s="96">
        <v>812476</v>
      </c>
      <c r="H40" s="96">
        <v>833427</v>
      </c>
      <c r="I40" s="96">
        <v>582227</v>
      </c>
      <c r="J40" s="96">
        <v>286804</v>
      </c>
      <c r="K40" s="96">
        <v>295423</v>
      </c>
      <c r="L40" s="99">
        <v>35.369999999999997</v>
      </c>
      <c r="M40" s="99">
        <v>35.299999999999997</v>
      </c>
      <c r="N40" s="99">
        <v>35.450000000000003</v>
      </c>
    </row>
    <row r="41" spans="1:14" s="83" customFormat="1" ht="10.5">
      <c r="B41" s="98" t="s">
        <v>3</v>
      </c>
      <c r="C41" s="91"/>
      <c r="D41" s="95">
        <v>3</v>
      </c>
      <c r="E41" s="95">
        <v>49</v>
      </c>
      <c r="F41" s="96"/>
      <c r="G41" s="96"/>
      <c r="H41" s="96"/>
      <c r="I41" s="96">
        <v>582303</v>
      </c>
      <c r="J41" s="96">
        <v>286850</v>
      </c>
      <c r="K41" s="96">
        <v>295453</v>
      </c>
      <c r="L41" s="99">
        <v>35.380000000000003</v>
      </c>
      <c r="M41" s="99">
        <v>35.31</v>
      </c>
      <c r="N41" s="99">
        <v>35.450000000000003</v>
      </c>
    </row>
    <row r="42" spans="1:14" s="83" customFormat="1" ht="3" customHeight="1">
      <c r="C42" s="91"/>
      <c r="D42" s="95"/>
      <c r="E42" s="95"/>
      <c r="F42" s="96"/>
      <c r="G42" s="96"/>
      <c r="H42" s="96"/>
      <c r="I42" s="96"/>
      <c r="J42" s="96"/>
      <c r="K42" s="96"/>
      <c r="L42" s="95"/>
      <c r="M42" s="95"/>
      <c r="N42" s="95"/>
    </row>
    <row r="43" spans="1:14" s="83" customFormat="1" ht="10.5">
      <c r="A43" s="201" t="s">
        <v>33</v>
      </c>
      <c r="B43" s="201"/>
      <c r="C43" s="103"/>
      <c r="D43" s="95"/>
      <c r="E43" s="95"/>
      <c r="F43" s="96"/>
      <c r="G43" s="96"/>
      <c r="H43" s="96"/>
      <c r="I43" s="96"/>
      <c r="J43" s="96"/>
      <c r="K43" s="96"/>
      <c r="L43" s="95"/>
      <c r="M43" s="95"/>
      <c r="N43" s="95"/>
    </row>
    <row r="44" spans="1:14" s="83" customFormat="1" ht="10.5">
      <c r="B44" s="98" t="s">
        <v>4</v>
      </c>
      <c r="C44" s="91"/>
      <c r="D44" s="95">
        <v>50</v>
      </c>
      <c r="E44" s="95">
        <v>158</v>
      </c>
      <c r="F44" s="96">
        <v>1670835</v>
      </c>
      <c r="G44" s="96">
        <v>824384</v>
      </c>
      <c r="H44" s="96">
        <v>846451</v>
      </c>
      <c r="I44" s="96">
        <v>862077</v>
      </c>
      <c r="J44" s="96">
        <v>420962</v>
      </c>
      <c r="K44" s="96">
        <v>441115</v>
      </c>
      <c r="L44" s="99">
        <v>51.595579455781092</v>
      </c>
      <c r="M44" s="99">
        <v>51.06382462541729</v>
      </c>
      <c r="N44" s="99">
        <v>52.113471423626414</v>
      </c>
    </row>
    <row r="45" spans="1:14" s="83" customFormat="1" ht="10.5">
      <c r="B45" s="98" t="s">
        <v>3</v>
      </c>
      <c r="C45" s="91"/>
      <c r="D45" s="95">
        <v>3</v>
      </c>
      <c r="E45" s="95">
        <v>16</v>
      </c>
      <c r="F45" s="96"/>
      <c r="G45" s="96"/>
      <c r="H45" s="96"/>
      <c r="I45" s="96">
        <v>861987</v>
      </c>
      <c r="J45" s="96">
        <v>420932</v>
      </c>
      <c r="K45" s="96">
        <v>441055</v>
      </c>
      <c r="L45" s="99">
        <v>51.590192927488353</v>
      </c>
      <c r="M45" s="99">
        <v>51.060185544600579</v>
      </c>
      <c r="N45" s="99">
        <v>52.106383003859648</v>
      </c>
    </row>
    <row r="46" spans="1:14" s="83" customFormat="1" ht="2.25" customHeight="1">
      <c r="C46" s="91"/>
      <c r="D46" s="100"/>
      <c r="E46" s="100"/>
      <c r="F46" s="101"/>
      <c r="G46" s="101"/>
      <c r="H46" s="101"/>
      <c r="I46" s="101"/>
      <c r="J46" s="101"/>
      <c r="K46" s="101"/>
      <c r="L46" s="100"/>
      <c r="M46" s="100"/>
      <c r="N46" s="100"/>
    </row>
    <row r="47" spans="1:14" s="83" customFormat="1" ht="10.5" customHeight="1">
      <c r="A47" s="201" t="s">
        <v>62</v>
      </c>
      <c r="B47" s="201"/>
      <c r="C47" s="97"/>
      <c r="D47" s="100"/>
      <c r="E47" s="100"/>
      <c r="F47" s="101"/>
      <c r="G47" s="101"/>
      <c r="H47" s="101"/>
      <c r="I47" s="101"/>
      <c r="J47" s="101"/>
      <c r="K47" s="101"/>
      <c r="L47" s="100"/>
      <c r="M47" s="100"/>
      <c r="N47" s="100"/>
    </row>
    <row r="48" spans="1:14" s="83" customFormat="1" ht="10.5">
      <c r="B48" s="98" t="s">
        <v>4</v>
      </c>
      <c r="C48" s="97"/>
      <c r="D48" s="95">
        <v>48</v>
      </c>
      <c r="E48" s="95">
        <v>204</v>
      </c>
      <c r="F48" s="96">
        <v>1707591</v>
      </c>
      <c r="G48" s="96">
        <v>842171</v>
      </c>
      <c r="H48" s="96">
        <v>865420</v>
      </c>
      <c r="I48" s="96">
        <v>823957</v>
      </c>
      <c r="J48" s="96">
        <v>402908</v>
      </c>
      <c r="K48" s="96">
        <v>421049</v>
      </c>
      <c r="L48" s="99">
        <v>48.25</v>
      </c>
      <c r="M48" s="99">
        <v>47.84</v>
      </c>
      <c r="N48" s="99">
        <v>48.65</v>
      </c>
    </row>
    <row r="49" spans="1:14" s="83" customFormat="1" ht="10.5">
      <c r="B49" s="98" t="s">
        <v>3</v>
      </c>
      <c r="C49" s="97"/>
      <c r="D49" s="95">
        <v>3</v>
      </c>
      <c r="E49" s="95">
        <v>22</v>
      </c>
      <c r="F49" s="96">
        <v>1706549</v>
      </c>
      <c r="G49" s="96">
        <v>841608</v>
      </c>
      <c r="H49" s="96">
        <v>864941</v>
      </c>
      <c r="I49" s="96">
        <v>823704</v>
      </c>
      <c r="J49" s="96">
        <v>402785</v>
      </c>
      <c r="K49" s="96">
        <v>420919</v>
      </c>
      <c r="L49" s="99">
        <v>48.27</v>
      </c>
      <c r="M49" s="99">
        <v>47.86</v>
      </c>
      <c r="N49" s="99">
        <v>48.66</v>
      </c>
    </row>
    <row r="50" spans="1:14" s="83" customFormat="1" ht="3" customHeight="1">
      <c r="A50" s="93"/>
      <c r="B50" s="92"/>
      <c r="C50" s="91"/>
    </row>
    <row r="51" spans="1:14" s="83" customFormat="1" ht="10.5">
      <c r="A51" s="201" t="s">
        <v>58</v>
      </c>
      <c r="B51" s="201"/>
      <c r="C51" s="91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</row>
    <row r="52" spans="1:14" s="83" customFormat="1" ht="10.5">
      <c r="A52" s="93"/>
      <c r="B52" s="98" t="s">
        <v>4</v>
      </c>
      <c r="D52" s="132">
        <v>48</v>
      </c>
      <c r="E52" s="96">
        <v>128</v>
      </c>
      <c r="F52" s="96">
        <v>1731237</v>
      </c>
      <c r="G52" s="96">
        <v>852132</v>
      </c>
      <c r="H52" s="96">
        <v>879105</v>
      </c>
      <c r="I52" s="96">
        <v>860376</v>
      </c>
      <c r="J52" s="96">
        <v>424556</v>
      </c>
      <c r="K52" s="96">
        <v>435820</v>
      </c>
      <c r="L52" s="99">
        <v>49.7</v>
      </c>
      <c r="M52" s="99">
        <v>49.82</v>
      </c>
      <c r="N52" s="99">
        <v>49.58</v>
      </c>
    </row>
    <row r="53" spans="1:14" s="83" customFormat="1" ht="10.5">
      <c r="A53" s="93"/>
      <c r="B53" s="98" t="s">
        <v>3</v>
      </c>
      <c r="D53" s="132">
        <v>3</v>
      </c>
      <c r="E53" s="96">
        <v>7</v>
      </c>
      <c r="F53" s="96">
        <v>1730015</v>
      </c>
      <c r="G53" s="96">
        <v>851494</v>
      </c>
      <c r="H53" s="96">
        <v>878521</v>
      </c>
      <c r="I53" s="96">
        <v>860039</v>
      </c>
      <c r="J53" s="96">
        <v>424396</v>
      </c>
      <c r="K53" s="96">
        <v>435643</v>
      </c>
      <c r="L53" s="99">
        <v>49.71</v>
      </c>
      <c r="M53" s="99">
        <v>49.84</v>
      </c>
      <c r="N53" s="99">
        <v>49.59</v>
      </c>
    </row>
    <row r="54" spans="1:14" s="83" customFormat="1" ht="3" customHeight="1">
      <c r="A54" s="93"/>
      <c r="B54" s="92"/>
      <c r="D54" s="128"/>
      <c r="E54" s="90"/>
      <c r="F54" s="90"/>
      <c r="G54" s="90"/>
      <c r="H54" s="90"/>
      <c r="I54" s="90"/>
      <c r="J54" s="90"/>
      <c r="K54" s="90"/>
      <c r="L54" s="89"/>
      <c r="M54" s="89"/>
      <c r="N54" s="89"/>
    </row>
    <row r="55" spans="1:14" s="83" customFormat="1" ht="10.5" customHeight="1">
      <c r="A55" s="202" t="s">
        <v>57</v>
      </c>
      <c r="B55" s="202"/>
      <c r="D55" s="128"/>
      <c r="E55" s="90"/>
      <c r="F55" s="90"/>
      <c r="G55" s="90"/>
      <c r="H55" s="90"/>
      <c r="I55" s="90"/>
      <c r="J55" s="90"/>
      <c r="K55" s="90"/>
      <c r="L55" s="89"/>
      <c r="M55" s="89"/>
      <c r="N55" s="89"/>
    </row>
    <row r="56" spans="1:14" s="83" customFormat="1" ht="10.5">
      <c r="A56" s="93"/>
      <c r="B56" s="92" t="s">
        <v>4</v>
      </c>
      <c r="D56" s="128">
        <v>48</v>
      </c>
      <c r="E56" s="90">
        <v>159</v>
      </c>
      <c r="F56" s="90">
        <v>1771047</v>
      </c>
      <c r="G56" s="90">
        <v>873221</v>
      </c>
      <c r="H56" s="90">
        <v>897826</v>
      </c>
      <c r="I56" s="90">
        <v>960992</v>
      </c>
      <c r="J56" s="90">
        <v>472074</v>
      </c>
      <c r="K56" s="90">
        <v>488918</v>
      </c>
      <c r="L56" s="89">
        <v>54.261236432460571</v>
      </c>
      <c r="M56" s="89">
        <v>54.061228486259495</v>
      </c>
      <c r="N56" s="89">
        <v>54.455763143415318</v>
      </c>
    </row>
    <row r="57" spans="1:14" s="83" customFormat="1" ht="10.5">
      <c r="A57" s="93"/>
      <c r="B57" s="92" t="s">
        <v>3</v>
      </c>
      <c r="D57" s="128">
        <v>3</v>
      </c>
      <c r="E57" s="90">
        <v>9</v>
      </c>
      <c r="F57" s="90"/>
      <c r="G57" s="90"/>
      <c r="H57" s="90"/>
      <c r="I57" s="90">
        <v>961043</v>
      </c>
      <c r="J57" s="90">
        <v>472102</v>
      </c>
      <c r="K57" s="90">
        <v>488941</v>
      </c>
      <c r="L57" s="89">
        <v>54.264116085005085</v>
      </c>
      <c r="M57" s="89">
        <v>54.064435005571326</v>
      </c>
      <c r="N57" s="89">
        <v>54.458324887004835</v>
      </c>
    </row>
    <row r="58" spans="1:14" s="83" customFormat="1" ht="6" customHeight="1">
      <c r="A58" s="88"/>
      <c r="B58" s="88"/>
      <c r="C58" s="87"/>
      <c r="D58" s="127"/>
      <c r="E58" s="126"/>
      <c r="F58" s="126"/>
      <c r="G58" s="126"/>
      <c r="H58" s="126"/>
      <c r="I58" s="126"/>
      <c r="J58" s="126"/>
      <c r="K58" s="126"/>
      <c r="L58" s="126"/>
      <c r="M58" s="126"/>
      <c r="N58" s="126"/>
    </row>
    <row r="59" spans="1:14" s="83" customFormat="1" ht="9.75" customHeight="1">
      <c r="A59" s="84" t="s">
        <v>47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</row>
    <row r="60" spans="1:14" s="83" customFormat="1" ht="9.75" customHeight="1">
      <c r="A60" s="83" t="s">
        <v>1</v>
      </c>
    </row>
  </sheetData>
  <mergeCells count="24">
    <mergeCell ref="A39:B39"/>
    <mergeCell ref="A55:B55"/>
    <mergeCell ref="A51:B51"/>
    <mergeCell ref="A43:B43"/>
    <mergeCell ref="A47:B47"/>
    <mergeCell ref="A17:B17"/>
    <mergeCell ref="A20:B20"/>
    <mergeCell ref="A21:B21"/>
    <mergeCell ref="A9:B9"/>
    <mergeCell ref="A12:B12"/>
    <mergeCell ref="A13:B13"/>
    <mergeCell ref="D6:D7"/>
    <mergeCell ref="L6:N6"/>
    <mergeCell ref="F6:H6"/>
    <mergeCell ref="I6:K6"/>
    <mergeCell ref="A16:B16"/>
    <mergeCell ref="A6:C7"/>
    <mergeCell ref="A24:B24"/>
    <mergeCell ref="D36:D37"/>
    <mergeCell ref="I36:K36"/>
    <mergeCell ref="L36:N36"/>
    <mergeCell ref="F36:H36"/>
    <mergeCell ref="A25:B25"/>
    <mergeCell ref="A36:C37"/>
  </mergeCells>
  <phoneticPr fontId="17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showGridLines="0" zoomScale="125" zoomScaleNormal="125" workbookViewId="0"/>
  </sheetViews>
  <sheetFormatPr defaultRowHeight="12"/>
  <cols>
    <col min="1" max="1" width="2.5" style="83" customWidth="1"/>
    <col min="2" max="2" width="10.875" style="83" customWidth="1"/>
    <col min="3" max="3" width="0.875" style="83" customWidth="1"/>
    <col min="4" max="4" width="3.75" style="83" customWidth="1"/>
    <col min="5" max="5" width="4.875" style="83" customWidth="1"/>
    <col min="6" max="6" width="9" style="83"/>
    <col min="7" max="8" width="7.25" style="83" customWidth="1"/>
    <col min="9" max="9" width="9" style="83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34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3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4.5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0.5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0.5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2.25" customHeight="1">
      <c r="A8" s="124"/>
      <c r="B8" s="123"/>
      <c r="C8" s="122"/>
    </row>
    <row r="9" spans="1:14" s="83" customFormat="1" ht="10.5" customHeight="1">
      <c r="A9" s="201" t="s">
        <v>30</v>
      </c>
      <c r="B9" s="201"/>
      <c r="C9" s="103"/>
      <c r="D9" s="95">
        <v>8</v>
      </c>
      <c r="E9" s="95">
        <v>21</v>
      </c>
      <c r="F9" s="96">
        <v>1624607</v>
      </c>
      <c r="G9" s="96">
        <v>802573</v>
      </c>
      <c r="H9" s="96">
        <v>822034</v>
      </c>
      <c r="I9" s="96">
        <v>956156</v>
      </c>
      <c r="J9" s="96">
        <v>464532</v>
      </c>
      <c r="K9" s="96">
        <v>491624</v>
      </c>
      <c r="L9" s="95">
        <v>58.85</v>
      </c>
      <c r="M9" s="95">
        <v>57.88</v>
      </c>
      <c r="N9" s="95">
        <v>59.81</v>
      </c>
    </row>
    <row r="10" spans="1:14" s="83" customFormat="1" ht="2.25" customHeight="1">
      <c r="A10" s="201"/>
      <c r="B10" s="201"/>
      <c r="C10" s="103"/>
      <c r="D10" s="95"/>
      <c r="E10" s="95"/>
      <c r="F10" s="96"/>
      <c r="G10" s="96"/>
      <c r="H10" s="96"/>
      <c r="I10" s="96"/>
      <c r="J10" s="96"/>
      <c r="K10" s="96"/>
      <c r="L10" s="95"/>
      <c r="M10" s="95"/>
      <c r="N10" s="95"/>
    </row>
    <row r="11" spans="1:14" s="83" customFormat="1" ht="10.5" customHeight="1">
      <c r="A11" s="201" t="s">
        <v>14</v>
      </c>
      <c r="B11" s="201"/>
      <c r="C11" s="103"/>
      <c r="D11" s="95"/>
      <c r="E11" s="95"/>
      <c r="F11" s="96"/>
      <c r="G11" s="96"/>
      <c r="H11" s="96"/>
      <c r="I11" s="96"/>
      <c r="J11" s="96"/>
      <c r="K11" s="96"/>
      <c r="L11" s="95"/>
      <c r="M11" s="95"/>
      <c r="N11" s="95"/>
    </row>
    <row r="12" spans="1:14" s="83" customFormat="1" ht="10.5" customHeight="1">
      <c r="B12" s="98" t="s">
        <v>4</v>
      </c>
      <c r="C12" s="103"/>
      <c r="D12" s="95">
        <v>23</v>
      </c>
      <c r="E12" s="95">
        <v>78</v>
      </c>
      <c r="F12" s="96">
        <v>1652442</v>
      </c>
      <c r="G12" s="96">
        <v>815397</v>
      </c>
      <c r="H12" s="96">
        <v>837045</v>
      </c>
      <c r="I12" s="96">
        <v>837689</v>
      </c>
      <c r="J12" s="96">
        <v>408687</v>
      </c>
      <c r="K12" s="96">
        <v>429002</v>
      </c>
      <c r="L12" s="95">
        <v>50.69</v>
      </c>
      <c r="M12" s="95">
        <v>50.12</v>
      </c>
      <c r="N12" s="95">
        <v>51.25</v>
      </c>
    </row>
    <row r="13" spans="1:14" s="83" customFormat="1" ht="10.5" customHeight="1">
      <c r="B13" s="98" t="s">
        <v>3</v>
      </c>
      <c r="C13" s="103"/>
      <c r="D13" s="95">
        <v>5</v>
      </c>
      <c r="E13" s="95">
        <v>35</v>
      </c>
      <c r="F13" s="96"/>
      <c r="G13" s="96"/>
      <c r="H13" s="96"/>
      <c r="I13" s="96">
        <v>837871</v>
      </c>
      <c r="J13" s="96">
        <v>408767</v>
      </c>
      <c r="K13" s="96">
        <v>429104</v>
      </c>
      <c r="L13" s="95">
        <v>50.71</v>
      </c>
      <c r="M13" s="95">
        <v>50.13</v>
      </c>
      <c r="N13" s="95">
        <v>51.26</v>
      </c>
    </row>
    <row r="14" spans="1:14" s="83" customFormat="1" ht="2.25" customHeight="1">
      <c r="A14" s="201"/>
      <c r="B14" s="201"/>
      <c r="C14" s="103"/>
      <c r="D14" s="95"/>
      <c r="E14" s="95"/>
      <c r="F14" s="96"/>
      <c r="G14" s="96"/>
      <c r="H14" s="96"/>
      <c r="I14" s="96"/>
      <c r="J14" s="96"/>
      <c r="K14" s="96"/>
      <c r="L14" s="95"/>
      <c r="M14" s="95"/>
      <c r="N14" s="95"/>
    </row>
    <row r="15" spans="1:14" s="83" customFormat="1" ht="10.5">
      <c r="A15" s="207" t="s">
        <v>37</v>
      </c>
      <c r="B15" s="201"/>
      <c r="C15" s="97"/>
      <c r="D15" s="95"/>
      <c r="E15" s="95"/>
      <c r="F15" s="96"/>
      <c r="G15" s="96"/>
      <c r="H15" s="96"/>
      <c r="I15" s="96"/>
      <c r="J15" s="96"/>
      <c r="K15" s="96"/>
      <c r="L15" s="95"/>
      <c r="M15" s="95"/>
      <c r="N15" s="95"/>
    </row>
    <row r="16" spans="1:14" s="83" customFormat="1" ht="10.5">
      <c r="B16" s="98" t="s">
        <v>4</v>
      </c>
      <c r="C16" s="97"/>
      <c r="D16" s="95">
        <v>21</v>
      </c>
      <c r="E16" s="95">
        <v>93</v>
      </c>
      <c r="F16" s="96">
        <v>1694175</v>
      </c>
      <c r="G16" s="96">
        <v>835813</v>
      </c>
      <c r="H16" s="96">
        <v>858362</v>
      </c>
      <c r="I16" s="96">
        <v>935125</v>
      </c>
      <c r="J16" s="96">
        <v>455977</v>
      </c>
      <c r="K16" s="96">
        <v>479148</v>
      </c>
      <c r="L16" s="99">
        <v>55.196482063541254</v>
      </c>
      <c r="M16" s="99">
        <v>54.554906420455296</v>
      </c>
      <c r="N16" s="99">
        <v>55.82120364135411</v>
      </c>
    </row>
    <row r="17" spans="1:14" s="83" customFormat="1" ht="10.5">
      <c r="B17" s="98" t="s">
        <v>3</v>
      </c>
      <c r="C17" s="97"/>
      <c r="D17" s="95">
        <v>5</v>
      </c>
      <c r="E17" s="95">
        <v>25</v>
      </c>
      <c r="F17" s="96">
        <v>1693377</v>
      </c>
      <c r="G17" s="96">
        <v>835372</v>
      </c>
      <c r="H17" s="96">
        <v>858005</v>
      </c>
      <c r="I17" s="96">
        <v>935138</v>
      </c>
      <c r="J17" s="96">
        <v>456022</v>
      </c>
      <c r="K17" s="96">
        <v>479116</v>
      </c>
      <c r="L17" s="99">
        <v>55.223260974963054</v>
      </c>
      <c r="M17" s="99">
        <v>54.589093242292051</v>
      </c>
      <c r="N17" s="99">
        <v>55.840700229019646</v>
      </c>
    </row>
    <row r="18" spans="1:14" s="83" customFormat="1" ht="2.25" customHeight="1">
      <c r="A18" s="201"/>
      <c r="B18" s="201"/>
      <c r="C18" s="103"/>
      <c r="D18" s="95"/>
      <c r="E18" s="95"/>
      <c r="F18" s="96"/>
      <c r="G18" s="96"/>
      <c r="H18" s="96"/>
      <c r="I18" s="96"/>
      <c r="J18" s="96"/>
      <c r="K18" s="96"/>
      <c r="L18" s="95"/>
      <c r="M18" s="95"/>
      <c r="N18" s="95"/>
    </row>
    <row r="19" spans="1:14" s="83" customFormat="1" ht="10.5">
      <c r="A19" s="207" t="s">
        <v>42</v>
      </c>
      <c r="B19" s="201"/>
      <c r="C19" s="97"/>
      <c r="D19" s="100"/>
      <c r="E19" s="100"/>
      <c r="F19" s="101"/>
      <c r="G19" s="101"/>
      <c r="H19" s="101"/>
      <c r="I19" s="101"/>
      <c r="J19" s="101"/>
      <c r="K19" s="101"/>
      <c r="L19" s="100"/>
      <c r="M19" s="100"/>
      <c r="N19" s="100"/>
    </row>
    <row r="20" spans="1:14" s="83" customFormat="1" ht="10.5">
      <c r="B20" s="98" t="s">
        <v>4</v>
      </c>
      <c r="C20" s="97"/>
      <c r="D20" s="95">
        <v>21</v>
      </c>
      <c r="E20" s="139">
        <v>75</v>
      </c>
      <c r="F20" s="138">
        <v>1725291</v>
      </c>
      <c r="G20" s="138">
        <v>849418</v>
      </c>
      <c r="H20" s="138">
        <v>875873</v>
      </c>
      <c r="I20" s="138">
        <v>923015</v>
      </c>
      <c r="J20" s="138">
        <v>451976</v>
      </c>
      <c r="K20" s="138">
        <v>471039</v>
      </c>
      <c r="L20" s="99">
        <v>53.499090878002612</v>
      </c>
      <c r="M20" s="99">
        <v>53.210080313814871</v>
      </c>
      <c r="N20" s="99">
        <v>53.779372123584125</v>
      </c>
    </row>
    <row r="21" spans="1:14" s="83" customFormat="1" ht="10.5">
      <c r="B21" s="98" t="s">
        <v>3</v>
      </c>
      <c r="C21" s="97"/>
      <c r="D21" s="95">
        <v>5</v>
      </c>
      <c r="E21" s="139">
        <v>15</v>
      </c>
      <c r="F21" s="138">
        <v>1724240</v>
      </c>
      <c r="G21" s="138">
        <v>848867</v>
      </c>
      <c r="H21" s="138">
        <v>875373</v>
      </c>
      <c r="I21" s="138">
        <v>922802</v>
      </c>
      <c r="J21" s="138">
        <v>451873</v>
      </c>
      <c r="K21" s="138">
        <v>470929</v>
      </c>
      <c r="L21" s="99">
        <v>53.519347654618841</v>
      </c>
      <c r="M21" s="99">
        <v>53.232485183191244</v>
      </c>
      <c r="N21" s="99">
        <v>53.797524026900533</v>
      </c>
    </row>
    <row r="22" spans="1:14" s="83" customFormat="1" ht="2.25" customHeight="1">
      <c r="A22" s="201"/>
      <c r="B22" s="201"/>
      <c r="C22" s="103"/>
      <c r="D22" s="95"/>
      <c r="E22" s="95"/>
      <c r="F22" s="96"/>
      <c r="G22" s="96"/>
      <c r="H22" s="96"/>
      <c r="I22" s="96"/>
      <c r="J22" s="96"/>
      <c r="K22" s="96"/>
      <c r="L22" s="95"/>
      <c r="M22" s="95"/>
      <c r="N22" s="95"/>
    </row>
    <row r="23" spans="1:14" s="83" customFormat="1" ht="10.5">
      <c r="A23" s="217" t="s">
        <v>51</v>
      </c>
      <c r="B23" s="202"/>
      <c r="C23" s="97"/>
      <c r="D23" s="100"/>
      <c r="E23" s="100"/>
      <c r="F23" s="101"/>
      <c r="G23" s="101"/>
      <c r="H23" s="101"/>
      <c r="I23" s="101"/>
      <c r="J23" s="101"/>
      <c r="K23" s="101"/>
      <c r="L23" s="100"/>
      <c r="M23" s="100"/>
      <c r="N23" s="100"/>
    </row>
    <row r="24" spans="1:14" s="83" customFormat="1" ht="10.5">
      <c r="B24" s="92" t="s">
        <v>4</v>
      </c>
      <c r="C24" s="97"/>
      <c r="D24" s="117">
        <v>21</v>
      </c>
      <c r="E24" s="130">
        <v>80</v>
      </c>
      <c r="F24" s="129">
        <v>1745828</v>
      </c>
      <c r="G24" s="129">
        <v>859769</v>
      </c>
      <c r="H24" s="129">
        <v>886059</v>
      </c>
      <c r="I24" s="129">
        <v>1063539</v>
      </c>
      <c r="J24" s="129">
        <v>516807</v>
      </c>
      <c r="K24" s="129">
        <v>546732</v>
      </c>
      <c r="L24" s="89">
        <v>60.92</v>
      </c>
      <c r="M24" s="89">
        <v>60.11</v>
      </c>
      <c r="N24" s="89">
        <v>61.7</v>
      </c>
    </row>
    <row r="25" spans="1:14" s="83" customFormat="1" ht="10.5">
      <c r="B25" s="92" t="s">
        <v>3</v>
      </c>
      <c r="C25" s="97"/>
      <c r="D25" s="117">
        <v>5</v>
      </c>
      <c r="E25" s="130">
        <v>18</v>
      </c>
      <c r="F25" s="129">
        <v>1744575</v>
      </c>
      <c r="G25" s="129">
        <v>859117</v>
      </c>
      <c r="H25" s="129">
        <v>885458</v>
      </c>
      <c r="I25" s="129">
        <v>1063314</v>
      </c>
      <c r="J25" s="129">
        <v>516703</v>
      </c>
      <c r="K25" s="129">
        <v>546611</v>
      </c>
      <c r="L25" s="89">
        <v>60.95</v>
      </c>
      <c r="M25" s="89">
        <v>60.14</v>
      </c>
      <c r="N25" s="89">
        <v>61.73</v>
      </c>
    </row>
    <row r="26" spans="1:14" s="83" customFormat="1" ht="2.25" customHeight="1">
      <c r="A26" s="88"/>
      <c r="B26" s="88"/>
      <c r="C26" s="87"/>
      <c r="D26" s="116"/>
      <c r="E26" s="88"/>
      <c r="F26" s="88"/>
      <c r="G26" s="88"/>
      <c r="H26" s="88"/>
      <c r="I26" s="88"/>
      <c r="J26" s="88"/>
      <c r="K26" s="88"/>
      <c r="L26" s="88"/>
      <c r="M26" s="88"/>
      <c r="N26" s="88"/>
    </row>
    <row r="27" spans="1:14" s="83" customFormat="1" ht="9.75" customHeight="1">
      <c r="A27" s="114" t="s">
        <v>50</v>
      </c>
      <c r="B27" s="115"/>
      <c r="C27" s="113"/>
    </row>
    <row r="28" spans="1:14" s="83" customFormat="1" ht="9.75" customHeight="1">
      <c r="A28" s="114" t="s">
        <v>49</v>
      </c>
      <c r="B28" s="115"/>
      <c r="C28" s="113"/>
    </row>
    <row r="29" spans="1:14" s="83" customFormat="1" ht="9.75" customHeight="1">
      <c r="A29" s="114" t="s">
        <v>59</v>
      </c>
      <c r="B29" s="113"/>
      <c r="C29" s="113"/>
    </row>
    <row r="30" spans="1:14" s="83" customFormat="1" ht="6" customHeight="1">
      <c r="B30" s="137"/>
      <c r="C30" s="93"/>
      <c r="D30" s="117"/>
      <c r="E30" s="117"/>
      <c r="F30" s="90"/>
      <c r="G30" s="90"/>
      <c r="H30" s="90"/>
      <c r="I30" s="90"/>
      <c r="J30" s="90"/>
      <c r="K30" s="90"/>
      <c r="L30" s="89"/>
      <c r="M30" s="89"/>
      <c r="N30" s="89"/>
    </row>
    <row r="31" spans="1:14" s="83" customFormat="1" ht="13.5" customHeight="1">
      <c r="A31" s="112" t="s">
        <v>11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</row>
    <row r="32" spans="1:14" s="83" customFormat="1" ht="4.5" customHeight="1">
      <c r="A32" s="112"/>
      <c r="B32" s="111"/>
      <c r="C32" s="111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</row>
    <row r="33" spans="1:14" s="83" customFormat="1" ht="1.5" customHeight="1">
      <c r="A33" s="88"/>
      <c r="B33" s="88"/>
      <c r="C33" s="88"/>
      <c r="D33" s="88"/>
      <c r="E33" s="88"/>
      <c r="F33" s="109"/>
      <c r="G33" s="88"/>
      <c r="H33" s="88"/>
      <c r="I33" s="109"/>
      <c r="J33" s="88"/>
      <c r="K33" s="88"/>
      <c r="L33" s="109"/>
      <c r="M33" s="88"/>
      <c r="N33" s="88"/>
    </row>
    <row r="34" spans="1:14" s="83" customFormat="1" ht="10.5">
      <c r="A34" s="215" t="s">
        <v>29</v>
      </c>
      <c r="B34" s="213"/>
      <c r="C34" s="213"/>
      <c r="D34" s="205" t="s">
        <v>28</v>
      </c>
      <c r="E34" s="108" t="s">
        <v>27</v>
      </c>
      <c r="F34" s="213" t="s">
        <v>26</v>
      </c>
      <c r="G34" s="213"/>
      <c r="H34" s="213"/>
      <c r="I34" s="213" t="s">
        <v>25</v>
      </c>
      <c r="J34" s="213"/>
      <c r="K34" s="213"/>
      <c r="L34" s="213" t="s">
        <v>24</v>
      </c>
      <c r="M34" s="213"/>
      <c r="N34" s="214"/>
    </row>
    <row r="35" spans="1:14" s="83" customFormat="1" ht="10.5">
      <c r="A35" s="215"/>
      <c r="B35" s="213"/>
      <c r="C35" s="213"/>
      <c r="D35" s="205"/>
      <c r="E35" s="107" t="s">
        <v>23</v>
      </c>
      <c r="F35" s="106" t="s">
        <v>0</v>
      </c>
      <c r="G35" s="105" t="s">
        <v>10</v>
      </c>
      <c r="H35" s="105" t="s">
        <v>9</v>
      </c>
      <c r="I35" s="106" t="s">
        <v>0</v>
      </c>
      <c r="J35" s="105" t="s">
        <v>10</v>
      </c>
      <c r="K35" s="105" t="s">
        <v>9</v>
      </c>
      <c r="L35" s="106" t="s">
        <v>0</v>
      </c>
      <c r="M35" s="105" t="s">
        <v>10</v>
      </c>
      <c r="N35" s="104" t="s">
        <v>9</v>
      </c>
    </row>
    <row r="36" spans="1:14" s="83" customFormat="1" ht="2.25" customHeight="1">
      <c r="C36" s="91"/>
    </row>
    <row r="37" spans="1:14" s="83" customFormat="1" ht="10.5" customHeight="1">
      <c r="A37" s="201" t="s">
        <v>5</v>
      </c>
      <c r="B37" s="201"/>
      <c r="C37" s="91"/>
      <c r="D37" s="95"/>
      <c r="E37" s="95"/>
      <c r="F37" s="96"/>
      <c r="G37" s="96"/>
      <c r="H37" s="96"/>
      <c r="I37" s="96"/>
      <c r="J37" s="96"/>
      <c r="K37" s="96"/>
      <c r="L37" s="95"/>
      <c r="M37" s="95"/>
      <c r="N37" s="95"/>
    </row>
    <row r="38" spans="1:14" s="83" customFormat="1" ht="10.5">
      <c r="B38" s="98" t="s">
        <v>4</v>
      </c>
      <c r="C38" s="91"/>
      <c r="D38" s="95">
        <v>50</v>
      </c>
      <c r="E38" s="95">
        <v>181</v>
      </c>
      <c r="F38" s="96">
        <v>1645903</v>
      </c>
      <c r="G38" s="96">
        <v>812476</v>
      </c>
      <c r="H38" s="96">
        <v>833427</v>
      </c>
      <c r="I38" s="96">
        <v>582227</v>
      </c>
      <c r="J38" s="96">
        <v>286804</v>
      </c>
      <c r="K38" s="96">
        <v>295423</v>
      </c>
      <c r="L38" s="99">
        <v>35.369999999999997</v>
      </c>
      <c r="M38" s="99">
        <v>35.299999999999997</v>
      </c>
      <c r="N38" s="99">
        <v>35.450000000000003</v>
      </c>
    </row>
    <row r="39" spans="1:14" s="83" customFormat="1" ht="10.5">
      <c r="B39" s="98" t="s">
        <v>3</v>
      </c>
      <c r="C39" s="91"/>
      <c r="D39" s="95">
        <v>3</v>
      </c>
      <c r="E39" s="95">
        <v>49</v>
      </c>
      <c r="F39" s="96"/>
      <c r="G39" s="96"/>
      <c r="H39" s="96"/>
      <c r="I39" s="96">
        <v>582303</v>
      </c>
      <c r="J39" s="96">
        <v>286850</v>
      </c>
      <c r="K39" s="96">
        <v>295453</v>
      </c>
      <c r="L39" s="99">
        <v>35.380000000000003</v>
      </c>
      <c r="M39" s="99">
        <v>35.31</v>
      </c>
      <c r="N39" s="99">
        <v>35.450000000000003</v>
      </c>
    </row>
    <row r="40" spans="1:14" s="83" customFormat="1" ht="3" customHeight="1">
      <c r="C40" s="91"/>
      <c r="D40" s="95"/>
      <c r="E40" s="95"/>
      <c r="F40" s="96"/>
      <c r="G40" s="96"/>
      <c r="H40" s="96"/>
      <c r="I40" s="96"/>
      <c r="J40" s="96"/>
      <c r="K40" s="96"/>
      <c r="L40" s="95"/>
      <c r="M40" s="95"/>
      <c r="N40" s="95"/>
    </row>
    <row r="41" spans="1:14" s="83" customFormat="1" ht="10.5">
      <c r="A41" s="201" t="s">
        <v>33</v>
      </c>
      <c r="B41" s="201"/>
      <c r="C41" s="103"/>
      <c r="D41" s="95"/>
      <c r="E41" s="95"/>
      <c r="F41" s="96"/>
      <c r="G41" s="96"/>
      <c r="H41" s="96"/>
      <c r="I41" s="96"/>
      <c r="J41" s="96"/>
      <c r="K41" s="96"/>
      <c r="L41" s="95"/>
      <c r="M41" s="95"/>
      <c r="N41" s="95"/>
    </row>
    <row r="42" spans="1:14" s="83" customFormat="1" ht="10.5">
      <c r="B42" s="98" t="s">
        <v>4</v>
      </c>
      <c r="C42" s="91"/>
      <c r="D42" s="95">
        <v>50</v>
      </c>
      <c r="E42" s="95">
        <v>158</v>
      </c>
      <c r="F42" s="96">
        <v>1670835</v>
      </c>
      <c r="G42" s="96">
        <v>824384</v>
      </c>
      <c r="H42" s="96">
        <v>846451</v>
      </c>
      <c r="I42" s="96">
        <v>862077</v>
      </c>
      <c r="J42" s="96">
        <v>420962</v>
      </c>
      <c r="K42" s="96">
        <v>441115</v>
      </c>
      <c r="L42" s="99">
        <v>51.595579455781092</v>
      </c>
      <c r="M42" s="99">
        <v>51.06382462541729</v>
      </c>
      <c r="N42" s="99">
        <v>52.113471423626414</v>
      </c>
    </row>
    <row r="43" spans="1:14" s="83" customFormat="1" ht="10.5">
      <c r="B43" s="98" t="s">
        <v>3</v>
      </c>
      <c r="C43" s="91"/>
      <c r="D43" s="95">
        <v>3</v>
      </c>
      <c r="E43" s="95">
        <v>16</v>
      </c>
      <c r="F43" s="96"/>
      <c r="G43" s="96"/>
      <c r="H43" s="96"/>
      <c r="I43" s="96">
        <v>861987</v>
      </c>
      <c r="J43" s="96">
        <v>420932</v>
      </c>
      <c r="K43" s="96">
        <v>441055</v>
      </c>
      <c r="L43" s="99">
        <v>51.590192927488353</v>
      </c>
      <c r="M43" s="99">
        <v>51.060185544600579</v>
      </c>
      <c r="N43" s="99">
        <v>52.106383003859648</v>
      </c>
    </row>
    <row r="44" spans="1:14" s="83" customFormat="1" ht="2.25" customHeight="1">
      <c r="C44" s="91"/>
      <c r="D44" s="100"/>
      <c r="E44" s="100"/>
      <c r="F44" s="101"/>
      <c r="G44" s="101"/>
      <c r="H44" s="101"/>
      <c r="I44" s="101"/>
      <c r="J44" s="101"/>
      <c r="K44" s="101"/>
      <c r="L44" s="100"/>
      <c r="M44" s="100"/>
      <c r="N44" s="100"/>
    </row>
    <row r="45" spans="1:14" s="83" customFormat="1" ht="10.5" customHeight="1">
      <c r="A45" s="201" t="s">
        <v>38</v>
      </c>
      <c r="B45" s="201"/>
      <c r="C45" s="97"/>
      <c r="D45" s="100"/>
      <c r="E45" s="100"/>
      <c r="F45" s="101"/>
      <c r="G45" s="101"/>
      <c r="H45" s="101"/>
      <c r="I45" s="101"/>
      <c r="J45" s="101"/>
      <c r="K45" s="101"/>
      <c r="L45" s="100"/>
      <c r="M45" s="100"/>
      <c r="N45" s="100"/>
    </row>
    <row r="46" spans="1:14" s="83" customFormat="1" ht="10.5">
      <c r="B46" s="98" t="s">
        <v>4</v>
      </c>
      <c r="C46" s="97"/>
      <c r="D46" s="95">
        <v>48</v>
      </c>
      <c r="E46" s="95">
        <v>204</v>
      </c>
      <c r="F46" s="96">
        <v>1707591</v>
      </c>
      <c r="G46" s="96">
        <v>842171</v>
      </c>
      <c r="H46" s="96">
        <v>865420</v>
      </c>
      <c r="I46" s="96">
        <v>823957</v>
      </c>
      <c r="J46" s="96">
        <v>402908</v>
      </c>
      <c r="K46" s="96">
        <v>421049</v>
      </c>
      <c r="L46" s="99">
        <v>48.25</v>
      </c>
      <c r="M46" s="99">
        <v>47.84</v>
      </c>
      <c r="N46" s="99">
        <v>48.65</v>
      </c>
    </row>
    <row r="47" spans="1:14" s="83" customFormat="1" ht="10.5">
      <c r="B47" s="98" t="s">
        <v>3</v>
      </c>
      <c r="C47" s="97"/>
      <c r="D47" s="95">
        <v>3</v>
      </c>
      <c r="E47" s="95">
        <v>22</v>
      </c>
      <c r="F47" s="96">
        <v>1706549</v>
      </c>
      <c r="G47" s="96">
        <v>841608</v>
      </c>
      <c r="H47" s="96">
        <v>864941</v>
      </c>
      <c r="I47" s="96">
        <v>823704</v>
      </c>
      <c r="J47" s="96">
        <v>402785</v>
      </c>
      <c r="K47" s="96">
        <v>420919</v>
      </c>
      <c r="L47" s="99">
        <v>48.27</v>
      </c>
      <c r="M47" s="99">
        <v>47.86</v>
      </c>
      <c r="N47" s="99">
        <v>48.66</v>
      </c>
    </row>
    <row r="48" spans="1:14" s="83" customFormat="1" ht="3" customHeight="1">
      <c r="A48" s="93"/>
      <c r="B48" s="92"/>
      <c r="C48" s="91"/>
    </row>
    <row r="49" spans="1:14" s="83" customFormat="1" ht="10.5">
      <c r="A49" s="201" t="s">
        <v>58</v>
      </c>
      <c r="B49" s="201"/>
      <c r="C49" s="91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</row>
    <row r="50" spans="1:14" s="83" customFormat="1" ht="10.5">
      <c r="A50" s="93"/>
      <c r="B50" s="98" t="s">
        <v>4</v>
      </c>
      <c r="D50" s="132">
        <v>48</v>
      </c>
      <c r="E50" s="96">
        <v>128</v>
      </c>
      <c r="F50" s="96">
        <v>1731237</v>
      </c>
      <c r="G50" s="96">
        <v>852132</v>
      </c>
      <c r="H50" s="96">
        <v>879105</v>
      </c>
      <c r="I50" s="96">
        <v>860376</v>
      </c>
      <c r="J50" s="96">
        <v>424556</v>
      </c>
      <c r="K50" s="96">
        <v>435820</v>
      </c>
      <c r="L50" s="99">
        <v>49.7</v>
      </c>
      <c r="M50" s="99">
        <v>49.82</v>
      </c>
      <c r="N50" s="99">
        <v>49.58</v>
      </c>
    </row>
    <row r="51" spans="1:14" s="83" customFormat="1" ht="10.5">
      <c r="A51" s="93"/>
      <c r="B51" s="98" t="s">
        <v>3</v>
      </c>
      <c r="D51" s="132">
        <v>3</v>
      </c>
      <c r="E51" s="96">
        <v>7</v>
      </c>
      <c r="F51" s="96">
        <v>1730015</v>
      </c>
      <c r="G51" s="96">
        <v>851494</v>
      </c>
      <c r="H51" s="96">
        <v>878521</v>
      </c>
      <c r="I51" s="96">
        <v>860039</v>
      </c>
      <c r="J51" s="96">
        <v>424396</v>
      </c>
      <c r="K51" s="96">
        <v>435643</v>
      </c>
      <c r="L51" s="99">
        <v>49.71</v>
      </c>
      <c r="M51" s="99">
        <v>49.84</v>
      </c>
      <c r="N51" s="99">
        <v>49.59</v>
      </c>
    </row>
    <row r="52" spans="1:14" s="83" customFormat="1" ht="3" customHeight="1">
      <c r="A52" s="93"/>
      <c r="B52" s="92"/>
      <c r="D52" s="128"/>
      <c r="E52" s="90"/>
      <c r="F52" s="90"/>
      <c r="G52" s="90"/>
      <c r="H52" s="90"/>
      <c r="I52" s="90"/>
      <c r="J52" s="90"/>
      <c r="K52" s="90"/>
      <c r="L52" s="89"/>
      <c r="M52" s="89"/>
      <c r="N52" s="89"/>
    </row>
    <row r="53" spans="1:14" s="83" customFormat="1" ht="10.5" customHeight="1">
      <c r="A53" s="202" t="s">
        <v>61</v>
      </c>
      <c r="B53" s="202"/>
      <c r="D53" s="128"/>
      <c r="E53" s="90"/>
      <c r="F53" s="90"/>
      <c r="G53" s="90"/>
      <c r="H53" s="90"/>
      <c r="I53" s="90"/>
      <c r="J53" s="90"/>
      <c r="K53" s="90"/>
      <c r="L53" s="89"/>
      <c r="M53" s="89"/>
      <c r="N53" s="89"/>
    </row>
    <row r="54" spans="1:14" s="83" customFormat="1" ht="10.5">
      <c r="A54" s="93"/>
      <c r="B54" s="92" t="s">
        <v>4</v>
      </c>
      <c r="D54" s="128">
        <v>48</v>
      </c>
      <c r="E54" s="90">
        <v>159</v>
      </c>
      <c r="F54" s="90">
        <v>1771047</v>
      </c>
      <c r="G54" s="90">
        <v>873221</v>
      </c>
      <c r="H54" s="90">
        <v>897826</v>
      </c>
      <c r="I54" s="90">
        <v>960992</v>
      </c>
      <c r="J54" s="90">
        <v>472074</v>
      </c>
      <c r="K54" s="90">
        <v>488918</v>
      </c>
      <c r="L54" s="89">
        <v>54.261236432460571</v>
      </c>
      <c r="M54" s="89">
        <v>54.061228486259495</v>
      </c>
      <c r="N54" s="89">
        <v>54.455763143415318</v>
      </c>
    </row>
    <row r="55" spans="1:14" s="83" customFormat="1" ht="10.5">
      <c r="A55" s="93"/>
      <c r="B55" s="92" t="s">
        <v>3</v>
      </c>
      <c r="D55" s="128">
        <v>3</v>
      </c>
      <c r="E55" s="90">
        <v>9</v>
      </c>
      <c r="F55" s="90"/>
      <c r="G55" s="90"/>
      <c r="H55" s="90"/>
      <c r="I55" s="90">
        <v>961043</v>
      </c>
      <c r="J55" s="90">
        <v>472102</v>
      </c>
      <c r="K55" s="90">
        <v>488941</v>
      </c>
      <c r="L55" s="89">
        <v>54.264116085005085</v>
      </c>
      <c r="M55" s="89">
        <v>54.064435005571326</v>
      </c>
      <c r="N55" s="89">
        <v>54.458324887004835</v>
      </c>
    </row>
    <row r="56" spans="1:14" s="83" customFormat="1" ht="6" customHeight="1">
      <c r="A56" s="88"/>
      <c r="B56" s="88"/>
      <c r="C56" s="87"/>
      <c r="D56" s="127"/>
      <c r="E56" s="126"/>
      <c r="F56" s="126"/>
      <c r="G56" s="126"/>
      <c r="H56" s="126"/>
      <c r="I56" s="126"/>
      <c r="J56" s="126"/>
      <c r="K56" s="126"/>
      <c r="L56" s="126"/>
      <c r="M56" s="126"/>
      <c r="N56" s="126"/>
    </row>
    <row r="57" spans="1:14" s="83" customFormat="1" ht="9.75" customHeight="1">
      <c r="A57" s="84" t="s">
        <v>60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</row>
    <row r="58" spans="1:14" s="83" customFormat="1" ht="9.75" customHeight="1">
      <c r="A58" s="83" t="s">
        <v>1</v>
      </c>
    </row>
  </sheetData>
  <mergeCells count="24">
    <mergeCell ref="I34:K34"/>
    <mergeCell ref="L34:N34"/>
    <mergeCell ref="F34:H34"/>
    <mergeCell ref="D34:D35"/>
    <mergeCell ref="A6:C7"/>
    <mergeCell ref="D6:D7"/>
    <mergeCell ref="L6:N6"/>
    <mergeCell ref="F6:H6"/>
    <mergeCell ref="I6:K6"/>
    <mergeCell ref="A9:B9"/>
    <mergeCell ref="A10:B10"/>
    <mergeCell ref="A22:B22"/>
    <mergeCell ref="A23:B23"/>
    <mergeCell ref="A34:C35"/>
    <mergeCell ref="A15:B15"/>
    <mergeCell ref="A11:B11"/>
    <mergeCell ref="A14:B14"/>
    <mergeCell ref="A53:B53"/>
    <mergeCell ref="A49:B49"/>
    <mergeCell ref="A41:B41"/>
    <mergeCell ref="A45:B45"/>
    <mergeCell ref="A18:B18"/>
    <mergeCell ref="A19:B19"/>
    <mergeCell ref="A37:B37"/>
  </mergeCells>
  <phoneticPr fontId="17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showGridLines="0" zoomScale="125" zoomScaleNormal="125" workbookViewId="0"/>
  </sheetViews>
  <sheetFormatPr defaultRowHeight="12"/>
  <cols>
    <col min="1" max="1" width="2.5" style="83" customWidth="1"/>
    <col min="2" max="2" width="10.875" style="83" customWidth="1"/>
    <col min="3" max="3" width="0.875" style="83" customWidth="1"/>
    <col min="4" max="4" width="3.75" style="83" customWidth="1"/>
    <col min="5" max="5" width="4.875" style="83" customWidth="1"/>
    <col min="6" max="6" width="9" style="83"/>
    <col min="7" max="8" width="7.25" style="83" customWidth="1"/>
    <col min="9" max="9" width="9" style="83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34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3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4.5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1.25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1.25" customHeight="1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2.25" customHeight="1">
      <c r="A8" s="124"/>
      <c r="B8" s="123"/>
      <c r="C8" s="122"/>
    </row>
    <row r="9" spans="1:14" s="83" customFormat="1" ht="10.5" customHeight="1">
      <c r="A9" s="201" t="s">
        <v>30</v>
      </c>
      <c r="B9" s="201"/>
      <c r="C9" s="103"/>
      <c r="D9" s="95">
        <v>8</v>
      </c>
      <c r="E9" s="95">
        <v>21</v>
      </c>
      <c r="F9" s="96">
        <v>1624607</v>
      </c>
      <c r="G9" s="96">
        <v>802573</v>
      </c>
      <c r="H9" s="96">
        <v>822034</v>
      </c>
      <c r="I9" s="96">
        <v>956156</v>
      </c>
      <c r="J9" s="96">
        <v>464532</v>
      </c>
      <c r="K9" s="96">
        <v>491624</v>
      </c>
      <c r="L9" s="95">
        <v>58.85</v>
      </c>
      <c r="M9" s="95">
        <v>57.88</v>
      </c>
      <c r="N9" s="95">
        <v>59.81</v>
      </c>
    </row>
    <row r="10" spans="1:14" s="83" customFormat="1" ht="2.25" customHeight="1">
      <c r="A10" s="201"/>
      <c r="B10" s="201"/>
      <c r="C10" s="103"/>
      <c r="D10" s="95"/>
      <c r="E10" s="95"/>
      <c r="F10" s="96"/>
      <c r="G10" s="96"/>
      <c r="H10" s="96"/>
      <c r="I10" s="96"/>
      <c r="J10" s="96"/>
      <c r="K10" s="96"/>
      <c r="L10" s="95"/>
      <c r="M10" s="95"/>
      <c r="N10" s="95"/>
    </row>
    <row r="11" spans="1:14" s="83" customFormat="1" ht="9.75" customHeight="1">
      <c r="A11" s="201" t="s">
        <v>14</v>
      </c>
      <c r="B11" s="201"/>
      <c r="C11" s="103"/>
      <c r="D11" s="95"/>
      <c r="E11" s="95"/>
      <c r="F11" s="96"/>
      <c r="G11" s="96"/>
      <c r="H11" s="96"/>
      <c r="I11" s="96"/>
      <c r="J11" s="96"/>
      <c r="K11" s="96"/>
      <c r="L11" s="95"/>
      <c r="M11" s="95"/>
      <c r="N11" s="95"/>
    </row>
    <row r="12" spans="1:14" s="83" customFormat="1" ht="11.25" customHeight="1">
      <c r="B12" s="98" t="s">
        <v>4</v>
      </c>
      <c r="C12" s="103"/>
      <c r="D12" s="95">
        <v>23</v>
      </c>
      <c r="E12" s="95">
        <v>78</v>
      </c>
      <c r="F12" s="96">
        <v>1652442</v>
      </c>
      <c r="G12" s="96">
        <v>815397</v>
      </c>
      <c r="H12" s="96">
        <v>837045</v>
      </c>
      <c r="I12" s="96">
        <v>837689</v>
      </c>
      <c r="J12" s="96">
        <v>408687</v>
      </c>
      <c r="K12" s="96">
        <v>429002</v>
      </c>
      <c r="L12" s="95">
        <v>50.69</v>
      </c>
      <c r="M12" s="95">
        <v>50.12</v>
      </c>
      <c r="N12" s="95">
        <v>51.25</v>
      </c>
    </row>
    <row r="13" spans="1:14" s="83" customFormat="1" ht="11.25" customHeight="1">
      <c r="B13" s="98" t="s">
        <v>3</v>
      </c>
      <c r="C13" s="103"/>
      <c r="D13" s="95">
        <v>5</v>
      </c>
      <c r="E13" s="95">
        <v>35</v>
      </c>
      <c r="F13" s="96"/>
      <c r="G13" s="96"/>
      <c r="H13" s="96"/>
      <c r="I13" s="96">
        <v>837871</v>
      </c>
      <c r="J13" s="96">
        <v>408767</v>
      </c>
      <c r="K13" s="96">
        <v>429104</v>
      </c>
      <c r="L13" s="95">
        <v>50.71</v>
      </c>
      <c r="M13" s="95">
        <v>50.13</v>
      </c>
      <c r="N13" s="95">
        <v>51.26</v>
      </c>
    </row>
    <row r="14" spans="1:14" s="83" customFormat="1" ht="2.25" customHeight="1">
      <c r="A14" s="201"/>
      <c r="B14" s="201"/>
      <c r="C14" s="103"/>
      <c r="D14" s="95"/>
      <c r="E14" s="95"/>
      <c r="F14" s="96"/>
      <c r="G14" s="96"/>
      <c r="H14" s="96"/>
      <c r="I14" s="96"/>
      <c r="J14" s="96"/>
      <c r="K14" s="96"/>
      <c r="L14" s="95"/>
      <c r="M14" s="95"/>
      <c r="N14" s="95"/>
    </row>
    <row r="15" spans="1:14" s="83" customFormat="1" ht="10.5" customHeight="1">
      <c r="A15" s="207" t="s">
        <v>37</v>
      </c>
      <c r="B15" s="201"/>
      <c r="C15" s="97"/>
      <c r="D15" s="95"/>
      <c r="E15" s="95"/>
      <c r="F15" s="96"/>
      <c r="G15" s="96"/>
      <c r="H15" s="96"/>
      <c r="I15" s="96"/>
      <c r="J15" s="96"/>
      <c r="K15" s="96"/>
      <c r="L15" s="95"/>
      <c r="M15" s="95"/>
      <c r="N15" s="95"/>
    </row>
    <row r="16" spans="1:14" s="83" customFormat="1" ht="11.25" customHeight="1">
      <c r="B16" s="98" t="s">
        <v>4</v>
      </c>
      <c r="C16" s="97"/>
      <c r="D16" s="95">
        <v>21</v>
      </c>
      <c r="E16" s="95">
        <v>93</v>
      </c>
      <c r="F16" s="96">
        <v>1694175</v>
      </c>
      <c r="G16" s="96">
        <v>835813</v>
      </c>
      <c r="H16" s="96">
        <v>858362</v>
      </c>
      <c r="I16" s="96">
        <v>935125</v>
      </c>
      <c r="J16" s="96">
        <v>455977</v>
      </c>
      <c r="K16" s="96">
        <v>479148</v>
      </c>
      <c r="L16" s="99">
        <v>55.196482063541254</v>
      </c>
      <c r="M16" s="99">
        <v>54.554906420455296</v>
      </c>
      <c r="N16" s="99">
        <v>55.82120364135411</v>
      </c>
    </row>
    <row r="17" spans="1:14" s="83" customFormat="1" ht="11.25" customHeight="1">
      <c r="B17" s="98" t="s">
        <v>3</v>
      </c>
      <c r="C17" s="97"/>
      <c r="D17" s="95">
        <v>5</v>
      </c>
      <c r="E17" s="95">
        <v>25</v>
      </c>
      <c r="F17" s="96">
        <v>1693377</v>
      </c>
      <c r="G17" s="96">
        <v>835372</v>
      </c>
      <c r="H17" s="96">
        <v>858005</v>
      </c>
      <c r="I17" s="96">
        <v>935138</v>
      </c>
      <c r="J17" s="96">
        <v>456022</v>
      </c>
      <c r="K17" s="96">
        <v>479116</v>
      </c>
      <c r="L17" s="99">
        <v>55.223260974963054</v>
      </c>
      <c r="M17" s="99">
        <v>54.589093242292051</v>
      </c>
      <c r="N17" s="99">
        <v>55.840700229019646</v>
      </c>
    </row>
    <row r="18" spans="1:14" s="83" customFormat="1" ht="2.25" customHeight="1">
      <c r="A18" s="201"/>
      <c r="B18" s="201"/>
      <c r="C18" s="103"/>
      <c r="D18" s="95"/>
      <c r="E18" s="95"/>
      <c r="F18" s="96"/>
      <c r="G18" s="96"/>
      <c r="H18" s="96"/>
      <c r="I18" s="96"/>
      <c r="J18" s="96"/>
      <c r="K18" s="96"/>
      <c r="L18" s="95"/>
      <c r="M18" s="95"/>
      <c r="N18" s="95"/>
    </row>
    <row r="19" spans="1:14" s="83" customFormat="1" ht="10.5" customHeight="1">
      <c r="A19" s="207" t="s">
        <v>42</v>
      </c>
      <c r="B19" s="201"/>
      <c r="C19" s="97"/>
      <c r="D19" s="100"/>
      <c r="E19" s="100"/>
      <c r="F19" s="101"/>
      <c r="G19" s="101"/>
      <c r="H19" s="101"/>
      <c r="I19" s="101"/>
      <c r="J19" s="101"/>
      <c r="K19" s="101"/>
      <c r="L19" s="100"/>
      <c r="M19" s="100"/>
      <c r="N19" s="100"/>
    </row>
    <row r="20" spans="1:14" s="83" customFormat="1" ht="11.25" customHeight="1">
      <c r="B20" s="98" t="s">
        <v>4</v>
      </c>
      <c r="C20" s="97"/>
      <c r="D20" s="95">
        <v>21</v>
      </c>
      <c r="E20" s="139">
        <v>75</v>
      </c>
      <c r="F20" s="138">
        <v>1725291</v>
      </c>
      <c r="G20" s="138">
        <v>849418</v>
      </c>
      <c r="H20" s="138">
        <v>875873</v>
      </c>
      <c r="I20" s="138">
        <v>923015</v>
      </c>
      <c r="J20" s="138">
        <v>451976</v>
      </c>
      <c r="K20" s="138">
        <v>471039</v>
      </c>
      <c r="L20" s="99">
        <v>53.499090878002612</v>
      </c>
      <c r="M20" s="99">
        <v>53.210080313814871</v>
      </c>
      <c r="N20" s="99">
        <v>53.779372123584125</v>
      </c>
    </row>
    <row r="21" spans="1:14" s="83" customFormat="1" ht="11.25" customHeight="1">
      <c r="B21" s="98" t="s">
        <v>3</v>
      </c>
      <c r="C21" s="97"/>
      <c r="D21" s="95">
        <v>5</v>
      </c>
      <c r="E21" s="139">
        <v>15</v>
      </c>
      <c r="F21" s="138">
        <v>1724240</v>
      </c>
      <c r="G21" s="138">
        <v>848867</v>
      </c>
      <c r="H21" s="138">
        <v>875373</v>
      </c>
      <c r="I21" s="138">
        <v>922802</v>
      </c>
      <c r="J21" s="138">
        <v>451873</v>
      </c>
      <c r="K21" s="138">
        <v>470929</v>
      </c>
      <c r="L21" s="99">
        <v>53.519347654618841</v>
      </c>
      <c r="M21" s="99">
        <v>53.232485183191244</v>
      </c>
      <c r="N21" s="99">
        <v>53.797524026900533</v>
      </c>
    </row>
    <row r="22" spans="1:14" s="83" customFormat="1" ht="2.25" customHeight="1">
      <c r="A22" s="201"/>
      <c r="B22" s="201"/>
      <c r="C22" s="103"/>
      <c r="D22" s="95"/>
      <c r="E22" s="95"/>
      <c r="F22" s="96"/>
      <c r="G22" s="96"/>
      <c r="H22" s="96"/>
      <c r="I22" s="96"/>
      <c r="J22" s="96"/>
      <c r="K22" s="96"/>
      <c r="L22" s="95"/>
      <c r="M22" s="95"/>
      <c r="N22" s="95"/>
    </row>
    <row r="23" spans="1:14" s="83" customFormat="1" ht="10.5" customHeight="1">
      <c r="A23" s="217" t="s">
        <v>51</v>
      </c>
      <c r="B23" s="202"/>
      <c r="C23" s="97"/>
      <c r="D23" s="100"/>
      <c r="E23" s="100"/>
      <c r="F23" s="101"/>
      <c r="G23" s="101"/>
      <c r="H23" s="101"/>
      <c r="I23" s="101"/>
      <c r="J23" s="101"/>
      <c r="K23" s="101"/>
      <c r="L23" s="100"/>
      <c r="M23" s="100"/>
      <c r="N23" s="100"/>
    </row>
    <row r="24" spans="1:14" s="83" customFormat="1" ht="11.25" customHeight="1">
      <c r="B24" s="92" t="s">
        <v>4</v>
      </c>
      <c r="C24" s="97"/>
      <c r="D24" s="117">
        <v>21</v>
      </c>
      <c r="E24" s="130">
        <v>80</v>
      </c>
      <c r="F24" s="129">
        <v>1745828</v>
      </c>
      <c r="G24" s="129">
        <v>859769</v>
      </c>
      <c r="H24" s="129">
        <v>886059</v>
      </c>
      <c r="I24" s="129">
        <v>1063539</v>
      </c>
      <c r="J24" s="129">
        <v>516807</v>
      </c>
      <c r="K24" s="129">
        <v>546732</v>
      </c>
      <c r="L24" s="89">
        <v>60.92</v>
      </c>
      <c r="M24" s="89">
        <v>60.11</v>
      </c>
      <c r="N24" s="89">
        <v>61.7</v>
      </c>
    </row>
    <row r="25" spans="1:14" s="83" customFormat="1" ht="11.25" customHeight="1">
      <c r="B25" s="92" t="s">
        <v>3</v>
      </c>
      <c r="C25" s="97"/>
      <c r="D25" s="117">
        <v>5</v>
      </c>
      <c r="E25" s="130">
        <v>18</v>
      </c>
      <c r="F25" s="129">
        <v>1744575</v>
      </c>
      <c r="G25" s="129">
        <v>859117</v>
      </c>
      <c r="H25" s="129">
        <v>885458</v>
      </c>
      <c r="I25" s="129">
        <v>1063314</v>
      </c>
      <c r="J25" s="129">
        <v>516703</v>
      </c>
      <c r="K25" s="129">
        <v>546611</v>
      </c>
      <c r="L25" s="89">
        <v>60.95</v>
      </c>
      <c r="M25" s="89">
        <v>60.14</v>
      </c>
      <c r="N25" s="89">
        <v>61.73</v>
      </c>
    </row>
    <row r="26" spans="1:14" s="83" customFormat="1" ht="2.25" customHeight="1">
      <c r="A26" s="88"/>
      <c r="B26" s="88"/>
      <c r="C26" s="87"/>
      <c r="D26" s="116"/>
      <c r="E26" s="88"/>
      <c r="F26" s="88"/>
      <c r="G26" s="88"/>
      <c r="H26" s="88"/>
      <c r="I26" s="88"/>
      <c r="J26" s="88"/>
      <c r="K26" s="88"/>
      <c r="L26" s="88"/>
      <c r="M26" s="88"/>
      <c r="N26" s="88"/>
    </row>
    <row r="27" spans="1:14" s="83" customFormat="1" ht="10.5" customHeight="1">
      <c r="A27" s="114" t="s">
        <v>50</v>
      </c>
      <c r="B27" s="115"/>
      <c r="C27" s="113"/>
    </row>
    <row r="28" spans="1:14" s="83" customFormat="1" ht="10.5" customHeight="1">
      <c r="A28" s="114" t="s">
        <v>49</v>
      </c>
      <c r="B28" s="115"/>
      <c r="C28" s="113"/>
    </row>
    <row r="29" spans="1:14" s="83" customFormat="1" ht="10.5" customHeight="1">
      <c r="A29" s="114" t="s">
        <v>59</v>
      </c>
      <c r="B29" s="113"/>
      <c r="C29" s="113"/>
    </row>
    <row r="30" spans="1:14" s="83" customFormat="1" ht="6" customHeight="1">
      <c r="B30" s="137"/>
      <c r="C30" s="93"/>
      <c r="D30" s="117"/>
      <c r="E30" s="117"/>
      <c r="F30" s="90"/>
      <c r="G30" s="90"/>
      <c r="H30" s="90"/>
      <c r="I30" s="90"/>
      <c r="J30" s="90"/>
      <c r="K30" s="90"/>
      <c r="L30" s="89"/>
      <c r="M30" s="89"/>
      <c r="N30" s="89"/>
    </row>
    <row r="31" spans="1:14" s="83" customFormat="1" ht="13.5" customHeight="1">
      <c r="A31" s="112" t="s">
        <v>11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</row>
    <row r="32" spans="1:14" s="83" customFormat="1" ht="4.5" customHeight="1">
      <c r="A32" s="112"/>
      <c r="B32" s="111"/>
      <c r="C32" s="111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</row>
    <row r="33" spans="1:14" s="83" customFormat="1" ht="1.5" customHeight="1">
      <c r="A33" s="88"/>
      <c r="B33" s="88"/>
      <c r="C33" s="88"/>
      <c r="D33" s="88"/>
      <c r="E33" s="88"/>
      <c r="F33" s="109"/>
      <c r="G33" s="88"/>
      <c r="H33" s="88"/>
      <c r="I33" s="109"/>
      <c r="J33" s="88"/>
      <c r="K33" s="88"/>
      <c r="L33" s="109"/>
      <c r="M33" s="88"/>
      <c r="N33" s="88"/>
    </row>
    <row r="34" spans="1:14" s="83" customFormat="1" ht="11.25" customHeight="1">
      <c r="A34" s="215" t="s">
        <v>29</v>
      </c>
      <c r="B34" s="213"/>
      <c r="C34" s="213"/>
      <c r="D34" s="205" t="s">
        <v>28</v>
      </c>
      <c r="E34" s="108" t="s">
        <v>27</v>
      </c>
      <c r="F34" s="213" t="s">
        <v>26</v>
      </c>
      <c r="G34" s="213"/>
      <c r="H34" s="213"/>
      <c r="I34" s="213" t="s">
        <v>25</v>
      </c>
      <c r="J34" s="213"/>
      <c r="K34" s="213"/>
      <c r="L34" s="213" t="s">
        <v>24</v>
      </c>
      <c r="M34" s="213"/>
      <c r="N34" s="214"/>
    </row>
    <row r="35" spans="1:14" s="83" customFormat="1" ht="11.25" customHeight="1">
      <c r="A35" s="215"/>
      <c r="B35" s="213"/>
      <c r="C35" s="213"/>
      <c r="D35" s="205"/>
      <c r="E35" s="107" t="s">
        <v>23</v>
      </c>
      <c r="F35" s="106" t="s">
        <v>0</v>
      </c>
      <c r="G35" s="105" t="s">
        <v>10</v>
      </c>
      <c r="H35" s="105" t="s">
        <v>9</v>
      </c>
      <c r="I35" s="106" t="s">
        <v>0</v>
      </c>
      <c r="J35" s="105" t="s">
        <v>10</v>
      </c>
      <c r="K35" s="105" t="s">
        <v>9</v>
      </c>
      <c r="L35" s="106" t="s">
        <v>0</v>
      </c>
      <c r="M35" s="105" t="s">
        <v>10</v>
      </c>
      <c r="N35" s="104" t="s">
        <v>9</v>
      </c>
    </row>
    <row r="36" spans="1:14" s="83" customFormat="1" ht="2.25" customHeight="1">
      <c r="C36" s="91"/>
    </row>
    <row r="37" spans="1:14" s="83" customFormat="1" ht="10.5" customHeight="1">
      <c r="A37" s="201" t="s">
        <v>5</v>
      </c>
      <c r="B37" s="201"/>
      <c r="C37" s="91"/>
      <c r="D37" s="95"/>
      <c r="E37" s="95"/>
      <c r="F37" s="96"/>
      <c r="G37" s="96"/>
      <c r="H37" s="96"/>
      <c r="I37" s="96"/>
      <c r="J37" s="96"/>
      <c r="K37" s="96"/>
      <c r="L37" s="95"/>
      <c r="M37" s="95"/>
      <c r="N37" s="95"/>
    </row>
    <row r="38" spans="1:14" s="83" customFormat="1" ht="11.25" customHeight="1">
      <c r="B38" s="98" t="s">
        <v>4</v>
      </c>
      <c r="C38" s="91"/>
      <c r="D38" s="95">
        <v>50</v>
      </c>
      <c r="E38" s="95">
        <v>181</v>
      </c>
      <c r="F38" s="96">
        <v>1645903</v>
      </c>
      <c r="G38" s="96">
        <v>812476</v>
      </c>
      <c r="H38" s="96">
        <v>833427</v>
      </c>
      <c r="I38" s="96">
        <v>582227</v>
      </c>
      <c r="J38" s="96">
        <v>286804</v>
      </c>
      <c r="K38" s="96">
        <v>295423</v>
      </c>
      <c r="L38" s="99">
        <v>35.369999999999997</v>
      </c>
      <c r="M38" s="99">
        <v>35.299999999999997</v>
      </c>
      <c r="N38" s="99">
        <v>35.450000000000003</v>
      </c>
    </row>
    <row r="39" spans="1:14" s="83" customFormat="1" ht="11.25" customHeight="1">
      <c r="B39" s="98" t="s">
        <v>3</v>
      </c>
      <c r="C39" s="91"/>
      <c r="D39" s="95">
        <v>3</v>
      </c>
      <c r="E39" s="95">
        <v>49</v>
      </c>
      <c r="F39" s="96"/>
      <c r="G39" s="96"/>
      <c r="H39" s="96"/>
      <c r="I39" s="96">
        <v>582303</v>
      </c>
      <c r="J39" s="96">
        <v>286850</v>
      </c>
      <c r="K39" s="96">
        <v>295453</v>
      </c>
      <c r="L39" s="99">
        <v>35.380000000000003</v>
      </c>
      <c r="M39" s="99">
        <v>35.31</v>
      </c>
      <c r="N39" s="99">
        <v>35.450000000000003</v>
      </c>
    </row>
    <row r="40" spans="1:14" s="83" customFormat="1" ht="3" customHeight="1">
      <c r="C40" s="91"/>
      <c r="D40" s="95"/>
      <c r="E40" s="95"/>
      <c r="F40" s="96"/>
      <c r="G40" s="96"/>
      <c r="H40" s="96"/>
      <c r="I40" s="96"/>
      <c r="J40" s="96"/>
      <c r="K40" s="96"/>
      <c r="L40" s="95"/>
      <c r="M40" s="95"/>
      <c r="N40" s="95"/>
    </row>
    <row r="41" spans="1:14" s="83" customFormat="1" ht="10.5" customHeight="1">
      <c r="A41" s="201" t="s">
        <v>33</v>
      </c>
      <c r="B41" s="201"/>
      <c r="C41" s="103"/>
      <c r="D41" s="95"/>
      <c r="E41" s="95"/>
      <c r="F41" s="96"/>
      <c r="G41" s="96"/>
      <c r="H41" s="96"/>
      <c r="I41" s="96"/>
      <c r="J41" s="96"/>
      <c r="K41" s="96"/>
      <c r="L41" s="95"/>
      <c r="M41" s="95"/>
      <c r="N41" s="95"/>
    </row>
    <row r="42" spans="1:14" s="83" customFormat="1" ht="11.25" customHeight="1">
      <c r="B42" s="98" t="s">
        <v>4</v>
      </c>
      <c r="C42" s="91"/>
      <c r="D42" s="95">
        <v>50</v>
      </c>
      <c r="E42" s="95">
        <v>158</v>
      </c>
      <c r="F42" s="96">
        <v>1670835</v>
      </c>
      <c r="G42" s="96">
        <v>824384</v>
      </c>
      <c r="H42" s="96">
        <v>846451</v>
      </c>
      <c r="I42" s="96">
        <v>862077</v>
      </c>
      <c r="J42" s="96">
        <v>420962</v>
      </c>
      <c r="K42" s="96">
        <v>441115</v>
      </c>
      <c r="L42" s="99">
        <v>51.595579455781092</v>
      </c>
      <c r="M42" s="99">
        <v>51.06382462541729</v>
      </c>
      <c r="N42" s="99">
        <v>52.113471423626414</v>
      </c>
    </row>
    <row r="43" spans="1:14" s="83" customFormat="1" ht="11.25" customHeight="1">
      <c r="B43" s="98" t="s">
        <v>3</v>
      </c>
      <c r="C43" s="91"/>
      <c r="D43" s="95">
        <v>3</v>
      </c>
      <c r="E43" s="95">
        <v>16</v>
      </c>
      <c r="F43" s="96"/>
      <c r="G43" s="96"/>
      <c r="H43" s="96"/>
      <c r="I43" s="96">
        <v>861987</v>
      </c>
      <c r="J43" s="96">
        <v>420932</v>
      </c>
      <c r="K43" s="96">
        <v>441055</v>
      </c>
      <c r="L43" s="99">
        <v>51.590192927488353</v>
      </c>
      <c r="M43" s="99">
        <v>51.060185544600579</v>
      </c>
      <c r="N43" s="99">
        <v>52.106383003859648</v>
      </c>
    </row>
    <row r="44" spans="1:14" s="83" customFormat="1" ht="2.25" customHeight="1">
      <c r="C44" s="91"/>
      <c r="D44" s="100"/>
      <c r="E44" s="100"/>
      <c r="F44" s="101"/>
      <c r="G44" s="101"/>
      <c r="H44" s="101"/>
      <c r="I44" s="101"/>
      <c r="J44" s="101"/>
      <c r="K44" s="101"/>
      <c r="L44" s="100"/>
      <c r="M44" s="100"/>
      <c r="N44" s="100"/>
    </row>
    <row r="45" spans="1:14" s="83" customFormat="1" ht="10.5" customHeight="1">
      <c r="A45" s="201" t="s">
        <v>38</v>
      </c>
      <c r="B45" s="201"/>
      <c r="C45" s="97"/>
      <c r="D45" s="100"/>
      <c r="E45" s="100"/>
      <c r="F45" s="101"/>
      <c r="G45" s="101"/>
      <c r="H45" s="101"/>
      <c r="I45" s="101"/>
      <c r="J45" s="101"/>
      <c r="K45" s="101"/>
      <c r="L45" s="100"/>
      <c r="M45" s="100"/>
      <c r="N45" s="100"/>
    </row>
    <row r="46" spans="1:14" s="83" customFormat="1" ht="11.25" customHeight="1">
      <c r="B46" s="98" t="s">
        <v>4</v>
      </c>
      <c r="C46" s="97"/>
      <c r="D46" s="95">
        <v>48</v>
      </c>
      <c r="E46" s="95">
        <v>204</v>
      </c>
      <c r="F46" s="96">
        <v>1707591</v>
      </c>
      <c r="G46" s="96">
        <v>842171</v>
      </c>
      <c r="H46" s="96">
        <v>865420</v>
      </c>
      <c r="I46" s="96">
        <v>823957</v>
      </c>
      <c r="J46" s="96">
        <v>402908</v>
      </c>
      <c r="K46" s="96">
        <v>421049</v>
      </c>
      <c r="L46" s="99">
        <v>48.25</v>
      </c>
      <c r="M46" s="99">
        <v>47.84</v>
      </c>
      <c r="N46" s="99">
        <v>48.65</v>
      </c>
    </row>
    <row r="47" spans="1:14" s="83" customFormat="1" ht="11.25" customHeight="1">
      <c r="B47" s="98" t="s">
        <v>3</v>
      </c>
      <c r="C47" s="97"/>
      <c r="D47" s="95">
        <v>3</v>
      </c>
      <c r="E47" s="95">
        <v>22</v>
      </c>
      <c r="F47" s="96">
        <v>1706549</v>
      </c>
      <c r="G47" s="96">
        <v>841608</v>
      </c>
      <c r="H47" s="96">
        <v>864941</v>
      </c>
      <c r="I47" s="96">
        <v>823704</v>
      </c>
      <c r="J47" s="96">
        <v>402785</v>
      </c>
      <c r="K47" s="96">
        <v>420919</v>
      </c>
      <c r="L47" s="99">
        <v>48.27</v>
      </c>
      <c r="M47" s="99">
        <v>47.86</v>
      </c>
      <c r="N47" s="99">
        <v>48.66</v>
      </c>
    </row>
    <row r="48" spans="1:14" s="83" customFormat="1" ht="3" customHeight="1">
      <c r="A48" s="93"/>
      <c r="B48" s="92"/>
      <c r="C48" s="91"/>
    </row>
    <row r="49" spans="1:14" s="83" customFormat="1" ht="10.5" customHeight="1">
      <c r="A49" s="201" t="s">
        <v>58</v>
      </c>
      <c r="B49" s="201"/>
      <c r="C49" s="91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</row>
    <row r="50" spans="1:14" s="83" customFormat="1" ht="10.5" customHeight="1">
      <c r="A50" s="93"/>
      <c r="B50" s="98" t="s">
        <v>4</v>
      </c>
      <c r="D50" s="132">
        <v>48</v>
      </c>
      <c r="E50" s="96">
        <v>128</v>
      </c>
      <c r="F50" s="96">
        <v>1731237</v>
      </c>
      <c r="G50" s="96">
        <v>852132</v>
      </c>
      <c r="H50" s="96">
        <v>879105</v>
      </c>
      <c r="I50" s="96">
        <v>860376</v>
      </c>
      <c r="J50" s="96">
        <v>424556</v>
      </c>
      <c r="K50" s="96">
        <v>435820</v>
      </c>
      <c r="L50" s="99">
        <v>49.7</v>
      </c>
      <c r="M50" s="99">
        <v>49.82</v>
      </c>
      <c r="N50" s="99">
        <v>49.58</v>
      </c>
    </row>
    <row r="51" spans="1:14" s="83" customFormat="1" ht="10.5" customHeight="1">
      <c r="A51" s="93"/>
      <c r="B51" s="98" t="s">
        <v>3</v>
      </c>
      <c r="D51" s="132">
        <v>3</v>
      </c>
      <c r="E51" s="96">
        <v>7</v>
      </c>
      <c r="F51" s="96">
        <v>1730015</v>
      </c>
      <c r="G51" s="96">
        <v>851494</v>
      </c>
      <c r="H51" s="96">
        <v>878521</v>
      </c>
      <c r="I51" s="96">
        <v>860039</v>
      </c>
      <c r="J51" s="96">
        <v>424396</v>
      </c>
      <c r="K51" s="96">
        <v>435643</v>
      </c>
      <c r="L51" s="99">
        <v>49.71</v>
      </c>
      <c r="M51" s="99">
        <v>49.84</v>
      </c>
      <c r="N51" s="99">
        <v>49.59</v>
      </c>
    </row>
    <row r="52" spans="1:14" s="83" customFormat="1" ht="3" customHeight="1">
      <c r="A52" s="93"/>
      <c r="B52" s="92"/>
      <c r="D52" s="128"/>
      <c r="E52" s="90"/>
      <c r="F52" s="90"/>
      <c r="G52" s="90"/>
      <c r="H52" s="90"/>
      <c r="I52" s="90"/>
      <c r="J52" s="90"/>
      <c r="K52" s="90"/>
      <c r="L52" s="89"/>
      <c r="M52" s="89"/>
      <c r="N52" s="89"/>
    </row>
    <row r="53" spans="1:14" s="83" customFormat="1" ht="10.5" customHeight="1">
      <c r="A53" s="202" t="s">
        <v>57</v>
      </c>
      <c r="B53" s="202"/>
      <c r="D53" s="128"/>
      <c r="E53" s="90"/>
      <c r="F53" s="90"/>
      <c r="G53" s="90"/>
      <c r="H53" s="90"/>
      <c r="I53" s="90"/>
      <c r="J53" s="90"/>
      <c r="K53" s="90"/>
      <c r="L53" s="89"/>
      <c r="M53" s="89"/>
      <c r="N53" s="89"/>
    </row>
    <row r="54" spans="1:14" s="83" customFormat="1" ht="10.5" customHeight="1">
      <c r="A54" s="93"/>
      <c r="B54" s="92" t="s">
        <v>4</v>
      </c>
      <c r="D54" s="128">
        <v>48</v>
      </c>
      <c r="E54" s="90">
        <v>159</v>
      </c>
      <c r="F54" s="90">
        <v>1771047</v>
      </c>
      <c r="G54" s="90">
        <v>873221</v>
      </c>
      <c r="H54" s="90">
        <v>897826</v>
      </c>
      <c r="I54" s="90">
        <v>960992</v>
      </c>
      <c r="J54" s="90">
        <v>472074</v>
      </c>
      <c r="K54" s="90">
        <v>488918</v>
      </c>
      <c r="L54" s="89">
        <v>54.261236432460571</v>
      </c>
      <c r="M54" s="89">
        <v>54.061228486259495</v>
      </c>
      <c r="N54" s="89">
        <v>54.455763143415318</v>
      </c>
    </row>
    <row r="55" spans="1:14" s="83" customFormat="1" ht="10.5" customHeight="1">
      <c r="A55" s="93"/>
      <c r="B55" s="92" t="s">
        <v>3</v>
      </c>
      <c r="D55" s="128">
        <v>3</v>
      </c>
      <c r="E55" s="90">
        <v>9</v>
      </c>
      <c r="F55" s="90"/>
      <c r="G55" s="90"/>
      <c r="H55" s="90"/>
      <c r="I55" s="90">
        <v>961043</v>
      </c>
      <c r="J55" s="90">
        <v>472102</v>
      </c>
      <c r="K55" s="90">
        <v>488941</v>
      </c>
      <c r="L55" s="89">
        <v>54.264116085005085</v>
      </c>
      <c r="M55" s="89">
        <v>54.064435005571326</v>
      </c>
      <c r="N55" s="89">
        <v>54.458324887004835</v>
      </c>
    </row>
    <row r="56" spans="1:14" s="83" customFormat="1" ht="6" customHeight="1">
      <c r="A56" s="88"/>
      <c r="B56" s="88"/>
      <c r="C56" s="87"/>
      <c r="D56" s="127"/>
      <c r="E56" s="126"/>
      <c r="F56" s="126"/>
      <c r="G56" s="126"/>
      <c r="H56" s="126"/>
      <c r="I56" s="126"/>
      <c r="J56" s="126"/>
      <c r="K56" s="126"/>
      <c r="L56" s="126"/>
      <c r="M56" s="126"/>
      <c r="N56" s="126"/>
    </row>
    <row r="57" spans="1:14" s="83" customFormat="1" ht="10.5">
      <c r="A57" s="84" t="s">
        <v>47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</row>
    <row r="58" spans="1:14" s="83" customFormat="1" ht="10.5">
      <c r="A58" s="83" t="s">
        <v>1</v>
      </c>
    </row>
  </sheetData>
  <mergeCells count="24">
    <mergeCell ref="I34:K34"/>
    <mergeCell ref="L34:N34"/>
    <mergeCell ref="F34:H34"/>
    <mergeCell ref="D34:D35"/>
    <mergeCell ref="A6:C7"/>
    <mergeCell ref="D6:D7"/>
    <mergeCell ref="L6:N6"/>
    <mergeCell ref="F6:H6"/>
    <mergeCell ref="I6:K6"/>
    <mergeCell ref="A9:B9"/>
    <mergeCell ref="A10:B10"/>
    <mergeCell ref="A22:B22"/>
    <mergeCell ref="A23:B23"/>
    <mergeCell ref="A34:C35"/>
    <mergeCell ref="A15:B15"/>
    <mergeCell ref="A11:B11"/>
    <mergeCell ref="A14:B14"/>
    <mergeCell ref="A53:B53"/>
    <mergeCell ref="A49:B49"/>
    <mergeCell ref="A41:B41"/>
    <mergeCell ref="A45:B45"/>
    <mergeCell ref="A18:B18"/>
    <mergeCell ref="A19:B19"/>
    <mergeCell ref="A37:B37"/>
  </mergeCells>
  <phoneticPr fontId="17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showGridLines="0" zoomScale="125" zoomScaleNormal="125" workbookViewId="0"/>
  </sheetViews>
  <sheetFormatPr defaultRowHeight="12"/>
  <cols>
    <col min="1" max="1" width="2.5" style="83" customWidth="1"/>
    <col min="2" max="2" width="10.875" style="83" customWidth="1"/>
    <col min="3" max="3" width="0.875" style="83" customWidth="1"/>
    <col min="4" max="4" width="3.75" style="83" customWidth="1"/>
    <col min="5" max="5" width="4.875" style="83" customWidth="1"/>
    <col min="6" max="6" width="9" style="83"/>
    <col min="7" max="8" width="7.25" style="83" customWidth="1"/>
    <col min="9" max="9" width="9" style="83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34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3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4.5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2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2" customHeight="1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2.25" customHeight="1">
      <c r="A8" s="124"/>
      <c r="B8" s="123"/>
      <c r="C8" s="122"/>
    </row>
    <row r="9" spans="1:14" s="83" customFormat="1" ht="11.25" customHeight="1">
      <c r="A9" s="201" t="s">
        <v>30</v>
      </c>
      <c r="B9" s="201"/>
      <c r="C9" s="103"/>
      <c r="D9" s="95">
        <v>8</v>
      </c>
      <c r="E9" s="95">
        <v>21</v>
      </c>
      <c r="F9" s="96">
        <v>1624607</v>
      </c>
      <c r="G9" s="96">
        <v>802573</v>
      </c>
      <c r="H9" s="96">
        <v>822034</v>
      </c>
      <c r="I9" s="96">
        <v>956156</v>
      </c>
      <c r="J9" s="96">
        <v>464532</v>
      </c>
      <c r="K9" s="96">
        <v>491624</v>
      </c>
      <c r="L9" s="95">
        <v>58.85</v>
      </c>
      <c r="M9" s="95">
        <v>57.88</v>
      </c>
      <c r="N9" s="95">
        <v>59.81</v>
      </c>
    </row>
    <row r="10" spans="1:14" s="83" customFormat="1" ht="2.25" customHeight="1">
      <c r="A10" s="201"/>
      <c r="B10" s="201"/>
      <c r="C10" s="103"/>
      <c r="D10" s="95"/>
      <c r="E10" s="95"/>
      <c r="F10" s="96"/>
      <c r="G10" s="96"/>
      <c r="H10" s="96"/>
      <c r="I10" s="96"/>
      <c r="J10" s="96"/>
      <c r="K10" s="96"/>
      <c r="L10" s="95"/>
      <c r="M10" s="95"/>
      <c r="N10" s="95"/>
    </row>
    <row r="11" spans="1:14" s="83" customFormat="1" ht="11.25" customHeight="1">
      <c r="A11" s="201" t="s">
        <v>14</v>
      </c>
      <c r="B11" s="201"/>
      <c r="C11" s="103"/>
      <c r="D11" s="95"/>
      <c r="E11" s="95"/>
      <c r="F11" s="96"/>
      <c r="G11" s="96"/>
      <c r="H11" s="96"/>
      <c r="I11" s="96"/>
      <c r="J11" s="96"/>
      <c r="K11" s="96"/>
      <c r="L11" s="95"/>
      <c r="M11" s="95"/>
      <c r="N11" s="95"/>
    </row>
    <row r="12" spans="1:14" s="83" customFormat="1" ht="11.25" customHeight="1">
      <c r="B12" s="98" t="s">
        <v>4</v>
      </c>
      <c r="C12" s="103"/>
      <c r="D12" s="95">
        <v>23</v>
      </c>
      <c r="E12" s="95">
        <v>78</v>
      </c>
      <c r="F12" s="96">
        <v>1652442</v>
      </c>
      <c r="G12" s="96">
        <v>815397</v>
      </c>
      <c r="H12" s="96">
        <v>837045</v>
      </c>
      <c r="I12" s="96">
        <v>837689</v>
      </c>
      <c r="J12" s="96">
        <v>408687</v>
      </c>
      <c r="K12" s="96">
        <v>429002</v>
      </c>
      <c r="L12" s="95">
        <v>50.69</v>
      </c>
      <c r="M12" s="95">
        <v>50.12</v>
      </c>
      <c r="N12" s="95">
        <v>51.25</v>
      </c>
    </row>
    <row r="13" spans="1:14" s="83" customFormat="1" ht="11.25" customHeight="1">
      <c r="B13" s="98" t="s">
        <v>3</v>
      </c>
      <c r="C13" s="103"/>
      <c r="D13" s="95">
        <v>5</v>
      </c>
      <c r="E13" s="95">
        <v>35</v>
      </c>
      <c r="F13" s="96"/>
      <c r="G13" s="96"/>
      <c r="H13" s="96"/>
      <c r="I13" s="96">
        <v>837871</v>
      </c>
      <c r="J13" s="96">
        <v>408767</v>
      </c>
      <c r="K13" s="96">
        <v>429104</v>
      </c>
      <c r="L13" s="95">
        <v>50.71</v>
      </c>
      <c r="M13" s="95">
        <v>50.13</v>
      </c>
      <c r="N13" s="95">
        <v>51.26</v>
      </c>
    </row>
    <row r="14" spans="1:14" s="83" customFormat="1" ht="2.25" customHeight="1">
      <c r="A14" s="201"/>
      <c r="B14" s="201"/>
      <c r="C14" s="103"/>
      <c r="D14" s="95"/>
      <c r="E14" s="95"/>
      <c r="F14" s="96"/>
      <c r="G14" s="96"/>
      <c r="H14" s="96"/>
      <c r="I14" s="96"/>
      <c r="J14" s="96"/>
      <c r="K14" s="96"/>
      <c r="L14" s="95"/>
      <c r="M14" s="95"/>
      <c r="N14" s="95"/>
    </row>
    <row r="15" spans="1:14" s="83" customFormat="1" ht="10.5" customHeight="1">
      <c r="A15" s="207" t="s">
        <v>56</v>
      </c>
      <c r="B15" s="201"/>
      <c r="C15" s="97"/>
      <c r="D15" s="95"/>
      <c r="E15" s="95"/>
      <c r="F15" s="96"/>
      <c r="G15" s="96"/>
      <c r="H15" s="96"/>
      <c r="I15" s="96"/>
      <c r="J15" s="96"/>
      <c r="K15" s="96"/>
      <c r="L15" s="95"/>
      <c r="M15" s="95"/>
      <c r="N15" s="95"/>
    </row>
    <row r="16" spans="1:14" s="83" customFormat="1" ht="10.5" customHeight="1">
      <c r="B16" s="98" t="s">
        <v>4</v>
      </c>
      <c r="C16" s="97"/>
      <c r="D16" s="95">
        <v>21</v>
      </c>
      <c r="E16" s="95">
        <v>93</v>
      </c>
      <c r="F16" s="96">
        <v>1694175</v>
      </c>
      <c r="G16" s="96">
        <v>835813</v>
      </c>
      <c r="H16" s="96">
        <f>F16-G16</f>
        <v>858362</v>
      </c>
      <c r="I16" s="96">
        <v>935125</v>
      </c>
      <c r="J16" s="96">
        <v>455977</v>
      </c>
      <c r="K16" s="96">
        <f>I16-J16</f>
        <v>479148</v>
      </c>
      <c r="L16" s="99">
        <v>55.196482063541254</v>
      </c>
      <c r="M16" s="99">
        <v>54.554906420455296</v>
      </c>
      <c r="N16" s="99">
        <v>55.82120364135411</v>
      </c>
    </row>
    <row r="17" spans="1:14" s="83" customFormat="1" ht="9.75" customHeight="1">
      <c r="B17" s="98" t="s">
        <v>3</v>
      </c>
      <c r="C17" s="97"/>
      <c r="D17" s="95">
        <v>5</v>
      </c>
      <c r="E17" s="95">
        <v>25</v>
      </c>
      <c r="F17" s="96">
        <v>1693377</v>
      </c>
      <c r="G17" s="96">
        <v>835372</v>
      </c>
      <c r="H17" s="96">
        <f>F17-G17</f>
        <v>858005</v>
      </c>
      <c r="I17" s="96">
        <v>935138</v>
      </c>
      <c r="J17" s="96">
        <v>456022</v>
      </c>
      <c r="K17" s="96">
        <f>I17-J17</f>
        <v>479116</v>
      </c>
      <c r="L17" s="99">
        <v>55.223260974963054</v>
      </c>
      <c r="M17" s="99">
        <v>54.589093242292051</v>
      </c>
      <c r="N17" s="99">
        <v>55.840700229019646</v>
      </c>
    </row>
    <row r="18" spans="1:14" s="83" customFormat="1" ht="2.25" customHeight="1">
      <c r="A18" s="201"/>
      <c r="B18" s="201"/>
      <c r="C18" s="103"/>
      <c r="D18" s="95"/>
      <c r="E18" s="95"/>
      <c r="F18" s="96"/>
      <c r="G18" s="96"/>
      <c r="H18" s="96"/>
      <c r="I18" s="96"/>
      <c r="J18" s="96"/>
      <c r="K18" s="96"/>
      <c r="L18" s="95"/>
      <c r="M18" s="95"/>
      <c r="N18" s="95"/>
    </row>
    <row r="19" spans="1:14" s="83" customFormat="1" ht="10.5" customHeight="1">
      <c r="A19" s="207" t="s">
        <v>55</v>
      </c>
      <c r="B19" s="201"/>
      <c r="C19" s="97"/>
      <c r="D19" s="100"/>
      <c r="E19" s="100"/>
      <c r="F19" s="101"/>
      <c r="G19" s="101"/>
      <c r="H19" s="101"/>
      <c r="I19" s="101"/>
      <c r="J19" s="101"/>
      <c r="K19" s="101"/>
      <c r="L19" s="100"/>
      <c r="M19" s="100"/>
      <c r="N19" s="100"/>
    </row>
    <row r="20" spans="1:14" s="83" customFormat="1" ht="10.5" customHeight="1">
      <c r="B20" s="98" t="s">
        <v>4</v>
      </c>
      <c r="C20" s="97"/>
      <c r="D20" s="95">
        <v>21</v>
      </c>
      <c r="E20" s="139">
        <v>75</v>
      </c>
      <c r="F20" s="138">
        <v>1725291</v>
      </c>
      <c r="G20" s="138">
        <v>849418</v>
      </c>
      <c r="H20" s="138">
        <v>875873</v>
      </c>
      <c r="I20" s="138">
        <v>923015</v>
      </c>
      <c r="J20" s="138">
        <v>451976</v>
      </c>
      <c r="K20" s="138">
        <v>471039</v>
      </c>
      <c r="L20" s="99">
        <f t="shared" ref="L20:N21" si="0">I20/F20*100</f>
        <v>53.499090878002612</v>
      </c>
      <c r="M20" s="99">
        <f t="shared" si="0"/>
        <v>53.210080313814871</v>
      </c>
      <c r="N20" s="99">
        <f t="shared" si="0"/>
        <v>53.779372123584125</v>
      </c>
    </row>
    <row r="21" spans="1:14" s="83" customFormat="1" ht="10.5" customHeight="1">
      <c r="B21" s="98" t="s">
        <v>3</v>
      </c>
      <c r="C21" s="97"/>
      <c r="D21" s="95">
        <v>5</v>
      </c>
      <c r="E21" s="139">
        <v>15</v>
      </c>
      <c r="F21" s="138">
        <v>1724240</v>
      </c>
      <c r="G21" s="138">
        <v>848867</v>
      </c>
      <c r="H21" s="138">
        <v>875373</v>
      </c>
      <c r="I21" s="138">
        <v>922802</v>
      </c>
      <c r="J21" s="138">
        <v>451873</v>
      </c>
      <c r="K21" s="138">
        <v>470929</v>
      </c>
      <c r="L21" s="99">
        <f t="shared" si="0"/>
        <v>53.519347654618841</v>
      </c>
      <c r="M21" s="99">
        <f t="shared" si="0"/>
        <v>53.232485183191244</v>
      </c>
      <c r="N21" s="99">
        <f t="shared" si="0"/>
        <v>53.797524026900533</v>
      </c>
    </row>
    <row r="22" spans="1:14" s="83" customFormat="1" ht="2.25" customHeight="1">
      <c r="A22" s="201"/>
      <c r="B22" s="201"/>
      <c r="C22" s="103"/>
      <c r="D22" s="95"/>
      <c r="E22" s="95"/>
      <c r="F22" s="96"/>
      <c r="G22" s="96"/>
      <c r="H22" s="96"/>
      <c r="I22" s="96"/>
      <c r="J22" s="96"/>
      <c r="K22" s="96"/>
      <c r="L22" s="95"/>
      <c r="M22" s="95"/>
      <c r="N22" s="95"/>
    </row>
    <row r="23" spans="1:14" s="83" customFormat="1" ht="10.5" customHeight="1">
      <c r="A23" s="217" t="s">
        <v>51</v>
      </c>
      <c r="B23" s="202"/>
      <c r="C23" s="97"/>
      <c r="D23" s="100"/>
      <c r="E23" s="100"/>
      <c r="F23" s="101"/>
      <c r="G23" s="101"/>
      <c r="H23" s="101"/>
      <c r="I23" s="101"/>
      <c r="J23" s="101"/>
      <c r="K23" s="101"/>
      <c r="L23" s="100"/>
      <c r="M23" s="100"/>
      <c r="N23" s="100"/>
    </row>
    <row r="24" spans="1:14" s="83" customFormat="1" ht="10.5" customHeight="1">
      <c r="B24" s="92" t="s">
        <v>4</v>
      </c>
      <c r="C24" s="97"/>
      <c r="D24" s="117">
        <v>21</v>
      </c>
      <c r="E24" s="130">
        <v>80</v>
      </c>
      <c r="F24" s="129">
        <v>1745828</v>
      </c>
      <c r="G24" s="129">
        <v>859769</v>
      </c>
      <c r="H24" s="129">
        <v>886059</v>
      </c>
      <c r="I24" s="129">
        <v>1063539</v>
      </c>
      <c r="J24" s="129">
        <v>516807</v>
      </c>
      <c r="K24" s="129">
        <v>546732</v>
      </c>
      <c r="L24" s="89">
        <v>60.92</v>
      </c>
      <c r="M24" s="89">
        <v>60.11</v>
      </c>
      <c r="N24" s="89">
        <v>61.7</v>
      </c>
    </row>
    <row r="25" spans="1:14" s="83" customFormat="1" ht="10.5" customHeight="1">
      <c r="B25" s="92" t="s">
        <v>3</v>
      </c>
      <c r="C25" s="97"/>
      <c r="D25" s="117">
        <v>5</v>
      </c>
      <c r="E25" s="130">
        <v>18</v>
      </c>
      <c r="F25" s="129">
        <v>1744575</v>
      </c>
      <c r="G25" s="129">
        <v>859117</v>
      </c>
      <c r="H25" s="129">
        <v>885458</v>
      </c>
      <c r="I25" s="129">
        <v>1063314</v>
      </c>
      <c r="J25" s="129">
        <v>516703</v>
      </c>
      <c r="K25" s="129">
        <v>546611</v>
      </c>
      <c r="L25" s="89">
        <v>60.95</v>
      </c>
      <c r="M25" s="89">
        <v>60.14</v>
      </c>
      <c r="N25" s="89">
        <v>61.73</v>
      </c>
    </row>
    <row r="26" spans="1:14" s="83" customFormat="1" ht="2.25" customHeight="1">
      <c r="A26" s="88"/>
      <c r="B26" s="88"/>
      <c r="C26" s="87"/>
      <c r="D26" s="116"/>
      <c r="E26" s="88"/>
      <c r="F26" s="88"/>
      <c r="G26" s="88"/>
      <c r="H26" s="88"/>
      <c r="I26" s="88"/>
      <c r="J26" s="88"/>
      <c r="K26" s="88"/>
      <c r="L26" s="88"/>
      <c r="M26" s="88"/>
      <c r="N26" s="88"/>
    </row>
    <row r="27" spans="1:14" s="83" customFormat="1" ht="10.5" customHeight="1">
      <c r="A27" s="114" t="s">
        <v>50</v>
      </c>
      <c r="B27" s="115"/>
      <c r="C27" s="113"/>
    </row>
    <row r="28" spans="1:14" s="83" customFormat="1" ht="10.5" customHeight="1">
      <c r="A28" s="114" t="s">
        <v>49</v>
      </c>
      <c r="B28" s="115"/>
      <c r="C28" s="113"/>
    </row>
    <row r="29" spans="1:14" s="83" customFormat="1" ht="10.5" customHeight="1">
      <c r="A29" s="114" t="s">
        <v>48</v>
      </c>
      <c r="B29" s="113"/>
      <c r="C29" s="113"/>
    </row>
    <row r="30" spans="1:14" s="83" customFormat="1" ht="3" customHeight="1">
      <c r="B30" s="137"/>
      <c r="C30" s="93"/>
      <c r="D30" s="117"/>
      <c r="E30" s="117"/>
      <c r="F30" s="90"/>
      <c r="G30" s="90"/>
      <c r="H30" s="90"/>
      <c r="I30" s="90"/>
      <c r="J30" s="90"/>
      <c r="K30" s="90"/>
      <c r="L30" s="89"/>
      <c r="M30" s="89"/>
      <c r="N30" s="89"/>
    </row>
    <row r="31" spans="1:14" s="83" customFormat="1" ht="13.5" customHeight="1">
      <c r="A31" s="112" t="s">
        <v>11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</row>
    <row r="32" spans="1:14" s="83" customFormat="1" ht="2.25" customHeight="1">
      <c r="A32" s="112"/>
      <c r="B32" s="111"/>
      <c r="C32" s="111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</row>
    <row r="33" spans="1:14" s="83" customFormat="1" ht="1.5" customHeight="1">
      <c r="A33" s="88"/>
      <c r="B33" s="88"/>
      <c r="C33" s="88"/>
      <c r="D33" s="88"/>
      <c r="E33" s="88"/>
      <c r="F33" s="109"/>
      <c r="G33" s="88"/>
      <c r="H33" s="88"/>
      <c r="I33" s="109"/>
      <c r="J33" s="88"/>
      <c r="K33" s="88"/>
      <c r="L33" s="109"/>
      <c r="M33" s="88"/>
      <c r="N33" s="88"/>
    </row>
    <row r="34" spans="1:14" s="83" customFormat="1" ht="13.5" customHeight="1">
      <c r="A34" s="215" t="s">
        <v>29</v>
      </c>
      <c r="B34" s="213"/>
      <c r="C34" s="213"/>
      <c r="D34" s="205" t="s">
        <v>28</v>
      </c>
      <c r="E34" s="108" t="s">
        <v>27</v>
      </c>
      <c r="F34" s="213" t="s">
        <v>26</v>
      </c>
      <c r="G34" s="213"/>
      <c r="H34" s="213"/>
      <c r="I34" s="213" t="s">
        <v>25</v>
      </c>
      <c r="J34" s="213"/>
      <c r="K34" s="213"/>
      <c r="L34" s="213" t="s">
        <v>24</v>
      </c>
      <c r="M34" s="213"/>
      <c r="N34" s="214"/>
    </row>
    <row r="35" spans="1:14" s="83" customFormat="1" ht="13.5" customHeight="1">
      <c r="A35" s="215"/>
      <c r="B35" s="213"/>
      <c r="C35" s="213"/>
      <c r="D35" s="205"/>
      <c r="E35" s="107" t="s">
        <v>23</v>
      </c>
      <c r="F35" s="106" t="s">
        <v>0</v>
      </c>
      <c r="G35" s="105" t="s">
        <v>10</v>
      </c>
      <c r="H35" s="105" t="s">
        <v>9</v>
      </c>
      <c r="I35" s="106" t="s">
        <v>0</v>
      </c>
      <c r="J35" s="105" t="s">
        <v>10</v>
      </c>
      <c r="K35" s="105" t="s">
        <v>9</v>
      </c>
      <c r="L35" s="106" t="s">
        <v>0</v>
      </c>
      <c r="M35" s="105" t="s">
        <v>10</v>
      </c>
      <c r="N35" s="104" t="s">
        <v>9</v>
      </c>
    </row>
    <row r="36" spans="1:14" s="83" customFormat="1" ht="2.25" customHeight="1">
      <c r="C36" s="91"/>
    </row>
    <row r="37" spans="1:14" s="83" customFormat="1" ht="10.5" customHeight="1">
      <c r="A37" s="201" t="s">
        <v>20</v>
      </c>
      <c r="B37" s="201"/>
      <c r="C37" s="91"/>
      <c r="D37" s="95"/>
      <c r="E37" s="95"/>
      <c r="F37" s="96"/>
      <c r="G37" s="96"/>
      <c r="H37" s="96"/>
      <c r="I37" s="96"/>
      <c r="J37" s="96"/>
      <c r="K37" s="96"/>
      <c r="L37" s="95"/>
      <c r="M37" s="95"/>
      <c r="N37" s="95"/>
    </row>
    <row r="38" spans="1:14" s="83" customFormat="1" ht="11.25" customHeight="1">
      <c r="B38" s="98" t="s">
        <v>4</v>
      </c>
      <c r="C38" s="91"/>
      <c r="D38" s="95">
        <v>50</v>
      </c>
      <c r="E38" s="95">
        <v>329</v>
      </c>
      <c r="F38" s="96">
        <v>1607815</v>
      </c>
      <c r="G38" s="96">
        <v>794206</v>
      </c>
      <c r="H38" s="96">
        <v>813609</v>
      </c>
      <c r="I38" s="96">
        <v>673314</v>
      </c>
      <c r="J38" s="96">
        <v>331147</v>
      </c>
      <c r="K38" s="96">
        <v>342167</v>
      </c>
      <c r="L38" s="99">
        <v>41.88</v>
      </c>
      <c r="M38" s="99">
        <v>41.7</v>
      </c>
      <c r="N38" s="99">
        <v>42.06</v>
      </c>
    </row>
    <row r="39" spans="1:14" s="83" customFormat="1" ht="11.25" customHeight="1">
      <c r="B39" s="98" t="s">
        <v>3</v>
      </c>
      <c r="C39" s="91"/>
      <c r="D39" s="95">
        <v>3</v>
      </c>
      <c r="E39" s="95">
        <v>34</v>
      </c>
      <c r="F39" s="96"/>
      <c r="G39" s="96"/>
      <c r="H39" s="96"/>
      <c r="I39" s="96">
        <v>673416</v>
      </c>
      <c r="J39" s="96">
        <v>331192</v>
      </c>
      <c r="K39" s="96">
        <v>342224</v>
      </c>
      <c r="L39" s="99">
        <v>41.88</v>
      </c>
      <c r="M39" s="99">
        <v>41.7</v>
      </c>
      <c r="N39" s="99">
        <v>42.06</v>
      </c>
    </row>
    <row r="40" spans="1:14" s="83" customFormat="1" ht="3" customHeight="1">
      <c r="C40" s="91"/>
      <c r="D40" s="95"/>
      <c r="E40" s="95"/>
      <c r="F40" s="96"/>
      <c r="G40" s="96"/>
      <c r="H40" s="96"/>
      <c r="I40" s="96"/>
      <c r="J40" s="96"/>
      <c r="K40" s="96"/>
      <c r="L40" s="95"/>
      <c r="M40" s="95"/>
      <c r="N40" s="95"/>
    </row>
    <row r="41" spans="1:14" s="83" customFormat="1" ht="10.5" customHeight="1">
      <c r="A41" s="201" t="s">
        <v>5</v>
      </c>
      <c r="B41" s="201"/>
      <c r="C41" s="103"/>
      <c r="D41" s="95"/>
      <c r="E41" s="95"/>
      <c r="F41" s="96"/>
      <c r="G41" s="96"/>
      <c r="H41" s="96"/>
      <c r="I41" s="96"/>
      <c r="J41" s="96"/>
      <c r="K41" s="96"/>
      <c r="L41" s="95"/>
      <c r="M41" s="95"/>
      <c r="N41" s="95"/>
    </row>
    <row r="42" spans="1:14" s="83" customFormat="1" ht="11.25" customHeight="1">
      <c r="B42" s="98" t="s">
        <v>4</v>
      </c>
      <c r="C42" s="91"/>
      <c r="D42" s="95">
        <v>50</v>
      </c>
      <c r="E42" s="95">
        <v>181</v>
      </c>
      <c r="F42" s="96">
        <v>1645903</v>
      </c>
      <c r="G42" s="96">
        <v>812476</v>
      </c>
      <c r="H42" s="96">
        <v>833427</v>
      </c>
      <c r="I42" s="96">
        <v>582227</v>
      </c>
      <c r="J42" s="96">
        <v>286804</v>
      </c>
      <c r="K42" s="96">
        <v>295423</v>
      </c>
      <c r="L42" s="99">
        <v>35.369999999999997</v>
      </c>
      <c r="M42" s="99">
        <v>35.299999999999997</v>
      </c>
      <c r="N42" s="99">
        <v>35.450000000000003</v>
      </c>
    </row>
    <row r="43" spans="1:14" s="83" customFormat="1" ht="11.25" customHeight="1">
      <c r="B43" s="98" t="s">
        <v>3</v>
      </c>
      <c r="C43" s="91"/>
      <c r="D43" s="95">
        <v>3</v>
      </c>
      <c r="E43" s="95">
        <v>49</v>
      </c>
      <c r="F43" s="96"/>
      <c r="G43" s="96"/>
      <c r="H43" s="96"/>
      <c r="I43" s="96">
        <v>582303</v>
      </c>
      <c r="J43" s="96">
        <v>286850</v>
      </c>
      <c r="K43" s="96">
        <v>295453</v>
      </c>
      <c r="L43" s="99">
        <v>35.380000000000003</v>
      </c>
      <c r="M43" s="99">
        <v>35.31</v>
      </c>
      <c r="N43" s="99">
        <v>35.450000000000003</v>
      </c>
    </row>
    <row r="44" spans="1:14" s="83" customFormat="1" ht="2.25" customHeight="1">
      <c r="C44" s="91"/>
      <c r="D44" s="100"/>
      <c r="E44" s="100"/>
      <c r="F44" s="101"/>
      <c r="G44" s="101"/>
      <c r="H44" s="101"/>
      <c r="I44" s="101"/>
      <c r="J44" s="101"/>
      <c r="K44" s="101"/>
      <c r="L44" s="100"/>
      <c r="M44" s="100"/>
      <c r="N44" s="100"/>
    </row>
    <row r="45" spans="1:14" s="83" customFormat="1" ht="10.5" customHeight="1">
      <c r="A45" s="201" t="s">
        <v>54</v>
      </c>
      <c r="B45" s="201"/>
      <c r="C45" s="97"/>
      <c r="D45" s="100"/>
      <c r="E45" s="100"/>
      <c r="F45" s="101"/>
      <c r="G45" s="101"/>
      <c r="H45" s="101"/>
      <c r="I45" s="101"/>
      <c r="J45" s="101"/>
      <c r="K45" s="101"/>
      <c r="L45" s="100"/>
      <c r="M45" s="100"/>
      <c r="N45" s="100"/>
    </row>
    <row r="46" spans="1:14" s="83" customFormat="1" ht="11.25" customHeight="1">
      <c r="B46" s="98" t="s">
        <v>4</v>
      </c>
      <c r="C46" s="97"/>
      <c r="D46" s="95">
        <v>50</v>
      </c>
      <c r="E46" s="95">
        <v>158</v>
      </c>
      <c r="F46" s="96">
        <v>1670835</v>
      </c>
      <c r="G46" s="96">
        <v>824384</v>
      </c>
      <c r="H46" s="96">
        <v>846451</v>
      </c>
      <c r="I46" s="96">
        <v>862077</v>
      </c>
      <c r="J46" s="96">
        <v>420962</v>
      </c>
      <c r="K46" s="96">
        <v>441115</v>
      </c>
      <c r="L46" s="99">
        <v>51.595579455781092</v>
      </c>
      <c r="M46" s="99">
        <v>51.06382462541729</v>
      </c>
      <c r="N46" s="99">
        <v>52.113471423626414</v>
      </c>
    </row>
    <row r="47" spans="1:14" s="83" customFormat="1" ht="11.25" customHeight="1">
      <c r="B47" s="98" t="s">
        <v>3</v>
      </c>
      <c r="C47" s="97"/>
      <c r="D47" s="95">
        <v>3</v>
      </c>
      <c r="E47" s="95">
        <v>16</v>
      </c>
      <c r="F47" s="96"/>
      <c r="G47" s="96"/>
      <c r="H47" s="96"/>
      <c r="I47" s="96">
        <v>861987</v>
      </c>
      <c r="J47" s="96">
        <v>420932</v>
      </c>
      <c r="K47" s="96">
        <v>441055</v>
      </c>
      <c r="L47" s="99">
        <v>51.590192927488353</v>
      </c>
      <c r="M47" s="99">
        <v>51.060185544600579</v>
      </c>
      <c r="N47" s="99">
        <v>52.106383003859648</v>
      </c>
    </row>
    <row r="48" spans="1:14" s="83" customFormat="1" ht="3" customHeight="1">
      <c r="C48" s="91"/>
    </row>
    <row r="49" spans="1:14" s="83" customFormat="1" ht="10.5" customHeight="1">
      <c r="A49" s="201" t="s">
        <v>53</v>
      </c>
      <c r="B49" s="201"/>
      <c r="C49" s="91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</row>
    <row r="50" spans="1:14" s="83" customFormat="1" ht="10.5" customHeight="1">
      <c r="B50" s="98" t="s">
        <v>4</v>
      </c>
      <c r="D50" s="132">
        <v>48</v>
      </c>
      <c r="E50" s="96">
        <v>204</v>
      </c>
      <c r="F50" s="96">
        <v>1707591</v>
      </c>
      <c r="G50" s="96">
        <v>842171</v>
      </c>
      <c r="H50" s="96">
        <v>865420</v>
      </c>
      <c r="I50" s="96">
        <v>823957</v>
      </c>
      <c r="J50" s="96">
        <v>402908</v>
      </c>
      <c r="K50" s="96">
        <v>421049</v>
      </c>
      <c r="L50" s="99">
        <v>48.25</v>
      </c>
      <c r="M50" s="99">
        <v>47.84</v>
      </c>
      <c r="N50" s="99">
        <v>48.65</v>
      </c>
    </row>
    <row r="51" spans="1:14" s="83" customFormat="1" ht="10.5" customHeight="1">
      <c r="B51" s="98" t="s">
        <v>3</v>
      </c>
      <c r="D51" s="132">
        <v>3</v>
      </c>
      <c r="E51" s="96">
        <v>22</v>
      </c>
      <c r="F51" s="96">
        <v>1706549</v>
      </c>
      <c r="G51" s="96">
        <v>841608</v>
      </c>
      <c r="H51" s="96">
        <v>864941</v>
      </c>
      <c r="I51" s="96">
        <v>823704</v>
      </c>
      <c r="J51" s="96">
        <v>402785</v>
      </c>
      <c r="K51" s="96">
        <v>420919</v>
      </c>
      <c r="L51" s="99">
        <v>48.27</v>
      </c>
      <c r="M51" s="99">
        <v>47.86</v>
      </c>
      <c r="N51" s="99">
        <v>48.66</v>
      </c>
    </row>
    <row r="52" spans="1:14" s="83" customFormat="1" ht="3" customHeight="1">
      <c r="A52" s="93"/>
      <c r="B52" s="92"/>
      <c r="D52" s="128"/>
      <c r="E52" s="90"/>
      <c r="F52" s="90"/>
      <c r="G52" s="90"/>
      <c r="H52" s="90"/>
      <c r="I52" s="90"/>
      <c r="J52" s="90"/>
      <c r="K52" s="90"/>
      <c r="L52" s="89"/>
      <c r="M52" s="89"/>
      <c r="N52" s="89"/>
    </row>
    <row r="53" spans="1:14" s="83" customFormat="1" ht="10.5" customHeight="1">
      <c r="A53" s="202" t="s">
        <v>44</v>
      </c>
      <c r="B53" s="216"/>
      <c r="D53" s="128"/>
      <c r="E53" s="90"/>
      <c r="F53" s="90"/>
      <c r="G53" s="90"/>
      <c r="H53" s="90"/>
      <c r="I53" s="90"/>
      <c r="J53" s="90"/>
      <c r="K53" s="90"/>
      <c r="L53" s="89"/>
      <c r="M53" s="89"/>
      <c r="N53" s="89"/>
    </row>
    <row r="54" spans="1:14" s="83" customFormat="1" ht="10.5" customHeight="1">
      <c r="A54" s="93"/>
      <c r="B54" s="92" t="s">
        <v>4</v>
      </c>
      <c r="D54" s="128">
        <v>48</v>
      </c>
      <c r="E54" s="90">
        <v>128</v>
      </c>
      <c r="F54" s="90">
        <v>1731237</v>
      </c>
      <c r="G54" s="90">
        <v>852132</v>
      </c>
      <c r="H54" s="90">
        <v>879105</v>
      </c>
      <c r="I54" s="90">
        <v>860376</v>
      </c>
      <c r="J54" s="90">
        <v>424556</v>
      </c>
      <c r="K54" s="90">
        <v>435820</v>
      </c>
      <c r="L54" s="89">
        <v>49.7</v>
      </c>
      <c r="M54" s="89">
        <v>49.82</v>
      </c>
      <c r="N54" s="89">
        <v>49.58</v>
      </c>
    </row>
    <row r="55" spans="1:14" s="83" customFormat="1" ht="10.5" customHeight="1">
      <c r="A55" s="93"/>
      <c r="B55" s="92" t="s">
        <v>3</v>
      </c>
      <c r="D55" s="128">
        <v>3</v>
      </c>
      <c r="E55" s="90">
        <v>7</v>
      </c>
      <c r="F55" s="90">
        <v>1730015</v>
      </c>
      <c r="G55" s="90">
        <v>851494</v>
      </c>
      <c r="H55" s="90">
        <v>878521</v>
      </c>
      <c r="I55" s="90">
        <v>860039</v>
      </c>
      <c r="J55" s="90">
        <v>424396</v>
      </c>
      <c r="K55" s="90">
        <v>435643</v>
      </c>
      <c r="L55" s="89">
        <v>49.71</v>
      </c>
      <c r="M55" s="89">
        <v>49.84</v>
      </c>
      <c r="N55" s="89">
        <v>49.59</v>
      </c>
    </row>
    <row r="56" spans="1:14" s="83" customFormat="1" ht="6" customHeight="1">
      <c r="A56" s="88"/>
      <c r="B56" s="88"/>
      <c r="C56" s="87"/>
      <c r="D56" s="127"/>
      <c r="E56" s="126"/>
      <c r="F56" s="126"/>
      <c r="G56" s="126"/>
      <c r="H56" s="126"/>
      <c r="I56" s="126"/>
      <c r="J56" s="126"/>
      <c r="K56" s="126"/>
      <c r="L56" s="126"/>
      <c r="M56" s="126"/>
      <c r="N56" s="126"/>
    </row>
    <row r="57" spans="1:14" s="83" customFormat="1" ht="10.5">
      <c r="A57" s="218" t="s">
        <v>52</v>
      </c>
      <c r="B57" s="218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</row>
    <row r="58" spans="1:14" s="83" customFormat="1" ht="10.5">
      <c r="A58" s="83" t="s">
        <v>1</v>
      </c>
    </row>
  </sheetData>
  <mergeCells count="25">
    <mergeCell ref="A9:B9"/>
    <mergeCell ref="A10:B10"/>
    <mergeCell ref="A11:B11"/>
    <mergeCell ref="A14:B14"/>
    <mergeCell ref="A18:B18"/>
    <mergeCell ref="A15:B15"/>
    <mergeCell ref="A57:N57"/>
    <mergeCell ref="A49:B49"/>
    <mergeCell ref="I34:K34"/>
    <mergeCell ref="L34:N34"/>
    <mergeCell ref="A37:B37"/>
    <mergeCell ref="A53:B53"/>
    <mergeCell ref="F34:H34"/>
    <mergeCell ref="A41:B41"/>
    <mergeCell ref="A45:B45"/>
    <mergeCell ref="A19:B19"/>
    <mergeCell ref="A22:B22"/>
    <mergeCell ref="A23:B23"/>
    <mergeCell ref="A34:C35"/>
    <mergeCell ref="D34:D35"/>
    <mergeCell ref="A6:C7"/>
    <mergeCell ref="D6:D7"/>
    <mergeCell ref="L6:N6"/>
    <mergeCell ref="F6:H6"/>
    <mergeCell ref="I6:K6"/>
  </mergeCells>
  <phoneticPr fontId="17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zoomScale="125" zoomScaleNormal="125" workbookViewId="0">
      <selection activeCell="N1" sqref="N1"/>
    </sheetView>
  </sheetViews>
  <sheetFormatPr defaultRowHeight="12"/>
  <cols>
    <col min="1" max="1" width="2.25" style="83" customWidth="1"/>
    <col min="2" max="2" width="10.875" style="83" customWidth="1"/>
    <col min="3" max="3" width="0.75" style="83" customWidth="1"/>
    <col min="4" max="4" width="3.75" style="83" customWidth="1"/>
    <col min="5" max="5" width="4.75" style="83" customWidth="1"/>
    <col min="6" max="6" width="8.25" style="83" bestFit="1" customWidth="1"/>
    <col min="7" max="8" width="7.25" style="83" customWidth="1"/>
    <col min="9" max="9" width="8.25" style="83" bestFit="1" customWidth="1"/>
    <col min="10" max="11" width="7.25" style="83" customWidth="1"/>
    <col min="12" max="14" width="5.125" style="83" customWidth="1"/>
    <col min="15" max="256" width="9" style="164"/>
    <col min="257" max="257" width="2.25" style="164" customWidth="1"/>
    <col min="258" max="258" width="10.875" style="164" customWidth="1"/>
    <col min="259" max="259" width="0.75" style="164" customWidth="1"/>
    <col min="260" max="260" width="3.75" style="164" customWidth="1"/>
    <col min="261" max="261" width="4.75" style="164" customWidth="1"/>
    <col min="262" max="262" width="8.25" style="164" bestFit="1" customWidth="1"/>
    <col min="263" max="264" width="7.25" style="164" customWidth="1"/>
    <col min="265" max="265" width="8.25" style="164" bestFit="1" customWidth="1"/>
    <col min="266" max="267" width="7.25" style="164" customWidth="1"/>
    <col min="268" max="270" width="5.125" style="164" customWidth="1"/>
    <col min="271" max="512" width="9" style="164"/>
    <col min="513" max="513" width="2.25" style="164" customWidth="1"/>
    <col min="514" max="514" width="10.875" style="164" customWidth="1"/>
    <col min="515" max="515" width="0.75" style="164" customWidth="1"/>
    <col min="516" max="516" width="3.75" style="164" customWidth="1"/>
    <col min="517" max="517" width="4.75" style="164" customWidth="1"/>
    <col min="518" max="518" width="8.25" style="164" bestFit="1" customWidth="1"/>
    <col min="519" max="520" width="7.25" style="164" customWidth="1"/>
    <col min="521" max="521" width="8.25" style="164" bestFit="1" customWidth="1"/>
    <col min="522" max="523" width="7.25" style="164" customWidth="1"/>
    <col min="524" max="526" width="5.125" style="164" customWidth="1"/>
    <col min="527" max="768" width="9" style="164"/>
    <col min="769" max="769" width="2.25" style="164" customWidth="1"/>
    <col min="770" max="770" width="10.875" style="164" customWidth="1"/>
    <col min="771" max="771" width="0.75" style="164" customWidth="1"/>
    <col min="772" max="772" width="3.75" style="164" customWidth="1"/>
    <col min="773" max="773" width="4.75" style="164" customWidth="1"/>
    <col min="774" max="774" width="8.25" style="164" bestFit="1" customWidth="1"/>
    <col min="775" max="776" width="7.25" style="164" customWidth="1"/>
    <col min="777" max="777" width="8.25" style="164" bestFit="1" customWidth="1"/>
    <col min="778" max="779" width="7.25" style="164" customWidth="1"/>
    <col min="780" max="782" width="5.125" style="164" customWidth="1"/>
    <col min="783" max="1024" width="9" style="164"/>
    <col min="1025" max="1025" width="2.25" style="164" customWidth="1"/>
    <col min="1026" max="1026" width="10.875" style="164" customWidth="1"/>
    <col min="1027" max="1027" width="0.75" style="164" customWidth="1"/>
    <col min="1028" max="1028" width="3.75" style="164" customWidth="1"/>
    <col min="1029" max="1029" width="4.75" style="164" customWidth="1"/>
    <col min="1030" max="1030" width="8.25" style="164" bestFit="1" customWidth="1"/>
    <col min="1031" max="1032" width="7.25" style="164" customWidth="1"/>
    <col min="1033" max="1033" width="8.25" style="164" bestFit="1" customWidth="1"/>
    <col min="1034" max="1035" width="7.25" style="164" customWidth="1"/>
    <col min="1036" max="1038" width="5.125" style="164" customWidth="1"/>
    <col min="1039" max="1280" width="9" style="164"/>
    <col min="1281" max="1281" width="2.25" style="164" customWidth="1"/>
    <col min="1282" max="1282" width="10.875" style="164" customWidth="1"/>
    <col min="1283" max="1283" width="0.75" style="164" customWidth="1"/>
    <col min="1284" max="1284" width="3.75" style="164" customWidth="1"/>
    <col min="1285" max="1285" width="4.75" style="164" customWidth="1"/>
    <col min="1286" max="1286" width="8.25" style="164" bestFit="1" customWidth="1"/>
    <col min="1287" max="1288" width="7.25" style="164" customWidth="1"/>
    <col min="1289" max="1289" width="8.25" style="164" bestFit="1" customWidth="1"/>
    <col min="1290" max="1291" width="7.25" style="164" customWidth="1"/>
    <col min="1292" max="1294" width="5.125" style="164" customWidth="1"/>
    <col min="1295" max="1536" width="9" style="164"/>
    <col min="1537" max="1537" width="2.25" style="164" customWidth="1"/>
    <col min="1538" max="1538" width="10.875" style="164" customWidth="1"/>
    <col min="1539" max="1539" width="0.75" style="164" customWidth="1"/>
    <col min="1540" max="1540" width="3.75" style="164" customWidth="1"/>
    <col min="1541" max="1541" width="4.75" style="164" customWidth="1"/>
    <col min="1542" max="1542" width="8.25" style="164" bestFit="1" customWidth="1"/>
    <col min="1543" max="1544" width="7.25" style="164" customWidth="1"/>
    <col min="1545" max="1545" width="8.25" style="164" bestFit="1" customWidth="1"/>
    <col min="1546" max="1547" width="7.25" style="164" customWidth="1"/>
    <col min="1548" max="1550" width="5.125" style="164" customWidth="1"/>
    <col min="1551" max="1792" width="9" style="164"/>
    <col min="1793" max="1793" width="2.25" style="164" customWidth="1"/>
    <col min="1794" max="1794" width="10.875" style="164" customWidth="1"/>
    <col min="1795" max="1795" width="0.75" style="164" customWidth="1"/>
    <col min="1796" max="1796" width="3.75" style="164" customWidth="1"/>
    <col min="1797" max="1797" width="4.75" style="164" customWidth="1"/>
    <col min="1798" max="1798" width="8.25" style="164" bestFit="1" customWidth="1"/>
    <col min="1799" max="1800" width="7.25" style="164" customWidth="1"/>
    <col min="1801" max="1801" width="8.25" style="164" bestFit="1" customWidth="1"/>
    <col min="1802" max="1803" width="7.25" style="164" customWidth="1"/>
    <col min="1804" max="1806" width="5.125" style="164" customWidth="1"/>
    <col min="1807" max="2048" width="9" style="164"/>
    <col min="2049" max="2049" width="2.25" style="164" customWidth="1"/>
    <col min="2050" max="2050" width="10.875" style="164" customWidth="1"/>
    <col min="2051" max="2051" width="0.75" style="164" customWidth="1"/>
    <col min="2052" max="2052" width="3.75" style="164" customWidth="1"/>
    <col min="2053" max="2053" width="4.75" style="164" customWidth="1"/>
    <col min="2054" max="2054" width="8.25" style="164" bestFit="1" customWidth="1"/>
    <col min="2055" max="2056" width="7.25" style="164" customWidth="1"/>
    <col min="2057" max="2057" width="8.25" style="164" bestFit="1" customWidth="1"/>
    <col min="2058" max="2059" width="7.25" style="164" customWidth="1"/>
    <col min="2060" max="2062" width="5.125" style="164" customWidth="1"/>
    <col min="2063" max="2304" width="9" style="164"/>
    <col min="2305" max="2305" width="2.25" style="164" customWidth="1"/>
    <col min="2306" max="2306" width="10.875" style="164" customWidth="1"/>
    <col min="2307" max="2307" width="0.75" style="164" customWidth="1"/>
    <col min="2308" max="2308" width="3.75" style="164" customWidth="1"/>
    <col min="2309" max="2309" width="4.75" style="164" customWidth="1"/>
    <col min="2310" max="2310" width="8.25" style="164" bestFit="1" customWidth="1"/>
    <col min="2311" max="2312" width="7.25" style="164" customWidth="1"/>
    <col min="2313" max="2313" width="8.25" style="164" bestFit="1" customWidth="1"/>
    <col min="2314" max="2315" width="7.25" style="164" customWidth="1"/>
    <col min="2316" max="2318" width="5.125" style="164" customWidth="1"/>
    <col min="2319" max="2560" width="9" style="164"/>
    <col min="2561" max="2561" width="2.25" style="164" customWidth="1"/>
    <col min="2562" max="2562" width="10.875" style="164" customWidth="1"/>
    <col min="2563" max="2563" width="0.75" style="164" customWidth="1"/>
    <col min="2564" max="2564" width="3.75" style="164" customWidth="1"/>
    <col min="2565" max="2565" width="4.75" style="164" customWidth="1"/>
    <col min="2566" max="2566" width="8.25" style="164" bestFit="1" customWidth="1"/>
    <col min="2567" max="2568" width="7.25" style="164" customWidth="1"/>
    <col min="2569" max="2569" width="8.25" style="164" bestFit="1" customWidth="1"/>
    <col min="2570" max="2571" width="7.25" style="164" customWidth="1"/>
    <col min="2572" max="2574" width="5.125" style="164" customWidth="1"/>
    <col min="2575" max="2816" width="9" style="164"/>
    <col min="2817" max="2817" width="2.25" style="164" customWidth="1"/>
    <col min="2818" max="2818" width="10.875" style="164" customWidth="1"/>
    <col min="2819" max="2819" width="0.75" style="164" customWidth="1"/>
    <col min="2820" max="2820" width="3.75" style="164" customWidth="1"/>
    <col min="2821" max="2821" width="4.75" style="164" customWidth="1"/>
    <col min="2822" max="2822" width="8.25" style="164" bestFit="1" customWidth="1"/>
    <col min="2823" max="2824" width="7.25" style="164" customWidth="1"/>
    <col min="2825" max="2825" width="8.25" style="164" bestFit="1" customWidth="1"/>
    <col min="2826" max="2827" width="7.25" style="164" customWidth="1"/>
    <col min="2828" max="2830" width="5.125" style="164" customWidth="1"/>
    <col min="2831" max="3072" width="9" style="164"/>
    <col min="3073" max="3073" width="2.25" style="164" customWidth="1"/>
    <col min="3074" max="3074" width="10.875" style="164" customWidth="1"/>
    <col min="3075" max="3075" width="0.75" style="164" customWidth="1"/>
    <col min="3076" max="3076" width="3.75" style="164" customWidth="1"/>
    <col min="3077" max="3077" width="4.75" style="164" customWidth="1"/>
    <col min="3078" max="3078" width="8.25" style="164" bestFit="1" customWidth="1"/>
    <col min="3079" max="3080" width="7.25" style="164" customWidth="1"/>
    <col min="3081" max="3081" width="8.25" style="164" bestFit="1" customWidth="1"/>
    <col min="3082" max="3083" width="7.25" style="164" customWidth="1"/>
    <col min="3084" max="3086" width="5.125" style="164" customWidth="1"/>
    <col min="3087" max="3328" width="9" style="164"/>
    <col min="3329" max="3329" width="2.25" style="164" customWidth="1"/>
    <col min="3330" max="3330" width="10.875" style="164" customWidth="1"/>
    <col min="3331" max="3331" width="0.75" style="164" customWidth="1"/>
    <col min="3332" max="3332" width="3.75" style="164" customWidth="1"/>
    <col min="3333" max="3333" width="4.75" style="164" customWidth="1"/>
    <col min="3334" max="3334" width="8.25" style="164" bestFit="1" customWidth="1"/>
    <col min="3335" max="3336" width="7.25" style="164" customWidth="1"/>
    <col min="3337" max="3337" width="8.25" style="164" bestFit="1" customWidth="1"/>
    <col min="3338" max="3339" width="7.25" style="164" customWidth="1"/>
    <col min="3340" max="3342" width="5.125" style="164" customWidth="1"/>
    <col min="3343" max="3584" width="9" style="164"/>
    <col min="3585" max="3585" width="2.25" style="164" customWidth="1"/>
    <col min="3586" max="3586" width="10.875" style="164" customWidth="1"/>
    <col min="3587" max="3587" width="0.75" style="164" customWidth="1"/>
    <col min="3588" max="3588" width="3.75" style="164" customWidth="1"/>
    <col min="3589" max="3589" width="4.75" style="164" customWidth="1"/>
    <col min="3590" max="3590" width="8.25" style="164" bestFit="1" customWidth="1"/>
    <col min="3591" max="3592" width="7.25" style="164" customWidth="1"/>
    <col min="3593" max="3593" width="8.25" style="164" bestFit="1" customWidth="1"/>
    <col min="3594" max="3595" width="7.25" style="164" customWidth="1"/>
    <col min="3596" max="3598" width="5.125" style="164" customWidth="1"/>
    <col min="3599" max="3840" width="9" style="164"/>
    <col min="3841" max="3841" width="2.25" style="164" customWidth="1"/>
    <col min="3842" max="3842" width="10.875" style="164" customWidth="1"/>
    <col min="3843" max="3843" width="0.75" style="164" customWidth="1"/>
    <col min="3844" max="3844" width="3.75" style="164" customWidth="1"/>
    <col min="3845" max="3845" width="4.75" style="164" customWidth="1"/>
    <col min="3846" max="3846" width="8.25" style="164" bestFit="1" customWidth="1"/>
    <col min="3847" max="3848" width="7.25" style="164" customWidth="1"/>
    <col min="3849" max="3849" width="8.25" style="164" bestFit="1" customWidth="1"/>
    <col min="3850" max="3851" width="7.25" style="164" customWidth="1"/>
    <col min="3852" max="3854" width="5.125" style="164" customWidth="1"/>
    <col min="3855" max="4096" width="9" style="164"/>
    <col min="4097" max="4097" width="2.25" style="164" customWidth="1"/>
    <col min="4098" max="4098" width="10.875" style="164" customWidth="1"/>
    <col min="4099" max="4099" width="0.75" style="164" customWidth="1"/>
    <col min="4100" max="4100" width="3.75" style="164" customWidth="1"/>
    <col min="4101" max="4101" width="4.75" style="164" customWidth="1"/>
    <col min="4102" max="4102" width="8.25" style="164" bestFit="1" customWidth="1"/>
    <col min="4103" max="4104" width="7.25" style="164" customWidth="1"/>
    <col min="4105" max="4105" width="8.25" style="164" bestFit="1" customWidth="1"/>
    <col min="4106" max="4107" width="7.25" style="164" customWidth="1"/>
    <col min="4108" max="4110" width="5.125" style="164" customWidth="1"/>
    <col min="4111" max="4352" width="9" style="164"/>
    <col min="4353" max="4353" width="2.25" style="164" customWidth="1"/>
    <col min="4354" max="4354" width="10.875" style="164" customWidth="1"/>
    <col min="4355" max="4355" width="0.75" style="164" customWidth="1"/>
    <col min="4356" max="4356" width="3.75" style="164" customWidth="1"/>
    <col min="4357" max="4357" width="4.75" style="164" customWidth="1"/>
    <col min="4358" max="4358" width="8.25" style="164" bestFit="1" customWidth="1"/>
    <col min="4359" max="4360" width="7.25" style="164" customWidth="1"/>
    <col min="4361" max="4361" width="8.25" style="164" bestFit="1" customWidth="1"/>
    <col min="4362" max="4363" width="7.25" style="164" customWidth="1"/>
    <col min="4364" max="4366" width="5.125" style="164" customWidth="1"/>
    <col min="4367" max="4608" width="9" style="164"/>
    <col min="4609" max="4609" width="2.25" style="164" customWidth="1"/>
    <col min="4610" max="4610" width="10.875" style="164" customWidth="1"/>
    <col min="4611" max="4611" width="0.75" style="164" customWidth="1"/>
    <col min="4612" max="4612" width="3.75" style="164" customWidth="1"/>
    <col min="4613" max="4613" width="4.75" style="164" customWidth="1"/>
    <col min="4614" max="4614" width="8.25" style="164" bestFit="1" customWidth="1"/>
    <col min="4615" max="4616" width="7.25" style="164" customWidth="1"/>
    <col min="4617" max="4617" width="8.25" style="164" bestFit="1" customWidth="1"/>
    <col min="4618" max="4619" width="7.25" style="164" customWidth="1"/>
    <col min="4620" max="4622" width="5.125" style="164" customWidth="1"/>
    <col min="4623" max="4864" width="9" style="164"/>
    <col min="4865" max="4865" width="2.25" style="164" customWidth="1"/>
    <col min="4866" max="4866" width="10.875" style="164" customWidth="1"/>
    <col min="4867" max="4867" width="0.75" style="164" customWidth="1"/>
    <col min="4868" max="4868" width="3.75" style="164" customWidth="1"/>
    <col min="4869" max="4869" width="4.75" style="164" customWidth="1"/>
    <col min="4870" max="4870" width="8.25" style="164" bestFit="1" customWidth="1"/>
    <col min="4871" max="4872" width="7.25" style="164" customWidth="1"/>
    <col min="4873" max="4873" width="8.25" style="164" bestFit="1" customWidth="1"/>
    <col min="4874" max="4875" width="7.25" style="164" customWidth="1"/>
    <col min="4876" max="4878" width="5.125" style="164" customWidth="1"/>
    <col min="4879" max="5120" width="9" style="164"/>
    <col min="5121" max="5121" width="2.25" style="164" customWidth="1"/>
    <col min="5122" max="5122" width="10.875" style="164" customWidth="1"/>
    <col min="5123" max="5123" width="0.75" style="164" customWidth="1"/>
    <col min="5124" max="5124" width="3.75" style="164" customWidth="1"/>
    <col min="5125" max="5125" width="4.75" style="164" customWidth="1"/>
    <col min="5126" max="5126" width="8.25" style="164" bestFit="1" customWidth="1"/>
    <col min="5127" max="5128" width="7.25" style="164" customWidth="1"/>
    <col min="5129" max="5129" width="8.25" style="164" bestFit="1" customWidth="1"/>
    <col min="5130" max="5131" width="7.25" style="164" customWidth="1"/>
    <col min="5132" max="5134" width="5.125" style="164" customWidth="1"/>
    <col min="5135" max="5376" width="9" style="164"/>
    <col min="5377" max="5377" width="2.25" style="164" customWidth="1"/>
    <col min="5378" max="5378" width="10.875" style="164" customWidth="1"/>
    <col min="5379" max="5379" width="0.75" style="164" customWidth="1"/>
    <col min="5380" max="5380" width="3.75" style="164" customWidth="1"/>
    <col min="5381" max="5381" width="4.75" style="164" customWidth="1"/>
    <col min="5382" max="5382" width="8.25" style="164" bestFit="1" customWidth="1"/>
    <col min="5383" max="5384" width="7.25" style="164" customWidth="1"/>
    <col min="5385" max="5385" width="8.25" style="164" bestFit="1" customWidth="1"/>
    <col min="5386" max="5387" width="7.25" style="164" customWidth="1"/>
    <col min="5388" max="5390" width="5.125" style="164" customWidth="1"/>
    <col min="5391" max="5632" width="9" style="164"/>
    <col min="5633" max="5633" width="2.25" style="164" customWidth="1"/>
    <col min="5634" max="5634" width="10.875" style="164" customWidth="1"/>
    <col min="5635" max="5635" width="0.75" style="164" customWidth="1"/>
    <col min="5636" max="5636" width="3.75" style="164" customWidth="1"/>
    <col min="5637" max="5637" width="4.75" style="164" customWidth="1"/>
    <col min="5638" max="5638" width="8.25" style="164" bestFit="1" customWidth="1"/>
    <col min="5639" max="5640" width="7.25" style="164" customWidth="1"/>
    <col min="5641" max="5641" width="8.25" style="164" bestFit="1" customWidth="1"/>
    <col min="5642" max="5643" width="7.25" style="164" customWidth="1"/>
    <col min="5644" max="5646" width="5.125" style="164" customWidth="1"/>
    <col min="5647" max="5888" width="9" style="164"/>
    <col min="5889" max="5889" width="2.25" style="164" customWidth="1"/>
    <col min="5890" max="5890" width="10.875" style="164" customWidth="1"/>
    <col min="5891" max="5891" width="0.75" style="164" customWidth="1"/>
    <col min="5892" max="5892" width="3.75" style="164" customWidth="1"/>
    <col min="5893" max="5893" width="4.75" style="164" customWidth="1"/>
    <col min="5894" max="5894" width="8.25" style="164" bestFit="1" customWidth="1"/>
    <col min="5895" max="5896" width="7.25" style="164" customWidth="1"/>
    <col min="5897" max="5897" width="8.25" style="164" bestFit="1" customWidth="1"/>
    <col min="5898" max="5899" width="7.25" style="164" customWidth="1"/>
    <col min="5900" max="5902" width="5.125" style="164" customWidth="1"/>
    <col min="5903" max="6144" width="9" style="164"/>
    <col min="6145" max="6145" width="2.25" style="164" customWidth="1"/>
    <col min="6146" max="6146" width="10.875" style="164" customWidth="1"/>
    <col min="6147" max="6147" width="0.75" style="164" customWidth="1"/>
    <col min="6148" max="6148" width="3.75" style="164" customWidth="1"/>
    <col min="6149" max="6149" width="4.75" style="164" customWidth="1"/>
    <col min="6150" max="6150" width="8.25" style="164" bestFit="1" customWidth="1"/>
    <col min="6151" max="6152" width="7.25" style="164" customWidth="1"/>
    <col min="6153" max="6153" width="8.25" style="164" bestFit="1" customWidth="1"/>
    <col min="6154" max="6155" width="7.25" style="164" customWidth="1"/>
    <col min="6156" max="6158" width="5.125" style="164" customWidth="1"/>
    <col min="6159" max="6400" width="9" style="164"/>
    <col min="6401" max="6401" width="2.25" style="164" customWidth="1"/>
    <col min="6402" max="6402" width="10.875" style="164" customWidth="1"/>
    <col min="6403" max="6403" width="0.75" style="164" customWidth="1"/>
    <col min="6404" max="6404" width="3.75" style="164" customWidth="1"/>
    <col min="6405" max="6405" width="4.75" style="164" customWidth="1"/>
    <col min="6406" max="6406" width="8.25" style="164" bestFit="1" customWidth="1"/>
    <col min="6407" max="6408" width="7.25" style="164" customWidth="1"/>
    <col min="6409" max="6409" width="8.25" style="164" bestFit="1" customWidth="1"/>
    <col min="6410" max="6411" width="7.25" style="164" customWidth="1"/>
    <col min="6412" max="6414" width="5.125" style="164" customWidth="1"/>
    <col min="6415" max="6656" width="9" style="164"/>
    <col min="6657" max="6657" width="2.25" style="164" customWidth="1"/>
    <col min="6658" max="6658" width="10.875" style="164" customWidth="1"/>
    <col min="6659" max="6659" width="0.75" style="164" customWidth="1"/>
    <col min="6660" max="6660" width="3.75" style="164" customWidth="1"/>
    <col min="6661" max="6661" width="4.75" style="164" customWidth="1"/>
    <col min="6662" max="6662" width="8.25" style="164" bestFit="1" customWidth="1"/>
    <col min="6663" max="6664" width="7.25" style="164" customWidth="1"/>
    <col min="6665" max="6665" width="8.25" style="164" bestFit="1" customWidth="1"/>
    <col min="6666" max="6667" width="7.25" style="164" customWidth="1"/>
    <col min="6668" max="6670" width="5.125" style="164" customWidth="1"/>
    <col min="6671" max="6912" width="9" style="164"/>
    <col min="6913" max="6913" width="2.25" style="164" customWidth="1"/>
    <col min="6914" max="6914" width="10.875" style="164" customWidth="1"/>
    <col min="6915" max="6915" width="0.75" style="164" customWidth="1"/>
    <col min="6916" max="6916" width="3.75" style="164" customWidth="1"/>
    <col min="6917" max="6917" width="4.75" style="164" customWidth="1"/>
    <col min="6918" max="6918" width="8.25" style="164" bestFit="1" customWidth="1"/>
    <col min="6919" max="6920" width="7.25" style="164" customWidth="1"/>
    <col min="6921" max="6921" width="8.25" style="164" bestFit="1" customWidth="1"/>
    <col min="6922" max="6923" width="7.25" style="164" customWidth="1"/>
    <col min="6924" max="6926" width="5.125" style="164" customWidth="1"/>
    <col min="6927" max="7168" width="9" style="164"/>
    <col min="7169" max="7169" width="2.25" style="164" customWidth="1"/>
    <col min="7170" max="7170" width="10.875" style="164" customWidth="1"/>
    <col min="7171" max="7171" width="0.75" style="164" customWidth="1"/>
    <col min="7172" max="7172" width="3.75" style="164" customWidth="1"/>
    <col min="7173" max="7173" width="4.75" style="164" customWidth="1"/>
    <col min="7174" max="7174" width="8.25" style="164" bestFit="1" customWidth="1"/>
    <col min="7175" max="7176" width="7.25" style="164" customWidth="1"/>
    <col min="7177" max="7177" width="8.25" style="164" bestFit="1" customWidth="1"/>
    <col min="7178" max="7179" width="7.25" style="164" customWidth="1"/>
    <col min="7180" max="7182" width="5.125" style="164" customWidth="1"/>
    <col min="7183" max="7424" width="9" style="164"/>
    <col min="7425" max="7425" width="2.25" style="164" customWidth="1"/>
    <col min="7426" max="7426" width="10.875" style="164" customWidth="1"/>
    <col min="7427" max="7427" width="0.75" style="164" customWidth="1"/>
    <col min="7428" max="7428" width="3.75" style="164" customWidth="1"/>
    <col min="7429" max="7429" width="4.75" style="164" customWidth="1"/>
    <col min="7430" max="7430" width="8.25" style="164" bestFit="1" customWidth="1"/>
    <col min="7431" max="7432" width="7.25" style="164" customWidth="1"/>
    <col min="7433" max="7433" width="8.25" style="164" bestFit="1" customWidth="1"/>
    <col min="7434" max="7435" width="7.25" style="164" customWidth="1"/>
    <col min="7436" max="7438" width="5.125" style="164" customWidth="1"/>
    <col min="7439" max="7680" width="9" style="164"/>
    <col min="7681" max="7681" width="2.25" style="164" customWidth="1"/>
    <col min="7682" max="7682" width="10.875" style="164" customWidth="1"/>
    <col min="7683" max="7683" width="0.75" style="164" customWidth="1"/>
    <col min="7684" max="7684" width="3.75" style="164" customWidth="1"/>
    <col min="7685" max="7685" width="4.75" style="164" customWidth="1"/>
    <col min="7686" max="7686" width="8.25" style="164" bestFit="1" customWidth="1"/>
    <col min="7687" max="7688" width="7.25" style="164" customWidth="1"/>
    <col min="7689" max="7689" width="8.25" style="164" bestFit="1" customWidth="1"/>
    <col min="7690" max="7691" width="7.25" style="164" customWidth="1"/>
    <col min="7692" max="7694" width="5.125" style="164" customWidth="1"/>
    <col min="7695" max="7936" width="9" style="164"/>
    <col min="7937" max="7937" width="2.25" style="164" customWidth="1"/>
    <col min="7938" max="7938" width="10.875" style="164" customWidth="1"/>
    <col min="7939" max="7939" width="0.75" style="164" customWidth="1"/>
    <col min="7940" max="7940" width="3.75" style="164" customWidth="1"/>
    <col min="7941" max="7941" width="4.75" style="164" customWidth="1"/>
    <col min="7942" max="7942" width="8.25" style="164" bestFit="1" customWidth="1"/>
    <col min="7943" max="7944" width="7.25" style="164" customWidth="1"/>
    <col min="7945" max="7945" width="8.25" style="164" bestFit="1" customWidth="1"/>
    <col min="7946" max="7947" width="7.25" style="164" customWidth="1"/>
    <col min="7948" max="7950" width="5.125" style="164" customWidth="1"/>
    <col min="7951" max="8192" width="9" style="164"/>
    <col min="8193" max="8193" width="2.25" style="164" customWidth="1"/>
    <col min="8194" max="8194" width="10.875" style="164" customWidth="1"/>
    <col min="8195" max="8195" width="0.75" style="164" customWidth="1"/>
    <col min="8196" max="8196" width="3.75" style="164" customWidth="1"/>
    <col min="8197" max="8197" width="4.75" style="164" customWidth="1"/>
    <col min="8198" max="8198" width="8.25" style="164" bestFit="1" customWidth="1"/>
    <col min="8199" max="8200" width="7.25" style="164" customWidth="1"/>
    <col min="8201" max="8201" width="8.25" style="164" bestFit="1" customWidth="1"/>
    <col min="8202" max="8203" width="7.25" style="164" customWidth="1"/>
    <col min="8204" max="8206" width="5.125" style="164" customWidth="1"/>
    <col min="8207" max="8448" width="9" style="164"/>
    <col min="8449" max="8449" width="2.25" style="164" customWidth="1"/>
    <col min="8450" max="8450" width="10.875" style="164" customWidth="1"/>
    <col min="8451" max="8451" width="0.75" style="164" customWidth="1"/>
    <col min="8452" max="8452" width="3.75" style="164" customWidth="1"/>
    <col min="8453" max="8453" width="4.75" style="164" customWidth="1"/>
    <col min="8454" max="8454" width="8.25" style="164" bestFit="1" customWidth="1"/>
    <col min="8455" max="8456" width="7.25" style="164" customWidth="1"/>
    <col min="8457" max="8457" width="8.25" style="164" bestFit="1" customWidth="1"/>
    <col min="8458" max="8459" width="7.25" style="164" customWidth="1"/>
    <col min="8460" max="8462" width="5.125" style="164" customWidth="1"/>
    <col min="8463" max="8704" width="9" style="164"/>
    <col min="8705" max="8705" width="2.25" style="164" customWidth="1"/>
    <col min="8706" max="8706" width="10.875" style="164" customWidth="1"/>
    <col min="8707" max="8707" width="0.75" style="164" customWidth="1"/>
    <col min="8708" max="8708" width="3.75" style="164" customWidth="1"/>
    <col min="8709" max="8709" width="4.75" style="164" customWidth="1"/>
    <col min="8710" max="8710" width="8.25" style="164" bestFit="1" customWidth="1"/>
    <col min="8711" max="8712" width="7.25" style="164" customWidth="1"/>
    <col min="8713" max="8713" width="8.25" style="164" bestFit="1" customWidth="1"/>
    <col min="8714" max="8715" width="7.25" style="164" customWidth="1"/>
    <col min="8716" max="8718" width="5.125" style="164" customWidth="1"/>
    <col min="8719" max="8960" width="9" style="164"/>
    <col min="8961" max="8961" width="2.25" style="164" customWidth="1"/>
    <col min="8962" max="8962" width="10.875" style="164" customWidth="1"/>
    <col min="8963" max="8963" width="0.75" style="164" customWidth="1"/>
    <col min="8964" max="8964" width="3.75" style="164" customWidth="1"/>
    <col min="8965" max="8965" width="4.75" style="164" customWidth="1"/>
    <col min="8966" max="8966" width="8.25" style="164" bestFit="1" customWidth="1"/>
    <col min="8967" max="8968" width="7.25" style="164" customWidth="1"/>
    <col min="8969" max="8969" width="8.25" style="164" bestFit="1" customWidth="1"/>
    <col min="8970" max="8971" width="7.25" style="164" customWidth="1"/>
    <col min="8972" max="8974" width="5.125" style="164" customWidth="1"/>
    <col min="8975" max="9216" width="9" style="164"/>
    <col min="9217" max="9217" width="2.25" style="164" customWidth="1"/>
    <col min="9218" max="9218" width="10.875" style="164" customWidth="1"/>
    <col min="9219" max="9219" width="0.75" style="164" customWidth="1"/>
    <col min="9220" max="9220" width="3.75" style="164" customWidth="1"/>
    <col min="9221" max="9221" width="4.75" style="164" customWidth="1"/>
    <col min="9222" max="9222" width="8.25" style="164" bestFit="1" customWidth="1"/>
    <col min="9223" max="9224" width="7.25" style="164" customWidth="1"/>
    <col min="9225" max="9225" width="8.25" style="164" bestFit="1" customWidth="1"/>
    <col min="9226" max="9227" width="7.25" style="164" customWidth="1"/>
    <col min="9228" max="9230" width="5.125" style="164" customWidth="1"/>
    <col min="9231" max="9472" width="9" style="164"/>
    <col min="9473" max="9473" width="2.25" style="164" customWidth="1"/>
    <col min="9474" max="9474" width="10.875" style="164" customWidth="1"/>
    <col min="9475" max="9475" width="0.75" style="164" customWidth="1"/>
    <col min="9476" max="9476" width="3.75" style="164" customWidth="1"/>
    <col min="9477" max="9477" width="4.75" style="164" customWidth="1"/>
    <col min="9478" max="9478" width="8.25" style="164" bestFit="1" customWidth="1"/>
    <col min="9479" max="9480" width="7.25" style="164" customWidth="1"/>
    <col min="9481" max="9481" width="8.25" style="164" bestFit="1" customWidth="1"/>
    <col min="9482" max="9483" width="7.25" style="164" customWidth="1"/>
    <col min="9484" max="9486" width="5.125" style="164" customWidth="1"/>
    <col min="9487" max="9728" width="9" style="164"/>
    <col min="9729" max="9729" width="2.25" style="164" customWidth="1"/>
    <col min="9730" max="9730" width="10.875" style="164" customWidth="1"/>
    <col min="9731" max="9731" width="0.75" style="164" customWidth="1"/>
    <col min="9732" max="9732" width="3.75" style="164" customWidth="1"/>
    <col min="9733" max="9733" width="4.75" style="164" customWidth="1"/>
    <col min="9734" max="9734" width="8.25" style="164" bestFit="1" customWidth="1"/>
    <col min="9735" max="9736" width="7.25" style="164" customWidth="1"/>
    <col min="9737" max="9737" width="8.25" style="164" bestFit="1" customWidth="1"/>
    <col min="9738" max="9739" width="7.25" style="164" customWidth="1"/>
    <col min="9740" max="9742" width="5.125" style="164" customWidth="1"/>
    <col min="9743" max="9984" width="9" style="164"/>
    <col min="9985" max="9985" width="2.25" style="164" customWidth="1"/>
    <col min="9986" max="9986" width="10.875" style="164" customWidth="1"/>
    <col min="9987" max="9987" width="0.75" style="164" customWidth="1"/>
    <col min="9988" max="9988" width="3.75" style="164" customWidth="1"/>
    <col min="9989" max="9989" width="4.75" style="164" customWidth="1"/>
    <col min="9990" max="9990" width="8.25" style="164" bestFit="1" customWidth="1"/>
    <col min="9991" max="9992" width="7.25" style="164" customWidth="1"/>
    <col min="9993" max="9993" width="8.25" style="164" bestFit="1" customWidth="1"/>
    <col min="9994" max="9995" width="7.25" style="164" customWidth="1"/>
    <col min="9996" max="9998" width="5.125" style="164" customWidth="1"/>
    <col min="9999" max="10240" width="9" style="164"/>
    <col min="10241" max="10241" width="2.25" style="164" customWidth="1"/>
    <col min="10242" max="10242" width="10.875" style="164" customWidth="1"/>
    <col min="10243" max="10243" width="0.75" style="164" customWidth="1"/>
    <col min="10244" max="10244" width="3.75" style="164" customWidth="1"/>
    <col min="10245" max="10245" width="4.75" style="164" customWidth="1"/>
    <col min="10246" max="10246" width="8.25" style="164" bestFit="1" customWidth="1"/>
    <col min="10247" max="10248" width="7.25" style="164" customWidth="1"/>
    <col min="10249" max="10249" width="8.25" style="164" bestFit="1" customWidth="1"/>
    <col min="10250" max="10251" width="7.25" style="164" customWidth="1"/>
    <col min="10252" max="10254" width="5.125" style="164" customWidth="1"/>
    <col min="10255" max="10496" width="9" style="164"/>
    <col min="10497" max="10497" width="2.25" style="164" customWidth="1"/>
    <col min="10498" max="10498" width="10.875" style="164" customWidth="1"/>
    <col min="10499" max="10499" width="0.75" style="164" customWidth="1"/>
    <col min="10500" max="10500" width="3.75" style="164" customWidth="1"/>
    <col min="10501" max="10501" width="4.75" style="164" customWidth="1"/>
    <col min="10502" max="10502" width="8.25" style="164" bestFit="1" customWidth="1"/>
    <col min="10503" max="10504" width="7.25" style="164" customWidth="1"/>
    <col min="10505" max="10505" width="8.25" style="164" bestFit="1" customWidth="1"/>
    <col min="10506" max="10507" width="7.25" style="164" customWidth="1"/>
    <col min="10508" max="10510" width="5.125" style="164" customWidth="1"/>
    <col min="10511" max="10752" width="9" style="164"/>
    <col min="10753" max="10753" width="2.25" style="164" customWidth="1"/>
    <col min="10754" max="10754" width="10.875" style="164" customWidth="1"/>
    <col min="10755" max="10755" width="0.75" style="164" customWidth="1"/>
    <col min="10756" max="10756" width="3.75" style="164" customWidth="1"/>
    <col min="10757" max="10757" width="4.75" style="164" customWidth="1"/>
    <col min="10758" max="10758" width="8.25" style="164" bestFit="1" customWidth="1"/>
    <col min="10759" max="10760" width="7.25" style="164" customWidth="1"/>
    <col min="10761" max="10761" width="8.25" style="164" bestFit="1" customWidth="1"/>
    <col min="10762" max="10763" width="7.25" style="164" customWidth="1"/>
    <col min="10764" max="10766" width="5.125" style="164" customWidth="1"/>
    <col min="10767" max="11008" width="9" style="164"/>
    <col min="11009" max="11009" width="2.25" style="164" customWidth="1"/>
    <col min="11010" max="11010" width="10.875" style="164" customWidth="1"/>
    <col min="11011" max="11011" width="0.75" style="164" customWidth="1"/>
    <col min="11012" max="11012" width="3.75" style="164" customWidth="1"/>
    <col min="11013" max="11013" width="4.75" style="164" customWidth="1"/>
    <col min="11014" max="11014" width="8.25" style="164" bestFit="1" customWidth="1"/>
    <col min="11015" max="11016" width="7.25" style="164" customWidth="1"/>
    <col min="11017" max="11017" width="8.25" style="164" bestFit="1" customWidth="1"/>
    <col min="11018" max="11019" width="7.25" style="164" customWidth="1"/>
    <col min="11020" max="11022" width="5.125" style="164" customWidth="1"/>
    <col min="11023" max="11264" width="9" style="164"/>
    <col min="11265" max="11265" width="2.25" style="164" customWidth="1"/>
    <col min="11266" max="11266" width="10.875" style="164" customWidth="1"/>
    <col min="11267" max="11267" width="0.75" style="164" customWidth="1"/>
    <col min="11268" max="11268" width="3.75" style="164" customWidth="1"/>
    <col min="11269" max="11269" width="4.75" style="164" customWidth="1"/>
    <col min="11270" max="11270" width="8.25" style="164" bestFit="1" customWidth="1"/>
    <col min="11271" max="11272" width="7.25" style="164" customWidth="1"/>
    <col min="11273" max="11273" width="8.25" style="164" bestFit="1" customWidth="1"/>
    <col min="11274" max="11275" width="7.25" style="164" customWidth="1"/>
    <col min="11276" max="11278" width="5.125" style="164" customWidth="1"/>
    <col min="11279" max="11520" width="9" style="164"/>
    <col min="11521" max="11521" width="2.25" style="164" customWidth="1"/>
    <col min="11522" max="11522" width="10.875" style="164" customWidth="1"/>
    <col min="11523" max="11523" width="0.75" style="164" customWidth="1"/>
    <col min="11524" max="11524" width="3.75" style="164" customWidth="1"/>
    <col min="11525" max="11525" width="4.75" style="164" customWidth="1"/>
    <col min="11526" max="11526" width="8.25" style="164" bestFit="1" customWidth="1"/>
    <col min="11527" max="11528" width="7.25" style="164" customWidth="1"/>
    <col min="11529" max="11529" width="8.25" style="164" bestFit="1" customWidth="1"/>
    <col min="11530" max="11531" width="7.25" style="164" customWidth="1"/>
    <col min="11532" max="11534" width="5.125" style="164" customWidth="1"/>
    <col min="11535" max="11776" width="9" style="164"/>
    <col min="11777" max="11777" width="2.25" style="164" customWidth="1"/>
    <col min="11778" max="11778" width="10.875" style="164" customWidth="1"/>
    <col min="11779" max="11779" width="0.75" style="164" customWidth="1"/>
    <col min="11780" max="11780" width="3.75" style="164" customWidth="1"/>
    <col min="11781" max="11781" width="4.75" style="164" customWidth="1"/>
    <col min="11782" max="11782" width="8.25" style="164" bestFit="1" customWidth="1"/>
    <col min="11783" max="11784" width="7.25" style="164" customWidth="1"/>
    <col min="11785" max="11785" width="8.25" style="164" bestFit="1" customWidth="1"/>
    <col min="11786" max="11787" width="7.25" style="164" customWidth="1"/>
    <col min="11788" max="11790" width="5.125" style="164" customWidth="1"/>
    <col min="11791" max="12032" width="9" style="164"/>
    <col min="12033" max="12033" width="2.25" style="164" customWidth="1"/>
    <col min="12034" max="12034" width="10.875" style="164" customWidth="1"/>
    <col min="12035" max="12035" width="0.75" style="164" customWidth="1"/>
    <col min="12036" max="12036" width="3.75" style="164" customWidth="1"/>
    <col min="12037" max="12037" width="4.75" style="164" customWidth="1"/>
    <col min="12038" max="12038" width="8.25" style="164" bestFit="1" customWidth="1"/>
    <col min="12039" max="12040" width="7.25" style="164" customWidth="1"/>
    <col min="12041" max="12041" width="8.25" style="164" bestFit="1" customWidth="1"/>
    <col min="12042" max="12043" width="7.25" style="164" customWidth="1"/>
    <col min="12044" max="12046" width="5.125" style="164" customWidth="1"/>
    <col min="12047" max="12288" width="9" style="164"/>
    <col min="12289" max="12289" width="2.25" style="164" customWidth="1"/>
    <col min="12290" max="12290" width="10.875" style="164" customWidth="1"/>
    <col min="12291" max="12291" width="0.75" style="164" customWidth="1"/>
    <col min="12292" max="12292" width="3.75" style="164" customWidth="1"/>
    <col min="12293" max="12293" width="4.75" style="164" customWidth="1"/>
    <col min="12294" max="12294" width="8.25" style="164" bestFit="1" customWidth="1"/>
    <col min="12295" max="12296" width="7.25" style="164" customWidth="1"/>
    <col min="12297" max="12297" width="8.25" style="164" bestFit="1" customWidth="1"/>
    <col min="12298" max="12299" width="7.25" style="164" customWidth="1"/>
    <col min="12300" max="12302" width="5.125" style="164" customWidth="1"/>
    <col min="12303" max="12544" width="9" style="164"/>
    <col min="12545" max="12545" width="2.25" style="164" customWidth="1"/>
    <col min="12546" max="12546" width="10.875" style="164" customWidth="1"/>
    <col min="12547" max="12547" width="0.75" style="164" customWidth="1"/>
    <col min="12548" max="12548" width="3.75" style="164" customWidth="1"/>
    <col min="12549" max="12549" width="4.75" style="164" customWidth="1"/>
    <col min="12550" max="12550" width="8.25" style="164" bestFit="1" customWidth="1"/>
    <col min="12551" max="12552" width="7.25" style="164" customWidth="1"/>
    <col min="12553" max="12553" width="8.25" style="164" bestFit="1" customWidth="1"/>
    <col min="12554" max="12555" width="7.25" style="164" customWidth="1"/>
    <col min="12556" max="12558" width="5.125" style="164" customWidth="1"/>
    <col min="12559" max="12800" width="9" style="164"/>
    <col min="12801" max="12801" width="2.25" style="164" customWidth="1"/>
    <col min="12802" max="12802" width="10.875" style="164" customWidth="1"/>
    <col min="12803" max="12803" width="0.75" style="164" customWidth="1"/>
    <col min="12804" max="12804" width="3.75" style="164" customWidth="1"/>
    <col min="12805" max="12805" width="4.75" style="164" customWidth="1"/>
    <col min="12806" max="12806" width="8.25" style="164" bestFit="1" customWidth="1"/>
    <col min="12807" max="12808" width="7.25" style="164" customWidth="1"/>
    <col min="12809" max="12809" width="8.25" style="164" bestFit="1" customWidth="1"/>
    <col min="12810" max="12811" width="7.25" style="164" customWidth="1"/>
    <col min="12812" max="12814" width="5.125" style="164" customWidth="1"/>
    <col min="12815" max="13056" width="9" style="164"/>
    <col min="13057" max="13057" width="2.25" style="164" customWidth="1"/>
    <col min="13058" max="13058" width="10.875" style="164" customWidth="1"/>
    <col min="13059" max="13059" width="0.75" style="164" customWidth="1"/>
    <col min="13060" max="13060" width="3.75" style="164" customWidth="1"/>
    <col min="13061" max="13061" width="4.75" style="164" customWidth="1"/>
    <col min="13062" max="13062" width="8.25" style="164" bestFit="1" customWidth="1"/>
    <col min="13063" max="13064" width="7.25" style="164" customWidth="1"/>
    <col min="13065" max="13065" width="8.25" style="164" bestFit="1" customWidth="1"/>
    <col min="13066" max="13067" width="7.25" style="164" customWidth="1"/>
    <col min="13068" max="13070" width="5.125" style="164" customWidth="1"/>
    <col min="13071" max="13312" width="9" style="164"/>
    <col min="13313" max="13313" width="2.25" style="164" customWidth="1"/>
    <col min="13314" max="13314" width="10.875" style="164" customWidth="1"/>
    <col min="13315" max="13315" width="0.75" style="164" customWidth="1"/>
    <col min="13316" max="13316" width="3.75" style="164" customWidth="1"/>
    <col min="13317" max="13317" width="4.75" style="164" customWidth="1"/>
    <col min="13318" max="13318" width="8.25" style="164" bestFit="1" customWidth="1"/>
    <col min="13319" max="13320" width="7.25" style="164" customWidth="1"/>
    <col min="13321" max="13321" width="8.25" style="164" bestFit="1" customWidth="1"/>
    <col min="13322" max="13323" width="7.25" style="164" customWidth="1"/>
    <col min="13324" max="13326" width="5.125" style="164" customWidth="1"/>
    <col min="13327" max="13568" width="9" style="164"/>
    <col min="13569" max="13569" width="2.25" style="164" customWidth="1"/>
    <col min="13570" max="13570" width="10.875" style="164" customWidth="1"/>
    <col min="13571" max="13571" width="0.75" style="164" customWidth="1"/>
    <col min="13572" max="13572" width="3.75" style="164" customWidth="1"/>
    <col min="13573" max="13573" width="4.75" style="164" customWidth="1"/>
    <col min="13574" max="13574" width="8.25" style="164" bestFit="1" customWidth="1"/>
    <col min="13575" max="13576" width="7.25" style="164" customWidth="1"/>
    <col min="13577" max="13577" width="8.25" style="164" bestFit="1" customWidth="1"/>
    <col min="13578" max="13579" width="7.25" style="164" customWidth="1"/>
    <col min="13580" max="13582" width="5.125" style="164" customWidth="1"/>
    <col min="13583" max="13824" width="9" style="164"/>
    <col min="13825" max="13825" width="2.25" style="164" customWidth="1"/>
    <col min="13826" max="13826" width="10.875" style="164" customWidth="1"/>
    <col min="13827" max="13827" width="0.75" style="164" customWidth="1"/>
    <col min="13828" max="13828" width="3.75" style="164" customWidth="1"/>
    <col min="13829" max="13829" width="4.75" style="164" customWidth="1"/>
    <col min="13830" max="13830" width="8.25" style="164" bestFit="1" customWidth="1"/>
    <col min="13831" max="13832" width="7.25" style="164" customWidth="1"/>
    <col min="13833" max="13833" width="8.25" style="164" bestFit="1" customWidth="1"/>
    <col min="13834" max="13835" width="7.25" style="164" customWidth="1"/>
    <col min="13836" max="13838" width="5.125" style="164" customWidth="1"/>
    <col min="13839" max="14080" width="9" style="164"/>
    <col min="14081" max="14081" width="2.25" style="164" customWidth="1"/>
    <col min="14082" max="14082" width="10.875" style="164" customWidth="1"/>
    <col min="14083" max="14083" width="0.75" style="164" customWidth="1"/>
    <col min="14084" max="14084" width="3.75" style="164" customWidth="1"/>
    <col min="14085" max="14085" width="4.75" style="164" customWidth="1"/>
    <col min="14086" max="14086" width="8.25" style="164" bestFit="1" customWidth="1"/>
    <col min="14087" max="14088" width="7.25" style="164" customWidth="1"/>
    <col min="14089" max="14089" width="8.25" style="164" bestFit="1" customWidth="1"/>
    <col min="14090" max="14091" width="7.25" style="164" customWidth="1"/>
    <col min="14092" max="14094" width="5.125" style="164" customWidth="1"/>
    <col min="14095" max="14336" width="9" style="164"/>
    <col min="14337" max="14337" width="2.25" style="164" customWidth="1"/>
    <col min="14338" max="14338" width="10.875" style="164" customWidth="1"/>
    <col min="14339" max="14339" width="0.75" style="164" customWidth="1"/>
    <col min="14340" max="14340" width="3.75" style="164" customWidth="1"/>
    <col min="14341" max="14341" width="4.75" style="164" customWidth="1"/>
    <col min="14342" max="14342" width="8.25" style="164" bestFit="1" customWidth="1"/>
    <col min="14343" max="14344" width="7.25" style="164" customWidth="1"/>
    <col min="14345" max="14345" width="8.25" style="164" bestFit="1" customWidth="1"/>
    <col min="14346" max="14347" width="7.25" style="164" customWidth="1"/>
    <col min="14348" max="14350" width="5.125" style="164" customWidth="1"/>
    <col min="14351" max="14592" width="9" style="164"/>
    <col min="14593" max="14593" width="2.25" style="164" customWidth="1"/>
    <col min="14594" max="14594" width="10.875" style="164" customWidth="1"/>
    <col min="14595" max="14595" width="0.75" style="164" customWidth="1"/>
    <col min="14596" max="14596" width="3.75" style="164" customWidth="1"/>
    <col min="14597" max="14597" width="4.75" style="164" customWidth="1"/>
    <col min="14598" max="14598" width="8.25" style="164" bestFit="1" customWidth="1"/>
    <col min="14599" max="14600" width="7.25" style="164" customWidth="1"/>
    <col min="14601" max="14601" width="8.25" style="164" bestFit="1" customWidth="1"/>
    <col min="14602" max="14603" width="7.25" style="164" customWidth="1"/>
    <col min="14604" max="14606" width="5.125" style="164" customWidth="1"/>
    <col min="14607" max="14848" width="9" style="164"/>
    <col min="14849" max="14849" width="2.25" style="164" customWidth="1"/>
    <col min="14850" max="14850" width="10.875" style="164" customWidth="1"/>
    <col min="14851" max="14851" width="0.75" style="164" customWidth="1"/>
    <col min="14852" max="14852" width="3.75" style="164" customWidth="1"/>
    <col min="14853" max="14853" width="4.75" style="164" customWidth="1"/>
    <col min="14854" max="14854" width="8.25" style="164" bestFit="1" customWidth="1"/>
    <col min="14855" max="14856" width="7.25" style="164" customWidth="1"/>
    <col min="14857" max="14857" width="8.25" style="164" bestFit="1" customWidth="1"/>
    <col min="14858" max="14859" width="7.25" style="164" customWidth="1"/>
    <col min="14860" max="14862" width="5.125" style="164" customWidth="1"/>
    <col min="14863" max="15104" width="9" style="164"/>
    <col min="15105" max="15105" width="2.25" style="164" customWidth="1"/>
    <col min="15106" max="15106" width="10.875" style="164" customWidth="1"/>
    <col min="15107" max="15107" width="0.75" style="164" customWidth="1"/>
    <col min="15108" max="15108" width="3.75" style="164" customWidth="1"/>
    <col min="15109" max="15109" width="4.75" style="164" customWidth="1"/>
    <col min="15110" max="15110" width="8.25" style="164" bestFit="1" customWidth="1"/>
    <col min="15111" max="15112" width="7.25" style="164" customWidth="1"/>
    <col min="15113" max="15113" width="8.25" style="164" bestFit="1" customWidth="1"/>
    <col min="15114" max="15115" width="7.25" style="164" customWidth="1"/>
    <col min="15116" max="15118" width="5.125" style="164" customWidth="1"/>
    <col min="15119" max="15360" width="9" style="164"/>
    <col min="15361" max="15361" width="2.25" style="164" customWidth="1"/>
    <col min="15362" max="15362" width="10.875" style="164" customWidth="1"/>
    <col min="15363" max="15363" width="0.75" style="164" customWidth="1"/>
    <col min="15364" max="15364" width="3.75" style="164" customWidth="1"/>
    <col min="15365" max="15365" width="4.75" style="164" customWidth="1"/>
    <col min="15366" max="15366" width="8.25" style="164" bestFit="1" customWidth="1"/>
    <col min="15367" max="15368" width="7.25" style="164" customWidth="1"/>
    <col min="15369" max="15369" width="8.25" style="164" bestFit="1" customWidth="1"/>
    <col min="15370" max="15371" width="7.25" style="164" customWidth="1"/>
    <col min="15372" max="15374" width="5.125" style="164" customWidth="1"/>
    <col min="15375" max="15616" width="9" style="164"/>
    <col min="15617" max="15617" width="2.25" style="164" customWidth="1"/>
    <col min="15618" max="15618" width="10.875" style="164" customWidth="1"/>
    <col min="15619" max="15619" width="0.75" style="164" customWidth="1"/>
    <col min="15620" max="15620" width="3.75" style="164" customWidth="1"/>
    <col min="15621" max="15621" width="4.75" style="164" customWidth="1"/>
    <col min="15622" max="15622" width="8.25" style="164" bestFit="1" customWidth="1"/>
    <col min="15623" max="15624" width="7.25" style="164" customWidth="1"/>
    <col min="15625" max="15625" width="8.25" style="164" bestFit="1" customWidth="1"/>
    <col min="15626" max="15627" width="7.25" style="164" customWidth="1"/>
    <col min="15628" max="15630" width="5.125" style="164" customWidth="1"/>
    <col min="15631" max="15872" width="9" style="164"/>
    <col min="15873" max="15873" width="2.25" style="164" customWidth="1"/>
    <col min="15874" max="15874" width="10.875" style="164" customWidth="1"/>
    <col min="15875" max="15875" width="0.75" style="164" customWidth="1"/>
    <col min="15876" max="15876" width="3.75" style="164" customWidth="1"/>
    <col min="15877" max="15877" width="4.75" style="164" customWidth="1"/>
    <col min="15878" max="15878" width="8.25" style="164" bestFit="1" customWidth="1"/>
    <col min="15879" max="15880" width="7.25" style="164" customWidth="1"/>
    <col min="15881" max="15881" width="8.25" style="164" bestFit="1" customWidth="1"/>
    <col min="15882" max="15883" width="7.25" style="164" customWidth="1"/>
    <col min="15884" max="15886" width="5.125" style="164" customWidth="1"/>
    <col min="15887" max="16128" width="9" style="164"/>
    <col min="16129" max="16129" width="2.25" style="164" customWidth="1"/>
    <col min="16130" max="16130" width="10.875" style="164" customWidth="1"/>
    <col min="16131" max="16131" width="0.75" style="164" customWidth="1"/>
    <col min="16132" max="16132" width="3.75" style="164" customWidth="1"/>
    <col min="16133" max="16133" width="4.75" style="164" customWidth="1"/>
    <col min="16134" max="16134" width="8.25" style="164" bestFit="1" customWidth="1"/>
    <col min="16135" max="16136" width="7.25" style="164" customWidth="1"/>
    <col min="16137" max="16137" width="8.25" style="164" bestFit="1" customWidth="1"/>
    <col min="16138" max="16139" width="7.25" style="164" customWidth="1"/>
    <col min="16140" max="16142" width="5.125" style="164" customWidth="1"/>
    <col min="16143" max="16384" width="9" style="164"/>
  </cols>
  <sheetData>
    <row r="1" spans="1:14" s="83" customFormat="1" ht="13.5" customHeight="1">
      <c r="A1" s="183" t="s">
        <v>108</v>
      </c>
      <c r="B1" s="172"/>
      <c r="C1" s="172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3" customHeight="1">
      <c r="A2" s="165"/>
      <c r="B2" s="165"/>
      <c r="C2" s="165"/>
    </row>
    <row r="3" spans="1:14" s="83" customFormat="1" ht="13.5">
      <c r="A3" s="184" t="s">
        <v>109</v>
      </c>
      <c r="B3" s="172"/>
      <c r="C3" s="172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3" customHeight="1">
      <c r="A4" s="112"/>
      <c r="B4" s="172"/>
      <c r="C4" s="172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71"/>
      <c r="G5" s="88"/>
      <c r="H5" s="88"/>
      <c r="I5" s="171"/>
      <c r="J5" s="88"/>
      <c r="K5" s="88"/>
      <c r="L5" s="171"/>
      <c r="M5" s="88"/>
      <c r="N5" s="88"/>
    </row>
    <row r="6" spans="1:14" s="83" customFormat="1" ht="10.5" customHeight="1">
      <c r="A6" s="203" t="s">
        <v>29</v>
      </c>
      <c r="B6" s="204"/>
      <c r="C6" s="204"/>
      <c r="D6" s="205" t="s">
        <v>28</v>
      </c>
      <c r="E6" s="108" t="s">
        <v>27</v>
      </c>
      <c r="F6" s="204" t="s">
        <v>26</v>
      </c>
      <c r="G6" s="204"/>
      <c r="H6" s="204"/>
      <c r="I6" s="204" t="s">
        <v>25</v>
      </c>
      <c r="J6" s="204"/>
      <c r="K6" s="204"/>
      <c r="L6" s="204" t="s">
        <v>24</v>
      </c>
      <c r="M6" s="204"/>
      <c r="N6" s="206"/>
    </row>
    <row r="7" spans="1:14" s="83" customFormat="1" ht="10.5">
      <c r="A7" s="203"/>
      <c r="B7" s="204"/>
      <c r="C7" s="204"/>
      <c r="D7" s="205"/>
      <c r="E7" s="107" t="s">
        <v>110</v>
      </c>
      <c r="F7" s="192" t="s">
        <v>0</v>
      </c>
      <c r="G7" s="193" t="s">
        <v>10</v>
      </c>
      <c r="H7" s="193" t="s">
        <v>9</v>
      </c>
      <c r="I7" s="192" t="s">
        <v>0</v>
      </c>
      <c r="J7" s="193" t="s">
        <v>10</v>
      </c>
      <c r="K7" s="193" t="s">
        <v>9</v>
      </c>
      <c r="L7" s="192" t="s">
        <v>0</v>
      </c>
      <c r="M7" s="193" t="s">
        <v>10</v>
      </c>
      <c r="N7" s="104" t="s">
        <v>9</v>
      </c>
    </row>
    <row r="8" spans="1:14" s="83" customFormat="1" ht="2.25" customHeight="1">
      <c r="A8" s="124"/>
      <c r="B8" s="174"/>
      <c r="C8" s="173"/>
    </row>
    <row r="9" spans="1:14" s="83" customFormat="1" ht="10.5" customHeight="1">
      <c r="A9" s="207" t="s">
        <v>64</v>
      </c>
      <c r="B9" s="208"/>
      <c r="C9" s="93"/>
      <c r="D9" s="149"/>
      <c r="E9" s="148"/>
      <c r="F9" s="148"/>
      <c r="G9" s="148"/>
      <c r="H9" s="148"/>
      <c r="I9" s="148"/>
      <c r="J9" s="148"/>
      <c r="K9" s="148"/>
      <c r="L9" s="147"/>
      <c r="M9" s="147"/>
      <c r="N9" s="147"/>
    </row>
    <row r="10" spans="1:14" s="83" customFormat="1" ht="10.5" customHeight="1">
      <c r="B10" s="98" t="s">
        <v>4</v>
      </c>
      <c r="C10" s="93"/>
      <c r="D10" s="149">
        <v>21</v>
      </c>
      <c r="E10" s="148">
        <v>93</v>
      </c>
      <c r="F10" s="148">
        <v>1787472</v>
      </c>
      <c r="G10" s="148">
        <v>881845</v>
      </c>
      <c r="H10" s="148">
        <v>905627</v>
      </c>
      <c r="I10" s="148">
        <v>1133017</v>
      </c>
      <c r="J10" s="148">
        <v>560605</v>
      </c>
      <c r="K10" s="148">
        <v>572412</v>
      </c>
      <c r="L10" s="147">
        <v>63.386559341908573</v>
      </c>
      <c r="M10" s="147">
        <v>63.571829516525014</v>
      </c>
      <c r="N10" s="147">
        <v>63.20615441014899</v>
      </c>
    </row>
    <row r="11" spans="1:14" s="83" customFormat="1" ht="10.5" customHeight="1">
      <c r="B11" s="98" t="s">
        <v>3</v>
      </c>
      <c r="C11" s="93"/>
      <c r="D11" s="149">
        <v>5</v>
      </c>
      <c r="E11" s="148">
        <v>20</v>
      </c>
      <c r="F11" s="148">
        <v>1787472</v>
      </c>
      <c r="G11" s="148">
        <v>881845</v>
      </c>
      <c r="H11" s="148">
        <v>905627</v>
      </c>
      <c r="I11" s="148">
        <v>1133044</v>
      </c>
      <c r="J11" s="148">
        <v>560609</v>
      </c>
      <c r="K11" s="148">
        <v>572435</v>
      </c>
      <c r="L11" s="147">
        <v>63.388069855080246</v>
      </c>
      <c r="M11" s="147">
        <v>63.572283110977551</v>
      </c>
      <c r="N11" s="147">
        <v>63.208694087079998</v>
      </c>
    </row>
    <row r="12" spans="1:14" s="83" customFormat="1" ht="2.25" customHeight="1">
      <c r="A12" s="191"/>
      <c r="B12" s="191"/>
      <c r="C12" s="101"/>
      <c r="D12" s="149"/>
      <c r="E12" s="148"/>
      <c r="F12" s="148"/>
      <c r="G12" s="148"/>
      <c r="H12" s="148"/>
      <c r="I12" s="148"/>
      <c r="J12" s="148"/>
      <c r="K12" s="148"/>
      <c r="L12" s="147"/>
      <c r="M12" s="147"/>
      <c r="N12" s="147"/>
    </row>
    <row r="13" spans="1:14" s="83" customFormat="1">
      <c r="A13" s="207" t="s">
        <v>87</v>
      </c>
      <c r="B13" s="208"/>
      <c r="C13" s="93"/>
      <c r="D13" s="163"/>
      <c r="E13" s="153"/>
      <c r="F13" s="153"/>
      <c r="G13" s="153"/>
      <c r="H13" s="153"/>
      <c r="I13" s="153"/>
      <c r="J13" s="153"/>
      <c r="K13" s="153"/>
      <c r="L13" s="152"/>
      <c r="M13" s="152"/>
      <c r="N13" s="152"/>
    </row>
    <row r="14" spans="1:14" s="83" customFormat="1" ht="10.5">
      <c r="B14" s="98" t="s">
        <v>4</v>
      </c>
      <c r="C14" s="93"/>
      <c r="D14" s="149">
        <v>21</v>
      </c>
      <c r="E14" s="157">
        <v>123</v>
      </c>
      <c r="F14" s="157">
        <v>1800006</v>
      </c>
      <c r="G14" s="157">
        <v>886378</v>
      </c>
      <c r="H14" s="157">
        <v>913628</v>
      </c>
      <c r="I14" s="157">
        <v>973073</v>
      </c>
      <c r="J14" s="157">
        <v>487074</v>
      </c>
      <c r="K14" s="157">
        <v>485999</v>
      </c>
      <c r="L14" s="147">
        <v>54.06</v>
      </c>
      <c r="M14" s="147">
        <v>54.95</v>
      </c>
      <c r="N14" s="147">
        <v>53.19</v>
      </c>
    </row>
    <row r="15" spans="1:14" s="83" customFormat="1" ht="10.5">
      <c r="B15" s="98" t="s">
        <v>3</v>
      </c>
      <c r="C15" s="93"/>
      <c r="D15" s="149">
        <v>5</v>
      </c>
      <c r="E15" s="157">
        <v>22</v>
      </c>
      <c r="F15" s="157">
        <v>1800006</v>
      </c>
      <c r="G15" s="157">
        <v>886378</v>
      </c>
      <c r="H15" s="157">
        <v>913628</v>
      </c>
      <c r="I15" s="157">
        <v>973034</v>
      </c>
      <c r="J15" s="157">
        <v>487042</v>
      </c>
      <c r="K15" s="157">
        <v>485992</v>
      </c>
      <c r="L15" s="147">
        <v>54.06</v>
      </c>
      <c r="M15" s="147">
        <v>54.95</v>
      </c>
      <c r="N15" s="147">
        <v>53.19</v>
      </c>
    </row>
    <row r="16" spans="1:14" s="83" customFormat="1" ht="2.25" customHeight="1">
      <c r="A16" s="191"/>
      <c r="B16" s="191"/>
      <c r="C16" s="101"/>
      <c r="D16" s="149"/>
      <c r="E16" s="148"/>
      <c r="F16" s="148"/>
      <c r="G16" s="148"/>
      <c r="H16" s="148"/>
      <c r="I16" s="148"/>
      <c r="J16" s="148"/>
      <c r="K16" s="148"/>
      <c r="L16" s="147"/>
      <c r="M16" s="147"/>
      <c r="N16" s="147"/>
    </row>
    <row r="17" spans="1:14" s="83" customFormat="1">
      <c r="A17" s="207" t="s">
        <v>93</v>
      </c>
      <c r="B17" s="208"/>
      <c r="C17" s="194"/>
      <c r="D17" s="163"/>
      <c r="E17" s="153"/>
      <c r="F17" s="153"/>
      <c r="G17" s="153"/>
      <c r="H17" s="153"/>
      <c r="I17" s="153"/>
      <c r="J17" s="153"/>
      <c r="K17" s="153"/>
      <c r="L17" s="152"/>
      <c r="M17" s="152"/>
      <c r="N17" s="152"/>
    </row>
    <row r="18" spans="1:14" s="83" customFormat="1" ht="10.5">
      <c r="B18" s="98" t="s">
        <v>4</v>
      </c>
      <c r="C18" s="93"/>
      <c r="D18" s="149">
        <v>21</v>
      </c>
      <c r="E18" s="157">
        <v>95</v>
      </c>
      <c r="F18" s="157">
        <v>1813538</v>
      </c>
      <c r="G18" s="157">
        <v>892598</v>
      </c>
      <c r="H18" s="157">
        <v>920940</v>
      </c>
      <c r="I18" s="157">
        <v>887668</v>
      </c>
      <c r="J18" s="157">
        <v>444346</v>
      </c>
      <c r="K18" s="157">
        <v>443322</v>
      </c>
      <c r="L18" s="147">
        <v>48.95</v>
      </c>
      <c r="M18" s="147">
        <v>49.78</v>
      </c>
      <c r="N18" s="147">
        <v>48.14</v>
      </c>
    </row>
    <row r="19" spans="1:14" s="83" customFormat="1" ht="10.5">
      <c r="B19" s="98" t="s">
        <v>3</v>
      </c>
      <c r="C19" s="93"/>
      <c r="D19" s="149">
        <v>5</v>
      </c>
      <c r="E19" s="157">
        <v>22</v>
      </c>
      <c r="F19" s="157">
        <v>1813538</v>
      </c>
      <c r="G19" s="157">
        <v>892598</v>
      </c>
      <c r="H19" s="157">
        <v>920940</v>
      </c>
      <c r="I19" s="157">
        <v>887651</v>
      </c>
      <c r="J19" s="157">
        <v>444360</v>
      </c>
      <c r="K19" s="157">
        <v>443291</v>
      </c>
      <c r="L19" s="147">
        <v>48.95</v>
      </c>
      <c r="M19" s="147">
        <v>49.78</v>
      </c>
      <c r="N19" s="147">
        <v>48.13</v>
      </c>
    </row>
    <row r="20" spans="1:14" s="83" customFormat="1" ht="2.25" customHeight="1">
      <c r="A20" s="201"/>
      <c r="B20" s="201"/>
      <c r="C20" s="101"/>
      <c r="D20" s="149"/>
      <c r="E20" s="148"/>
      <c r="F20" s="148"/>
      <c r="G20" s="148"/>
      <c r="H20" s="148"/>
      <c r="I20" s="148"/>
      <c r="J20" s="148"/>
      <c r="K20" s="148"/>
      <c r="L20" s="147"/>
      <c r="M20" s="147"/>
      <c r="N20" s="147"/>
    </row>
    <row r="21" spans="1:14" s="83" customFormat="1">
      <c r="A21" s="207" t="s">
        <v>101</v>
      </c>
      <c r="B21" s="208"/>
      <c r="C21" s="194"/>
      <c r="D21" s="163"/>
      <c r="E21" s="153"/>
      <c r="F21" s="153"/>
      <c r="G21" s="153"/>
      <c r="H21" s="153"/>
      <c r="I21" s="153"/>
      <c r="J21" s="153"/>
      <c r="K21" s="153"/>
      <c r="L21" s="152"/>
      <c r="M21" s="152"/>
      <c r="N21" s="152"/>
    </row>
    <row r="22" spans="1:14" s="83" customFormat="1" ht="10.5">
      <c r="B22" s="98" t="s">
        <v>4</v>
      </c>
      <c r="C22" s="93"/>
      <c r="D22" s="149">
        <v>21</v>
      </c>
      <c r="E22" s="157">
        <v>84</v>
      </c>
      <c r="F22" s="157">
        <v>1871447</v>
      </c>
      <c r="G22" s="157">
        <v>920931</v>
      </c>
      <c r="H22" s="157">
        <v>950516</v>
      </c>
      <c r="I22" s="157">
        <v>908954</v>
      </c>
      <c r="J22" s="157">
        <v>450348</v>
      </c>
      <c r="K22" s="157">
        <v>458606</v>
      </c>
      <c r="L22" s="147">
        <v>48.57</v>
      </c>
      <c r="M22" s="147">
        <v>48.9</v>
      </c>
      <c r="N22" s="147">
        <v>48.25</v>
      </c>
    </row>
    <row r="23" spans="1:14" s="83" customFormat="1" ht="10.5">
      <c r="B23" s="98" t="s">
        <v>3</v>
      </c>
      <c r="C23" s="93"/>
      <c r="D23" s="149">
        <v>5</v>
      </c>
      <c r="E23" s="157">
        <v>15</v>
      </c>
      <c r="F23" s="157">
        <v>1871447</v>
      </c>
      <c r="G23" s="157">
        <v>920931</v>
      </c>
      <c r="H23" s="157">
        <v>950516</v>
      </c>
      <c r="I23" s="157">
        <v>908961</v>
      </c>
      <c r="J23" s="157">
        <v>450362</v>
      </c>
      <c r="K23" s="157">
        <v>458599</v>
      </c>
      <c r="L23" s="147">
        <v>48.57</v>
      </c>
      <c r="M23" s="147">
        <v>48.9</v>
      </c>
      <c r="N23" s="147">
        <v>48.25</v>
      </c>
    </row>
    <row r="24" spans="1:14" s="83" customFormat="1" ht="2.25" customHeight="1">
      <c r="A24" s="201"/>
      <c r="B24" s="201"/>
      <c r="C24" s="101"/>
      <c r="D24" s="149"/>
      <c r="E24" s="148"/>
      <c r="F24" s="148"/>
      <c r="G24" s="148"/>
      <c r="H24" s="148"/>
      <c r="I24" s="148"/>
      <c r="J24" s="148"/>
      <c r="K24" s="148"/>
      <c r="L24" s="147"/>
      <c r="M24" s="147"/>
      <c r="N24" s="147"/>
    </row>
    <row r="25" spans="1:14" s="83" customFormat="1" ht="10.5">
      <c r="A25" s="209" t="s">
        <v>112</v>
      </c>
      <c r="B25" s="209"/>
      <c r="C25" s="161"/>
      <c r="D25" s="160"/>
      <c r="E25" s="151"/>
      <c r="F25" s="151"/>
      <c r="G25" s="151"/>
      <c r="H25" s="151"/>
      <c r="I25" s="151"/>
      <c r="J25" s="151"/>
      <c r="K25" s="151"/>
      <c r="L25" s="150"/>
      <c r="M25" s="150"/>
      <c r="N25" s="150"/>
    </row>
    <row r="26" spans="1:14" s="83" customFormat="1" ht="10.5">
      <c r="B26" s="92" t="s">
        <v>4</v>
      </c>
      <c r="D26" s="159">
        <v>21</v>
      </c>
      <c r="E26" s="156">
        <v>88</v>
      </c>
      <c r="F26" s="156">
        <v>1888761</v>
      </c>
      <c r="G26" s="156">
        <v>928079</v>
      </c>
      <c r="H26" s="156">
        <v>960682</v>
      </c>
      <c r="I26" s="156">
        <v>958715</v>
      </c>
      <c r="J26" s="156">
        <v>472806</v>
      </c>
      <c r="K26" s="156">
        <v>485909</v>
      </c>
      <c r="L26" s="158">
        <v>50.758936678595099</v>
      </c>
      <c r="M26" s="158">
        <v>50.944585536360599</v>
      </c>
      <c r="N26" s="158">
        <v>50.579588250846797</v>
      </c>
    </row>
    <row r="27" spans="1:14" s="83" customFormat="1" ht="9.75" customHeight="1">
      <c r="B27" s="92" t="s">
        <v>3</v>
      </c>
      <c r="D27" s="159">
        <v>5</v>
      </c>
      <c r="E27" s="156">
        <v>13</v>
      </c>
      <c r="F27" s="156">
        <v>1888761</v>
      </c>
      <c r="G27" s="156">
        <v>928079</v>
      </c>
      <c r="H27" s="156">
        <v>960682</v>
      </c>
      <c r="I27" s="156">
        <v>958755</v>
      </c>
      <c r="J27" s="156">
        <v>472822</v>
      </c>
      <c r="K27" s="156">
        <v>485933</v>
      </c>
      <c r="L27" s="158">
        <v>50.761054469040801</v>
      </c>
      <c r="M27" s="158">
        <v>50.946309527529401</v>
      </c>
      <c r="N27" s="158">
        <v>50.582086476066003</v>
      </c>
    </row>
    <row r="28" spans="1:14" s="83" customFormat="1" ht="2.25" customHeight="1">
      <c r="A28" s="88"/>
      <c r="B28" s="88"/>
      <c r="C28" s="87"/>
      <c r="D28" s="155"/>
      <c r="E28" s="154"/>
      <c r="F28" s="154"/>
      <c r="G28" s="154"/>
      <c r="H28" s="154"/>
      <c r="I28" s="154"/>
      <c r="J28" s="154"/>
      <c r="K28" s="154"/>
      <c r="L28" s="88"/>
      <c r="M28" s="88"/>
      <c r="N28" s="88"/>
    </row>
    <row r="29" spans="1:14" s="83" customFormat="1" ht="9.75" customHeight="1">
      <c r="A29" s="114" t="s">
        <v>92</v>
      </c>
      <c r="B29" s="166"/>
      <c r="C29" s="165"/>
    </row>
    <row r="30" spans="1:14" s="83" customFormat="1" ht="9.75" customHeight="1">
      <c r="A30" s="114" t="s">
        <v>48</v>
      </c>
      <c r="B30" s="166"/>
      <c r="C30" s="165"/>
    </row>
    <row r="31" spans="1:14" s="83" customFormat="1" ht="9.75" customHeight="1">
      <c r="A31" s="114" t="s">
        <v>106</v>
      </c>
      <c r="B31" s="166"/>
      <c r="C31" s="165"/>
    </row>
    <row r="32" spans="1:14" s="83" customFormat="1" ht="6" customHeight="1">
      <c r="A32" s="114"/>
      <c r="B32" s="165"/>
      <c r="C32" s="165"/>
    </row>
    <row r="33" spans="1:14" s="83" customFormat="1" ht="4.5" customHeight="1">
      <c r="A33" s="114"/>
      <c r="B33" s="165"/>
      <c r="C33" s="165"/>
    </row>
    <row r="34" spans="1:14" s="83" customFormat="1" ht="13.5" customHeight="1">
      <c r="A34" s="184" t="s">
        <v>111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83" customFormat="1" ht="3" customHeight="1">
      <c r="A35" s="112"/>
      <c r="B35" s="172"/>
      <c r="C35" s="172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</row>
    <row r="36" spans="1:14" s="83" customFormat="1" ht="1.5" customHeight="1">
      <c r="A36" s="88"/>
      <c r="B36" s="88"/>
      <c r="C36" s="88"/>
      <c r="D36" s="88"/>
      <c r="E36" s="88"/>
      <c r="F36" s="171"/>
      <c r="G36" s="88"/>
      <c r="H36" s="88"/>
      <c r="I36" s="171"/>
      <c r="J36" s="88"/>
      <c r="K36" s="88"/>
      <c r="L36" s="171"/>
      <c r="M36" s="88"/>
      <c r="N36" s="88"/>
    </row>
    <row r="37" spans="1:14" s="83" customFormat="1" ht="10.5">
      <c r="A37" s="203" t="s">
        <v>29</v>
      </c>
      <c r="B37" s="204"/>
      <c r="C37" s="204"/>
      <c r="D37" s="205" t="s">
        <v>28</v>
      </c>
      <c r="E37" s="108" t="s">
        <v>27</v>
      </c>
      <c r="F37" s="204" t="s">
        <v>26</v>
      </c>
      <c r="G37" s="204"/>
      <c r="H37" s="204"/>
      <c r="I37" s="204" t="s">
        <v>25</v>
      </c>
      <c r="J37" s="204"/>
      <c r="K37" s="204"/>
      <c r="L37" s="204" t="s">
        <v>24</v>
      </c>
      <c r="M37" s="204"/>
      <c r="N37" s="206"/>
    </row>
    <row r="38" spans="1:14" s="83" customFormat="1" ht="10.5">
      <c r="A38" s="203"/>
      <c r="B38" s="204"/>
      <c r="C38" s="204"/>
      <c r="D38" s="205"/>
      <c r="E38" s="107" t="s">
        <v>110</v>
      </c>
      <c r="F38" s="192" t="s">
        <v>0</v>
      </c>
      <c r="G38" s="193" t="s">
        <v>10</v>
      </c>
      <c r="H38" s="193" t="s">
        <v>9</v>
      </c>
      <c r="I38" s="192" t="s">
        <v>0</v>
      </c>
      <c r="J38" s="193" t="s">
        <v>10</v>
      </c>
      <c r="K38" s="193" t="s">
        <v>9</v>
      </c>
      <c r="L38" s="192" t="s">
        <v>0</v>
      </c>
      <c r="M38" s="193" t="s">
        <v>10</v>
      </c>
      <c r="N38" s="104" t="s">
        <v>9</v>
      </c>
    </row>
    <row r="39" spans="1:14" s="83" customFormat="1" ht="3" customHeight="1">
      <c r="C39" s="91"/>
      <c r="D39" s="148"/>
      <c r="E39" s="148"/>
      <c r="F39" s="148"/>
      <c r="G39" s="148"/>
      <c r="H39" s="148"/>
      <c r="I39" s="148"/>
      <c r="J39" s="148"/>
      <c r="K39" s="148"/>
      <c r="L39" s="147"/>
      <c r="M39" s="147"/>
      <c r="N39" s="147"/>
    </row>
    <row r="40" spans="1:14" s="83" customFormat="1" ht="10.5">
      <c r="A40" s="201" t="s">
        <v>82</v>
      </c>
      <c r="B40" s="201"/>
      <c r="C40" s="103"/>
      <c r="D40" s="148"/>
      <c r="E40" s="148"/>
      <c r="F40" s="148"/>
      <c r="G40" s="148"/>
      <c r="H40" s="148"/>
      <c r="I40" s="148"/>
      <c r="J40" s="148"/>
      <c r="K40" s="148"/>
      <c r="L40" s="147"/>
      <c r="M40" s="147"/>
      <c r="N40" s="147"/>
    </row>
    <row r="41" spans="1:14" s="83" customFormat="1" ht="10.5">
      <c r="B41" s="98" t="s">
        <v>4</v>
      </c>
      <c r="C41" s="91"/>
      <c r="D41" s="148">
        <v>48</v>
      </c>
      <c r="E41" s="148">
        <v>186</v>
      </c>
      <c r="F41" s="148">
        <v>1791175</v>
      </c>
      <c r="G41" s="148">
        <v>883814</v>
      </c>
      <c r="H41" s="148">
        <v>907361</v>
      </c>
      <c r="I41" s="148">
        <v>930080</v>
      </c>
      <c r="J41" s="148">
        <v>462550</v>
      </c>
      <c r="K41" s="148">
        <v>467530</v>
      </c>
      <c r="L41" s="147">
        <v>51.925691236199697</v>
      </c>
      <c r="M41" s="147">
        <v>52.335672437865888</v>
      </c>
      <c r="N41" s="147">
        <v>51.526349490445369</v>
      </c>
    </row>
    <row r="42" spans="1:14" s="83" customFormat="1" ht="10.5">
      <c r="B42" s="98" t="s">
        <v>3</v>
      </c>
      <c r="C42" s="91"/>
      <c r="D42" s="148">
        <v>3</v>
      </c>
      <c r="E42" s="148">
        <v>7</v>
      </c>
      <c r="F42" s="148">
        <v>1791175</v>
      </c>
      <c r="G42" s="148">
        <v>883814</v>
      </c>
      <c r="H42" s="148">
        <v>907361</v>
      </c>
      <c r="I42" s="148">
        <v>930045</v>
      </c>
      <c r="J42" s="148">
        <v>462542</v>
      </c>
      <c r="K42" s="148">
        <v>467503</v>
      </c>
      <c r="L42" s="147">
        <v>51.923737211606905</v>
      </c>
      <c r="M42" s="147">
        <v>52.334767270036451</v>
      </c>
      <c r="N42" s="147">
        <v>51.523373828057409</v>
      </c>
    </row>
    <row r="43" spans="1:14" s="83" customFormat="1" ht="2.25" customHeight="1">
      <c r="C43" s="91"/>
      <c r="D43" s="153"/>
      <c r="E43" s="153"/>
      <c r="F43" s="153"/>
      <c r="G43" s="153"/>
      <c r="H43" s="153"/>
      <c r="I43" s="153"/>
      <c r="J43" s="153"/>
      <c r="K43" s="153"/>
      <c r="L43" s="152"/>
      <c r="M43" s="152"/>
      <c r="N43" s="152"/>
    </row>
    <row r="44" spans="1:14" s="83" customFormat="1" ht="10.5" customHeight="1">
      <c r="A44" s="201" t="s">
        <v>113</v>
      </c>
      <c r="B44" s="201"/>
      <c r="C44" s="97"/>
      <c r="D44" s="153"/>
      <c r="E44" s="153"/>
      <c r="F44" s="153"/>
      <c r="G44" s="153"/>
      <c r="H44" s="153"/>
      <c r="I44" s="153"/>
      <c r="J44" s="153"/>
      <c r="K44" s="153"/>
      <c r="L44" s="152"/>
      <c r="M44" s="152"/>
      <c r="N44" s="152"/>
    </row>
    <row r="45" spans="1:14" s="83" customFormat="1" ht="10.5">
      <c r="B45" s="98" t="s">
        <v>4</v>
      </c>
      <c r="C45" s="97"/>
      <c r="D45" s="148">
        <v>48</v>
      </c>
      <c r="E45" s="148">
        <v>162</v>
      </c>
      <c r="F45" s="148">
        <v>1807591</v>
      </c>
      <c r="G45" s="148">
        <v>889769</v>
      </c>
      <c r="H45" s="148">
        <v>917822</v>
      </c>
      <c r="I45" s="148">
        <v>855664</v>
      </c>
      <c r="J45" s="148">
        <v>428930</v>
      </c>
      <c r="K45" s="148">
        <v>426734</v>
      </c>
      <c r="L45" s="147">
        <v>47.34</v>
      </c>
      <c r="M45" s="147">
        <v>48.21</v>
      </c>
      <c r="N45" s="147">
        <v>46.49</v>
      </c>
    </row>
    <row r="46" spans="1:14" s="83" customFormat="1" ht="10.5">
      <c r="B46" s="98" t="s">
        <v>3</v>
      </c>
      <c r="C46" s="97"/>
      <c r="D46" s="148">
        <v>3</v>
      </c>
      <c r="E46" s="148">
        <v>10</v>
      </c>
      <c r="F46" s="148">
        <v>1807591</v>
      </c>
      <c r="G46" s="148">
        <v>889769</v>
      </c>
      <c r="H46" s="148">
        <v>917822</v>
      </c>
      <c r="I46" s="148">
        <v>855648</v>
      </c>
      <c r="J46" s="148">
        <v>428938</v>
      </c>
      <c r="K46" s="148">
        <v>426710</v>
      </c>
      <c r="L46" s="147">
        <v>47.34</v>
      </c>
      <c r="M46" s="147">
        <v>48.21</v>
      </c>
      <c r="N46" s="147">
        <v>46.49</v>
      </c>
    </row>
    <row r="47" spans="1:14" s="83" customFormat="1" ht="3" customHeight="1">
      <c r="A47" s="93"/>
      <c r="B47" s="92"/>
      <c r="C47" s="91"/>
      <c r="D47" s="151"/>
      <c r="E47" s="151"/>
      <c r="F47" s="151"/>
      <c r="G47" s="151"/>
      <c r="H47" s="151"/>
      <c r="I47" s="151"/>
      <c r="J47" s="151"/>
      <c r="K47" s="151"/>
      <c r="L47" s="150"/>
      <c r="M47" s="150"/>
      <c r="N47" s="150"/>
    </row>
    <row r="48" spans="1:14" s="83" customFormat="1" ht="10.5">
      <c r="A48" s="201" t="s">
        <v>114</v>
      </c>
      <c r="B48" s="201"/>
      <c r="C48" s="91"/>
      <c r="D48" s="145"/>
      <c r="E48" s="145"/>
      <c r="F48" s="145"/>
      <c r="G48" s="145"/>
      <c r="H48" s="145"/>
      <c r="I48" s="145"/>
      <c r="J48" s="145"/>
      <c r="K48" s="145"/>
      <c r="L48" s="144"/>
      <c r="M48" s="144"/>
      <c r="N48" s="144"/>
    </row>
    <row r="49" spans="1:14" s="83" customFormat="1" ht="10.5">
      <c r="A49" s="93"/>
      <c r="B49" s="98" t="s">
        <v>4</v>
      </c>
      <c r="D49" s="149">
        <v>48</v>
      </c>
      <c r="E49" s="148">
        <v>164</v>
      </c>
      <c r="F49" s="148">
        <v>1861585</v>
      </c>
      <c r="G49" s="148">
        <v>916450</v>
      </c>
      <c r="H49" s="148">
        <v>945135</v>
      </c>
      <c r="I49" s="148">
        <v>947341</v>
      </c>
      <c r="J49" s="148">
        <v>469148</v>
      </c>
      <c r="K49" s="148">
        <v>478193</v>
      </c>
      <c r="L49" s="147">
        <v>50.89</v>
      </c>
      <c r="M49" s="147">
        <v>51.19</v>
      </c>
      <c r="N49" s="147">
        <v>50.6</v>
      </c>
    </row>
    <row r="50" spans="1:14" s="83" customFormat="1" ht="10.5">
      <c r="A50" s="93"/>
      <c r="B50" s="98" t="s">
        <v>3</v>
      </c>
      <c r="D50" s="149">
        <v>4</v>
      </c>
      <c r="E50" s="148">
        <v>9</v>
      </c>
      <c r="F50" s="148">
        <v>1861585</v>
      </c>
      <c r="G50" s="148">
        <v>916450</v>
      </c>
      <c r="H50" s="148">
        <v>945135</v>
      </c>
      <c r="I50" s="148">
        <v>947394</v>
      </c>
      <c r="J50" s="148">
        <v>469177</v>
      </c>
      <c r="K50" s="148">
        <v>478217</v>
      </c>
      <c r="L50" s="147">
        <v>50.89</v>
      </c>
      <c r="M50" s="147">
        <v>51.2</v>
      </c>
      <c r="N50" s="147">
        <v>50.6</v>
      </c>
    </row>
    <row r="51" spans="1:14" s="83" customFormat="1" ht="3" customHeight="1">
      <c r="A51" s="93"/>
      <c r="B51" s="92"/>
      <c r="D51" s="146"/>
      <c r="E51" s="145"/>
      <c r="F51" s="145"/>
      <c r="G51" s="145"/>
      <c r="H51" s="145"/>
      <c r="I51" s="145"/>
      <c r="J51" s="145"/>
      <c r="K51" s="145"/>
      <c r="L51" s="144"/>
      <c r="M51" s="144"/>
      <c r="N51" s="144"/>
    </row>
    <row r="52" spans="1:14" s="83" customFormat="1" ht="10.5">
      <c r="A52" s="201" t="s">
        <v>104</v>
      </c>
      <c r="B52" s="201"/>
      <c r="C52" s="91"/>
      <c r="D52" s="145"/>
      <c r="E52" s="145"/>
      <c r="F52" s="145"/>
      <c r="G52" s="145"/>
      <c r="H52" s="145"/>
      <c r="I52" s="145"/>
      <c r="J52" s="145"/>
      <c r="K52" s="145"/>
      <c r="L52" s="144"/>
      <c r="M52" s="144"/>
      <c r="N52" s="144"/>
    </row>
    <row r="53" spans="1:14" s="83" customFormat="1" ht="10.5">
      <c r="A53" s="93"/>
      <c r="B53" s="98" t="s">
        <v>4</v>
      </c>
      <c r="D53" s="149">
        <v>50</v>
      </c>
      <c r="E53" s="148">
        <v>155</v>
      </c>
      <c r="F53" s="148">
        <v>1881173</v>
      </c>
      <c r="G53" s="148">
        <v>925369</v>
      </c>
      <c r="H53" s="148">
        <v>955804</v>
      </c>
      <c r="I53" s="148">
        <v>817779</v>
      </c>
      <c r="J53" s="148">
        <v>407672</v>
      </c>
      <c r="K53" s="148">
        <v>410107</v>
      </c>
      <c r="L53" s="147">
        <v>43.471759375666139</v>
      </c>
      <c r="M53" s="147">
        <v>44.055074246057515</v>
      </c>
      <c r="N53" s="147">
        <v>42.907018593770268</v>
      </c>
    </row>
    <row r="54" spans="1:14" s="83" customFormat="1" ht="10.5">
      <c r="A54" s="93"/>
      <c r="B54" s="98" t="s">
        <v>3</v>
      </c>
      <c r="D54" s="149">
        <v>4</v>
      </c>
      <c r="E54" s="148">
        <v>12</v>
      </c>
      <c r="F54" s="148">
        <v>1881173</v>
      </c>
      <c r="G54" s="148">
        <v>925369</v>
      </c>
      <c r="H54" s="148">
        <v>955804</v>
      </c>
      <c r="I54" s="148">
        <v>817812</v>
      </c>
      <c r="J54" s="148">
        <v>407691</v>
      </c>
      <c r="K54" s="148">
        <v>410121</v>
      </c>
      <c r="L54" s="147">
        <v>43.47</v>
      </c>
      <c r="M54" s="147">
        <v>44.06</v>
      </c>
      <c r="N54" s="147">
        <v>42.91</v>
      </c>
    </row>
    <row r="55" spans="1:14" s="83" customFormat="1" ht="2.25" customHeight="1">
      <c r="C55" s="91"/>
    </row>
    <row r="56" spans="1:14" s="83" customFormat="1" ht="10.5" customHeight="1">
      <c r="A56" s="202" t="s">
        <v>115</v>
      </c>
      <c r="B56" s="202"/>
      <c r="D56" s="146"/>
      <c r="E56" s="145"/>
      <c r="F56" s="145"/>
      <c r="G56" s="145"/>
      <c r="H56" s="145"/>
      <c r="I56" s="145"/>
      <c r="J56" s="145"/>
      <c r="K56" s="145"/>
      <c r="L56" s="144"/>
      <c r="M56" s="144"/>
      <c r="N56" s="144"/>
    </row>
    <row r="57" spans="1:14" s="83" customFormat="1" ht="10.5">
      <c r="A57" s="93"/>
      <c r="B57" s="92" t="s">
        <v>4</v>
      </c>
      <c r="D57" s="146">
        <v>50</v>
      </c>
      <c r="E57" s="145">
        <v>178</v>
      </c>
      <c r="F57" s="145">
        <v>1887322</v>
      </c>
      <c r="G57" s="145">
        <v>926844</v>
      </c>
      <c r="H57" s="145">
        <v>960478</v>
      </c>
      <c r="I57" s="145">
        <v>906048</v>
      </c>
      <c r="J57" s="145">
        <v>445981</v>
      </c>
      <c r="K57" s="145">
        <v>460067</v>
      </c>
      <c r="L57" s="144">
        <v>48.007070335639604</v>
      </c>
      <c r="M57" s="144">
        <v>48.118237804851731</v>
      </c>
      <c r="N57" s="144">
        <v>47.899795726711076</v>
      </c>
    </row>
    <row r="58" spans="1:14" s="83" customFormat="1" ht="10.5">
      <c r="A58" s="93"/>
      <c r="B58" s="92" t="s">
        <v>3</v>
      </c>
      <c r="D58" s="146">
        <v>4</v>
      </c>
      <c r="E58" s="145">
        <v>17</v>
      </c>
      <c r="F58" s="145">
        <v>1887322</v>
      </c>
      <c r="G58" s="145">
        <v>926844</v>
      </c>
      <c r="H58" s="145">
        <v>960478</v>
      </c>
      <c r="I58" s="145">
        <v>906086</v>
      </c>
      <c r="J58" s="145">
        <v>445992</v>
      </c>
      <c r="K58" s="145">
        <v>460094</v>
      </c>
      <c r="L58" s="144">
        <v>48.009083770548962</v>
      </c>
      <c r="M58" s="144">
        <v>48.119424628092759</v>
      </c>
      <c r="N58" s="144">
        <v>47.902606827017379</v>
      </c>
    </row>
    <row r="59" spans="1:14" s="83" customFormat="1" ht="6" customHeight="1">
      <c r="A59" s="88"/>
      <c r="B59" s="88"/>
      <c r="C59" s="87"/>
      <c r="D59" s="169"/>
      <c r="E59" s="168"/>
      <c r="F59" s="168"/>
      <c r="G59" s="168"/>
      <c r="H59" s="168"/>
      <c r="I59" s="168"/>
      <c r="J59" s="168"/>
      <c r="K59" s="168"/>
      <c r="L59" s="167"/>
      <c r="M59" s="167"/>
      <c r="N59" s="167"/>
    </row>
    <row r="60" spans="1:14" s="83" customFormat="1" ht="9.75" customHeight="1">
      <c r="A60" s="195" t="s">
        <v>103</v>
      </c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</row>
    <row r="61" spans="1:14" s="83" customFormat="1" ht="9.75" customHeight="1">
      <c r="A61" s="114" t="s">
        <v>102</v>
      </c>
      <c r="B61" s="166"/>
      <c r="C61" s="165"/>
    </row>
    <row r="62" spans="1:14" s="83" customFormat="1" ht="9.75" customHeight="1">
      <c r="A62" s="83" t="s">
        <v>1</v>
      </c>
    </row>
  </sheetData>
  <mergeCells count="22">
    <mergeCell ref="L6:N6"/>
    <mergeCell ref="A9:B9"/>
    <mergeCell ref="A25:B25"/>
    <mergeCell ref="A6:C7"/>
    <mergeCell ref="D6:D7"/>
    <mergeCell ref="F6:H6"/>
    <mergeCell ref="I6:K6"/>
    <mergeCell ref="A13:B13"/>
    <mergeCell ref="A17:B17"/>
    <mergeCell ref="A20:B20"/>
    <mergeCell ref="A21:B21"/>
    <mergeCell ref="A24:B24"/>
    <mergeCell ref="D37:D38"/>
    <mergeCell ref="F37:H37"/>
    <mergeCell ref="I37:K37"/>
    <mergeCell ref="L37:N37"/>
    <mergeCell ref="A40:B40"/>
    <mergeCell ref="A44:B44"/>
    <mergeCell ref="A48:B48"/>
    <mergeCell ref="A52:B52"/>
    <mergeCell ref="A56:B56"/>
    <mergeCell ref="A37:C38"/>
  </mergeCells>
  <phoneticPr fontId="38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showGridLines="0" zoomScale="125" zoomScaleNormal="125" workbookViewId="0"/>
  </sheetViews>
  <sheetFormatPr defaultRowHeight="12"/>
  <cols>
    <col min="1" max="1" width="2.5" style="83" customWidth="1"/>
    <col min="2" max="2" width="10.875" style="83" customWidth="1"/>
    <col min="3" max="3" width="0.875" style="83" customWidth="1"/>
    <col min="4" max="4" width="3.75" style="83" customWidth="1"/>
    <col min="5" max="5" width="4.875" style="83" customWidth="1"/>
    <col min="6" max="6" width="9" style="83"/>
    <col min="7" max="8" width="7.25" style="83" customWidth="1"/>
    <col min="9" max="9" width="9" style="83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34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3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4.5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2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2" customHeight="1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2.25" customHeight="1">
      <c r="A8" s="124"/>
      <c r="B8" s="123"/>
      <c r="C8" s="122"/>
    </row>
    <row r="9" spans="1:14" s="83" customFormat="1" ht="11.25" customHeight="1">
      <c r="A9" s="201" t="s">
        <v>30</v>
      </c>
      <c r="B9" s="201"/>
      <c r="C9" s="103"/>
      <c r="D9" s="95">
        <v>8</v>
      </c>
      <c r="E9" s="95">
        <v>21</v>
      </c>
      <c r="F9" s="96">
        <v>1624607</v>
      </c>
      <c r="G9" s="96">
        <v>802573</v>
      </c>
      <c r="H9" s="96">
        <v>822034</v>
      </c>
      <c r="I9" s="96">
        <v>956156</v>
      </c>
      <c r="J9" s="96">
        <v>464532</v>
      </c>
      <c r="K9" s="96">
        <v>491624</v>
      </c>
      <c r="L9" s="95">
        <v>58.85</v>
      </c>
      <c r="M9" s="95">
        <v>57.88</v>
      </c>
      <c r="N9" s="95">
        <v>59.81</v>
      </c>
    </row>
    <row r="10" spans="1:14" s="83" customFormat="1" ht="2.25" customHeight="1">
      <c r="A10" s="201"/>
      <c r="B10" s="201"/>
      <c r="C10" s="103"/>
      <c r="D10" s="95"/>
      <c r="E10" s="95"/>
      <c r="F10" s="96"/>
      <c r="G10" s="96"/>
      <c r="H10" s="96"/>
      <c r="I10" s="96"/>
      <c r="J10" s="96"/>
      <c r="K10" s="96"/>
      <c r="L10" s="95"/>
      <c r="M10" s="95"/>
      <c r="N10" s="95"/>
    </row>
    <row r="11" spans="1:14" s="83" customFormat="1" ht="11.25" customHeight="1">
      <c r="A11" s="201" t="s">
        <v>14</v>
      </c>
      <c r="B11" s="201"/>
      <c r="C11" s="103"/>
      <c r="D11" s="95"/>
      <c r="E11" s="95"/>
      <c r="F11" s="96"/>
      <c r="G11" s="96"/>
      <c r="H11" s="96"/>
      <c r="I11" s="96"/>
      <c r="J11" s="96"/>
      <c r="K11" s="96"/>
      <c r="L11" s="95"/>
      <c r="M11" s="95"/>
      <c r="N11" s="95"/>
    </row>
    <row r="12" spans="1:14" s="83" customFormat="1" ht="11.25" customHeight="1">
      <c r="B12" s="98" t="s">
        <v>4</v>
      </c>
      <c r="C12" s="103"/>
      <c r="D12" s="95">
        <v>23</v>
      </c>
      <c r="E12" s="95">
        <v>78</v>
      </c>
      <c r="F12" s="96">
        <v>1652442</v>
      </c>
      <c r="G12" s="96">
        <v>815397</v>
      </c>
      <c r="H12" s="96">
        <v>837045</v>
      </c>
      <c r="I12" s="96">
        <v>837689</v>
      </c>
      <c r="J12" s="96">
        <v>408687</v>
      </c>
      <c r="K12" s="96">
        <v>429002</v>
      </c>
      <c r="L12" s="95">
        <v>50.69</v>
      </c>
      <c r="M12" s="95">
        <v>50.12</v>
      </c>
      <c r="N12" s="95">
        <v>51.25</v>
      </c>
    </row>
    <row r="13" spans="1:14" s="83" customFormat="1" ht="11.25" customHeight="1">
      <c r="B13" s="98" t="s">
        <v>3</v>
      </c>
      <c r="C13" s="103"/>
      <c r="D13" s="95">
        <v>5</v>
      </c>
      <c r="E13" s="95">
        <v>35</v>
      </c>
      <c r="F13" s="96"/>
      <c r="G13" s="96"/>
      <c r="H13" s="96"/>
      <c r="I13" s="96">
        <v>837871</v>
      </c>
      <c r="J13" s="96">
        <v>408767</v>
      </c>
      <c r="K13" s="96">
        <v>429104</v>
      </c>
      <c r="L13" s="95">
        <v>50.71</v>
      </c>
      <c r="M13" s="95">
        <v>50.13</v>
      </c>
      <c r="N13" s="95">
        <v>51.26</v>
      </c>
    </row>
    <row r="14" spans="1:14" s="83" customFormat="1" ht="2.25" customHeight="1">
      <c r="A14" s="201"/>
      <c r="B14" s="201"/>
      <c r="C14" s="103"/>
      <c r="D14" s="95"/>
      <c r="E14" s="95"/>
      <c r="F14" s="96"/>
      <c r="G14" s="96"/>
      <c r="H14" s="96"/>
      <c r="I14" s="96"/>
      <c r="J14" s="96"/>
      <c r="K14" s="96"/>
      <c r="L14" s="95"/>
      <c r="M14" s="95"/>
      <c r="N14" s="95"/>
    </row>
    <row r="15" spans="1:14" s="83" customFormat="1" ht="10.5" customHeight="1">
      <c r="A15" s="207" t="s">
        <v>37</v>
      </c>
      <c r="B15" s="201"/>
      <c r="C15" s="97"/>
      <c r="D15" s="95"/>
      <c r="E15" s="95"/>
      <c r="F15" s="96"/>
      <c r="G15" s="96"/>
      <c r="H15" s="96"/>
      <c r="I15" s="96"/>
      <c r="J15" s="96"/>
      <c r="K15" s="96"/>
      <c r="L15" s="95"/>
      <c r="M15" s="95"/>
      <c r="N15" s="95"/>
    </row>
    <row r="16" spans="1:14" s="83" customFormat="1" ht="10.5" customHeight="1">
      <c r="B16" s="98" t="s">
        <v>4</v>
      </c>
      <c r="C16" s="97"/>
      <c r="D16" s="95">
        <v>21</v>
      </c>
      <c r="E16" s="95">
        <v>93</v>
      </c>
      <c r="F16" s="96">
        <v>1694175</v>
      </c>
      <c r="G16" s="96">
        <v>835813</v>
      </c>
      <c r="H16" s="96">
        <f>F16-G16</f>
        <v>858362</v>
      </c>
      <c r="I16" s="96">
        <v>935125</v>
      </c>
      <c r="J16" s="96">
        <v>455977</v>
      </c>
      <c r="K16" s="96">
        <f>I16-J16</f>
        <v>479148</v>
      </c>
      <c r="L16" s="99">
        <v>55.196482063541254</v>
      </c>
      <c r="M16" s="99">
        <v>54.554906420455296</v>
      </c>
      <c r="N16" s="99">
        <v>55.82120364135411</v>
      </c>
    </row>
    <row r="17" spans="1:14" s="83" customFormat="1" ht="9.75" customHeight="1">
      <c r="B17" s="98" t="s">
        <v>3</v>
      </c>
      <c r="C17" s="97"/>
      <c r="D17" s="95">
        <v>5</v>
      </c>
      <c r="E17" s="95">
        <v>25</v>
      </c>
      <c r="F17" s="96">
        <v>1693377</v>
      </c>
      <c r="G17" s="96">
        <v>835372</v>
      </c>
      <c r="H17" s="96">
        <f>F17-G17</f>
        <v>858005</v>
      </c>
      <c r="I17" s="96">
        <v>935138</v>
      </c>
      <c r="J17" s="96">
        <v>456022</v>
      </c>
      <c r="K17" s="96">
        <f>I17-J17</f>
        <v>479116</v>
      </c>
      <c r="L17" s="99">
        <v>55.223260974963054</v>
      </c>
      <c r="M17" s="99">
        <v>54.589093242292051</v>
      </c>
      <c r="N17" s="99">
        <v>55.840700229019646</v>
      </c>
    </row>
    <row r="18" spans="1:14" s="83" customFormat="1" ht="2.25" customHeight="1">
      <c r="A18" s="201"/>
      <c r="B18" s="201"/>
      <c r="C18" s="103"/>
      <c r="D18" s="95"/>
      <c r="E18" s="95"/>
      <c r="F18" s="96"/>
      <c r="G18" s="96"/>
      <c r="H18" s="96"/>
      <c r="I18" s="96"/>
      <c r="J18" s="96"/>
      <c r="K18" s="96"/>
      <c r="L18" s="95"/>
      <c r="M18" s="95"/>
      <c r="N18" s="95"/>
    </row>
    <row r="19" spans="1:14" s="83" customFormat="1" ht="10.5" customHeight="1">
      <c r="A19" s="207" t="s">
        <v>42</v>
      </c>
      <c r="B19" s="201"/>
      <c r="C19" s="97"/>
      <c r="D19" s="100"/>
      <c r="E19" s="100"/>
      <c r="F19" s="101"/>
      <c r="G19" s="101"/>
      <c r="H19" s="101"/>
      <c r="I19" s="101"/>
      <c r="J19" s="101"/>
      <c r="K19" s="101"/>
      <c r="L19" s="100"/>
      <c r="M19" s="100"/>
      <c r="N19" s="100"/>
    </row>
    <row r="20" spans="1:14" s="83" customFormat="1" ht="10.5" customHeight="1">
      <c r="B20" s="98" t="s">
        <v>4</v>
      </c>
      <c r="C20" s="97"/>
      <c r="D20" s="95">
        <v>21</v>
      </c>
      <c r="E20" s="139">
        <v>75</v>
      </c>
      <c r="F20" s="138">
        <v>1725291</v>
      </c>
      <c r="G20" s="138">
        <v>849418</v>
      </c>
      <c r="H20" s="138">
        <v>875873</v>
      </c>
      <c r="I20" s="138">
        <v>923015</v>
      </c>
      <c r="J20" s="138">
        <v>451976</v>
      </c>
      <c r="K20" s="138">
        <v>471039</v>
      </c>
      <c r="L20" s="99">
        <f t="shared" ref="L20:N21" si="0">I20/F20*100</f>
        <v>53.499090878002612</v>
      </c>
      <c r="M20" s="99">
        <f t="shared" si="0"/>
        <v>53.210080313814871</v>
      </c>
      <c r="N20" s="99">
        <f t="shared" si="0"/>
        <v>53.779372123584125</v>
      </c>
    </row>
    <row r="21" spans="1:14" s="83" customFormat="1" ht="10.5" customHeight="1">
      <c r="B21" s="98" t="s">
        <v>3</v>
      </c>
      <c r="C21" s="97"/>
      <c r="D21" s="95">
        <v>5</v>
      </c>
      <c r="E21" s="139">
        <v>15</v>
      </c>
      <c r="F21" s="138">
        <v>1724240</v>
      </c>
      <c r="G21" s="138">
        <v>848867</v>
      </c>
      <c r="H21" s="138">
        <v>875373</v>
      </c>
      <c r="I21" s="138">
        <v>922802</v>
      </c>
      <c r="J21" s="138">
        <v>451873</v>
      </c>
      <c r="K21" s="138">
        <v>470929</v>
      </c>
      <c r="L21" s="99">
        <f t="shared" si="0"/>
        <v>53.519347654618841</v>
      </c>
      <c r="M21" s="99">
        <f t="shared" si="0"/>
        <v>53.232485183191244</v>
      </c>
      <c r="N21" s="99">
        <f t="shared" si="0"/>
        <v>53.797524026900533</v>
      </c>
    </row>
    <row r="22" spans="1:14" s="83" customFormat="1" ht="2.25" customHeight="1">
      <c r="A22" s="201"/>
      <c r="B22" s="201"/>
      <c r="C22" s="103"/>
      <c r="D22" s="95"/>
      <c r="E22" s="95"/>
      <c r="F22" s="96"/>
      <c r="G22" s="96"/>
      <c r="H22" s="96"/>
      <c r="I22" s="96"/>
      <c r="J22" s="96"/>
      <c r="K22" s="96"/>
      <c r="L22" s="95"/>
      <c r="M22" s="95"/>
      <c r="N22" s="95"/>
    </row>
    <row r="23" spans="1:14" s="83" customFormat="1" ht="10.5" customHeight="1">
      <c r="A23" s="217" t="s">
        <v>51</v>
      </c>
      <c r="B23" s="202"/>
      <c r="C23" s="97"/>
      <c r="D23" s="100"/>
      <c r="E23" s="100"/>
      <c r="F23" s="101"/>
      <c r="G23" s="101"/>
      <c r="H23" s="101"/>
      <c r="I23" s="101"/>
      <c r="J23" s="101"/>
      <c r="K23" s="101"/>
      <c r="L23" s="100"/>
      <c r="M23" s="100"/>
      <c r="N23" s="100"/>
    </row>
    <row r="24" spans="1:14" s="83" customFormat="1" ht="10.5" customHeight="1">
      <c r="B24" s="92" t="s">
        <v>4</v>
      </c>
      <c r="C24" s="97"/>
      <c r="D24" s="117">
        <v>21</v>
      </c>
      <c r="E24" s="130">
        <v>80</v>
      </c>
      <c r="F24" s="129">
        <v>1745828</v>
      </c>
      <c r="G24" s="129">
        <v>859769</v>
      </c>
      <c r="H24" s="129">
        <v>886059</v>
      </c>
      <c r="I24" s="129">
        <v>1063539</v>
      </c>
      <c r="J24" s="129">
        <v>516807</v>
      </c>
      <c r="K24" s="129">
        <v>546732</v>
      </c>
      <c r="L24" s="89">
        <v>60.92</v>
      </c>
      <c r="M24" s="89">
        <v>60.11</v>
      </c>
      <c r="N24" s="89">
        <v>61.7</v>
      </c>
    </row>
    <row r="25" spans="1:14" s="83" customFormat="1" ht="10.5" customHeight="1">
      <c r="B25" s="92" t="s">
        <v>3</v>
      </c>
      <c r="C25" s="97"/>
      <c r="D25" s="117">
        <v>5</v>
      </c>
      <c r="E25" s="130">
        <v>18</v>
      </c>
      <c r="F25" s="129">
        <v>1744575</v>
      </c>
      <c r="G25" s="129">
        <v>859117</v>
      </c>
      <c r="H25" s="129">
        <v>885458</v>
      </c>
      <c r="I25" s="129">
        <v>1063314</v>
      </c>
      <c r="J25" s="129">
        <v>516703</v>
      </c>
      <c r="K25" s="129">
        <v>546611</v>
      </c>
      <c r="L25" s="89">
        <v>60.95</v>
      </c>
      <c r="M25" s="89">
        <v>60.14</v>
      </c>
      <c r="N25" s="89">
        <v>61.73</v>
      </c>
    </row>
    <row r="26" spans="1:14" s="83" customFormat="1" ht="2.25" customHeight="1">
      <c r="A26" s="88"/>
      <c r="B26" s="88"/>
      <c r="C26" s="87"/>
      <c r="D26" s="116"/>
      <c r="E26" s="88"/>
      <c r="F26" s="88"/>
      <c r="G26" s="88"/>
      <c r="H26" s="88"/>
      <c r="I26" s="88"/>
      <c r="J26" s="88"/>
      <c r="K26" s="88"/>
      <c r="L26" s="88"/>
      <c r="M26" s="88"/>
      <c r="N26" s="88"/>
    </row>
    <row r="27" spans="1:14" s="83" customFormat="1" ht="10.5" customHeight="1">
      <c r="A27" s="114" t="s">
        <v>50</v>
      </c>
      <c r="B27" s="115"/>
      <c r="C27" s="113"/>
    </row>
    <row r="28" spans="1:14" s="83" customFormat="1" ht="10.5" customHeight="1">
      <c r="A28" s="114" t="s">
        <v>49</v>
      </c>
      <c r="B28" s="115"/>
      <c r="C28" s="113"/>
    </row>
    <row r="29" spans="1:14" s="83" customFormat="1" ht="10.5" customHeight="1">
      <c r="A29" s="114" t="s">
        <v>48</v>
      </c>
      <c r="B29" s="113"/>
      <c r="C29" s="113"/>
    </row>
    <row r="30" spans="1:14" s="83" customFormat="1" ht="3" customHeight="1">
      <c r="B30" s="137"/>
      <c r="C30" s="93"/>
      <c r="D30" s="117"/>
      <c r="E30" s="117"/>
      <c r="F30" s="90"/>
      <c r="G30" s="90"/>
      <c r="H30" s="90"/>
      <c r="I30" s="90"/>
      <c r="J30" s="90"/>
      <c r="K30" s="90"/>
      <c r="L30" s="89"/>
      <c r="M30" s="89"/>
      <c r="N30" s="89"/>
    </row>
    <row r="31" spans="1:14" s="83" customFormat="1" ht="13.5" customHeight="1">
      <c r="A31" s="112" t="s">
        <v>11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</row>
    <row r="32" spans="1:14" s="83" customFormat="1" ht="2.25" customHeight="1">
      <c r="A32" s="112"/>
      <c r="B32" s="111"/>
      <c r="C32" s="111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</row>
    <row r="33" spans="1:14" s="83" customFormat="1" ht="1.5" customHeight="1">
      <c r="A33" s="88"/>
      <c r="B33" s="88"/>
      <c r="C33" s="88"/>
      <c r="D33" s="88"/>
      <c r="E33" s="88"/>
      <c r="F33" s="109"/>
      <c r="G33" s="88"/>
      <c r="H33" s="88"/>
      <c r="I33" s="109"/>
      <c r="J33" s="88"/>
      <c r="K33" s="88"/>
      <c r="L33" s="109"/>
      <c r="M33" s="88"/>
      <c r="N33" s="88"/>
    </row>
    <row r="34" spans="1:14" s="83" customFormat="1" ht="13.5" customHeight="1">
      <c r="A34" s="215" t="s">
        <v>29</v>
      </c>
      <c r="B34" s="213"/>
      <c r="C34" s="213"/>
      <c r="D34" s="205" t="s">
        <v>28</v>
      </c>
      <c r="E34" s="108" t="s">
        <v>27</v>
      </c>
      <c r="F34" s="213" t="s">
        <v>26</v>
      </c>
      <c r="G34" s="213"/>
      <c r="H34" s="213"/>
      <c r="I34" s="213" t="s">
        <v>25</v>
      </c>
      <c r="J34" s="213"/>
      <c r="K34" s="213"/>
      <c r="L34" s="213" t="s">
        <v>24</v>
      </c>
      <c r="M34" s="213"/>
      <c r="N34" s="214"/>
    </row>
    <row r="35" spans="1:14" s="83" customFormat="1" ht="13.5" customHeight="1">
      <c r="A35" s="215"/>
      <c r="B35" s="213"/>
      <c r="C35" s="213"/>
      <c r="D35" s="205"/>
      <c r="E35" s="107" t="s">
        <v>23</v>
      </c>
      <c r="F35" s="106" t="s">
        <v>0</v>
      </c>
      <c r="G35" s="105" t="s">
        <v>10</v>
      </c>
      <c r="H35" s="105" t="s">
        <v>9</v>
      </c>
      <c r="I35" s="106" t="s">
        <v>0</v>
      </c>
      <c r="J35" s="105" t="s">
        <v>10</v>
      </c>
      <c r="K35" s="105" t="s">
        <v>9</v>
      </c>
      <c r="L35" s="106" t="s">
        <v>0</v>
      </c>
      <c r="M35" s="105" t="s">
        <v>10</v>
      </c>
      <c r="N35" s="104" t="s">
        <v>9</v>
      </c>
    </row>
    <row r="36" spans="1:14" s="83" customFormat="1" ht="2.25" customHeight="1">
      <c r="C36" s="91"/>
    </row>
    <row r="37" spans="1:14" s="83" customFormat="1" ht="10.5" customHeight="1">
      <c r="A37" s="201" t="s">
        <v>20</v>
      </c>
      <c r="B37" s="201"/>
      <c r="C37" s="91"/>
      <c r="D37" s="95"/>
      <c r="E37" s="95"/>
      <c r="F37" s="96"/>
      <c r="G37" s="96"/>
      <c r="H37" s="96"/>
      <c r="I37" s="96"/>
      <c r="J37" s="96"/>
      <c r="K37" s="96"/>
      <c r="L37" s="95"/>
      <c r="M37" s="95"/>
      <c r="N37" s="95"/>
    </row>
    <row r="38" spans="1:14" s="83" customFormat="1" ht="11.25" customHeight="1">
      <c r="B38" s="98" t="s">
        <v>4</v>
      </c>
      <c r="C38" s="91"/>
      <c r="D38" s="95">
        <v>50</v>
      </c>
      <c r="E38" s="95">
        <v>329</v>
      </c>
      <c r="F38" s="96">
        <v>1607815</v>
      </c>
      <c r="G38" s="96">
        <v>794206</v>
      </c>
      <c r="H38" s="96">
        <v>813609</v>
      </c>
      <c r="I38" s="96">
        <v>673314</v>
      </c>
      <c r="J38" s="96">
        <v>331147</v>
      </c>
      <c r="K38" s="96">
        <v>342167</v>
      </c>
      <c r="L38" s="99">
        <v>41.88</v>
      </c>
      <c r="M38" s="99">
        <v>41.7</v>
      </c>
      <c r="N38" s="99">
        <v>42.06</v>
      </c>
    </row>
    <row r="39" spans="1:14" s="83" customFormat="1" ht="11.25" customHeight="1">
      <c r="B39" s="98" t="s">
        <v>3</v>
      </c>
      <c r="C39" s="91"/>
      <c r="D39" s="95">
        <v>3</v>
      </c>
      <c r="E39" s="95">
        <v>34</v>
      </c>
      <c r="F39" s="96"/>
      <c r="G39" s="96"/>
      <c r="H39" s="96"/>
      <c r="I39" s="96">
        <v>673416</v>
      </c>
      <c r="J39" s="96">
        <v>331192</v>
      </c>
      <c r="K39" s="96">
        <v>342224</v>
      </c>
      <c r="L39" s="99">
        <v>41.88</v>
      </c>
      <c r="M39" s="99">
        <v>41.7</v>
      </c>
      <c r="N39" s="99">
        <v>42.06</v>
      </c>
    </row>
    <row r="40" spans="1:14" s="83" customFormat="1" ht="3" customHeight="1">
      <c r="C40" s="91"/>
      <c r="D40" s="95"/>
      <c r="E40" s="95"/>
      <c r="F40" s="96"/>
      <c r="G40" s="96"/>
      <c r="H40" s="96"/>
      <c r="I40" s="96"/>
      <c r="J40" s="96"/>
      <c r="K40" s="96"/>
      <c r="L40" s="95"/>
      <c r="M40" s="95"/>
      <c r="N40" s="95"/>
    </row>
    <row r="41" spans="1:14" s="83" customFormat="1" ht="10.5" customHeight="1">
      <c r="A41" s="201" t="s">
        <v>5</v>
      </c>
      <c r="B41" s="201"/>
      <c r="C41" s="103"/>
      <c r="D41" s="95"/>
      <c r="E41" s="95"/>
      <c r="F41" s="96"/>
      <c r="G41" s="96"/>
      <c r="H41" s="96"/>
      <c r="I41" s="96"/>
      <c r="J41" s="96"/>
      <c r="K41" s="96"/>
      <c r="L41" s="95"/>
      <c r="M41" s="95"/>
      <c r="N41" s="95"/>
    </row>
    <row r="42" spans="1:14" s="83" customFormat="1" ht="11.25" customHeight="1">
      <c r="B42" s="98" t="s">
        <v>4</v>
      </c>
      <c r="C42" s="91"/>
      <c r="D42" s="95">
        <v>50</v>
      </c>
      <c r="E42" s="95">
        <v>181</v>
      </c>
      <c r="F42" s="96">
        <v>1645903</v>
      </c>
      <c r="G42" s="96">
        <v>812476</v>
      </c>
      <c r="H42" s="96">
        <v>833427</v>
      </c>
      <c r="I42" s="96">
        <v>582227</v>
      </c>
      <c r="J42" s="96">
        <v>286804</v>
      </c>
      <c r="K42" s="96">
        <v>295423</v>
      </c>
      <c r="L42" s="99">
        <v>35.369999999999997</v>
      </c>
      <c r="M42" s="99">
        <v>35.299999999999997</v>
      </c>
      <c r="N42" s="99">
        <v>35.450000000000003</v>
      </c>
    </row>
    <row r="43" spans="1:14" s="83" customFormat="1" ht="11.25" customHeight="1">
      <c r="B43" s="98" t="s">
        <v>3</v>
      </c>
      <c r="C43" s="91"/>
      <c r="D43" s="95">
        <v>3</v>
      </c>
      <c r="E43" s="95">
        <v>49</v>
      </c>
      <c r="F43" s="96"/>
      <c r="G43" s="96"/>
      <c r="H43" s="96"/>
      <c r="I43" s="96">
        <v>582303</v>
      </c>
      <c r="J43" s="96">
        <v>286850</v>
      </c>
      <c r="K43" s="96">
        <v>295453</v>
      </c>
      <c r="L43" s="99">
        <v>35.380000000000003</v>
      </c>
      <c r="M43" s="99">
        <v>35.31</v>
      </c>
      <c r="N43" s="99">
        <v>35.450000000000003</v>
      </c>
    </row>
    <row r="44" spans="1:14" s="83" customFormat="1" ht="2.25" customHeight="1">
      <c r="C44" s="91"/>
      <c r="D44" s="100"/>
      <c r="E44" s="100"/>
      <c r="F44" s="101"/>
      <c r="G44" s="101"/>
      <c r="H44" s="101"/>
      <c r="I44" s="101"/>
      <c r="J44" s="101"/>
      <c r="K44" s="101"/>
      <c r="L44" s="100"/>
      <c r="M44" s="100"/>
      <c r="N44" s="100"/>
    </row>
    <row r="45" spans="1:14" s="83" customFormat="1" ht="10.5" customHeight="1">
      <c r="A45" s="201" t="s">
        <v>33</v>
      </c>
      <c r="B45" s="201"/>
      <c r="C45" s="97"/>
      <c r="D45" s="100"/>
      <c r="E45" s="100"/>
      <c r="F45" s="101"/>
      <c r="G45" s="101"/>
      <c r="H45" s="101"/>
      <c r="I45" s="101"/>
      <c r="J45" s="101"/>
      <c r="K45" s="101"/>
      <c r="L45" s="100"/>
      <c r="M45" s="100"/>
      <c r="N45" s="100"/>
    </row>
    <row r="46" spans="1:14" s="83" customFormat="1" ht="11.25" customHeight="1">
      <c r="B46" s="98" t="s">
        <v>4</v>
      </c>
      <c r="C46" s="97"/>
      <c r="D46" s="95">
        <v>50</v>
      </c>
      <c r="E46" s="95">
        <v>158</v>
      </c>
      <c r="F46" s="96">
        <v>1670835</v>
      </c>
      <c r="G46" s="96">
        <v>824384</v>
      </c>
      <c r="H46" s="96">
        <v>846451</v>
      </c>
      <c r="I46" s="96">
        <v>862077</v>
      </c>
      <c r="J46" s="96">
        <v>420962</v>
      </c>
      <c r="K46" s="96">
        <v>441115</v>
      </c>
      <c r="L46" s="99">
        <v>51.595579455781092</v>
      </c>
      <c r="M46" s="99">
        <v>51.06382462541729</v>
      </c>
      <c r="N46" s="99">
        <v>52.113471423626414</v>
      </c>
    </row>
    <row r="47" spans="1:14" s="83" customFormat="1" ht="11.25" customHeight="1">
      <c r="B47" s="98" t="s">
        <v>3</v>
      </c>
      <c r="C47" s="97"/>
      <c r="D47" s="95">
        <v>3</v>
      </c>
      <c r="E47" s="95">
        <v>16</v>
      </c>
      <c r="F47" s="96"/>
      <c r="G47" s="96"/>
      <c r="H47" s="96"/>
      <c r="I47" s="96">
        <v>861987</v>
      </c>
      <c r="J47" s="96">
        <v>420932</v>
      </c>
      <c r="K47" s="96">
        <v>441055</v>
      </c>
      <c r="L47" s="99">
        <v>51.590192927488353</v>
      </c>
      <c r="M47" s="99">
        <v>51.060185544600579</v>
      </c>
      <c r="N47" s="99">
        <v>52.106383003859648</v>
      </c>
    </row>
    <row r="48" spans="1:14" s="83" customFormat="1" ht="3" customHeight="1">
      <c r="C48" s="91"/>
    </row>
    <row r="49" spans="1:14" s="83" customFormat="1" ht="10.5" customHeight="1">
      <c r="A49" s="201" t="s">
        <v>38</v>
      </c>
      <c r="B49" s="201"/>
      <c r="C49" s="91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</row>
    <row r="50" spans="1:14" s="83" customFormat="1" ht="10.5" customHeight="1">
      <c r="B50" s="98" t="s">
        <v>4</v>
      </c>
      <c r="D50" s="132">
        <v>48</v>
      </c>
      <c r="E50" s="96">
        <v>204</v>
      </c>
      <c r="F50" s="96">
        <v>1707591</v>
      </c>
      <c r="G50" s="96">
        <v>842171</v>
      </c>
      <c r="H50" s="96">
        <v>865420</v>
      </c>
      <c r="I50" s="96">
        <v>823957</v>
      </c>
      <c r="J50" s="96">
        <v>402908</v>
      </c>
      <c r="K50" s="96">
        <v>421049</v>
      </c>
      <c r="L50" s="99">
        <v>48.25</v>
      </c>
      <c r="M50" s="99">
        <v>47.84</v>
      </c>
      <c r="N50" s="99">
        <v>48.65</v>
      </c>
    </row>
    <row r="51" spans="1:14" s="83" customFormat="1" ht="10.5" customHeight="1">
      <c r="B51" s="98" t="s">
        <v>3</v>
      </c>
      <c r="D51" s="132">
        <v>3</v>
      </c>
      <c r="E51" s="96">
        <v>22</v>
      </c>
      <c r="F51" s="96">
        <v>1706549</v>
      </c>
      <c r="G51" s="96">
        <v>841608</v>
      </c>
      <c r="H51" s="96">
        <v>864941</v>
      </c>
      <c r="I51" s="96">
        <v>823704</v>
      </c>
      <c r="J51" s="96">
        <v>402785</v>
      </c>
      <c r="K51" s="96">
        <v>420919</v>
      </c>
      <c r="L51" s="99">
        <v>48.27</v>
      </c>
      <c r="M51" s="99">
        <v>47.86</v>
      </c>
      <c r="N51" s="99">
        <v>48.66</v>
      </c>
    </row>
    <row r="52" spans="1:14" s="83" customFormat="1" ht="3" customHeight="1">
      <c r="A52" s="93"/>
      <c r="B52" s="92"/>
      <c r="D52" s="128"/>
      <c r="E52" s="90"/>
      <c r="F52" s="90"/>
      <c r="G52" s="90"/>
      <c r="H52" s="90"/>
      <c r="I52" s="90"/>
      <c r="J52" s="90"/>
      <c r="K52" s="90"/>
      <c r="L52" s="89"/>
      <c r="M52" s="89"/>
      <c r="N52" s="89"/>
    </row>
    <row r="53" spans="1:14" s="83" customFormat="1" ht="10.5" customHeight="1">
      <c r="A53" s="202" t="s">
        <v>44</v>
      </c>
      <c r="B53" s="216"/>
      <c r="D53" s="128"/>
      <c r="E53" s="90"/>
      <c r="F53" s="90"/>
      <c r="G53" s="90"/>
      <c r="H53" s="90"/>
      <c r="I53" s="90"/>
      <c r="J53" s="90"/>
      <c r="K53" s="90"/>
      <c r="L53" s="89"/>
      <c r="M53" s="89"/>
      <c r="N53" s="89"/>
    </row>
    <row r="54" spans="1:14" s="83" customFormat="1" ht="10.5" customHeight="1">
      <c r="A54" s="93"/>
      <c r="B54" s="92" t="s">
        <v>4</v>
      </c>
      <c r="D54" s="128">
        <v>48</v>
      </c>
      <c r="E54" s="90">
        <v>128</v>
      </c>
      <c r="F54" s="90">
        <v>1731237</v>
      </c>
      <c r="G54" s="90">
        <v>852132</v>
      </c>
      <c r="H54" s="90">
        <v>879105</v>
      </c>
      <c r="I54" s="90">
        <v>860376</v>
      </c>
      <c r="J54" s="90">
        <v>424556</v>
      </c>
      <c r="K54" s="90">
        <v>435820</v>
      </c>
      <c r="L54" s="89">
        <v>49.7</v>
      </c>
      <c r="M54" s="89">
        <v>49.82</v>
      </c>
      <c r="N54" s="89">
        <v>49.58</v>
      </c>
    </row>
    <row r="55" spans="1:14" s="83" customFormat="1" ht="10.5" customHeight="1">
      <c r="A55" s="93"/>
      <c r="B55" s="92" t="s">
        <v>3</v>
      </c>
      <c r="D55" s="128">
        <v>3</v>
      </c>
      <c r="E55" s="90">
        <v>7</v>
      </c>
      <c r="F55" s="90">
        <v>1730015</v>
      </c>
      <c r="G55" s="90">
        <v>851494</v>
      </c>
      <c r="H55" s="90">
        <v>878521</v>
      </c>
      <c r="I55" s="90">
        <v>860039</v>
      </c>
      <c r="J55" s="90">
        <v>424396</v>
      </c>
      <c r="K55" s="90">
        <v>435643</v>
      </c>
      <c r="L55" s="89">
        <v>49.71</v>
      </c>
      <c r="M55" s="89">
        <v>49.84</v>
      </c>
      <c r="N55" s="89">
        <v>49.59</v>
      </c>
    </row>
    <row r="56" spans="1:14" s="83" customFormat="1" ht="6" customHeight="1">
      <c r="A56" s="88"/>
      <c r="B56" s="88"/>
      <c r="C56" s="87"/>
      <c r="D56" s="127"/>
      <c r="E56" s="126"/>
      <c r="F56" s="126"/>
      <c r="G56" s="126"/>
      <c r="H56" s="126"/>
      <c r="I56" s="126"/>
      <c r="J56" s="126"/>
      <c r="K56" s="126"/>
      <c r="L56" s="126"/>
      <c r="M56" s="126"/>
      <c r="N56" s="126"/>
    </row>
    <row r="57" spans="1:14" s="83" customFormat="1" ht="10.5">
      <c r="A57" s="218" t="s">
        <v>47</v>
      </c>
      <c r="B57" s="218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</row>
    <row r="58" spans="1:14" s="83" customFormat="1" ht="10.5">
      <c r="A58" s="83" t="s">
        <v>1</v>
      </c>
    </row>
  </sheetData>
  <mergeCells count="25">
    <mergeCell ref="A18:B18"/>
    <mergeCell ref="A19:B19"/>
    <mergeCell ref="A22:B22"/>
    <mergeCell ref="A23:B23"/>
    <mergeCell ref="A34:C35"/>
    <mergeCell ref="A15:B15"/>
    <mergeCell ref="A9:B9"/>
    <mergeCell ref="A10:B10"/>
    <mergeCell ref="A11:B11"/>
    <mergeCell ref="A14:B14"/>
    <mergeCell ref="A6:C7"/>
    <mergeCell ref="D6:D7"/>
    <mergeCell ref="L6:N6"/>
    <mergeCell ref="F6:H6"/>
    <mergeCell ref="I6:K6"/>
    <mergeCell ref="A53:B53"/>
    <mergeCell ref="A57:N57"/>
    <mergeCell ref="A49:B49"/>
    <mergeCell ref="I34:K34"/>
    <mergeCell ref="L34:N34"/>
    <mergeCell ref="A37:B37"/>
    <mergeCell ref="F34:H34"/>
    <mergeCell ref="A41:B41"/>
    <mergeCell ref="A45:B45"/>
    <mergeCell ref="D34:D35"/>
  </mergeCells>
  <phoneticPr fontId="17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zoomScale="125" zoomScaleNormal="125" workbookViewId="0"/>
  </sheetViews>
  <sheetFormatPr defaultRowHeight="12"/>
  <cols>
    <col min="1" max="1" width="2.5" style="83" customWidth="1"/>
    <col min="2" max="2" width="10.875" style="83" customWidth="1"/>
    <col min="3" max="3" width="0.875" style="83" customWidth="1"/>
    <col min="4" max="4" width="3.5" style="83" customWidth="1"/>
    <col min="5" max="5" width="4.875" style="83" customWidth="1"/>
    <col min="6" max="6" width="8.25" style="83" customWidth="1"/>
    <col min="7" max="8" width="7.25" style="83" customWidth="1"/>
    <col min="9" max="9" width="8.25" style="83" customWidth="1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34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10.5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3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2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2" customHeight="1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6" customHeight="1">
      <c r="A8" s="124"/>
      <c r="B8" s="123"/>
      <c r="C8" s="122"/>
    </row>
    <row r="9" spans="1:14" s="83" customFormat="1" ht="12" customHeight="1">
      <c r="A9" s="219" t="s">
        <v>31</v>
      </c>
      <c r="B9" s="219"/>
      <c r="C9" s="136"/>
      <c r="D9" s="95">
        <v>8</v>
      </c>
      <c r="E9" s="95">
        <v>14</v>
      </c>
      <c r="F9" s="96">
        <v>1569312</v>
      </c>
      <c r="G9" s="96">
        <v>775157</v>
      </c>
      <c r="H9" s="96">
        <v>794155</v>
      </c>
      <c r="I9" s="96">
        <v>1017099</v>
      </c>
      <c r="J9" s="96">
        <v>489586</v>
      </c>
      <c r="K9" s="96">
        <v>527513</v>
      </c>
      <c r="L9" s="95">
        <v>64.81</v>
      </c>
      <c r="M9" s="95">
        <v>63.16</v>
      </c>
      <c r="N9" s="95">
        <v>66.42</v>
      </c>
    </row>
    <row r="10" spans="1:14" s="83" customFormat="1" ht="2.25" customHeight="1">
      <c r="B10" s="119"/>
      <c r="C10" s="136"/>
      <c r="D10" s="95"/>
      <c r="E10" s="95"/>
      <c r="F10" s="96"/>
      <c r="G10" s="96"/>
      <c r="H10" s="96"/>
      <c r="I10" s="96"/>
      <c r="J10" s="96"/>
      <c r="K10" s="96"/>
      <c r="L10" s="95"/>
      <c r="M10" s="95"/>
      <c r="N10" s="95"/>
    </row>
    <row r="11" spans="1:14" s="83" customFormat="1" ht="12" customHeight="1">
      <c r="A11" s="201" t="s">
        <v>30</v>
      </c>
      <c r="B11" s="201"/>
      <c r="C11" s="103"/>
      <c r="D11" s="95">
        <v>8</v>
      </c>
      <c r="E11" s="95">
        <v>21</v>
      </c>
      <c r="F11" s="96">
        <v>1624607</v>
      </c>
      <c r="G11" s="96">
        <v>802573</v>
      </c>
      <c r="H11" s="96">
        <v>822034</v>
      </c>
      <c r="I11" s="96">
        <v>956156</v>
      </c>
      <c r="J11" s="96">
        <v>464532</v>
      </c>
      <c r="K11" s="96">
        <v>491624</v>
      </c>
      <c r="L11" s="95">
        <v>58.85</v>
      </c>
      <c r="M11" s="95">
        <v>57.88</v>
      </c>
      <c r="N11" s="95">
        <v>59.81</v>
      </c>
    </row>
    <row r="12" spans="1:14" s="83" customFormat="1" ht="2.25" customHeight="1">
      <c r="B12" s="119"/>
      <c r="C12" s="136"/>
      <c r="D12" s="95"/>
      <c r="E12" s="95"/>
      <c r="F12" s="96"/>
      <c r="G12" s="96"/>
      <c r="H12" s="96"/>
      <c r="I12" s="96"/>
      <c r="J12" s="96"/>
      <c r="K12" s="96"/>
      <c r="L12" s="95"/>
      <c r="M12" s="95"/>
      <c r="N12" s="95"/>
    </row>
    <row r="13" spans="1:14" s="83" customFormat="1" ht="11.25" customHeight="1">
      <c r="A13" s="201" t="s">
        <v>14</v>
      </c>
      <c r="B13" s="201"/>
      <c r="C13" s="103"/>
      <c r="D13" s="95"/>
      <c r="E13" s="95"/>
      <c r="F13" s="96"/>
      <c r="G13" s="96"/>
      <c r="H13" s="96"/>
      <c r="I13" s="96"/>
      <c r="J13" s="96"/>
      <c r="K13" s="96"/>
      <c r="L13" s="95"/>
      <c r="M13" s="95"/>
      <c r="N13" s="95"/>
    </row>
    <row r="14" spans="1:14" s="83" customFormat="1" ht="11.25" customHeight="1">
      <c r="B14" s="98" t="s">
        <v>4</v>
      </c>
      <c r="C14" s="103"/>
      <c r="D14" s="95">
        <v>23</v>
      </c>
      <c r="E14" s="95">
        <v>78</v>
      </c>
      <c r="F14" s="96">
        <v>1652442</v>
      </c>
      <c r="G14" s="96">
        <v>815397</v>
      </c>
      <c r="H14" s="96">
        <v>837045</v>
      </c>
      <c r="I14" s="96">
        <v>837689</v>
      </c>
      <c r="J14" s="96">
        <v>408687</v>
      </c>
      <c r="K14" s="96">
        <v>429002</v>
      </c>
      <c r="L14" s="95">
        <v>50.69</v>
      </c>
      <c r="M14" s="95">
        <v>50.12</v>
      </c>
      <c r="N14" s="95">
        <v>51.25</v>
      </c>
    </row>
    <row r="15" spans="1:14" s="83" customFormat="1" ht="11.25" customHeight="1">
      <c r="B15" s="98" t="s">
        <v>3</v>
      </c>
      <c r="C15" s="103"/>
      <c r="D15" s="95">
        <v>5</v>
      </c>
      <c r="E15" s="95">
        <v>35</v>
      </c>
      <c r="F15" s="96"/>
      <c r="G15" s="96"/>
      <c r="H15" s="96"/>
      <c r="I15" s="96">
        <v>837871</v>
      </c>
      <c r="J15" s="96">
        <v>408767</v>
      </c>
      <c r="K15" s="96">
        <v>429104</v>
      </c>
      <c r="L15" s="95">
        <v>50.71</v>
      </c>
      <c r="M15" s="95">
        <v>50.13</v>
      </c>
      <c r="N15" s="95">
        <v>51.26</v>
      </c>
    </row>
    <row r="16" spans="1:14" s="83" customFormat="1" ht="2.25" customHeight="1">
      <c r="A16" s="201"/>
      <c r="B16" s="201"/>
      <c r="C16" s="103"/>
      <c r="D16" s="95"/>
      <c r="E16" s="95"/>
      <c r="F16" s="96"/>
      <c r="G16" s="96"/>
      <c r="H16" s="96"/>
      <c r="I16" s="96"/>
      <c r="J16" s="96"/>
      <c r="K16" s="96"/>
      <c r="L16" s="95"/>
      <c r="M16" s="95"/>
      <c r="N16" s="95"/>
    </row>
    <row r="17" spans="1:14" s="83" customFormat="1" ht="10.5" customHeight="1">
      <c r="A17" s="207" t="s">
        <v>37</v>
      </c>
      <c r="B17" s="201"/>
      <c r="C17" s="97"/>
      <c r="D17" s="95"/>
      <c r="E17" s="95"/>
      <c r="F17" s="96"/>
      <c r="G17" s="96"/>
      <c r="H17" s="96"/>
      <c r="I17" s="96"/>
      <c r="J17" s="96"/>
      <c r="K17" s="96"/>
      <c r="L17" s="95"/>
      <c r="M17" s="95"/>
      <c r="N17" s="95"/>
    </row>
    <row r="18" spans="1:14" s="83" customFormat="1" ht="10.5" customHeight="1">
      <c r="B18" s="98" t="s">
        <v>4</v>
      </c>
      <c r="C18" s="97"/>
      <c r="D18" s="95">
        <v>21</v>
      </c>
      <c r="E18" s="95">
        <v>93</v>
      </c>
      <c r="F18" s="96">
        <v>1694175</v>
      </c>
      <c r="G18" s="96">
        <v>835813</v>
      </c>
      <c r="H18" s="96">
        <f>F18-G18</f>
        <v>858362</v>
      </c>
      <c r="I18" s="96">
        <v>935125</v>
      </c>
      <c r="J18" s="96">
        <v>455977</v>
      </c>
      <c r="K18" s="96">
        <f>I18-J18</f>
        <v>479148</v>
      </c>
      <c r="L18" s="99">
        <v>55.196482063541254</v>
      </c>
      <c r="M18" s="99">
        <v>54.554906420455296</v>
      </c>
      <c r="N18" s="99">
        <v>55.82120364135411</v>
      </c>
    </row>
    <row r="19" spans="1:14" s="83" customFormat="1" ht="9.75" customHeight="1">
      <c r="B19" s="98" t="s">
        <v>3</v>
      </c>
      <c r="C19" s="97"/>
      <c r="D19" s="95">
        <v>5</v>
      </c>
      <c r="E19" s="95">
        <v>25</v>
      </c>
      <c r="F19" s="96">
        <v>1693377</v>
      </c>
      <c r="G19" s="96">
        <v>835372</v>
      </c>
      <c r="H19" s="96">
        <f>F19-G19</f>
        <v>858005</v>
      </c>
      <c r="I19" s="96">
        <v>935138</v>
      </c>
      <c r="J19" s="96">
        <v>456022</v>
      </c>
      <c r="K19" s="96">
        <f>I19-J19</f>
        <v>479116</v>
      </c>
      <c r="L19" s="99">
        <v>55.223260974963054</v>
      </c>
      <c r="M19" s="99">
        <v>54.589093242292051</v>
      </c>
      <c r="N19" s="99">
        <v>55.840700229019646</v>
      </c>
    </row>
    <row r="20" spans="1:14" s="83" customFormat="1" ht="2.25" customHeight="1">
      <c r="A20" s="201"/>
      <c r="B20" s="201"/>
      <c r="C20" s="103"/>
      <c r="D20" s="95"/>
      <c r="E20" s="95"/>
      <c r="F20" s="96"/>
      <c r="G20" s="96"/>
      <c r="H20" s="96"/>
      <c r="I20" s="96"/>
      <c r="J20" s="96"/>
      <c r="K20" s="96"/>
      <c r="L20" s="95"/>
      <c r="M20" s="95"/>
      <c r="N20" s="95"/>
    </row>
    <row r="21" spans="1:14" s="83" customFormat="1" ht="10.5" customHeight="1">
      <c r="A21" s="217" t="s">
        <v>42</v>
      </c>
      <c r="B21" s="202"/>
      <c r="C21" s="97"/>
      <c r="D21" s="100"/>
      <c r="E21" s="100"/>
      <c r="F21" s="101"/>
      <c r="G21" s="101"/>
      <c r="H21" s="101"/>
      <c r="I21" s="101"/>
      <c r="J21" s="101"/>
      <c r="K21" s="101"/>
      <c r="L21" s="100"/>
      <c r="M21" s="100"/>
      <c r="N21" s="100"/>
    </row>
    <row r="22" spans="1:14" s="83" customFormat="1" ht="10.5" customHeight="1">
      <c r="B22" s="92" t="s">
        <v>4</v>
      </c>
      <c r="C22" s="97"/>
      <c r="D22" s="117">
        <v>21</v>
      </c>
      <c r="E22" s="130">
        <v>75</v>
      </c>
      <c r="F22" s="129">
        <v>1725291</v>
      </c>
      <c r="G22" s="129">
        <v>849418</v>
      </c>
      <c r="H22" s="129">
        <v>875873</v>
      </c>
      <c r="I22" s="129">
        <v>923015</v>
      </c>
      <c r="J22" s="129">
        <v>451976</v>
      </c>
      <c r="K22" s="129">
        <v>471039</v>
      </c>
      <c r="L22" s="89">
        <f t="shared" ref="L22:N23" si="0">I22/F22*100</f>
        <v>53.499090878002612</v>
      </c>
      <c r="M22" s="89">
        <f t="shared" si="0"/>
        <v>53.210080313814871</v>
      </c>
      <c r="N22" s="89">
        <f t="shared" si="0"/>
        <v>53.779372123584125</v>
      </c>
    </row>
    <row r="23" spans="1:14" s="83" customFormat="1" ht="10.5" customHeight="1">
      <c r="B23" s="92" t="s">
        <v>3</v>
      </c>
      <c r="C23" s="97"/>
      <c r="D23" s="117">
        <v>5</v>
      </c>
      <c r="E23" s="130">
        <v>15</v>
      </c>
      <c r="F23" s="129">
        <v>1724240</v>
      </c>
      <c r="G23" s="129">
        <v>848867</v>
      </c>
      <c r="H23" s="129">
        <v>875373</v>
      </c>
      <c r="I23" s="129">
        <v>922802</v>
      </c>
      <c r="J23" s="129">
        <v>451873</v>
      </c>
      <c r="K23" s="129">
        <v>470929</v>
      </c>
      <c r="L23" s="89">
        <f t="shared" si="0"/>
        <v>53.519347654618841</v>
      </c>
      <c r="M23" s="89">
        <f t="shared" si="0"/>
        <v>53.232485183191244</v>
      </c>
      <c r="N23" s="89">
        <f t="shared" si="0"/>
        <v>53.797524026900533</v>
      </c>
    </row>
    <row r="24" spans="1:14" s="83" customFormat="1" ht="2.25" customHeight="1">
      <c r="A24" s="88"/>
      <c r="B24" s="88"/>
      <c r="C24" s="87"/>
      <c r="D24" s="116"/>
      <c r="E24" s="88"/>
      <c r="F24" s="88"/>
      <c r="G24" s="88"/>
      <c r="H24" s="88"/>
      <c r="I24" s="88"/>
      <c r="J24" s="88"/>
      <c r="K24" s="88"/>
      <c r="L24" s="88"/>
      <c r="M24" s="88"/>
      <c r="N24" s="88"/>
    </row>
    <row r="25" spans="1:14" s="83" customFormat="1">
      <c r="A25" s="114" t="s">
        <v>46</v>
      </c>
      <c r="B25" s="115"/>
      <c r="C25" s="113"/>
    </row>
    <row r="26" spans="1:14" s="83" customFormat="1">
      <c r="A26" s="114" t="s">
        <v>45</v>
      </c>
      <c r="B26" s="115"/>
      <c r="C26" s="113"/>
    </row>
    <row r="27" spans="1:14" s="83" customFormat="1">
      <c r="A27" s="114" t="s">
        <v>12</v>
      </c>
      <c r="B27" s="113"/>
      <c r="C27" s="113"/>
    </row>
    <row r="28" spans="1:14" s="83" customFormat="1" ht="7.5" customHeight="1">
      <c r="B28" s="92"/>
      <c r="C28" s="93"/>
      <c r="D28" s="117"/>
      <c r="E28" s="117"/>
      <c r="F28" s="90"/>
      <c r="G28" s="90"/>
      <c r="H28" s="90"/>
      <c r="I28" s="90"/>
      <c r="J28" s="90"/>
      <c r="K28" s="90"/>
      <c r="L28" s="89"/>
      <c r="M28" s="89"/>
      <c r="N28" s="89"/>
    </row>
    <row r="29" spans="1:14" s="83" customFormat="1" ht="13.5">
      <c r="A29" s="112" t="s">
        <v>11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</row>
    <row r="30" spans="1:14" s="83" customFormat="1" ht="6" customHeight="1">
      <c r="A30" s="88"/>
      <c r="B30" s="88"/>
      <c r="C30" s="88"/>
      <c r="D30" s="88"/>
      <c r="E30" s="88"/>
      <c r="F30" s="109"/>
      <c r="G30" s="88"/>
      <c r="H30" s="88"/>
      <c r="I30" s="109"/>
      <c r="J30" s="88"/>
      <c r="K30" s="88"/>
      <c r="L30" s="109"/>
      <c r="M30" s="88"/>
      <c r="N30" s="88"/>
    </row>
    <row r="31" spans="1:14" s="83" customFormat="1" ht="10.5" customHeight="1">
      <c r="A31" s="215" t="s">
        <v>29</v>
      </c>
      <c r="B31" s="213"/>
      <c r="C31" s="213"/>
      <c r="D31" s="205" t="s">
        <v>28</v>
      </c>
      <c r="E31" s="108" t="s">
        <v>27</v>
      </c>
      <c r="F31" s="213" t="s">
        <v>26</v>
      </c>
      <c r="G31" s="213"/>
      <c r="H31" s="213"/>
      <c r="I31" s="213" t="s">
        <v>25</v>
      </c>
      <c r="J31" s="213"/>
      <c r="K31" s="213"/>
      <c r="L31" s="213" t="s">
        <v>24</v>
      </c>
      <c r="M31" s="213"/>
      <c r="N31" s="214"/>
    </row>
    <row r="32" spans="1:14" s="83" customFormat="1" ht="10.5" customHeight="1">
      <c r="A32" s="215"/>
      <c r="B32" s="213"/>
      <c r="C32" s="213"/>
      <c r="D32" s="205"/>
      <c r="E32" s="107" t="s">
        <v>23</v>
      </c>
      <c r="F32" s="106" t="s">
        <v>0</v>
      </c>
      <c r="G32" s="105" t="s">
        <v>10</v>
      </c>
      <c r="H32" s="105" t="s">
        <v>9</v>
      </c>
      <c r="I32" s="106" t="s">
        <v>0</v>
      </c>
      <c r="J32" s="105" t="s">
        <v>10</v>
      </c>
      <c r="K32" s="105" t="s">
        <v>9</v>
      </c>
      <c r="L32" s="106" t="s">
        <v>0</v>
      </c>
      <c r="M32" s="105" t="s">
        <v>10</v>
      </c>
      <c r="N32" s="104" t="s">
        <v>9</v>
      </c>
    </row>
    <row r="33" spans="1:14" s="83" customFormat="1" ht="6" customHeight="1">
      <c r="A33" s="98"/>
      <c r="B33" s="98"/>
      <c r="C33" s="135"/>
      <c r="D33" s="133"/>
      <c r="E33" s="134"/>
      <c r="F33" s="98"/>
      <c r="G33" s="133"/>
      <c r="H33" s="133"/>
      <c r="I33" s="98"/>
      <c r="J33" s="133"/>
      <c r="K33" s="133"/>
      <c r="L33" s="98"/>
      <c r="M33" s="133"/>
      <c r="N33" s="133"/>
    </row>
    <row r="34" spans="1:14" s="83" customFormat="1" ht="9.75" customHeight="1">
      <c r="A34" s="201" t="s">
        <v>20</v>
      </c>
      <c r="B34" s="201"/>
      <c r="C34" s="91"/>
      <c r="D34" s="95"/>
      <c r="E34" s="95"/>
      <c r="F34" s="96"/>
      <c r="G34" s="96"/>
      <c r="H34" s="96"/>
      <c r="I34" s="96"/>
      <c r="J34" s="96"/>
      <c r="K34" s="96"/>
      <c r="L34" s="95"/>
      <c r="M34" s="95"/>
      <c r="N34" s="95"/>
    </row>
    <row r="35" spans="1:14" s="83" customFormat="1" ht="9.75" customHeight="1">
      <c r="B35" s="98" t="s">
        <v>4</v>
      </c>
      <c r="C35" s="91"/>
      <c r="D35" s="95">
        <v>50</v>
      </c>
      <c r="E35" s="95">
        <v>329</v>
      </c>
      <c r="F35" s="96">
        <v>1607815</v>
      </c>
      <c r="G35" s="96">
        <v>794206</v>
      </c>
      <c r="H35" s="96">
        <v>813609</v>
      </c>
      <c r="I35" s="96">
        <v>673314</v>
      </c>
      <c r="J35" s="96">
        <v>331147</v>
      </c>
      <c r="K35" s="96">
        <v>342167</v>
      </c>
      <c r="L35" s="99">
        <v>41.88</v>
      </c>
      <c r="M35" s="99">
        <v>41.7</v>
      </c>
      <c r="N35" s="99">
        <v>42.06</v>
      </c>
    </row>
    <row r="36" spans="1:14" s="83" customFormat="1" ht="10.5" customHeight="1">
      <c r="B36" s="98" t="s">
        <v>3</v>
      </c>
      <c r="C36" s="91"/>
      <c r="D36" s="95">
        <v>3</v>
      </c>
      <c r="E36" s="95">
        <v>34</v>
      </c>
      <c r="F36" s="96"/>
      <c r="G36" s="96"/>
      <c r="H36" s="96"/>
      <c r="I36" s="96">
        <v>673416</v>
      </c>
      <c r="J36" s="96">
        <v>331192</v>
      </c>
      <c r="K36" s="96">
        <v>342224</v>
      </c>
      <c r="L36" s="99">
        <v>41.88</v>
      </c>
      <c r="M36" s="99">
        <v>41.7</v>
      </c>
      <c r="N36" s="99">
        <v>42.06</v>
      </c>
    </row>
    <row r="37" spans="1:14" s="83" customFormat="1" ht="10.5" customHeight="1">
      <c r="A37" s="201" t="s">
        <v>5</v>
      </c>
      <c r="B37" s="201"/>
      <c r="C37" s="103"/>
      <c r="D37" s="95"/>
      <c r="E37" s="95"/>
      <c r="F37" s="96"/>
      <c r="G37" s="96"/>
      <c r="H37" s="96"/>
      <c r="I37" s="96"/>
      <c r="J37" s="96"/>
      <c r="K37" s="96"/>
      <c r="L37" s="95"/>
      <c r="M37" s="95"/>
      <c r="N37" s="95"/>
    </row>
    <row r="38" spans="1:14" s="83" customFormat="1" ht="10.5" customHeight="1">
      <c r="B38" s="98" t="s">
        <v>4</v>
      </c>
      <c r="C38" s="91"/>
      <c r="D38" s="95">
        <v>50</v>
      </c>
      <c r="E38" s="95">
        <v>181</v>
      </c>
      <c r="F38" s="96">
        <v>1645903</v>
      </c>
      <c r="G38" s="96">
        <v>812476</v>
      </c>
      <c r="H38" s="96">
        <v>833427</v>
      </c>
      <c r="I38" s="96">
        <v>582227</v>
      </c>
      <c r="J38" s="96">
        <v>286804</v>
      </c>
      <c r="K38" s="96">
        <v>295423</v>
      </c>
      <c r="L38" s="99">
        <v>35.369999999999997</v>
      </c>
      <c r="M38" s="99">
        <v>35.299999999999997</v>
      </c>
      <c r="N38" s="99">
        <v>35.450000000000003</v>
      </c>
    </row>
    <row r="39" spans="1:14" s="83" customFormat="1" ht="11.25" customHeight="1">
      <c r="B39" s="98" t="s">
        <v>3</v>
      </c>
      <c r="C39" s="91"/>
      <c r="D39" s="95">
        <v>3</v>
      </c>
      <c r="E39" s="95">
        <v>49</v>
      </c>
      <c r="F39" s="96"/>
      <c r="G39" s="96"/>
      <c r="H39" s="96"/>
      <c r="I39" s="96">
        <v>582303</v>
      </c>
      <c r="J39" s="96">
        <v>286850</v>
      </c>
      <c r="K39" s="96">
        <v>295453</v>
      </c>
      <c r="L39" s="99">
        <v>35.380000000000003</v>
      </c>
      <c r="M39" s="99">
        <v>35.31</v>
      </c>
      <c r="N39" s="99">
        <v>35.450000000000003</v>
      </c>
    </row>
    <row r="40" spans="1:14" s="83" customFormat="1" ht="10.5" customHeight="1">
      <c r="A40" s="201" t="s">
        <v>33</v>
      </c>
      <c r="B40" s="201"/>
      <c r="C40" s="97"/>
      <c r="D40" s="100"/>
      <c r="E40" s="100"/>
      <c r="F40" s="101"/>
      <c r="G40" s="101"/>
      <c r="H40" s="101"/>
      <c r="I40" s="101"/>
      <c r="J40" s="101"/>
      <c r="K40" s="101"/>
      <c r="L40" s="100"/>
      <c r="M40" s="100"/>
      <c r="N40" s="100"/>
    </row>
    <row r="41" spans="1:14" s="83" customFormat="1" ht="10.5" customHeight="1">
      <c r="B41" s="98" t="s">
        <v>4</v>
      </c>
      <c r="C41" s="97"/>
      <c r="D41" s="95">
        <v>50</v>
      </c>
      <c r="E41" s="95">
        <v>158</v>
      </c>
      <c r="F41" s="96">
        <v>1670835</v>
      </c>
      <c r="G41" s="96">
        <v>824384</v>
      </c>
      <c r="H41" s="96">
        <v>846451</v>
      </c>
      <c r="I41" s="96">
        <v>862077</v>
      </c>
      <c r="J41" s="96">
        <v>420962</v>
      </c>
      <c r="K41" s="96">
        <v>441115</v>
      </c>
      <c r="L41" s="99">
        <v>51.595579455781092</v>
      </c>
      <c r="M41" s="99">
        <v>51.06382462541729</v>
      </c>
      <c r="N41" s="99">
        <v>52.113471423626414</v>
      </c>
    </row>
    <row r="42" spans="1:14" s="83" customFormat="1" ht="11.25" customHeight="1">
      <c r="B42" s="98" t="s">
        <v>3</v>
      </c>
      <c r="C42" s="97"/>
      <c r="D42" s="95">
        <v>3</v>
      </c>
      <c r="E42" s="95">
        <v>16</v>
      </c>
      <c r="F42" s="96"/>
      <c r="G42" s="96"/>
      <c r="H42" s="96"/>
      <c r="I42" s="96">
        <v>861987</v>
      </c>
      <c r="J42" s="96">
        <v>420932</v>
      </c>
      <c r="K42" s="96">
        <v>441055</v>
      </c>
      <c r="L42" s="99">
        <v>51.590192927488353</v>
      </c>
      <c r="M42" s="99">
        <v>51.060185544600579</v>
      </c>
      <c r="N42" s="99">
        <v>52.106383003859648</v>
      </c>
    </row>
    <row r="43" spans="1:14" s="83" customFormat="1" ht="10.5" customHeight="1">
      <c r="A43" s="201" t="s">
        <v>38</v>
      </c>
      <c r="B43" s="201"/>
      <c r="C43" s="91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</row>
    <row r="44" spans="1:14" s="83" customFormat="1" ht="10.5" customHeight="1">
      <c r="B44" s="98" t="s">
        <v>4</v>
      </c>
      <c r="D44" s="132">
        <v>48</v>
      </c>
      <c r="E44" s="96">
        <v>204</v>
      </c>
      <c r="F44" s="96">
        <v>1707591</v>
      </c>
      <c r="G44" s="96">
        <v>842171</v>
      </c>
      <c r="H44" s="96">
        <v>865420</v>
      </c>
      <c r="I44" s="96">
        <v>823957</v>
      </c>
      <c r="J44" s="96">
        <v>402908</v>
      </c>
      <c r="K44" s="96">
        <v>421049</v>
      </c>
      <c r="L44" s="99">
        <v>48.25</v>
      </c>
      <c r="M44" s="99">
        <v>47.84</v>
      </c>
      <c r="N44" s="99">
        <v>48.65</v>
      </c>
    </row>
    <row r="45" spans="1:14" s="83" customFormat="1" ht="11.25" customHeight="1">
      <c r="B45" s="98" t="s">
        <v>3</v>
      </c>
      <c r="D45" s="132">
        <v>3</v>
      </c>
      <c r="E45" s="96">
        <v>22</v>
      </c>
      <c r="F45" s="96">
        <v>1706549</v>
      </c>
      <c r="G45" s="96">
        <v>841608</v>
      </c>
      <c r="H45" s="96">
        <v>864941</v>
      </c>
      <c r="I45" s="96">
        <v>823704</v>
      </c>
      <c r="J45" s="96">
        <v>402785</v>
      </c>
      <c r="K45" s="96">
        <v>420919</v>
      </c>
      <c r="L45" s="99">
        <v>48.27</v>
      </c>
      <c r="M45" s="99">
        <v>47.86</v>
      </c>
      <c r="N45" s="99">
        <v>48.66</v>
      </c>
    </row>
    <row r="46" spans="1:14" s="83" customFormat="1" ht="11.25" customHeight="1">
      <c r="A46" s="202" t="s">
        <v>44</v>
      </c>
      <c r="B46" s="216"/>
      <c r="D46" s="128"/>
      <c r="E46" s="90"/>
      <c r="F46" s="90"/>
      <c r="G46" s="90"/>
      <c r="H46" s="90"/>
      <c r="I46" s="90"/>
      <c r="J46" s="90"/>
      <c r="K46" s="90"/>
      <c r="L46" s="89"/>
      <c r="M46" s="89"/>
      <c r="N46" s="89"/>
    </row>
    <row r="47" spans="1:14" s="83" customFormat="1" ht="11.25" customHeight="1">
      <c r="A47" s="94"/>
      <c r="B47" s="131" t="s">
        <v>4</v>
      </c>
      <c r="D47" s="128">
        <v>48</v>
      </c>
      <c r="E47" s="90">
        <v>128</v>
      </c>
      <c r="F47" s="90">
        <v>1731237</v>
      </c>
      <c r="G47" s="90">
        <v>852132</v>
      </c>
      <c r="H47" s="90">
        <v>879105</v>
      </c>
      <c r="I47" s="90">
        <v>860376</v>
      </c>
      <c r="J47" s="90">
        <v>424556</v>
      </c>
      <c r="K47" s="90">
        <v>435820</v>
      </c>
      <c r="L47" s="89">
        <v>49.7</v>
      </c>
      <c r="M47" s="89">
        <v>49.82</v>
      </c>
      <c r="N47" s="89">
        <v>49.58</v>
      </c>
    </row>
    <row r="48" spans="1:14" s="83" customFormat="1" ht="11.25" customHeight="1">
      <c r="A48" s="94"/>
      <c r="B48" s="131" t="s">
        <v>3</v>
      </c>
      <c r="D48" s="128">
        <v>3</v>
      </c>
      <c r="E48" s="90">
        <v>7</v>
      </c>
      <c r="F48" s="90">
        <v>1730015</v>
      </c>
      <c r="G48" s="90">
        <v>851494</v>
      </c>
      <c r="H48" s="90">
        <v>878521</v>
      </c>
      <c r="I48" s="90">
        <v>860039</v>
      </c>
      <c r="J48" s="90">
        <v>424396</v>
      </c>
      <c r="K48" s="90">
        <v>435643</v>
      </c>
      <c r="L48" s="89">
        <v>49.71</v>
      </c>
      <c r="M48" s="89">
        <v>49.84</v>
      </c>
      <c r="N48" s="89">
        <v>49.59</v>
      </c>
    </row>
    <row r="49" spans="1:14" s="83" customFormat="1" ht="5.25" customHeight="1">
      <c r="A49" s="88"/>
      <c r="B49" s="88"/>
      <c r="C49" s="87"/>
      <c r="D49" s="127"/>
      <c r="E49" s="126"/>
      <c r="F49" s="126"/>
      <c r="G49" s="126"/>
      <c r="H49" s="126"/>
      <c r="I49" s="126"/>
      <c r="J49" s="126"/>
      <c r="K49" s="126"/>
      <c r="L49" s="126"/>
      <c r="M49" s="126"/>
      <c r="N49" s="126"/>
    </row>
    <row r="50" spans="1:14" s="83" customFormat="1" ht="10.5" customHeight="1">
      <c r="A50" s="218" t="s">
        <v>2</v>
      </c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</row>
    <row r="51" spans="1:14" s="83" customFormat="1" ht="10.5" customHeight="1">
      <c r="A51" s="83" t="s">
        <v>1</v>
      </c>
    </row>
  </sheetData>
  <mergeCells count="23">
    <mergeCell ref="A11:B11"/>
    <mergeCell ref="A17:B17"/>
    <mergeCell ref="A31:C32"/>
    <mergeCell ref="D31:D32"/>
    <mergeCell ref="A13:B13"/>
    <mergeCell ref="A16:B16"/>
    <mergeCell ref="A20:B20"/>
    <mergeCell ref="A21:B21"/>
    <mergeCell ref="A6:C7"/>
    <mergeCell ref="D6:D7"/>
    <mergeCell ref="A9:B9"/>
    <mergeCell ref="L6:N6"/>
    <mergeCell ref="F6:H6"/>
    <mergeCell ref="I6:K6"/>
    <mergeCell ref="A46:B46"/>
    <mergeCell ref="A50:N50"/>
    <mergeCell ref="A43:B43"/>
    <mergeCell ref="I31:K31"/>
    <mergeCell ref="L31:N31"/>
    <mergeCell ref="A34:B34"/>
    <mergeCell ref="F31:H31"/>
    <mergeCell ref="A37:B37"/>
    <mergeCell ref="A40:B40"/>
  </mergeCells>
  <phoneticPr fontId="17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zoomScale="125" zoomScaleNormal="125" workbookViewId="0"/>
  </sheetViews>
  <sheetFormatPr defaultRowHeight="12"/>
  <cols>
    <col min="1" max="1" width="2.5" style="83" customWidth="1"/>
    <col min="2" max="2" width="10.625" style="83" customWidth="1"/>
    <col min="3" max="3" width="0.875" style="83" customWidth="1"/>
    <col min="4" max="4" width="3.5" style="83" customWidth="1"/>
    <col min="5" max="5" width="4.875" style="83" customWidth="1"/>
    <col min="6" max="6" width="8.25" style="83" customWidth="1"/>
    <col min="7" max="8" width="7.25" style="83" customWidth="1"/>
    <col min="9" max="9" width="8.25" style="83" customWidth="1"/>
    <col min="10" max="11" width="7" style="83" customWidth="1"/>
    <col min="12" max="12" width="5.125" style="83" customWidth="1"/>
    <col min="13" max="14" width="5" style="83" customWidth="1"/>
    <col min="15" max="16384" width="9" style="82"/>
  </cols>
  <sheetData>
    <row r="1" spans="1:14" s="83" customFormat="1" ht="13.5" customHeight="1">
      <c r="A1" s="125" t="s">
        <v>35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10.5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7.5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2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2" customHeight="1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6" customHeight="1">
      <c r="A8" s="124"/>
      <c r="B8" s="123"/>
      <c r="C8" s="122"/>
    </row>
    <row r="9" spans="1:14" s="83" customFormat="1" ht="12" customHeight="1">
      <c r="A9" s="219" t="s">
        <v>31</v>
      </c>
      <c r="B9" s="219"/>
      <c r="C9" s="118"/>
      <c r="D9" s="95">
        <v>8</v>
      </c>
      <c r="E9" s="95">
        <v>14</v>
      </c>
      <c r="F9" s="96">
        <v>1569312</v>
      </c>
      <c r="G9" s="96">
        <v>775157</v>
      </c>
      <c r="H9" s="96">
        <v>794155</v>
      </c>
      <c r="I9" s="96">
        <v>1017099</v>
      </c>
      <c r="J9" s="96">
        <v>489586</v>
      </c>
      <c r="K9" s="96">
        <v>527513</v>
      </c>
      <c r="L9" s="95">
        <v>64.81</v>
      </c>
      <c r="M9" s="95">
        <v>63.16</v>
      </c>
      <c r="N9" s="95">
        <v>66.42</v>
      </c>
    </row>
    <row r="10" spans="1:14" s="83" customFormat="1" ht="2.25" customHeight="1">
      <c r="B10" s="119"/>
      <c r="C10" s="118"/>
      <c r="D10" s="95"/>
      <c r="E10" s="95"/>
      <c r="F10" s="96"/>
      <c r="G10" s="96"/>
      <c r="H10" s="96"/>
      <c r="I10" s="96"/>
      <c r="J10" s="96"/>
      <c r="K10" s="96"/>
      <c r="L10" s="95"/>
      <c r="M10" s="95"/>
      <c r="N10" s="95"/>
    </row>
    <row r="11" spans="1:14" s="83" customFormat="1" ht="12" customHeight="1">
      <c r="A11" s="201" t="s">
        <v>30</v>
      </c>
      <c r="B11" s="201"/>
      <c r="C11" s="103"/>
      <c r="D11" s="95">
        <v>8</v>
      </c>
      <c r="E11" s="95">
        <v>21</v>
      </c>
      <c r="F11" s="96">
        <v>1624607</v>
      </c>
      <c r="G11" s="96">
        <v>802573</v>
      </c>
      <c r="H11" s="96">
        <v>822034</v>
      </c>
      <c r="I11" s="96">
        <v>956156</v>
      </c>
      <c r="J11" s="96">
        <v>464532</v>
      </c>
      <c r="K11" s="96">
        <v>491624</v>
      </c>
      <c r="L11" s="95">
        <v>58.85</v>
      </c>
      <c r="M11" s="95">
        <v>57.88</v>
      </c>
      <c r="N11" s="95">
        <v>59.81</v>
      </c>
    </row>
    <row r="12" spans="1:14" s="83" customFormat="1" ht="2.25" customHeight="1">
      <c r="B12" s="119"/>
      <c r="C12" s="118"/>
      <c r="D12" s="95"/>
      <c r="E12" s="95"/>
      <c r="F12" s="96"/>
      <c r="G12" s="96"/>
      <c r="H12" s="96"/>
      <c r="I12" s="96"/>
      <c r="J12" s="96"/>
      <c r="K12" s="96"/>
      <c r="L12" s="95"/>
      <c r="M12" s="95"/>
      <c r="N12" s="95"/>
    </row>
    <row r="13" spans="1:14" s="83" customFormat="1" ht="10.5" customHeight="1">
      <c r="A13" s="201" t="s">
        <v>14</v>
      </c>
      <c r="B13" s="201"/>
      <c r="C13" s="103"/>
      <c r="D13" s="95"/>
      <c r="E13" s="95"/>
      <c r="F13" s="96"/>
      <c r="G13" s="96"/>
      <c r="H13" s="96"/>
      <c r="I13" s="96"/>
      <c r="J13" s="96"/>
      <c r="K13" s="96"/>
      <c r="L13" s="95"/>
      <c r="M13" s="95"/>
      <c r="N13" s="95"/>
    </row>
    <row r="14" spans="1:14" s="83" customFormat="1" ht="10.5">
      <c r="B14" s="98" t="s">
        <v>4</v>
      </c>
      <c r="C14" s="103"/>
      <c r="D14" s="95">
        <v>23</v>
      </c>
      <c r="E14" s="95">
        <v>78</v>
      </c>
      <c r="F14" s="96">
        <v>1652442</v>
      </c>
      <c r="G14" s="96">
        <v>815397</v>
      </c>
      <c r="H14" s="96">
        <v>837045</v>
      </c>
      <c r="I14" s="96">
        <v>837689</v>
      </c>
      <c r="J14" s="96">
        <v>408687</v>
      </c>
      <c r="K14" s="96">
        <v>429002</v>
      </c>
      <c r="L14" s="95">
        <v>50.69</v>
      </c>
      <c r="M14" s="95">
        <v>50.12</v>
      </c>
      <c r="N14" s="95">
        <v>51.25</v>
      </c>
    </row>
    <row r="15" spans="1:14" s="83" customFormat="1" ht="10.5">
      <c r="B15" s="98" t="s">
        <v>3</v>
      </c>
      <c r="C15" s="103"/>
      <c r="D15" s="95">
        <v>5</v>
      </c>
      <c r="E15" s="95">
        <v>35</v>
      </c>
      <c r="F15" s="96"/>
      <c r="G15" s="96"/>
      <c r="H15" s="96"/>
      <c r="I15" s="96">
        <v>837871</v>
      </c>
      <c r="J15" s="96">
        <v>408767</v>
      </c>
      <c r="K15" s="96">
        <v>429104</v>
      </c>
      <c r="L15" s="95">
        <v>50.71</v>
      </c>
      <c r="M15" s="95">
        <v>50.13</v>
      </c>
      <c r="N15" s="95">
        <v>51.26</v>
      </c>
    </row>
    <row r="16" spans="1:14" s="83" customFormat="1" ht="2.25" customHeight="1">
      <c r="A16" s="201"/>
      <c r="B16" s="201"/>
      <c r="C16" s="103"/>
      <c r="D16" s="95"/>
      <c r="E16" s="95"/>
      <c r="F16" s="96"/>
      <c r="G16" s="96"/>
      <c r="H16" s="96"/>
      <c r="I16" s="96"/>
      <c r="J16" s="96"/>
      <c r="K16" s="96"/>
      <c r="L16" s="95"/>
      <c r="M16" s="95"/>
      <c r="N16" s="95"/>
    </row>
    <row r="17" spans="1:14" s="83" customFormat="1" ht="10.5" customHeight="1">
      <c r="A17" s="207" t="s">
        <v>43</v>
      </c>
      <c r="B17" s="201"/>
      <c r="C17" s="97"/>
      <c r="D17" s="95"/>
      <c r="E17" s="95"/>
      <c r="F17" s="96"/>
      <c r="G17" s="96"/>
      <c r="H17" s="96"/>
      <c r="I17" s="96"/>
      <c r="J17" s="96"/>
      <c r="K17" s="96"/>
      <c r="L17" s="95"/>
      <c r="M17" s="95"/>
      <c r="N17" s="95"/>
    </row>
    <row r="18" spans="1:14" s="83" customFormat="1" ht="10.5">
      <c r="B18" s="98" t="s">
        <v>4</v>
      </c>
      <c r="C18" s="97"/>
      <c r="D18" s="95">
        <v>21</v>
      </c>
      <c r="E18" s="95">
        <v>93</v>
      </c>
      <c r="F18" s="96">
        <v>1694175</v>
      </c>
      <c r="G18" s="96">
        <v>835813</v>
      </c>
      <c r="H18" s="96">
        <f>F18-G18</f>
        <v>858362</v>
      </c>
      <c r="I18" s="96">
        <v>935125</v>
      </c>
      <c r="J18" s="96">
        <v>455977</v>
      </c>
      <c r="K18" s="96">
        <f>I18-J18</f>
        <v>479148</v>
      </c>
      <c r="L18" s="99">
        <v>55.196482063541254</v>
      </c>
      <c r="M18" s="99">
        <v>54.554906420455296</v>
      </c>
      <c r="N18" s="99">
        <v>55.82120364135411</v>
      </c>
    </row>
    <row r="19" spans="1:14" s="83" customFormat="1" ht="10.5">
      <c r="B19" s="98" t="s">
        <v>3</v>
      </c>
      <c r="C19" s="97"/>
      <c r="D19" s="95">
        <v>5</v>
      </c>
      <c r="E19" s="95">
        <v>25</v>
      </c>
      <c r="F19" s="96">
        <v>1693377</v>
      </c>
      <c r="G19" s="96">
        <v>835372</v>
      </c>
      <c r="H19" s="96">
        <f>F19-G19</f>
        <v>858005</v>
      </c>
      <c r="I19" s="96">
        <v>935138</v>
      </c>
      <c r="J19" s="96">
        <v>456022</v>
      </c>
      <c r="K19" s="96">
        <f>I19-J19</f>
        <v>479116</v>
      </c>
      <c r="L19" s="99">
        <v>55.223260974963054</v>
      </c>
      <c r="M19" s="99">
        <v>54.589093242292051</v>
      </c>
      <c r="N19" s="99">
        <v>55.840700229019646</v>
      </c>
    </row>
    <row r="20" spans="1:14" s="83" customFormat="1" ht="2.25" customHeight="1">
      <c r="A20" s="201"/>
      <c r="B20" s="201"/>
      <c r="C20" s="103"/>
      <c r="D20" s="95"/>
      <c r="E20" s="95"/>
      <c r="F20" s="96"/>
      <c r="G20" s="96"/>
      <c r="H20" s="96"/>
      <c r="I20" s="96"/>
      <c r="J20" s="96"/>
      <c r="K20" s="96"/>
      <c r="L20" s="95"/>
      <c r="M20" s="95"/>
      <c r="N20" s="95"/>
    </row>
    <row r="21" spans="1:14" s="83" customFormat="1" ht="10.5" customHeight="1">
      <c r="A21" s="217" t="s">
        <v>42</v>
      </c>
      <c r="B21" s="202"/>
      <c r="C21" s="97"/>
      <c r="D21" s="100"/>
      <c r="E21" s="100"/>
      <c r="F21" s="101"/>
      <c r="G21" s="101"/>
      <c r="H21" s="101"/>
      <c r="I21" s="101"/>
      <c r="J21" s="101"/>
      <c r="K21" s="101"/>
      <c r="L21" s="100"/>
      <c r="M21" s="100"/>
      <c r="N21" s="100"/>
    </row>
    <row r="22" spans="1:14" s="83" customFormat="1" ht="10.5">
      <c r="B22" s="92" t="s">
        <v>4</v>
      </c>
      <c r="C22" s="97"/>
      <c r="D22" s="117">
        <v>21</v>
      </c>
      <c r="E22" s="130">
        <v>75</v>
      </c>
      <c r="F22" s="129">
        <v>1725291</v>
      </c>
      <c r="G22" s="129">
        <v>849418</v>
      </c>
      <c r="H22" s="129">
        <v>875873</v>
      </c>
      <c r="I22" s="129">
        <v>923015</v>
      </c>
      <c r="J22" s="129">
        <v>451976</v>
      </c>
      <c r="K22" s="129">
        <v>471039</v>
      </c>
      <c r="L22" s="89">
        <f t="shared" ref="L22:N23" si="0">I22/F22*100</f>
        <v>53.499090878002612</v>
      </c>
      <c r="M22" s="89">
        <f t="shared" si="0"/>
        <v>53.210080313814871</v>
      </c>
      <c r="N22" s="89">
        <f t="shared" si="0"/>
        <v>53.779372123584125</v>
      </c>
    </row>
    <row r="23" spans="1:14" s="83" customFormat="1" ht="10.5">
      <c r="B23" s="92" t="s">
        <v>3</v>
      </c>
      <c r="C23" s="97"/>
      <c r="D23" s="117">
        <v>5</v>
      </c>
      <c r="E23" s="130">
        <v>15</v>
      </c>
      <c r="F23" s="129">
        <v>1724240</v>
      </c>
      <c r="G23" s="129">
        <v>848867</v>
      </c>
      <c r="H23" s="129">
        <v>875373</v>
      </c>
      <c r="I23" s="129">
        <v>922802</v>
      </c>
      <c r="J23" s="129">
        <v>451873</v>
      </c>
      <c r="K23" s="129">
        <v>470929</v>
      </c>
      <c r="L23" s="89">
        <f t="shared" si="0"/>
        <v>53.519347654618841</v>
      </c>
      <c r="M23" s="89">
        <f t="shared" si="0"/>
        <v>53.232485183191244</v>
      </c>
      <c r="N23" s="89">
        <f t="shared" si="0"/>
        <v>53.797524026900533</v>
      </c>
    </row>
    <row r="24" spans="1:14" s="83" customFormat="1" ht="6" customHeight="1">
      <c r="A24" s="88"/>
      <c r="B24" s="88"/>
      <c r="C24" s="87"/>
      <c r="D24" s="116"/>
      <c r="E24" s="88"/>
      <c r="F24" s="88"/>
      <c r="G24" s="88"/>
      <c r="H24" s="88"/>
      <c r="I24" s="88"/>
      <c r="J24" s="88"/>
      <c r="K24" s="88"/>
      <c r="L24" s="88"/>
      <c r="M24" s="88"/>
      <c r="N24" s="88"/>
    </row>
    <row r="25" spans="1:14" s="83" customFormat="1">
      <c r="A25" s="114" t="s">
        <v>41</v>
      </c>
      <c r="B25" s="115"/>
      <c r="C25" s="113"/>
    </row>
    <row r="26" spans="1:14" s="83" customFormat="1">
      <c r="A26" s="114" t="s">
        <v>12</v>
      </c>
      <c r="B26" s="113"/>
      <c r="C26" s="113"/>
    </row>
    <row r="27" spans="1:14" s="83" customFormat="1" ht="10.5" customHeight="1">
      <c r="A27" s="113"/>
      <c r="B27" s="113"/>
      <c r="C27" s="113"/>
    </row>
    <row r="28" spans="1:14" s="83" customFormat="1" ht="13.5" customHeight="1">
      <c r="A28" s="112" t="s">
        <v>11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</row>
    <row r="29" spans="1:14" s="83" customFormat="1" ht="7.5" customHeight="1">
      <c r="A29" s="112"/>
      <c r="B29" s="111"/>
      <c r="C29" s="111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</row>
    <row r="30" spans="1:14" s="83" customFormat="1" ht="1.5" customHeight="1">
      <c r="A30" s="88"/>
      <c r="B30" s="88"/>
      <c r="C30" s="88"/>
      <c r="D30" s="88"/>
      <c r="E30" s="88"/>
      <c r="F30" s="109"/>
      <c r="G30" s="88"/>
      <c r="H30" s="88"/>
      <c r="I30" s="109"/>
      <c r="J30" s="88"/>
      <c r="K30" s="88"/>
      <c r="L30" s="109"/>
      <c r="M30" s="88"/>
      <c r="N30" s="88"/>
    </row>
    <row r="31" spans="1:14" s="83" customFormat="1" ht="13.5" customHeight="1">
      <c r="A31" s="215" t="s">
        <v>29</v>
      </c>
      <c r="B31" s="213"/>
      <c r="C31" s="213"/>
      <c r="D31" s="205" t="s">
        <v>28</v>
      </c>
      <c r="E31" s="108" t="s">
        <v>27</v>
      </c>
      <c r="F31" s="213" t="s">
        <v>26</v>
      </c>
      <c r="G31" s="213"/>
      <c r="H31" s="213"/>
      <c r="I31" s="213" t="s">
        <v>25</v>
      </c>
      <c r="J31" s="213"/>
      <c r="K31" s="213"/>
      <c r="L31" s="213" t="s">
        <v>24</v>
      </c>
      <c r="M31" s="213"/>
      <c r="N31" s="214"/>
    </row>
    <row r="32" spans="1:14" s="83" customFormat="1" ht="13.5" customHeight="1">
      <c r="A32" s="215"/>
      <c r="B32" s="213"/>
      <c r="C32" s="213"/>
      <c r="D32" s="205"/>
      <c r="E32" s="107" t="s">
        <v>23</v>
      </c>
      <c r="F32" s="106" t="s">
        <v>0</v>
      </c>
      <c r="G32" s="105" t="s">
        <v>10</v>
      </c>
      <c r="H32" s="105" t="s">
        <v>9</v>
      </c>
      <c r="I32" s="106" t="s">
        <v>0</v>
      </c>
      <c r="J32" s="105" t="s">
        <v>10</v>
      </c>
      <c r="K32" s="105" t="s">
        <v>9</v>
      </c>
      <c r="L32" s="106" t="s">
        <v>0</v>
      </c>
      <c r="M32" s="105" t="s">
        <v>10</v>
      </c>
      <c r="N32" s="104" t="s">
        <v>9</v>
      </c>
    </row>
    <row r="33" spans="1:14" s="83" customFormat="1" ht="2.25" customHeight="1">
      <c r="C33" s="91"/>
    </row>
    <row r="34" spans="1:14" s="83" customFormat="1" ht="10.5" customHeight="1">
      <c r="A34" s="201" t="s">
        <v>20</v>
      </c>
      <c r="B34" s="201"/>
      <c r="C34" s="91"/>
      <c r="D34" s="95"/>
      <c r="E34" s="95"/>
      <c r="F34" s="96"/>
      <c r="G34" s="96"/>
      <c r="H34" s="96"/>
      <c r="I34" s="96"/>
      <c r="J34" s="96"/>
      <c r="K34" s="96"/>
      <c r="L34" s="95"/>
      <c r="M34" s="95"/>
      <c r="N34" s="95"/>
    </row>
    <row r="35" spans="1:14" s="83" customFormat="1" ht="11.25" customHeight="1">
      <c r="B35" s="98" t="s">
        <v>4</v>
      </c>
      <c r="C35" s="91"/>
      <c r="D35" s="95">
        <v>50</v>
      </c>
      <c r="E35" s="95">
        <v>329</v>
      </c>
      <c r="F35" s="96">
        <v>1607815</v>
      </c>
      <c r="G35" s="96">
        <v>794206</v>
      </c>
      <c r="H35" s="96">
        <v>813609</v>
      </c>
      <c r="I35" s="96">
        <v>673314</v>
      </c>
      <c r="J35" s="96">
        <v>331147</v>
      </c>
      <c r="K35" s="96">
        <v>342167</v>
      </c>
      <c r="L35" s="99">
        <v>41.88</v>
      </c>
      <c r="M35" s="99">
        <v>41.7</v>
      </c>
      <c r="N35" s="99">
        <v>42.06</v>
      </c>
    </row>
    <row r="36" spans="1:14" s="83" customFormat="1" ht="11.25" customHeight="1">
      <c r="B36" s="98" t="s">
        <v>3</v>
      </c>
      <c r="C36" s="91"/>
      <c r="D36" s="95">
        <v>3</v>
      </c>
      <c r="E36" s="95">
        <v>34</v>
      </c>
      <c r="F36" s="96"/>
      <c r="G36" s="96"/>
      <c r="H36" s="96"/>
      <c r="I36" s="96">
        <v>673416</v>
      </c>
      <c r="J36" s="96">
        <v>331192</v>
      </c>
      <c r="K36" s="96">
        <v>342224</v>
      </c>
      <c r="L36" s="99">
        <v>41.88</v>
      </c>
      <c r="M36" s="99">
        <v>41.7</v>
      </c>
      <c r="N36" s="99">
        <v>42.06</v>
      </c>
    </row>
    <row r="37" spans="1:14" s="83" customFormat="1" ht="2.25" customHeight="1">
      <c r="C37" s="91"/>
      <c r="D37" s="95"/>
      <c r="E37" s="95"/>
      <c r="F37" s="96"/>
      <c r="G37" s="96"/>
      <c r="H37" s="96"/>
      <c r="I37" s="96"/>
      <c r="J37" s="96"/>
      <c r="K37" s="96"/>
      <c r="L37" s="95"/>
      <c r="M37" s="95"/>
      <c r="N37" s="95"/>
    </row>
    <row r="38" spans="1:14" s="83" customFormat="1" ht="10.5" customHeight="1">
      <c r="A38" s="201" t="s">
        <v>5</v>
      </c>
      <c r="B38" s="201"/>
      <c r="C38" s="103"/>
      <c r="D38" s="95"/>
      <c r="E38" s="95"/>
      <c r="F38" s="96"/>
      <c r="G38" s="96"/>
      <c r="H38" s="96"/>
      <c r="I38" s="96"/>
      <c r="J38" s="96"/>
      <c r="K38" s="96"/>
      <c r="L38" s="95"/>
      <c r="M38" s="95"/>
      <c r="N38" s="95"/>
    </row>
    <row r="39" spans="1:14" s="83" customFormat="1" ht="11.25" customHeight="1">
      <c r="B39" s="98" t="s">
        <v>4</v>
      </c>
      <c r="C39" s="91"/>
      <c r="D39" s="95">
        <v>50</v>
      </c>
      <c r="E39" s="95">
        <v>181</v>
      </c>
      <c r="F39" s="96">
        <v>1645903</v>
      </c>
      <c r="G39" s="96">
        <v>812476</v>
      </c>
      <c r="H39" s="96">
        <v>833427</v>
      </c>
      <c r="I39" s="96">
        <v>582227</v>
      </c>
      <c r="J39" s="96">
        <v>286804</v>
      </c>
      <c r="K39" s="96">
        <v>295423</v>
      </c>
      <c r="L39" s="99">
        <v>35.369999999999997</v>
      </c>
      <c r="M39" s="99">
        <v>35.299999999999997</v>
      </c>
      <c r="N39" s="99">
        <v>35.450000000000003</v>
      </c>
    </row>
    <row r="40" spans="1:14" s="83" customFormat="1" ht="11.25" customHeight="1">
      <c r="B40" s="98" t="s">
        <v>3</v>
      </c>
      <c r="C40" s="91"/>
      <c r="D40" s="95">
        <v>3</v>
      </c>
      <c r="E40" s="95">
        <v>49</v>
      </c>
      <c r="F40" s="96"/>
      <c r="G40" s="96"/>
      <c r="H40" s="96"/>
      <c r="I40" s="96">
        <v>582303</v>
      </c>
      <c r="J40" s="96">
        <v>286850</v>
      </c>
      <c r="K40" s="96">
        <v>295453</v>
      </c>
      <c r="L40" s="99">
        <v>35.380000000000003</v>
      </c>
      <c r="M40" s="99">
        <v>35.31</v>
      </c>
      <c r="N40" s="99">
        <v>35.450000000000003</v>
      </c>
    </row>
    <row r="41" spans="1:14" s="83" customFormat="1" ht="2.25" customHeight="1">
      <c r="C41" s="91"/>
      <c r="D41" s="100"/>
      <c r="E41" s="100"/>
      <c r="F41" s="101"/>
      <c r="G41" s="101"/>
      <c r="H41" s="101"/>
      <c r="I41" s="101"/>
      <c r="J41" s="101"/>
      <c r="K41" s="101"/>
      <c r="L41" s="100"/>
      <c r="M41" s="100"/>
      <c r="N41" s="100"/>
    </row>
    <row r="42" spans="1:14" s="83" customFormat="1" ht="10.5" customHeight="1">
      <c r="A42" s="201" t="s">
        <v>40</v>
      </c>
      <c r="B42" s="201"/>
      <c r="C42" s="97"/>
      <c r="D42" s="100"/>
      <c r="E42" s="100"/>
      <c r="F42" s="101"/>
      <c r="G42" s="101"/>
      <c r="H42" s="101"/>
      <c r="I42" s="101"/>
      <c r="J42" s="101"/>
      <c r="K42" s="101"/>
      <c r="L42" s="100"/>
      <c r="M42" s="100"/>
      <c r="N42" s="100"/>
    </row>
    <row r="43" spans="1:14" s="83" customFormat="1" ht="11.25" customHeight="1">
      <c r="B43" s="98" t="s">
        <v>4</v>
      </c>
      <c r="C43" s="97"/>
      <c r="D43" s="95">
        <v>50</v>
      </c>
      <c r="E43" s="95">
        <v>158</v>
      </c>
      <c r="F43" s="96">
        <v>1670835</v>
      </c>
      <c r="G43" s="96">
        <v>824384</v>
      </c>
      <c r="H43" s="96">
        <v>846451</v>
      </c>
      <c r="I43" s="96">
        <v>862077</v>
      </c>
      <c r="J43" s="96">
        <v>420962</v>
      </c>
      <c r="K43" s="96">
        <v>441115</v>
      </c>
      <c r="L43" s="99">
        <v>51.595579455781092</v>
      </c>
      <c r="M43" s="99">
        <v>51.06382462541729</v>
      </c>
      <c r="N43" s="99">
        <v>52.113471423626414</v>
      </c>
    </row>
    <row r="44" spans="1:14" s="83" customFormat="1" ht="11.25" customHeight="1">
      <c r="B44" s="98" t="s">
        <v>3</v>
      </c>
      <c r="C44" s="97"/>
      <c r="D44" s="95">
        <v>3</v>
      </c>
      <c r="E44" s="95">
        <v>16</v>
      </c>
      <c r="F44" s="96"/>
      <c r="G44" s="96"/>
      <c r="H44" s="96"/>
      <c r="I44" s="96">
        <v>861987</v>
      </c>
      <c r="J44" s="96">
        <v>420932</v>
      </c>
      <c r="K44" s="96">
        <v>441055</v>
      </c>
      <c r="L44" s="99">
        <v>51.590192927488353</v>
      </c>
      <c r="M44" s="99">
        <v>51.060185544600579</v>
      </c>
      <c r="N44" s="99">
        <v>52.106383003859648</v>
      </c>
    </row>
    <row r="45" spans="1:14" s="83" customFormat="1" ht="6" customHeight="1">
      <c r="C45" s="91"/>
    </row>
    <row r="46" spans="1:14" s="83" customFormat="1" ht="10.5" customHeight="1">
      <c r="A46" s="202" t="s">
        <v>39</v>
      </c>
      <c r="B46" s="202"/>
      <c r="C46" s="91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</row>
    <row r="47" spans="1:14" s="83" customFormat="1" ht="10.5" customHeight="1">
      <c r="A47" s="93"/>
      <c r="B47" s="92" t="s">
        <v>4</v>
      </c>
      <c r="D47" s="128">
        <v>48</v>
      </c>
      <c r="E47" s="90">
        <v>204</v>
      </c>
      <c r="F47" s="90">
        <v>1707591</v>
      </c>
      <c r="G47" s="90">
        <v>842171</v>
      </c>
      <c r="H47" s="90">
        <v>865420</v>
      </c>
      <c r="I47" s="90">
        <v>823957</v>
      </c>
      <c r="J47" s="90">
        <v>402908</v>
      </c>
      <c r="K47" s="90">
        <v>421049</v>
      </c>
      <c r="L47" s="89">
        <v>48.25</v>
      </c>
      <c r="M47" s="89">
        <v>47.84</v>
      </c>
      <c r="N47" s="89">
        <v>48.65</v>
      </c>
    </row>
    <row r="48" spans="1:14" s="83" customFormat="1" ht="10.5" customHeight="1">
      <c r="A48" s="93"/>
      <c r="B48" s="92" t="s">
        <v>3</v>
      </c>
      <c r="D48" s="128">
        <v>3</v>
      </c>
      <c r="E48" s="90">
        <v>22</v>
      </c>
      <c r="F48" s="90">
        <v>1706549</v>
      </c>
      <c r="G48" s="90">
        <v>841608</v>
      </c>
      <c r="H48" s="90">
        <v>864941</v>
      </c>
      <c r="I48" s="90">
        <v>823704</v>
      </c>
      <c r="J48" s="90">
        <v>402785</v>
      </c>
      <c r="K48" s="90">
        <v>420919</v>
      </c>
      <c r="L48" s="89">
        <v>48.27</v>
      </c>
      <c r="M48" s="89">
        <v>47.86</v>
      </c>
      <c r="N48" s="89">
        <v>48.66</v>
      </c>
    </row>
    <row r="49" spans="1:14" s="83" customFormat="1" ht="6" customHeight="1">
      <c r="A49" s="88"/>
      <c r="B49" s="88"/>
      <c r="C49" s="87"/>
      <c r="D49" s="127"/>
      <c r="E49" s="126"/>
      <c r="F49" s="126"/>
      <c r="G49" s="126"/>
      <c r="H49" s="126"/>
      <c r="I49" s="126"/>
      <c r="J49" s="126"/>
      <c r="K49" s="126"/>
      <c r="L49" s="126"/>
      <c r="M49" s="126"/>
      <c r="N49" s="126"/>
    </row>
    <row r="50" spans="1:14" s="83" customFormat="1" ht="12" customHeight="1">
      <c r="A50" s="218" t="s">
        <v>2</v>
      </c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</row>
    <row r="51" spans="1:14" s="83" customFormat="1" ht="11.25" customHeight="1">
      <c r="A51" s="83" t="s">
        <v>1</v>
      </c>
    </row>
  </sheetData>
  <mergeCells count="22">
    <mergeCell ref="A6:C7"/>
    <mergeCell ref="D6:D7"/>
    <mergeCell ref="A20:B20"/>
    <mergeCell ref="F31:H31"/>
    <mergeCell ref="L6:N6"/>
    <mergeCell ref="F6:H6"/>
    <mergeCell ref="I6:K6"/>
    <mergeCell ref="A9:B9"/>
    <mergeCell ref="A16:B16"/>
    <mergeCell ref="I31:K31"/>
    <mergeCell ref="A17:B17"/>
    <mergeCell ref="A34:B34"/>
    <mergeCell ref="A50:N50"/>
    <mergeCell ref="A11:B11"/>
    <mergeCell ref="A21:B21"/>
    <mergeCell ref="A31:C32"/>
    <mergeCell ref="D31:D32"/>
    <mergeCell ref="A13:B13"/>
    <mergeCell ref="L31:N31"/>
    <mergeCell ref="A46:B46"/>
    <mergeCell ref="A38:B38"/>
    <mergeCell ref="A42:B42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="125" zoomScaleNormal="125" workbookViewId="0"/>
  </sheetViews>
  <sheetFormatPr defaultRowHeight="12"/>
  <cols>
    <col min="1" max="1" width="2.5" style="83" customWidth="1"/>
    <col min="2" max="2" width="10.875" style="83" customWidth="1"/>
    <col min="3" max="3" width="0.875" style="83" customWidth="1"/>
    <col min="4" max="4" width="3.5" style="83" customWidth="1"/>
    <col min="5" max="5" width="4.875" style="83" customWidth="1"/>
    <col min="6" max="6" width="8.25" style="83" customWidth="1"/>
    <col min="7" max="8" width="7.25" style="83" customWidth="1"/>
    <col min="9" max="9" width="8.25" style="83" customWidth="1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35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10.5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7.5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2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2" customHeight="1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6" customHeight="1">
      <c r="A8" s="124"/>
      <c r="B8" s="123"/>
      <c r="C8" s="122"/>
    </row>
    <row r="9" spans="1:14" s="83" customFormat="1" ht="12" customHeight="1">
      <c r="A9" s="219" t="s">
        <v>31</v>
      </c>
      <c r="B9" s="219"/>
      <c r="C9" s="118"/>
      <c r="D9" s="95">
        <v>8</v>
      </c>
      <c r="E9" s="95">
        <v>14</v>
      </c>
      <c r="F9" s="96">
        <v>1569312</v>
      </c>
      <c r="G9" s="96">
        <v>775157</v>
      </c>
      <c r="H9" s="96">
        <v>794155</v>
      </c>
      <c r="I9" s="96">
        <v>1017099</v>
      </c>
      <c r="J9" s="96">
        <v>489586</v>
      </c>
      <c r="K9" s="96">
        <v>527513</v>
      </c>
      <c r="L9" s="95">
        <v>64.81</v>
      </c>
      <c r="M9" s="95">
        <v>63.16</v>
      </c>
      <c r="N9" s="95">
        <v>66.42</v>
      </c>
    </row>
    <row r="10" spans="1:14" s="83" customFormat="1" ht="2.25" customHeight="1">
      <c r="B10" s="119"/>
      <c r="C10" s="118"/>
      <c r="D10" s="95"/>
      <c r="E10" s="95"/>
      <c r="F10" s="96"/>
      <c r="G10" s="96"/>
      <c r="H10" s="96"/>
      <c r="I10" s="96"/>
      <c r="J10" s="96"/>
      <c r="K10" s="96"/>
      <c r="L10" s="95"/>
      <c r="M10" s="95"/>
      <c r="N10" s="95"/>
    </row>
    <row r="11" spans="1:14" s="83" customFormat="1" ht="12" customHeight="1">
      <c r="A11" s="201" t="s">
        <v>30</v>
      </c>
      <c r="B11" s="201"/>
      <c r="C11" s="103"/>
      <c r="D11" s="95">
        <v>8</v>
      </c>
      <c r="E11" s="95">
        <v>21</v>
      </c>
      <c r="F11" s="96">
        <v>1624607</v>
      </c>
      <c r="G11" s="96">
        <v>802573</v>
      </c>
      <c r="H11" s="96">
        <v>822034</v>
      </c>
      <c r="I11" s="96">
        <v>956156</v>
      </c>
      <c r="J11" s="96">
        <v>464532</v>
      </c>
      <c r="K11" s="96">
        <v>491624</v>
      </c>
      <c r="L11" s="95">
        <v>58.85</v>
      </c>
      <c r="M11" s="95">
        <v>57.88</v>
      </c>
      <c r="N11" s="95">
        <v>59.81</v>
      </c>
    </row>
    <row r="12" spans="1:14" s="83" customFormat="1" ht="2.25" customHeight="1">
      <c r="B12" s="119"/>
      <c r="C12" s="118"/>
      <c r="D12" s="95"/>
      <c r="E12" s="95"/>
      <c r="F12" s="96"/>
      <c r="G12" s="96"/>
      <c r="H12" s="96"/>
      <c r="I12" s="96"/>
      <c r="J12" s="96"/>
      <c r="K12" s="96"/>
      <c r="L12" s="95"/>
      <c r="M12" s="95"/>
      <c r="N12" s="95"/>
    </row>
    <row r="13" spans="1:14" s="83" customFormat="1" ht="10.5" customHeight="1">
      <c r="A13" s="201" t="s">
        <v>14</v>
      </c>
      <c r="B13" s="201"/>
      <c r="C13" s="103"/>
      <c r="D13" s="95"/>
      <c r="E13" s="95"/>
      <c r="F13" s="96"/>
      <c r="G13" s="96"/>
      <c r="H13" s="96"/>
      <c r="I13" s="96"/>
      <c r="J13" s="96"/>
      <c r="K13" s="96"/>
      <c r="L13" s="95"/>
      <c r="M13" s="95"/>
      <c r="N13" s="95"/>
    </row>
    <row r="14" spans="1:14" s="83" customFormat="1" ht="10.5">
      <c r="B14" s="98" t="s">
        <v>4</v>
      </c>
      <c r="C14" s="103"/>
      <c r="D14" s="95">
        <v>23</v>
      </c>
      <c r="E14" s="95">
        <v>78</v>
      </c>
      <c r="F14" s="96">
        <v>1652442</v>
      </c>
      <c r="G14" s="96">
        <v>815397</v>
      </c>
      <c r="H14" s="96">
        <v>837045</v>
      </c>
      <c r="I14" s="96">
        <v>837689</v>
      </c>
      <c r="J14" s="96">
        <v>408687</v>
      </c>
      <c r="K14" s="96">
        <v>429002</v>
      </c>
      <c r="L14" s="95">
        <v>50.69</v>
      </c>
      <c r="M14" s="95">
        <v>50.12</v>
      </c>
      <c r="N14" s="95">
        <v>51.25</v>
      </c>
    </row>
    <row r="15" spans="1:14" s="83" customFormat="1" ht="10.5">
      <c r="B15" s="98" t="s">
        <v>3</v>
      </c>
      <c r="C15" s="103"/>
      <c r="D15" s="95">
        <v>5</v>
      </c>
      <c r="E15" s="95">
        <v>35</v>
      </c>
      <c r="F15" s="96"/>
      <c r="G15" s="96"/>
      <c r="H15" s="96"/>
      <c r="I15" s="96">
        <v>837871</v>
      </c>
      <c r="J15" s="96">
        <v>408767</v>
      </c>
      <c r="K15" s="96">
        <v>429104</v>
      </c>
      <c r="L15" s="95">
        <v>50.71</v>
      </c>
      <c r="M15" s="95">
        <v>50.13</v>
      </c>
      <c r="N15" s="95">
        <v>51.26</v>
      </c>
    </row>
    <row r="16" spans="1:14" s="83" customFormat="1" ht="2.25" customHeight="1">
      <c r="A16" s="201"/>
      <c r="B16" s="201"/>
      <c r="C16" s="103"/>
      <c r="D16" s="95"/>
      <c r="E16" s="95"/>
      <c r="F16" s="96"/>
      <c r="G16" s="96"/>
      <c r="H16" s="96"/>
      <c r="I16" s="96"/>
      <c r="J16" s="96"/>
      <c r="K16" s="96"/>
      <c r="L16" s="95"/>
      <c r="M16" s="95"/>
      <c r="N16" s="95"/>
    </row>
    <row r="17" spans="1:14" s="83" customFormat="1" ht="10.5" customHeight="1">
      <c r="A17" s="217" t="s">
        <v>37</v>
      </c>
      <c r="B17" s="202"/>
      <c r="C17" s="97"/>
      <c r="D17" s="100"/>
      <c r="E17" s="100"/>
      <c r="F17" s="101"/>
      <c r="G17" s="101"/>
      <c r="H17" s="101"/>
      <c r="I17" s="101"/>
      <c r="J17" s="101"/>
      <c r="K17" s="101"/>
      <c r="L17" s="100"/>
      <c r="M17" s="100"/>
      <c r="N17" s="100"/>
    </row>
    <row r="18" spans="1:14" s="83" customFormat="1" ht="10.5">
      <c r="B18" s="92" t="s">
        <v>4</v>
      </c>
      <c r="C18" s="97"/>
      <c r="D18" s="117">
        <v>21</v>
      </c>
      <c r="E18" s="117">
        <v>93</v>
      </c>
      <c r="F18" s="90">
        <v>1694175</v>
      </c>
      <c r="G18" s="90">
        <v>835813</v>
      </c>
      <c r="H18" s="90">
        <f>F18-G18</f>
        <v>858362</v>
      </c>
      <c r="I18" s="90">
        <v>935125</v>
      </c>
      <c r="J18" s="90">
        <v>455977</v>
      </c>
      <c r="K18" s="90">
        <f>I18-J18</f>
        <v>479148</v>
      </c>
      <c r="L18" s="89">
        <f t="shared" ref="L18:N19" si="0">I18/F18*100</f>
        <v>55.196482063541254</v>
      </c>
      <c r="M18" s="89">
        <f t="shared" si="0"/>
        <v>54.554906420455296</v>
      </c>
      <c r="N18" s="89">
        <f t="shared" si="0"/>
        <v>55.82120364135411</v>
      </c>
    </row>
    <row r="19" spans="1:14" s="83" customFormat="1" ht="10.5">
      <c r="B19" s="92" t="s">
        <v>3</v>
      </c>
      <c r="C19" s="97"/>
      <c r="D19" s="117">
        <v>5</v>
      </c>
      <c r="E19" s="117">
        <v>25</v>
      </c>
      <c r="F19" s="90">
        <v>1693377</v>
      </c>
      <c r="G19" s="90">
        <v>835372</v>
      </c>
      <c r="H19" s="90">
        <f>F19-G19</f>
        <v>858005</v>
      </c>
      <c r="I19" s="90">
        <v>935138</v>
      </c>
      <c r="J19" s="90">
        <v>456022</v>
      </c>
      <c r="K19" s="90">
        <f>I19-J19</f>
        <v>479116</v>
      </c>
      <c r="L19" s="89">
        <f t="shared" si="0"/>
        <v>55.223260974963054</v>
      </c>
      <c r="M19" s="89">
        <f t="shared" si="0"/>
        <v>54.589093242292051</v>
      </c>
      <c r="N19" s="89">
        <f t="shared" si="0"/>
        <v>55.840700229019646</v>
      </c>
    </row>
    <row r="20" spans="1:14" s="83" customFormat="1" ht="6" customHeight="1">
      <c r="A20" s="88"/>
      <c r="B20" s="88"/>
      <c r="C20" s="87"/>
      <c r="D20" s="116"/>
      <c r="E20" s="88"/>
      <c r="F20" s="88"/>
      <c r="G20" s="88"/>
      <c r="H20" s="88"/>
      <c r="I20" s="88"/>
      <c r="J20" s="88"/>
      <c r="K20" s="88"/>
      <c r="L20" s="88"/>
      <c r="M20" s="88"/>
      <c r="N20" s="88"/>
    </row>
    <row r="21" spans="1:14" s="83" customFormat="1">
      <c r="A21" s="114" t="s">
        <v>13</v>
      </c>
      <c r="B21" s="115"/>
      <c r="C21" s="113"/>
    </row>
    <row r="22" spans="1:14" s="83" customFormat="1">
      <c r="A22" s="114" t="s">
        <v>12</v>
      </c>
      <c r="B22" s="113"/>
      <c r="C22" s="113"/>
    </row>
    <row r="23" spans="1:14" s="83" customFormat="1" ht="10.5" customHeight="1">
      <c r="A23" s="113"/>
      <c r="B23" s="113"/>
      <c r="C23" s="113"/>
    </row>
    <row r="24" spans="1:14" s="83" customFormat="1" ht="10.5" customHeight="1">
      <c r="A24" s="113"/>
      <c r="B24" s="113"/>
      <c r="C24" s="113"/>
    </row>
    <row r="25" spans="1:14" s="83" customFormat="1" ht="13.5" customHeight="1">
      <c r="A25" s="112" t="s">
        <v>11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</row>
    <row r="26" spans="1:14" s="83" customFormat="1" ht="7.5" customHeight="1">
      <c r="A26" s="112"/>
      <c r="B26" s="111"/>
      <c r="C26" s="111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</row>
    <row r="27" spans="1:14" s="83" customFormat="1" ht="1.5" customHeight="1">
      <c r="A27" s="88"/>
      <c r="B27" s="88"/>
      <c r="C27" s="88"/>
      <c r="D27" s="88"/>
      <c r="E27" s="88"/>
      <c r="F27" s="109"/>
      <c r="G27" s="88"/>
      <c r="H27" s="88"/>
      <c r="I27" s="109"/>
      <c r="J27" s="88"/>
      <c r="K27" s="88"/>
      <c r="L27" s="109"/>
      <c r="M27" s="88"/>
      <c r="N27" s="88"/>
    </row>
    <row r="28" spans="1:14" s="83" customFormat="1" ht="13.5" customHeight="1">
      <c r="A28" s="215" t="s">
        <v>29</v>
      </c>
      <c r="B28" s="213"/>
      <c r="C28" s="213"/>
      <c r="D28" s="205" t="s">
        <v>28</v>
      </c>
      <c r="E28" s="108" t="s">
        <v>27</v>
      </c>
      <c r="F28" s="213" t="s">
        <v>26</v>
      </c>
      <c r="G28" s="213"/>
      <c r="H28" s="213"/>
      <c r="I28" s="213" t="s">
        <v>25</v>
      </c>
      <c r="J28" s="213"/>
      <c r="K28" s="213"/>
      <c r="L28" s="213" t="s">
        <v>24</v>
      </c>
      <c r="M28" s="213"/>
      <c r="N28" s="214"/>
    </row>
    <row r="29" spans="1:14" s="83" customFormat="1" ht="13.5" customHeight="1">
      <c r="A29" s="215"/>
      <c r="B29" s="213"/>
      <c r="C29" s="213"/>
      <c r="D29" s="205"/>
      <c r="E29" s="107" t="s">
        <v>23</v>
      </c>
      <c r="F29" s="106" t="s">
        <v>0</v>
      </c>
      <c r="G29" s="105" t="s">
        <v>10</v>
      </c>
      <c r="H29" s="105" t="s">
        <v>9</v>
      </c>
      <c r="I29" s="106" t="s">
        <v>0</v>
      </c>
      <c r="J29" s="105" t="s">
        <v>10</v>
      </c>
      <c r="K29" s="105" t="s">
        <v>9</v>
      </c>
      <c r="L29" s="106" t="s">
        <v>0</v>
      </c>
      <c r="M29" s="105" t="s">
        <v>10</v>
      </c>
      <c r="N29" s="104" t="s">
        <v>9</v>
      </c>
    </row>
    <row r="30" spans="1:14" s="83" customFormat="1" ht="2.25" customHeight="1">
      <c r="C30" s="91"/>
    </row>
    <row r="31" spans="1:14" s="83" customFormat="1" ht="10.5" customHeight="1">
      <c r="A31" s="201" t="s">
        <v>20</v>
      </c>
      <c r="B31" s="201"/>
      <c r="C31" s="91"/>
      <c r="D31" s="95"/>
      <c r="E31" s="95"/>
      <c r="F31" s="96"/>
      <c r="G31" s="96"/>
      <c r="H31" s="96"/>
      <c r="I31" s="96"/>
      <c r="J31" s="96"/>
      <c r="K31" s="96"/>
      <c r="L31" s="95"/>
      <c r="M31" s="95"/>
      <c r="N31" s="95"/>
    </row>
    <row r="32" spans="1:14" s="83" customFormat="1" ht="11.25" customHeight="1">
      <c r="B32" s="98" t="s">
        <v>4</v>
      </c>
      <c r="C32" s="91"/>
      <c r="D32" s="95">
        <v>50</v>
      </c>
      <c r="E32" s="95">
        <v>329</v>
      </c>
      <c r="F32" s="96">
        <v>1607815</v>
      </c>
      <c r="G32" s="96">
        <v>794206</v>
      </c>
      <c r="H32" s="96">
        <v>813609</v>
      </c>
      <c r="I32" s="96">
        <v>673314</v>
      </c>
      <c r="J32" s="96">
        <v>331147</v>
      </c>
      <c r="K32" s="96">
        <v>342167</v>
      </c>
      <c r="L32" s="99">
        <v>41.88</v>
      </c>
      <c r="M32" s="99">
        <v>41.7</v>
      </c>
      <c r="N32" s="99">
        <v>42.06</v>
      </c>
    </row>
    <row r="33" spans="1:14" s="83" customFormat="1" ht="11.25" customHeight="1">
      <c r="B33" s="98" t="s">
        <v>3</v>
      </c>
      <c r="C33" s="91"/>
      <c r="D33" s="95">
        <v>3</v>
      </c>
      <c r="E33" s="95">
        <v>34</v>
      </c>
      <c r="F33" s="96"/>
      <c r="G33" s="96"/>
      <c r="H33" s="96"/>
      <c r="I33" s="96">
        <v>673416</v>
      </c>
      <c r="J33" s="96">
        <v>331192</v>
      </c>
      <c r="K33" s="96">
        <v>342224</v>
      </c>
      <c r="L33" s="99">
        <v>41.88</v>
      </c>
      <c r="M33" s="99">
        <v>41.7</v>
      </c>
      <c r="N33" s="99">
        <v>42.06</v>
      </c>
    </row>
    <row r="34" spans="1:14" s="83" customFormat="1" ht="2.25" customHeight="1">
      <c r="C34" s="91"/>
      <c r="D34" s="95"/>
      <c r="E34" s="95"/>
      <c r="F34" s="96"/>
      <c r="G34" s="96"/>
      <c r="H34" s="96"/>
      <c r="I34" s="96"/>
      <c r="J34" s="96"/>
      <c r="K34" s="96"/>
      <c r="L34" s="95"/>
      <c r="M34" s="95"/>
      <c r="N34" s="95"/>
    </row>
    <row r="35" spans="1:14" s="83" customFormat="1" ht="10.5" customHeight="1">
      <c r="A35" s="201" t="s">
        <v>5</v>
      </c>
      <c r="B35" s="201"/>
      <c r="C35" s="103"/>
      <c r="D35" s="95"/>
      <c r="E35" s="95"/>
      <c r="F35" s="96"/>
      <c r="G35" s="96"/>
      <c r="H35" s="96"/>
      <c r="I35" s="96"/>
      <c r="J35" s="96"/>
      <c r="K35" s="96"/>
      <c r="L35" s="95"/>
      <c r="M35" s="95"/>
      <c r="N35" s="95"/>
    </row>
    <row r="36" spans="1:14" s="83" customFormat="1" ht="11.25" customHeight="1">
      <c r="B36" s="98" t="s">
        <v>4</v>
      </c>
      <c r="C36" s="91"/>
      <c r="D36" s="95">
        <v>50</v>
      </c>
      <c r="E36" s="95">
        <v>181</v>
      </c>
      <c r="F36" s="96">
        <v>1645903</v>
      </c>
      <c r="G36" s="96">
        <v>812476</v>
      </c>
      <c r="H36" s="96">
        <v>833427</v>
      </c>
      <c r="I36" s="96">
        <v>582227</v>
      </c>
      <c r="J36" s="96">
        <v>286804</v>
      </c>
      <c r="K36" s="96">
        <v>295423</v>
      </c>
      <c r="L36" s="99">
        <v>35.369999999999997</v>
      </c>
      <c r="M36" s="99">
        <v>35.299999999999997</v>
      </c>
      <c r="N36" s="99">
        <v>35.450000000000003</v>
      </c>
    </row>
    <row r="37" spans="1:14" s="83" customFormat="1" ht="11.25" customHeight="1">
      <c r="B37" s="98" t="s">
        <v>3</v>
      </c>
      <c r="C37" s="91"/>
      <c r="D37" s="95">
        <v>3</v>
      </c>
      <c r="E37" s="95">
        <v>49</v>
      </c>
      <c r="F37" s="96"/>
      <c r="G37" s="96"/>
      <c r="H37" s="96"/>
      <c r="I37" s="96">
        <v>582303</v>
      </c>
      <c r="J37" s="96">
        <v>286850</v>
      </c>
      <c r="K37" s="96">
        <v>295453</v>
      </c>
      <c r="L37" s="99">
        <v>35.380000000000003</v>
      </c>
      <c r="M37" s="99">
        <v>35.31</v>
      </c>
      <c r="N37" s="99">
        <v>35.450000000000003</v>
      </c>
    </row>
    <row r="38" spans="1:14" s="83" customFormat="1" ht="2.25" customHeight="1">
      <c r="C38" s="91"/>
      <c r="D38" s="100"/>
      <c r="E38" s="100"/>
      <c r="F38" s="101"/>
      <c r="G38" s="101"/>
      <c r="H38" s="101"/>
      <c r="I38" s="101"/>
      <c r="J38" s="101"/>
      <c r="K38" s="101"/>
      <c r="L38" s="100"/>
      <c r="M38" s="100"/>
      <c r="N38" s="100"/>
    </row>
    <row r="39" spans="1:14" s="83" customFormat="1" ht="10.5" customHeight="1">
      <c r="A39" s="201" t="s">
        <v>33</v>
      </c>
      <c r="B39" s="201"/>
      <c r="C39" s="97"/>
      <c r="D39" s="100"/>
      <c r="E39" s="100"/>
      <c r="F39" s="101"/>
      <c r="G39" s="101"/>
      <c r="H39" s="101"/>
      <c r="I39" s="101"/>
      <c r="J39" s="101"/>
      <c r="K39" s="101"/>
      <c r="L39" s="100"/>
      <c r="M39" s="100"/>
      <c r="N39" s="100"/>
    </row>
    <row r="40" spans="1:14" s="83" customFormat="1" ht="11.25" customHeight="1">
      <c r="B40" s="98" t="s">
        <v>4</v>
      </c>
      <c r="C40" s="97"/>
      <c r="D40" s="95">
        <v>50</v>
      </c>
      <c r="E40" s="95">
        <v>158</v>
      </c>
      <c r="F40" s="96">
        <v>1670835</v>
      </c>
      <c r="G40" s="96">
        <v>824384</v>
      </c>
      <c r="H40" s="96">
        <v>846451</v>
      </c>
      <c r="I40" s="96">
        <v>862077</v>
      </c>
      <c r="J40" s="96">
        <v>420962</v>
      </c>
      <c r="K40" s="96">
        <v>441115</v>
      </c>
      <c r="L40" s="99">
        <v>51.595579455781092</v>
      </c>
      <c r="M40" s="99">
        <v>51.06382462541729</v>
      </c>
      <c r="N40" s="99">
        <v>52.113471423626414</v>
      </c>
    </row>
    <row r="41" spans="1:14" s="83" customFormat="1" ht="11.25" customHeight="1">
      <c r="B41" s="98" t="s">
        <v>3</v>
      </c>
      <c r="C41" s="97"/>
      <c r="D41" s="95">
        <v>3</v>
      </c>
      <c r="E41" s="95">
        <v>16</v>
      </c>
      <c r="F41" s="96"/>
      <c r="G41" s="96"/>
      <c r="H41" s="96"/>
      <c r="I41" s="96">
        <v>861987</v>
      </c>
      <c r="J41" s="96">
        <v>420932</v>
      </c>
      <c r="K41" s="96">
        <v>441055</v>
      </c>
      <c r="L41" s="99">
        <v>51.590192927488353</v>
      </c>
      <c r="M41" s="99">
        <v>51.060185544600579</v>
      </c>
      <c r="N41" s="99">
        <v>52.106383003859648</v>
      </c>
    </row>
    <row r="42" spans="1:14" s="83" customFormat="1" ht="6" customHeight="1">
      <c r="C42" s="91"/>
    </row>
    <row r="43" spans="1:14" s="83" customFormat="1" ht="10.5" customHeight="1">
      <c r="A43" s="202" t="s">
        <v>38</v>
      </c>
      <c r="B43" s="202"/>
      <c r="C43" s="91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</row>
    <row r="44" spans="1:14" s="83" customFormat="1" ht="10.5" customHeight="1">
      <c r="A44" s="93"/>
      <c r="B44" s="92" t="s">
        <v>4</v>
      </c>
      <c r="D44" s="128">
        <v>48</v>
      </c>
      <c r="E44" s="90">
        <v>204</v>
      </c>
      <c r="F44" s="90">
        <v>1707591</v>
      </c>
      <c r="G44" s="90">
        <v>842171</v>
      </c>
      <c r="H44" s="90">
        <v>865420</v>
      </c>
      <c r="I44" s="90">
        <v>823957</v>
      </c>
      <c r="J44" s="90">
        <v>402908</v>
      </c>
      <c r="K44" s="90">
        <v>421049</v>
      </c>
      <c r="L44" s="89">
        <v>48.25</v>
      </c>
      <c r="M44" s="89">
        <v>47.84</v>
      </c>
      <c r="N44" s="89">
        <v>48.65</v>
      </c>
    </row>
    <row r="45" spans="1:14" s="83" customFormat="1" ht="10.5" customHeight="1">
      <c r="A45" s="93"/>
      <c r="B45" s="92" t="s">
        <v>3</v>
      </c>
      <c r="D45" s="128">
        <v>3</v>
      </c>
      <c r="E45" s="90">
        <v>22</v>
      </c>
      <c r="F45" s="90"/>
      <c r="G45" s="90"/>
      <c r="H45" s="90"/>
      <c r="I45" s="90">
        <v>823704</v>
      </c>
      <c r="J45" s="90">
        <v>402785</v>
      </c>
      <c r="K45" s="90">
        <v>420919</v>
      </c>
      <c r="L45" s="89">
        <v>48.27</v>
      </c>
      <c r="M45" s="89">
        <v>47.86</v>
      </c>
      <c r="N45" s="89">
        <v>48.66</v>
      </c>
    </row>
    <row r="46" spans="1:14" s="83" customFormat="1" ht="6" customHeight="1">
      <c r="A46" s="88"/>
      <c r="B46" s="88"/>
      <c r="C46" s="87"/>
      <c r="D46" s="127"/>
      <c r="E46" s="126"/>
      <c r="F46" s="126"/>
      <c r="G46" s="126"/>
      <c r="H46" s="126"/>
      <c r="I46" s="126"/>
      <c r="J46" s="126"/>
      <c r="K46" s="126"/>
      <c r="L46" s="126"/>
      <c r="M46" s="126"/>
      <c r="N46" s="126"/>
    </row>
    <row r="47" spans="1:14" s="83" customFormat="1" ht="12" customHeight="1">
      <c r="A47" s="218" t="s">
        <v>2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</row>
    <row r="48" spans="1:14" s="83" customFormat="1" ht="11.25" customHeight="1">
      <c r="A48" s="83" t="s">
        <v>1</v>
      </c>
    </row>
  </sheetData>
  <mergeCells count="20">
    <mergeCell ref="L6:N6"/>
    <mergeCell ref="F6:H6"/>
    <mergeCell ref="I6:K6"/>
    <mergeCell ref="A39:B39"/>
    <mergeCell ref="A6:C7"/>
    <mergeCell ref="D6:D7"/>
    <mergeCell ref="A9:B9"/>
    <mergeCell ref="A47:N47"/>
    <mergeCell ref="A11:B11"/>
    <mergeCell ref="A17:B17"/>
    <mergeCell ref="A28:C29"/>
    <mergeCell ref="D28:D29"/>
    <mergeCell ref="A13:B13"/>
    <mergeCell ref="A16:B16"/>
    <mergeCell ref="A31:B31"/>
    <mergeCell ref="F28:H28"/>
    <mergeCell ref="A35:B35"/>
    <mergeCell ref="A43:B43"/>
    <mergeCell ref="I28:K28"/>
    <mergeCell ref="L28:N28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="125" zoomScaleNormal="125" workbookViewId="0"/>
  </sheetViews>
  <sheetFormatPr defaultRowHeight="12"/>
  <cols>
    <col min="1" max="1" width="2.5" style="83" customWidth="1"/>
    <col min="2" max="2" width="10.875" style="83" customWidth="1"/>
    <col min="3" max="3" width="0.875" style="83" customWidth="1"/>
    <col min="4" max="4" width="3.5" style="83" customWidth="1"/>
    <col min="5" max="5" width="4.875" style="83" customWidth="1"/>
    <col min="6" max="6" width="8.25" style="83" customWidth="1"/>
    <col min="7" max="8" width="7.25" style="83" customWidth="1"/>
    <col min="9" max="9" width="8.25" style="83" customWidth="1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35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10.5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7.5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2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2" customHeight="1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6" customHeight="1">
      <c r="A8" s="124"/>
      <c r="B8" s="123"/>
      <c r="C8" s="122"/>
    </row>
    <row r="9" spans="1:14" s="83" customFormat="1" ht="12" customHeight="1">
      <c r="A9" s="219" t="s">
        <v>31</v>
      </c>
      <c r="B9" s="219"/>
      <c r="C9" s="118"/>
      <c r="D9" s="95">
        <v>8</v>
      </c>
      <c r="E9" s="95">
        <v>14</v>
      </c>
      <c r="F9" s="96">
        <v>1569312</v>
      </c>
      <c r="G9" s="96">
        <v>775157</v>
      </c>
      <c r="H9" s="96">
        <v>794155</v>
      </c>
      <c r="I9" s="96">
        <v>1017099</v>
      </c>
      <c r="J9" s="96">
        <v>489586</v>
      </c>
      <c r="K9" s="96">
        <v>527513</v>
      </c>
      <c r="L9" s="95">
        <v>64.81</v>
      </c>
      <c r="M9" s="95">
        <v>63.16</v>
      </c>
      <c r="N9" s="95">
        <v>66.42</v>
      </c>
    </row>
    <row r="10" spans="1:14" s="83" customFormat="1" ht="2.25" customHeight="1">
      <c r="B10" s="119"/>
      <c r="C10" s="118"/>
      <c r="D10" s="95"/>
      <c r="E10" s="95"/>
      <c r="F10" s="96"/>
      <c r="G10" s="96"/>
      <c r="H10" s="96"/>
      <c r="I10" s="96"/>
      <c r="J10" s="96"/>
      <c r="K10" s="96"/>
      <c r="L10" s="95"/>
      <c r="M10" s="95"/>
      <c r="N10" s="95"/>
    </row>
    <row r="11" spans="1:14" s="83" customFormat="1" ht="12" customHeight="1">
      <c r="A11" s="201" t="s">
        <v>30</v>
      </c>
      <c r="B11" s="201"/>
      <c r="C11" s="103"/>
      <c r="D11" s="95">
        <v>8</v>
      </c>
      <c r="E11" s="95">
        <v>21</v>
      </c>
      <c r="F11" s="96">
        <v>1624607</v>
      </c>
      <c r="G11" s="96">
        <v>802573</v>
      </c>
      <c r="H11" s="96">
        <v>822034</v>
      </c>
      <c r="I11" s="96">
        <v>956156</v>
      </c>
      <c r="J11" s="96">
        <v>464532</v>
      </c>
      <c r="K11" s="96">
        <v>491624</v>
      </c>
      <c r="L11" s="95">
        <v>58.85</v>
      </c>
      <c r="M11" s="95">
        <v>57.88</v>
      </c>
      <c r="N11" s="95">
        <v>59.81</v>
      </c>
    </row>
    <row r="12" spans="1:14" s="83" customFormat="1" ht="2.25" customHeight="1">
      <c r="B12" s="119"/>
      <c r="C12" s="118"/>
      <c r="D12" s="95"/>
      <c r="E12" s="95"/>
      <c r="F12" s="96"/>
      <c r="G12" s="96"/>
      <c r="H12" s="96"/>
      <c r="I12" s="96"/>
      <c r="J12" s="96"/>
      <c r="K12" s="96"/>
      <c r="L12" s="95"/>
      <c r="M12" s="95"/>
      <c r="N12" s="95"/>
    </row>
    <row r="13" spans="1:14" s="83" customFormat="1" ht="10.5" customHeight="1">
      <c r="A13" s="201" t="s">
        <v>14</v>
      </c>
      <c r="B13" s="201"/>
      <c r="C13" s="103"/>
      <c r="D13" s="95"/>
      <c r="E13" s="95"/>
      <c r="F13" s="96"/>
      <c r="G13" s="96"/>
      <c r="H13" s="96"/>
      <c r="I13" s="96"/>
      <c r="J13" s="96"/>
      <c r="K13" s="96"/>
      <c r="L13" s="95"/>
      <c r="M13" s="95"/>
      <c r="N13" s="95"/>
    </row>
    <row r="14" spans="1:14" s="83" customFormat="1" ht="10.5">
      <c r="B14" s="98" t="s">
        <v>4</v>
      </c>
      <c r="C14" s="103"/>
      <c r="D14" s="95">
        <v>23</v>
      </c>
      <c r="E14" s="95">
        <v>78</v>
      </c>
      <c r="F14" s="96">
        <v>1652442</v>
      </c>
      <c r="G14" s="96">
        <v>815397</v>
      </c>
      <c r="H14" s="96">
        <v>837045</v>
      </c>
      <c r="I14" s="96">
        <v>837689</v>
      </c>
      <c r="J14" s="96">
        <v>408687</v>
      </c>
      <c r="K14" s="96">
        <v>429002</v>
      </c>
      <c r="L14" s="95">
        <v>50.69</v>
      </c>
      <c r="M14" s="95">
        <v>50.12</v>
      </c>
      <c r="N14" s="95">
        <v>51.25</v>
      </c>
    </row>
    <row r="15" spans="1:14" s="83" customFormat="1" ht="10.5">
      <c r="B15" s="98" t="s">
        <v>3</v>
      </c>
      <c r="C15" s="103"/>
      <c r="D15" s="95">
        <v>5</v>
      </c>
      <c r="E15" s="95">
        <v>35</v>
      </c>
      <c r="F15" s="96"/>
      <c r="G15" s="96"/>
      <c r="H15" s="96"/>
      <c r="I15" s="96">
        <v>837871</v>
      </c>
      <c r="J15" s="96">
        <v>408767</v>
      </c>
      <c r="K15" s="96">
        <v>429104</v>
      </c>
      <c r="L15" s="95">
        <v>50.71</v>
      </c>
      <c r="M15" s="95">
        <v>50.13</v>
      </c>
      <c r="N15" s="95">
        <v>51.26</v>
      </c>
    </row>
    <row r="16" spans="1:14" s="83" customFormat="1" ht="2.25" customHeight="1">
      <c r="A16" s="201"/>
      <c r="B16" s="201"/>
      <c r="C16" s="103"/>
      <c r="D16" s="95"/>
      <c r="E16" s="95"/>
      <c r="F16" s="96"/>
      <c r="G16" s="96"/>
      <c r="H16" s="96"/>
      <c r="I16" s="96"/>
      <c r="J16" s="96"/>
      <c r="K16" s="96"/>
      <c r="L16" s="95"/>
      <c r="M16" s="95"/>
      <c r="N16" s="95"/>
    </row>
    <row r="17" spans="1:14" s="83" customFormat="1" ht="10.5" customHeight="1">
      <c r="A17" s="217" t="s">
        <v>37</v>
      </c>
      <c r="B17" s="202"/>
      <c r="C17" s="97"/>
      <c r="D17" s="100"/>
      <c r="E17" s="100"/>
      <c r="F17" s="101"/>
      <c r="G17" s="101"/>
      <c r="H17" s="101"/>
      <c r="I17" s="101"/>
      <c r="J17" s="101"/>
      <c r="K17" s="101"/>
      <c r="L17" s="100"/>
      <c r="M17" s="100"/>
      <c r="N17" s="100"/>
    </row>
    <row r="18" spans="1:14" s="83" customFormat="1" ht="10.5">
      <c r="B18" s="92" t="s">
        <v>4</v>
      </c>
      <c r="C18" s="97"/>
      <c r="D18" s="117">
        <v>21</v>
      </c>
      <c r="E18" s="117">
        <v>93</v>
      </c>
      <c r="F18" s="90">
        <v>1694175</v>
      </c>
      <c r="G18" s="90">
        <v>835813</v>
      </c>
      <c r="H18" s="90">
        <v>858362</v>
      </c>
      <c r="I18" s="90">
        <v>935125</v>
      </c>
      <c r="J18" s="90">
        <v>455977</v>
      </c>
      <c r="K18" s="90">
        <v>479148</v>
      </c>
      <c r="L18" s="89">
        <v>55.196482063541254</v>
      </c>
      <c r="M18" s="89">
        <v>54.554906420455296</v>
      </c>
      <c r="N18" s="89">
        <v>55.82120364135411</v>
      </c>
    </row>
    <row r="19" spans="1:14" s="83" customFormat="1" ht="10.5">
      <c r="B19" s="92" t="s">
        <v>3</v>
      </c>
      <c r="C19" s="97"/>
      <c r="D19" s="117">
        <v>5</v>
      </c>
      <c r="E19" s="117">
        <v>25</v>
      </c>
      <c r="F19" s="90">
        <v>1693377</v>
      </c>
      <c r="G19" s="90">
        <v>835372</v>
      </c>
      <c r="H19" s="90">
        <v>858005</v>
      </c>
      <c r="I19" s="90">
        <v>935138</v>
      </c>
      <c r="J19" s="90">
        <v>456022</v>
      </c>
      <c r="K19" s="90">
        <v>479116</v>
      </c>
      <c r="L19" s="89">
        <v>55.223260974963054</v>
      </c>
      <c r="M19" s="89">
        <v>54.589093242292051</v>
      </c>
      <c r="N19" s="89">
        <v>55.840700229019646</v>
      </c>
    </row>
    <row r="20" spans="1:14" s="83" customFormat="1" ht="6" customHeight="1">
      <c r="A20" s="88"/>
      <c r="B20" s="88"/>
      <c r="C20" s="87"/>
      <c r="D20" s="116"/>
      <c r="E20" s="88"/>
      <c r="F20" s="88"/>
      <c r="G20" s="88"/>
      <c r="H20" s="88"/>
      <c r="I20" s="88"/>
      <c r="J20" s="88"/>
      <c r="K20" s="88"/>
      <c r="L20" s="88"/>
      <c r="M20" s="88"/>
      <c r="N20" s="88"/>
    </row>
    <row r="21" spans="1:14" s="83" customFormat="1">
      <c r="A21" s="114" t="s">
        <v>13</v>
      </c>
      <c r="B21" s="115"/>
      <c r="C21" s="113"/>
    </row>
    <row r="22" spans="1:14" s="83" customFormat="1">
      <c r="A22" s="114" t="s">
        <v>12</v>
      </c>
      <c r="B22" s="113"/>
      <c r="C22" s="113"/>
    </row>
    <row r="23" spans="1:14" s="83" customFormat="1" ht="10.5" customHeight="1">
      <c r="A23" s="113"/>
      <c r="B23" s="113"/>
      <c r="C23" s="113"/>
    </row>
    <row r="24" spans="1:14" s="83" customFormat="1" ht="10.5" customHeight="1">
      <c r="A24" s="113"/>
      <c r="B24" s="113"/>
      <c r="C24" s="113"/>
    </row>
    <row r="25" spans="1:14" s="83" customFormat="1" ht="13.5" customHeight="1">
      <c r="A25" s="112" t="s">
        <v>11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</row>
    <row r="26" spans="1:14" s="83" customFormat="1" ht="7.5" customHeight="1">
      <c r="A26" s="112"/>
      <c r="B26" s="111"/>
      <c r="C26" s="111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</row>
    <row r="27" spans="1:14" s="83" customFormat="1" ht="1.5" customHeight="1">
      <c r="A27" s="88"/>
      <c r="B27" s="88"/>
      <c r="C27" s="88"/>
      <c r="D27" s="88"/>
      <c r="E27" s="88"/>
      <c r="F27" s="109"/>
      <c r="G27" s="88"/>
      <c r="H27" s="88"/>
      <c r="I27" s="109"/>
      <c r="J27" s="88"/>
      <c r="K27" s="88"/>
      <c r="L27" s="109"/>
      <c r="M27" s="88"/>
      <c r="N27" s="88"/>
    </row>
    <row r="28" spans="1:14" s="83" customFormat="1" ht="13.5" customHeight="1">
      <c r="A28" s="215" t="s">
        <v>29</v>
      </c>
      <c r="B28" s="213"/>
      <c r="C28" s="213"/>
      <c r="D28" s="205" t="s">
        <v>28</v>
      </c>
      <c r="E28" s="108" t="s">
        <v>27</v>
      </c>
      <c r="F28" s="213" t="s">
        <v>26</v>
      </c>
      <c r="G28" s="213"/>
      <c r="H28" s="213"/>
      <c r="I28" s="213" t="s">
        <v>25</v>
      </c>
      <c r="J28" s="213"/>
      <c r="K28" s="213"/>
      <c r="L28" s="213" t="s">
        <v>24</v>
      </c>
      <c r="M28" s="213"/>
      <c r="N28" s="214"/>
    </row>
    <row r="29" spans="1:14" s="83" customFormat="1" ht="13.5" customHeight="1">
      <c r="A29" s="215"/>
      <c r="B29" s="213"/>
      <c r="C29" s="213"/>
      <c r="D29" s="205"/>
      <c r="E29" s="107" t="s">
        <v>23</v>
      </c>
      <c r="F29" s="106" t="s">
        <v>0</v>
      </c>
      <c r="G29" s="105" t="s">
        <v>10</v>
      </c>
      <c r="H29" s="105" t="s">
        <v>9</v>
      </c>
      <c r="I29" s="106" t="s">
        <v>0</v>
      </c>
      <c r="J29" s="105" t="s">
        <v>10</v>
      </c>
      <c r="K29" s="105" t="s">
        <v>9</v>
      </c>
      <c r="L29" s="106" t="s">
        <v>0</v>
      </c>
      <c r="M29" s="105" t="s">
        <v>10</v>
      </c>
      <c r="N29" s="104" t="s">
        <v>9</v>
      </c>
    </row>
    <row r="30" spans="1:14" s="83" customFormat="1" ht="2.25" customHeight="1">
      <c r="C30" s="91"/>
    </row>
    <row r="31" spans="1:14" s="83" customFormat="1" ht="10.5" customHeight="1">
      <c r="A31" s="201" t="s">
        <v>20</v>
      </c>
      <c r="B31" s="201"/>
      <c r="C31" s="91"/>
      <c r="D31" s="95"/>
      <c r="E31" s="95"/>
      <c r="F31" s="96"/>
      <c r="G31" s="96"/>
      <c r="H31" s="96"/>
      <c r="I31" s="96"/>
      <c r="J31" s="96"/>
      <c r="K31" s="96"/>
      <c r="L31" s="95"/>
      <c r="M31" s="95"/>
      <c r="N31" s="95"/>
    </row>
    <row r="32" spans="1:14" s="83" customFormat="1" ht="11.25" customHeight="1">
      <c r="B32" s="98" t="s">
        <v>4</v>
      </c>
      <c r="C32" s="91"/>
      <c r="D32" s="95">
        <v>50</v>
      </c>
      <c r="E32" s="95">
        <v>329</v>
      </c>
      <c r="F32" s="96">
        <v>1607815</v>
      </c>
      <c r="G32" s="96">
        <v>794206</v>
      </c>
      <c r="H32" s="96">
        <v>813609</v>
      </c>
      <c r="I32" s="96">
        <v>673314</v>
      </c>
      <c r="J32" s="96">
        <v>331147</v>
      </c>
      <c r="K32" s="96">
        <v>342167</v>
      </c>
      <c r="L32" s="99">
        <v>41.88</v>
      </c>
      <c r="M32" s="99">
        <v>41.7</v>
      </c>
      <c r="N32" s="99">
        <v>42.06</v>
      </c>
    </row>
    <row r="33" spans="1:14" s="83" customFormat="1" ht="11.25" customHeight="1">
      <c r="B33" s="98" t="s">
        <v>3</v>
      </c>
      <c r="C33" s="91"/>
      <c r="D33" s="95">
        <v>3</v>
      </c>
      <c r="E33" s="95">
        <v>34</v>
      </c>
      <c r="F33" s="96"/>
      <c r="G33" s="96"/>
      <c r="H33" s="96"/>
      <c r="I33" s="96">
        <v>673416</v>
      </c>
      <c r="J33" s="96">
        <v>331192</v>
      </c>
      <c r="K33" s="96">
        <v>342224</v>
      </c>
      <c r="L33" s="99">
        <v>41.88</v>
      </c>
      <c r="M33" s="99">
        <v>41.7</v>
      </c>
      <c r="N33" s="99">
        <v>42.06</v>
      </c>
    </row>
    <row r="34" spans="1:14" s="83" customFormat="1" ht="2.25" customHeight="1">
      <c r="C34" s="91"/>
      <c r="D34" s="95"/>
      <c r="E34" s="95"/>
      <c r="F34" s="96"/>
      <c r="G34" s="96"/>
      <c r="H34" s="96"/>
      <c r="I34" s="96"/>
      <c r="J34" s="96"/>
      <c r="K34" s="96"/>
      <c r="L34" s="95"/>
      <c r="M34" s="95"/>
      <c r="N34" s="95"/>
    </row>
    <row r="35" spans="1:14" s="83" customFormat="1" ht="10.5" customHeight="1">
      <c r="A35" s="201" t="s">
        <v>5</v>
      </c>
      <c r="B35" s="201"/>
      <c r="C35" s="103"/>
      <c r="D35" s="95"/>
      <c r="E35" s="95"/>
      <c r="F35" s="96"/>
      <c r="G35" s="96"/>
      <c r="H35" s="96"/>
      <c r="I35" s="96"/>
      <c r="J35" s="96"/>
      <c r="K35" s="96"/>
      <c r="L35" s="95"/>
      <c r="M35" s="95"/>
      <c r="N35" s="95"/>
    </row>
    <row r="36" spans="1:14" s="83" customFormat="1" ht="11.25" customHeight="1">
      <c r="B36" s="98" t="s">
        <v>4</v>
      </c>
      <c r="C36" s="91"/>
      <c r="D36" s="95">
        <v>50</v>
      </c>
      <c r="E36" s="95">
        <v>181</v>
      </c>
      <c r="F36" s="96">
        <v>1645903</v>
      </c>
      <c r="G36" s="96">
        <v>812476</v>
      </c>
      <c r="H36" s="96">
        <v>833427</v>
      </c>
      <c r="I36" s="96">
        <v>582227</v>
      </c>
      <c r="J36" s="96">
        <v>286804</v>
      </c>
      <c r="K36" s="96">
        <v>295423</v>
      </c>
      <c r="L36" s="99">
        <v>35.369999999999997</v>
      </c>
      <c r="M36" s="99">
        <v>35.299999999999997</v>
      </c>
      <c r="N36" s="99">
        <v>35.450000000000003</v>
      </c>
    </row>
    <row r="37" spans="1:14" s="83" customFormat="1" ht="11.25" customHeight="1">
      <c r="B37" s="98" t="s">
        <v>3</v>
      </c>
      <c r="C37" s="91"/>
      <c r="D37" s="95">
        <v>3</v>
      </c>
      <c r="E37" s="95">
        <v>49</v>
      </c>
      <c r="F37" s="96"/>
      <c r="G37" s="96"/>
      <c r="H37" s="96"/>
      <c r="I37" s="96">
        <v>582303</v>
      </c>
      <c r="J37" s="96">
        <v>286850</v>
      </c>
      <c r="K37" s="96">
        <v>295453</v>
      </c>
      <c r="L37" s="99">
        <v>35.380000000000003</v>
      </c>
      <c r="M37" s="99">
        <v>35.31</v>
      </c>
      <c r="N37" s="99">
        <v>35.450000000000003</v>
      </c>
    </row>
    <row r="38" spans="1:14" s="83" customFormat="1" ht="2.25" customHeight="1">
      <c r="C38" s="91"/>
      <c r="D38" s="100"/>
      <c r="E38" s="100"/>
      <c r="F38" s="101"/>
      <c r="G38" s="101"/>
      <c r="H38" s="101"/>
      <c r="I38" s="101"/>
      <c r="J38" s="101"/>
      <c r="K38" s="101"/>
      <c r="L38" s="100"/>
      <c r="M38" s="100"/>
      <c r="N38" s="100"/>
    </row>
    <row r="39" spans="1:14" s="83" customFormat="1" ht="10.5" customHeight="1">
      <c r="A39" s="201" t="s">
        <v>33</v>
      </c>
      <c r="B39" s="201"/>
      <c r="C39" s="97"/>
      <c r="D39" s="100"/>
      <c r="E39" s="100"/>
      <c r="F39" s="101"/>
      <c r="G39" s="101"/>
      <c r="H39" s="101"/>
      <c r="I39" s="101"/>
      <c r="J39" s="101"/>
      <c r="K39" s="101"/>
      <c r="L39" s="100"/>
      <c r="M39" s="100"/>
      <c r="N39" s="100"/>
    </row>
    <row r="40" spans="1:14" s="83" customFormat="1" ht="11.25" customHeight="1">
      <c r="B40" s="98" t="s">
        <v>4</v>
      </c>
      <c r="C40" s="97"/>
      <c r="D40" s="95">
        <v>50</v>
      </c>
      <c r="E40" s="95">
        <v>158</v>
      </c>
      <c r="F40" s="96">
        <v>1670835</v>
      </c>
      <c r="G40" s="96">
        <v>824384</v>
      </c>
      <c r="H40" s="96">
        <v>846451</v>
      </c>
      <c r="I40" s="96">
        <v>862077</v>
      </c>
      <c r="J40" s="96">
        <v>420962</v>
      </c>
      <c r="K40" s="96">
        <v>441115</v>
      </c>
      <c r="L40" s="99">
        <v>51.595579455781092</v>
      </c>
      <c r="M40" s="99">
        <v>51.06382462541729</v>
      </c>
      <c r="N40" s="99">
        <v>52.113471423626414</v>
      </c>
    </row>
    <row r="41" spans="1:14" s="83" customFormat="1" ht="11.25" customHeight="1">
      <c r="B41" s="98" t="s">
        <v>3</v>
      </c>
      <c r="C41" s="97"/>
      <c r="D41" s="95">
        <v>3</v>
      </c>
      <c r="E41" s="95">
        <v>16</v>
      </c>
      <c r="F41" s="96"/>
      <c r="G41" s="96"/>
      <c r="H41" s="96"/>
      <c r="I41" s="96">
        <v>861987</v>
      </c>
      <c r="J41" s="96">
        <v>420932</v>
      </c>
      <c r="K41" s="96">
        <v>441055</v>
      </c>
      <c r="L41" s="99">
        <v>51.590192927488353</v>
      </c>
      <c r="M41" s="99">
        <v>51.060185544600579</v>
      </c>
      <c r="N41" s="99">
        <v>52.106383003859648</v>
      </c>
    </row>
    <row r="42" spans="1:14" s="83" customFormat="1" ht="6" customHeight="1">
      <c r="C42" s="91"/>
    </row>
    <row r="43" spans="1:14" s="83" customFormat="1" ht="10.5" customHeight="1">
      <c r="A43" s="202" t="s">
        <v>38</v>
      </c>
      <c r="B43" s="202"/>
      <c r="C43" s="91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</row>
    <row r="44" spans="1:14" s="83" customFormat="1" ht="10.5" customHeight="1">
      <c r="A44" s="93"/>
      <c r="B44" s="92" t="s">
        <v>4</v>
      </c>
      <c r="D44" s="128">
        <v>48</v>
      </c>
      <c r="E44" s="90">
        <v>204</v>
      </c>
      <c r="F44" s="90">
        <v>1707591</v>
      </c>
      <c r="G44" s="90">
        <v>842171</v>
      </c>
      <c r="H44" s="90">
        <v>865420</v>
      </c>
      <c r="I44" s="90">
        <v>823957</v>
      </c>
      <c r="J44" s="90">
        <v>402908</v>
      </c>
      <c r="K44" s="90">
        <v>421049</v>
      </c>
      <c r="L44" s="89">
        <v>48.25</v>
      </c>
      <c r="M44" s="89">
        <v>47.84</v>
      </c>
      <c r="N44" s="89">
        <v>48.65</v>
      </c>
    </row>
    <row r="45" spans="1:14" s="83" customFormat="1" ht="10.5" customHeight="1">
      <c r="A45" s="93"/>
      <c r="B45" s="92" t="s">
        <v>3</v>
      </c>
      <c r="D45" s="128">
        <v>3</v>
      </c>
      <c r="E45" s="90">
        <v>22</v>
      </c>
      <c r="F45" s="90"/>
      <c r="G45" s="90"/>
      <c r="H45" s="90"/>
      <c r="I45" s="90">
        <v>823704</v>
      </c>
      <c r="J45" s="90">
        <v>402785</v>
      </c>
      <c r="K45" s="90">
        <v>420919</v>
      </c>
      <c r="L45" s="89">
        <v>48.27</v>
      </c>
      <c r="M45" s="89">
        <v>47.86</v>
      </c>
      <c r="N45" s="89">
        <v>48.66</v>
      </c>
    </row>
    <row r="46" spans="1:14" s="83" customFormat="1" ht="6" customHeight="1">
      <c r="A46" s="88"/>
      <c r="B46" s="88"/>
      <c r="C46" s="87"/>
      <c r="D46" s="127"/>
      <c r="E46" s="126"/>
      <c r="F46" s="126"/>
      <c r="G46" s="126"/>
      <c r="H46" s="126"/>
      <c r="I46" s="126"/>
      <c r="J46" s="126"/>
      <c r="K46" s="126"/>
      <c r="L46" s="126"/>
      <c r="M46" s="126"/>
      <c r="N46" s="126"/>
    </row>
    <row r="47" spans="1:14" s="83" customFormat="1" ht="12" customHeight="1">
      <c r="A47" s="218" t="s">
        <v>2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</row>
    <row r="48" spans="1:14" s="83" customFormat="1" ht="11.25" customHeight="1">
      <c r="A48" s="83" t="s">
        <v>1</v>
      </c>
    </row>
  </sheetData>
  <mergeCells count="20">
    <mergeCell ref="A47:N47"/>
    <mergeCell ref="A11:B11"/>
    <mergeCell ref="A17:B17"/>
    <mergeCell ref="A28:C29"/>
    <mergeCell ref="D28:D29"/>
    <mergeCell ref="A13:B13"/>
    <mergeCell ref="A16:B16"/>
    <mergeCell ref="A31:B31"/>
    <mergeCell ref="F28:H28"/>
    <mergeCell ref="A35:B35"/>
    <mergeCell ref="A43:B43"/>
    <mergeCell ref="I28:K28"/>
    <mergeCell ref="L28:N28"/>
    <mergeCell ref="L6:N6"/>
    <mergeCell ref="F6:H6"/>
    <mergeCell ref="I6:K6"/>
    <mergeCell ref="A39:B39"/>
    <mergeCell ref="A6:C7"/>
    <mergeCell ref="D6:D7"/>
    <mergeCell ref="A9:B9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="125" zoomScaleNormal="125" workbookViewId="0"/>
  </sheetViews>
  <sheetFormatPr defaultRowHeight="12"/>
  <cols>
    <col min="1" max="1" width="2.5" style="83" customWidth="1"/>
    <col min="2" max="2" width="10.875" style="83" customWidth="1"/>
    <col min="3" max="3" width="0.875" style="83" customWidth="1"/>
    <col min="4" max="4" width="3.5" style="83" customWidth="1"/>
    <col min="5" max="5" width="4.875" style="83" customWidth="1"/>
    <col min="6" max="6" width="8.25" style="83" customWidth="1"/>
    <col min="7" max="8" width="7.25" style="83" customWidth="1"/>
    <col min="9" max="9" width="8.25" style="83" customWidth="1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35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10.5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7.5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2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2" customHeight="1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6" customHeight="1">
      <c r="A8" s="124"/>
      <c r="B8" s="123"/>
      <c r="C8" s="122"/>
    </row>
    <row r="9" spans="1:14" s="83" customFormat="1" ht="12" customHeight="1">
      <c r="A9" s="219" t="s">
        <v>31</v>
      </c>
      <c r="B9" s="219"/>
      <c r="C9" s="118"/>
      <c r="D9" s="95">
        <v>8</v>
      </c>
      <c r="E9" s="95">
        <v>14</v>
      </c>
      <c r="F9" s="96">
        <v>1569312</v>
      </c>
      <c r="G9" s="96">
        <v>775157</v>
      </c>
      <c r="H9" s="96">
        <v>794155</v>
      </c>
      <c r="I9" s="96">
        <v>1017099</v>
      </c>
      <c r="J9" s="96">
        <v>489586</v>
      </c>
      <c r="K9" s="96">
        <v>527513</v>
      </c>
      <c r="L9" s="95">
        <v>64.81</v>
      </c>
      <c r="M9" s="95">
        <v>63.16</v>
      </c>
      <c r="N9" s="95">
        <v>66.42</v>
      </c>
    </row>
    <row r="10" spans="1:14" s="83" customFormat="1" ht="2.25" customHeight="1">
      <c r="B10" s="119"/>
      <c r="C10" s="118"/>
      <c r="D10" s="95"/>
      <c r="E10" s="95"/>
      <c r="F10" s="96"/>
      <c r="G10" s="96"/>
      <c r="H10" s="96"/>
      <c r="I10" s="96"/>
      <c r="J10" s="96"/>
      <c r="K10" s="96"/>
      <c r="L10" s="95"/>
      <c r="M10" s="95"/>
      <c r="N10" s="95"/>
    </row>
    <row r="11" spans="1:14" s="83" customFormat="1" ht="12" customHeight="1">
      <c r="A11" s="201" t="s">
        <v>30</v>
      </c>
      <c r="B11" s="201"/>
      <c r="C11" s="103"/>
      <c r="D11" s="95">
        <v>8</v>
      </c>
      <c r="E11" s="95">
        <v>21</v>
      </c>
      <c r="F11" s="96">
        <v>1624607</v>
      </c>
      <c r="G11" s="96">
        <v>802573</v>
      </c>
      <c r="H11" s="96">
        <v>822034</v>
      </c>
      <c r="I11" s="96">
        <v>956156</v>
      </c>
      <c r="J11" s="96">
        <v>464532</v>
      </c>
      <c r="K11" s="96">
        <v>491624</v>
      </c>
      <c r="L11" s="95">
        <v>58.85</v>
      </c>
      <c r="M11" s="95">
        <v>57.88</v>
      </c>
      <c r="N11" s="95">
        <v>59.81</v>
      </c>
    </row>
    <row r="12" spans="1:14" s="83" customFormat="1" ht="2.25" customHeight="1">
      <c r="B12" s="119"/>
      <c r="C12" s="118"/>
      <c r="D12" s="95"/>
      <c r="E12" s="95"/>
      <c r="F12" s="96"/>
      <c r="G12" s="96"/>
      <c r="H12" s="96"/>
      <c r="I12" s="96"/>
      <c r="J12" s="96"/>
      <c r="K12" s="96"/>
      <c r="L12" s="95"/>
      <c r="M12" s="95"/>
      <c r="N12" s="95"/>
    </row>
    <row r="13" spans="1:14" s="83" customFormat="1" ht="10.5" customHeight="1">
      <c r="A13" s="201" t="s">
        <v>14</v>
      </c>
      <c r="B13" s="201"/>
      <c r="C13" s="103"/>
      <c r="D13" s="95"/>
      <c r="E13" s="95"/>
      <c r="F13" s="96"/>
      <c r="G13" s="96"/>
      <c r="H13" s="96"/>
      <c r="I13" s="96"/>
      <c r="J13" s="96"/>
      <c r="K13" s="96"/>
      <c r="L13" s="95"/>
      <c r="M13" s="95"/>
      <c r="N13" s="95"/>
    </row>
    <row r="14" spans="1:14" s="83" customFormat="1" ht="10.5">
      <c r="B14" s="98" t="s">
        <v>4</v>
      </c>
      <c r="C14" s="103"/>
      <c r="D14" s="95">
        <v>23</v>
      </c>
      <c r="E14" s="95">
        <v>78</v>
      </c>
      <c r="F14" s="96">
        <v>1652442</v>
      </c>
      <c r="G14" s="96">
        <v>815397</v>
      </c>
      <c r="H14" s="96">
        <v>837045</v>
      </c>
      <c r="I14" s="96">
        <v>837689</v>
      </c>
      <c r="J14" s="96">
        <v>408687</v>
      </c>
      <c r="K14" s="96">
        <v>429002</v>
      </c>
      <c r="L14" s="95">
        <v>50.69</v>
      </c>
      <c r="M14" s="95">
        <v>50.12</v>
      </c>
      <c r="N14" s="95">
        <v>51.25</v>
      </c>
    </row>
    <row r="15" spans="1:14" s="83" customFormat="1" ht="10.5">
      <c r="B15" s="98" t="s">
        <v>3</v>
      </c>
      <c r="C15" s="103"/>
      <c r="D15" s="95">
        <v>5</v>
      </c>
      <c r="E15" s="95">
        <v>35</v>
      </c>
      <c r="F15" s="96"/>
      <c r="G15" s="96"/>
      <c r="H15" s="96"/>
      <c r="I15" s="96">
        <v>837871</v>
      </c>
      <c r="J15" s="96">
        <v>408767</v>
      </c>
      <c r="K15" s="96">
        <v>429104</v>
      </c>
      <c r="L15" s="95">
        <v>50.71</v>
      </c>
      <c r="M15" s="95">
        <v>50.13</v>
      </c>
      <c r="N15" s="95">
        <v>51.26</v>
      </c>
    </row>
    <row r="16" spans="1:14" s="83" customFormat="1" ht="2.25" customHeight="1">
      <c r="A16" s="201"/>
      <c r="B16" s="201"/>
      <c r="C16" s="103"/>
      <c r="D16" s="95"/>
      <c r="E16" s="95"/>
      <c r="F16" s="96"/>
      <c r="G16" s="96"/>
      <c r="H16" s="96"/>
      <c r="I16" s="96"/>
      <c r="J16" s="96"/>
      <c r="K16" s="96"/>
      <c r="L16" s="95"/>
      <c r="M16" s="95"/>
      <c r="N16" s="95"/>
    </row>
    <row r="17" spans="1:14" s="83" customFormat="1" ht="10.5" customHeight="1">
      <c r="A17" s="217" t="s">
        <v>37</v>
      </c>
      <c r="B17" s="202"/>
      <c r="C17" s="97"/>
      <c r="D17" s="100"/>
      <c r="E17" s="100"/>
      <c r="F17" s="101"/>
      <c r="G17" s="101"/>
      <c r="H17" s="101"/>
      <c r="I17" s="101"/>
      <c r="J17" s="101"/>
      <c r="K17" s="101"/>
      <c r="L17" s="100"/>
      <c r="M17" s="100"/>
      <c r="N17" s="100"/>
    </row>
    <row r="18" spans="1:14" s="83" customFormat="1" ht="10.5">
      <c r="B18" s="92" t="s">
        <v>4</v>
      </c>
      <c r="C18" s="97"/>
      <c r="D18" s="117">
        <v>21</v>
      </c>
      <c r="E18" s="117">
        <v>93</v>
      </c>
      <c r="F18" s="90">
        <v>1694175</v>
      </c>
      <c r="G18" s="90">
        <v>835813</v>
      </c>
      <c r="H18" s="90">
        <v>858362</v>
      </c>
      <c r="I18" s="90">
        <v>935125</v>
      </c>
      <c r="J18" s="90">
        <v>455977</v>
      </c>
      <c r="K18" s="90">
        <v>479148</v>
      </c>
      <c r="L18" s="89">
        <v>55.196482063541254</v>
      </c>
      <c r="M18" s="89">
        <v>54.554906420455296</v>
      </c>
      <c r="N18" s="89">
        <v>55.82120364135411</v>
      </c>
    </row>
    <row r="19" spans="1:14" s="83" customFormat="1" ht="10.5">
      <c r="B19" s="92" t="s">
        <v>3</v>
      </c>
      <c r="C19" s="97"/>
      <c r="D19" s="117">
        <v>5</v>
      </c>
      <c r="E19" s="117">
        <v>25</v>
      </c>
      <c r="F19" s="90">
        <v>1693377</v>
      </c>
      <c r="G19" s="90">
        <v>835372</v>
      </c>
      <c r="H19" s="90">
        <v>858005</v>
      </c>
      <c r="I19" s="90">
        <v>935138</v>
      </c>
      <c r="J19" s="90">
        <v>456022</v>
      </c>
      <c r="K19" s="90">
        <v>479116</v>
      </c>
      <c r="L19" s="89">
        <v>55.223260974963054</v>
      </c>
      <c r="M19" s="89">
        <v>54.589093242292051</v>
      </c>
      <c r="N19" s="89">
        <v>55.840700229019646</v>
      </c>
    </row>
    <row r="20" spans="1:14" s="83" customFormat="1" ht="6" customHeight="1">
      <c r="A20" s="88"/>
      <c r="B20" s="88"/>
      <c r="C20" s="87"/>
      <c r="D20" s="116"/>
      <c r="E20" s="88"/>
      <c r="F20" s="88"/>
      <c r="G20" s="88"/>
      <c r="H20" s="88"/>
      <c r="I20" s="88"/>
      <c r="J20" s="88"/>
      <c r="K20" s="88"/>
      <c r="L20" s="88"/>
      <c r="M20" s="88"/>
      <c r="N20" s="88"/>
    </row>
    <row r="21" spans="1:14" s="83" customFormat="1">
      <c r="A21" s="114" t="s">
        <v>13</v>
      </c>
      <c r="B21" s="115"/>
      <c r="C21" s="113"/>
    </row>
    <row r="22" spans="1:14" s="83" customFormat="1">
      <c r="A22" s="114" t="s">
        <v>12</v>
      </c>
      <c r="B22" s="113"/>
      <c r="C22" s="113"/>
    </row>
    <row r="23" spans="1:14" s="83" customFormat="1" ht="10.5" customHeight="1">
      <c r="A23" s="113"/>
      <c r="B23" s="113"/>
      <c r="C23" s="113"/>
    </row>
    <row r="24" spans="1:14" s="83" customFormat="1" ht="10.5" customHeight="1">
      <c r="A24" s="113"/>
      <c r="B24" s="113"/>
      <c r="C24" s="113"/>
    </row>
    <row r="25" spans="1:14" s="83" customFormat="1" ht="13.5" customHeight="1">
      <c r="A25" s="112" t="s">
        <v>11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</row>
    <row r="26" spans="1:14" s="83" customFormat="1" ht="7.5" customHeight="1">
      <c r="A26" s="112"/>
      <c r="B26" s="111"/>
      <c r="C26" s="111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</row>
    <row r="27" spans="1:14" s="83" customFormat="1" ht="1.5" customHeight="1">
      <c r="A27" s="88"/>
      <c r="B27" s="88"/>
      <c r="C27" s="88"/>
      <c r="D27" s="88"/>
      <c r="E27" s="88"/>
      <c r="F27" s="109"/>
      <c r="G27" s="88"/>
      <c r="H27" s="88"/>
      <c r="I27" s="109"/>
      <c r="J27" s="88"/>
      <c r="K27" s="88"/>
      <c r="L27" s="109"/>
      <c r="M27" s="88"/>
      <c r="N27" s="88"/>
    </row>
    <row r="28" spans="1:14" s="83" customFormat="1" ht="13.5" customHeight="1">
      <c r="A28" s="215" t="s">
        <v>29</v>
      </c>
      <c r="B28" s="213"/>
      <c r="C28" s="213"/>
      <c r="D28" s="205" t="s">
        <v>28</v>
      </c>
      <c r="E28" s="108" t="s">
        <v>27</v>
      </c>
      <c r="F28" s="213" t="s">
        <v>26</v>
      </c>
      <c r="G28" s="213"/>
      <c r="H28" s="213"/>
      <c r="I28" s="213" t="s">
        <v>25</v>
      </c>
      <c r="J28" s="213"/>
      <c r="K28" s="213"/>
      <c r="L28" s="213" t="s">
        <v>24</v>
      </c>
      <c r="M28" s="213"/>
      <c r="N28" s="214"/>
    </row>
    <row r="29" spans="1:14" s="83" customFormat="1" ht="13.5" customHeight="1">
      <c r="A29" s="215"/>
      <c r="B29" s="213"/>
      <c r="C29" s="213"/>
      <c r="D29" s="205"/>
      <c r="E29" s="107" t="s">
        <v>23</v>
      </c>
      <c r="F29" s="106" t="s">
        <v>0</v>
      </c>
      <c r="G29" s="105" t="s">
        <v>10</v>
      </c>
      <c r="H29" s="105" t="s">
        <v>9</v>
      </c>
      <c r="I29" s="106" t="s">
        <v>0</v>
      </c>
      <c r="J29" s="105" t="s">
        <v>10</v>
      </c>
      <c r="K29" s="105" t="s">
        <v>9</v>
      </c>
      <c r="L29" s="106" t="s">
        <v>0</v>
      </c>
      <c r="M29" s="105" t="s">
        <v>10</v>
      </c>
      <c r="N29" s="104" t="s">
        <v>9</v>
      </c>
    </row>
    <row r="30" spans="1:14" s="83" customFormat="1" ht="2.25" customHeight="1">
      <c r="C30" s="91"/>
    </row>
    <row r="31" spans="1:14" s="83" customFormat="1" ht="10.5" customHeight="1">
      <c r="A31" s="201" t="s">
        <v>21</v>
      </c>
      <c r="B31" s="201"/>
      <c r="C31" s="91"/>
      <c r="D31" s="95"/>
      <c r="E31" s="95"/>
      <c r="F31" s="96"/>
      <c r="G31" s="96"/>
      <c r="H31" s="96"/>
      <c r="I31" s="96"/>
      <c r="J31" s="96"/>
      <c r="K31" s="96"/>
      <c r="L31" s="95"/>
      <c r="M31" s="95"/>
      <c r="N31" s="95"/>
    </row>
    <row r="32" spans="1:14" s="83" customFormat="1" ht="11.25" customHeight="1">
      <c r="B32" s="98" t="s">
        <v>4</v>
      </c>
      <c r="C32" s="91"/>
      <c r="D32" s="95">
        <v>50</v>
      </c>
      <c r="E32" s="95">
        <v>385</v>
      </c>
      <c r="F32" s="96">
        <v>1564012</v>
      </c>
      <c r="G32" s="96">
        <v>772121</v>
      </c>
      <c r="H32" s="96">
        <v>791891</v>
      </c>
      <c r="I32" s="96">
        <v>885642</v>
      </c>
      <c r="J32" s="96">
        <v>430912</v>
      </c>
      <c r="K32" s="96">
        <v>454730</v>
      </c>
      <c r="L32" s="95">
        <v>56.63</v>
      </c>
      <c r="M32" s="95">
        <v>55.81</v>
      </c>
      <c r="N32" s="95">
        <v>57.42</v>
      </c>
    </row>
    <row r="33" spans="1:14" s="83" customFormat="1" ht="11.25" customHeight="1">
      <c r="B33" s="98" t="s">
        <v>3</v>
      </c>
      <c r="C33" s="91"/>
      <c r="D33" s="95">
        <v>3</v>
      </c>
      <c r="E33" s="95">
        <v>7</v>
      </c>
      <c r="F33" s="96"/>
      <c r="G33" s="96"/>
      <c r="H33" s="96"/>
      <c r="I33" s="96">
        <v>885698</v>
      </c>
      <c r="J33" s="96">
        <v>430948</v>
      </c>
      <c r="K33" s="96">
        <v>454750</v>
      </c>
      <c r="L33" s="95">
        <v>56.63</v>
      </c>
      <c r="M33" s="95">
        <v>55.81</v>
      </c>
      <c r="N33" s="95">
        <v>57.43</v>
      </c>
    </row>
    <row r="34" spans="1:14" s="83" customFormat="1" ht="2.25" customHeight="1">
      <c r="C34" s="91"/>
      <c r="D34" s="95"/>
      <c r="E34" s="95"/>
      <c r="F34" s="96"/>
      <c r="G34" s="96"/>
      <c r="H34" s="96"/>
      <c r="I34" s="96"/>
      <c r="J34" s="96"/>
      <c r="K34" s="96"/>
      <c r="L34" s="95"/>
      <c r="M34" s="95"/>
      <c r="N34" s="95"/>
    </row>
    <row r="35" spans="1:14" s="83" customFormat="1" ht="10.5" customHeight="1">
      <c r="A35" s="201" t="s">
        <v>20</v>
      </c>
      <c r="B35" s="201"/>
      <c r="C35" s="103"/>
      <c r="D35" s="95"/>
      <c r="E35" s="95"/>
      <c r="F35" s="96"/>
      <c r="G35" s="96"/>
      <c r="H35" s="96"/>
      <c r="I35" s="96"/>
      <c r="J35" s="96"/>
      <c r="K35" s="96"/>
      <c r="L35" s="95"/>
      <c r="M35" s="95"/>
      <c r="N35" s="95"/>
    </row>
    <row r="36" spans="1:14" s="83" customFormat="1" ht="11.25" customHeight="1">
      <c r="B36" s="98" t="s">
        <v>4</v>
      </c>
      <c r="C36" s="91"/>
      <c r="D36" s="95">
        <v>50</v>
      </c>
      <c r="E36" s="95">
        <v>329</v>
      </c>
      <c r="F36" s="96">
        <v>1607815</v>
      </c>
      <c r="G36" s="96">
        <v>794206</v>
      </c>
      <c r="H36" s="96">
        <v>813609</v>
      </c>
      <c r="I36" s="96">
        <v>673314</v>
      </c>
      <c r="J36" s="96">
        <v>331147</v>
      </c>
      <c r="K36" s="96">
        <v>342167</v>
      </c>
      <c r="L36" s="95">
        <v>41.88</v>
      </c>
      <c r="M36" s="99">
        <v>41.7</v>
      </c>
      <c r="N36" s="95">
        <v>42.06</v>
      </c>
    </row>
    <row r="37" spans="1:14" s="83" customFormat="1" ht="11.25" customHeight="1">
      <c r="B37" s="98" t="s">
        <v>3</v>
      </c>
      <c r="C37" s="91"/>
      <c r="D37" s="95">
        <v>3</v>
      </c>
      <c r="E37" s="95">
        <v>34</v>
      </c>
      <c r="F37" s="96"/>
      <c r="G37" s="96"/>
      <c r="H37" s="96"/>
      <c r="I37" s="96">
        <v>673416</v>
      </c>
      <c r="J37" s="96">
        <v>331192</v>
      </c>
      <c r="K37" s="96">
        <v>342224</v>
      </c>
      <c r="L37" s="95">
        <v>41.88</v>
      </c>
      <c r="M37" s="99">
        <v>41.7</v>
      </c>
      <c r="N37" s="95">
        <v>42.06</v>
      </c>
    </row>
    <row r="38" spans="1:14" s="83" customFormat="1" ht="2.25" customHeight="1">
      <c r="C38" s="91"/>
      <c r="D38" s="100"/>
      <c r="E38" s="100"/>
      <c r="F38" s="101"/>
      <c r="G38" s="101"/>
      <c r="H38" s="101"/>
      <c r="I38" s="101"/>
      <c r="J38" s="101"/>
      <c r="K38" s="101"/>
      <c r="L38" s="100"/>
      <c r="M38" s="100"/>
      <c r="N38" s="100"/>
    </row>
    <row r="39" spans="1:14" s="83" customFormat="1" ht="10.5" customHeight="1">
      <c r="A39" s="201" t="s">
        <v>5</v>
      </c>
      <c r="B39" s="201"/>
      <c r="C39" s="97"/>
      <c r="D39" s="100"/>
      <c r="E39" s="100"/>
      <c r="F39" s="101"/>
      <c r="G39" s="101"/>
      <c r="H39" s="101"/>
      <c r="I39" s="101"/>
      <c r="J39" s="101"/>
      <c r="K39" s="101"/>
      <c r="L39" s="100"/>
      <c r="M39" s="100"/>
      <c r="N39" s="100"/>
    </row>
    <row r="40" spans="1:14" s="83" customFormat="1" ht="11.25" customHeight="1">
      <c r="B40" s="98" t="s">
        <v>4</v>
      </c>
      <c r="C40" s="97"/>
      <c r="D40" s="95">
        <v>50</v>
      </c>
      <c r="E40" s="95">
        <v>181</v>
      </c>
      <c r="F40" s="96">
        <v>1645903</v>
      </c>
      <c r="G40" s="96">
        <v>812476</v>
      </c>
      <c r="H40" s="96">
        <v>833427</v>
      </c>
      <c r="I40" s="96">
        <v>582227</v>
      </c>
      <c r="J40" s="96">
        <v>286804</v>
      </c>
      <c r="K40" s="96">
        <v>295423</v>
      </c>
      <c r="L40" s="95">
        <v>35.369999999999997</v>
      </c>
      <c r="M40" s="99">
        <v>35.299999999999997</v>
      </c>
      <c r="N40" s="95">
        <v>35.450000000000003</v>
      </c>
    </row>
    <row r="41" spans="1:14" s="83" customFormat="1" ht="11.25" customHeight="1">
      <c r="B41" s="98" t="s">
        <v>3</v>
      </c>
      <c r="C41" s="97"/>
      <c r="D41" s="95">
        <v>3</v>
      </c>
      <c r="E41" s="95">
        <v>49</v>
      </c>
      <c r="F41" s="96"/>
      <c r="G41" s="96"/>
      <c r="H41" s="96"/>
      <c r="I41" s="96">
        <v>582303</v>
      </c>
      <c r="J41" s="96">
        <v>286850</v>
      </c>
      <c r="K41" s="96">
        <v>295453</v>
      </c>
      <c r="L41" s="95">
        <v>35.380000000000003</v>
      </c>
      <c r="M41" s="95">
        <v>35.31</v>
      </c>
      <c r="N41" s="95">
        <v>35.450000000000003</v>
      </c>
    </row>
    <row r="42" spans="1:14" s="83" customFormat="1" ht="6" customHeight="1">
      <c r="C42" s="91"/>
    </row>
    <row r="43" spans="1:14" s="83" customFormat="1" ht="10.5" customHeight="1">
      <c r="A43" s="202" t="s">
        <v>36</v>
      </c>
      <c r="B43" s="202"/>
      <c r="C43" s="91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</row>
    <row r="44" spans="1:14" s="83" customFormat="1" ht="10.5" customHeight="1">
      <c r="A44" s="93"/>
      <c r="B44" s="92" t="s">
        <v>4</v>
      </c>
      <c r="C44" s="91"/>
      <c r="D44" s="90">
        <v>50</v>
      </c>
      <c r="E44" s="90">
        <v>158</v>
      </c>
      <c r="F44" s="90">
        <v>1670835</v>
      </c>
      <c r="G44" s="90">
        <v>824384</v>
      </c>
      <c r="H44" s="90">
        <v>846451</v>
      </c>
      <c r="I44" s="90">
        <v>862077</v>
      </c>
      <c r="J44" s="90">
        <v>420962</v>
      </c>
      <c r="K44" s="90">
        <v>441115</v>
      </c>
      <c r="L44" s="89">
        <v>51.595579455781092</v>
      </c>
      <c r="M44" s="89">
        <v>51.06382462541729</v>
      </c>
      <c r="N44" s="89">
        <v>52.113471423626414</v>
      </c>
    </row>
    <row r="45" spans="1:14" s="83" customFormat="1" ht="10.5" customHeight="1">
      <c r="A45" s="93"/>
      <c r="B45" s="92" t="s">
        <v>3</v>
      </c>
      <c r="C45" s="91"/>
      <c r="D45" s="90">
        <v>3</v>
      </c>
      <c r="E45" s="90">
        <v>16</v>
      </c>
      <c r="F45" s="90"/>
      <c r="G45" s="90"/>
      <c r="H45" s="90"/>
      <c r="I45" s="90">
        <v>861987</v>
      </c>
      <c r="J45" s="90">
        <v>420932</v>
      </c>
      <c r="K45" s="90">
        <v>441055</v>
      </c>
      <c r="L45" s="89">
        <v>51.590192927488353</v>
      </c>
      <c r="M45" s="89">
        <v>51.060185544600579</v>
      </c>
      <c r="N45" s="89">
        <v>52.106383003859648</v>
      </c>
    </row>
    <row r="46" spans="1:14" s="83" customFormat="1" ht="6" customHeight="1">
      <c r="A46" s="88"/>
      <c r="B46" s="88"/>
      <c r="C46" s="87"/>
      <c r="D46" s="86"/>
      <c r="E46" s="85"/>
      <c r="F46" s="85"/>
      <c r="G46" s="85"/>
      <c r="H46" s="85"/>
      <c r="I46" s="85"/>
      <c r="J46" s="85"/>
      <c r="K46" s="85"/>
      <c r="L46" s="85"/>
      <c r="M46" s="85"/>
      <c r="N46" s="85"/>
    </row>
    <row r="47" spans="1:14" s="83" customFormat="1" ht="12" customHeight="1">
      <c r="A47" s="218" t="s">
        <v>2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</row>
    <row r="48" spans="1:14" s="83" customFormat="1" ht="11.25" customHeight="1">
      <c r="A48" s="83" t="s">
        <v>1</v>
      </c>
    </row>
  </sheetData>
  <mergeCells count="20">
    <mergeCell ref="A47:N47"/>
    <mergeCell ref="A11:B11"/>
    <mergeCell ref="A17:B17"/>
    <mergeCell ref="A28:C29"/>
    <mergeCell ref="D28:D29"/>
    <mergeCell ref="A13:B13"/>
    <mergeCell ref="A16:B16"/>
    <mergeCell ref="A31:B31"/>
    <mergeCell ref="F28:H28"/>
    <mergeCell ref="A35:B35"/>
    <mergeCell ref="A43:B43"/>
    <mergeCell ref="I28:K28"/>
    <mergeCell ref="L28:N28"/>
    <mergeCell ref="L6:N6"/>
    <mergeCell ref="F6:H6"/>
    <mergeCell ref="I6:K6"/>
    <mergeCell ref="A39:B39"/>
    <mergeCell ref="A6:C7"/>
    <mergeCell ref="D6:D7"/>
    <mergeCell ref="A9:B9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zoomScale="125" zoomScaleNormal="125" workbookViewId="0"/>
  </sheetViews>
  <sheetFormatPr defaultRowHeight="12"/>
  <cols>
    <col min="1" max="1" width="2.5" style="83" customWidth="1"/>
    <col min="2" max="2" width="10.875" style="83" customWidth="1"/>
    <col min="3" max="3" width="0.875" style="83" customWidth="1"/>
    <col min="4" max="4" width="3.5" style="83" customWidth="1"/>
    <col min="5" max="5" width="4.875" style="83" customWidth="1"/>
    <col min="6" max="6" width="8.25" style="83" customWidth="1"/>
    <col min="7" max="8" width="7.25" style="83" customWidth="1"/>
    <col min="9" max="9" width="8.25" style="83" customWidth="1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35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10.5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7.5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3.5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3.5" customHeight="1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6" customHeight="1">
      <c r="A8" s="124"/>
      <c r="B8" s="123"/>
      <c r="C8" s="122"/>
    </row>
    <row r="9" spans="1:14" s="83" customFormat="1" ht="13.5" customHeight="1">
      <c r="A9" s="201" t="s">
        <v>22</v>
      </c>
      <c r="B9" s="201"/>
      <c r="C9" s="120"/>
      <c r="D9" s="95">
        <v>8</v>
      </c>
      <c r="E9" s="95">
        <v>14</v>
      </c>
      <c r="F9" s="96">
        <v>1506878</v>
      </c>
      <c r="G9" s="96">
        <v>742641</v>
      </c>
      <c r="H9" s="96">
        <v>764237</v>
      </c>
      <c r="I9" s="96">
        <v>899528</v>
      </c>
      <c r="J9" s="96">
        <v>434135</v>
      </c>
      <c r="K9" s="96">
        <v>465393</v>
      </c>
      <c r="L9" s="95">
        <v>59.69</v>
      </c>
      <c r="M9" s="95">
        <v>58.46</v>
      </c>
      <c r="N9" s="99">
        <v>60.9</v>
      </c>
    </row>
    <row r="10" spans="1:14" s="83" customFormat="1" ht="2.25" customHeight="1">
      <c r="A10" s="121"/>
      <c r="B10" s="102"/>
      <c r="C10" s="120"/>
      <c r="D10" s="95"/>
      <c r="E10" s="95"/>
      <c r="F10" s="96"/>
      <c r="G10" s="96"/>
      <c r="H10" s="96"/>
      <c r="I10" s="96"/>
      <c r="J10" s="96"/>
      <c r="K10" s="96"/>
      <c r="L10" s="95"/>
      <c r="M10" s="95"/>
      <c r="N10" s="99"/>
    </row>
    <row r="11" spans="1:14" s="83" customFormat="1" ht="13.5" customHeight="1">
      <c r="A11" s="219" t="s">
        <v>31</v>
      </c>
      <c r="B11" s="219"/>
      <c r="C11" s="118"/>
      <c r="D11" s="95">
        <v>8</v>
      </c>
      <c r="E11" s="95">
        <v>14</v>
      </c>
      <c r="F11" s="96">
        <v>1569312</v>
      </c>
      <c r="G11" s="96">
        <v>775157</v>
      </c>
      <c r="H11" s="96">
        <v>794155</v>
      </c>
      <c r="I11" s="96">
        <v>1017099</v>
      </c>
      <c r="J11" s="96">
        <v>489586</v>
      </c>
      <c r="K11" s="96">
        <v>527513</v>
      </c>
      <c r="L11" s="95">
        <v>64.81</v>
      </c>
      <c r="M11" s="95">
        <v>63.16</v>
      </c>
      <c r="N11" s="95">
        <v>66.42</v>
      </c>
    </row>
    <row r="12" spans="1:14" s="83" customFormat="1" ht="2.25" customHeight="1">
      <c r="B12" s="119"/>
      <c r="C12" s="118"/>
      <c r="D12" s="95"/>
      <c r="E12" s="95"/>
      <c r="F12" s="96"/>
      <c r="G12" s="96"/>
      <c r="H12" s="96"/>
      <c r="I12" s="96"/>
      <c r="J12" s="96"/>
      <c r="K12" s="96"/>
      <c r="L12" s="95"/>
      <c r="M12" s="95"/>
      <c r="N12" s="95"/>
    </row>
    <row r="13" spans="1:14" s="83" customFormat="1" ht="13.5" customHeight="1">
      <c r="A13" s="201" t="s">
        <v>30</v>
      </c>
      <c r="B13" s="201"/>
      <c r="C13" s="103"/>
      <c r="D13" s="95">
        <v>8</v>
      </c>
      <c r="E13" s="95">
        <v>21</v>
      </c>
      <c r="F13" s="96">
        <v>1624607</v>
      </c>
      <c r="G13" s="96">
        <v>802573</v>
      </c>
      <c r="H13" s="96">
        <v>822034</v>
      </c>
      <c r="I13" s="96">
        <v>956156</v>
      </c>
      <c r="J13" s="96">
        <v>464532</v>
      </c>
      <c r="K13" s="96">
        <v>491624</v>
      </c>
      <c r="L13" s="95">
        <v>58.85</v>
      </c>
      <c r="M13" s="95">
        <v>57.88</v>
      </c>
      <c r="N13" s="95">
        <v>59.81</v>
      </c>
    </row>
    <row r="14" spans="1:14" s="83" customFormat="1" ht="2.25" customHeight="1">
      <c r="B14" s="102"/>
      <c r="C14" s="103"/>
      <c r="D14" s="100"/>
      <c r="E14" s="100"/>
      <c r="F14" s="101"/>
      <c r="G14" s="101"/>
      <c r="H14" s="101"/>
      <c r="I14" s="101"/>
      <c r="J14" s="101"/>
      <c r="K14" s="101"/>
      <c r="L14" s="100"/>
      <c r="M14" s="100"/>
      <c r="N14" s="100"/>
    </row>
    <row r="15" spans="1:14" s="83" customFormat="1" ht="10.5" customHeight="1">
      <c r="A15" s="202" t="s">
        <v>14</v>
      </c>
      <c r="B15" s="202"/>
      <c r="C15" s="97"/>
      <c r="D15" s="100"/>
      <c r="E15" s="100"/>
      <c r="F15" s="101"/>
      <c r="G15" s="101"/>
      <c r="H15" s="101"/>
      <c r="I15" s="101"/>
      <c r="J15" s="101"/>
      <c r="K15" s="101"/>
      <c r="L15" s="100"/>
      <c r="M15" s="100"/>
      <c r="N15" s="100"/>
    </row>
    <row r="16" spans="1:14" s="83" customFormat="1" ht="10.5">
      <c r="B16" s="92" t="s">
        <v>4</v>
      </c>
      <c r="C16" s="97"/>
      <c r="D16" s="117">
        <v>23</v>
      </c>
      <c r="E16" s="117">
        <v>78</v>
      </c>
      <c r="F16" s="90">
        <v>1652442</v>
      </c>
      <c r="G16" s="90">
        <v>815397</v>
      </c>
      <c r="H16" s="90">
        <v>837045</v>
      </c>
      <c r="I16" s="90">
        <v>837689</v>
      </c>
      <c r="J16" s="90">
        <v>408687</v>
      </c>
      <c r="K16" s="90">
        <v>429002</v>
      </c>
      <c r="L16" s="117">
        <v>50.69</v>
      </c>
      <c r="M16" s="117">
        <v>50.12</v>
      </c>
      <c r="N16" s="117">
        <v>51.25</v>
      </c>
    </row>
    <row r="17" spans="1:14" s="83" customFormat="1" ht="10.5">
      <c r="B17" s="92" t="s">
        <v>3</v>
      </c>
      <c r="C17" s="97"/>
      <c r="D17" s="117">
        <v>5</v>
      </c>
      <c r="E17" s="117">
        <v>35</v>
      </c>
      <c r="F17" s="90"/>
      <c r="G17" s="90"/>
      <c r="H17" s="90"/>
      <c r="I17" s="90">
        <v>837871</v>
      </c>
      <c r="J17" s="90">
        <v>408767</v>
      </c>
      <c r="K17" s="90">
        <v>429104</v>
      </c>
      <c r="L17" s="117">
        <v>50.71</v>
      </c>
      <c r="M17" s="117">
        <v>50.13</v>
      </c>
      <c r="N17" s="117">
        <v>51.26</v>
      </c>
    </row>
    <row r="18" spans="1:14" s="83" customFormat="1" ht="6" customHeight="1">
      <c r="A18" s="88"/>
      <c r="B18" s="88"/>
      <c r="C18" s="87"/>
      <c r="D18" s="116"/>
      <c r="E18" s="88"/>
      <c r="F18" s="88"/>
      <c r="G18" s="88"/>
      <c r="H18" s="88"/>
      <c r="I18" s="88"/>
      <c r="J18" s="88"/>
      <c r="K18" s="88"/>
      <c r="L18" s="88"/>
      <c r="M18" s="88"/>
      <c r="N18" s="88"/>
    </row>
    <row r="19" spans="1:14" s="83" customFormat="1">
      <c r="A19" s="114" t="s">
        <v>13</v>
      </c>
      <c r="B19" s="115"/>
      <c r="C19" s="113"/>
    </row>
    <row r="20" spans="1:14" s="83" customFormat="1">
      <c r="A20" s="114" t="s">
        <v>12</v>
      </c>
      <c r="B20" s="113"/>
      <c r="C20" s="113"/>
    </row>
    <row r="21" spans="1:14" s="83" customFormat="1" ht="10.5" customHeight="1">
      <c r="A21" s="113"/>
      <c r="B21" s="113"/>
      <c r="C21" s="113"/>
    </row>
    <row r="22" spans="1:14" s="83" customFormat="1" ht="10.5" customHeight="1">
      <c r="A22" s="113"/>
      <c r="B22" s="113"/>
      <c r="C22" s="113"/>
    </row>
    <row r="23" spans="1:14" s="83" customFormat="1" ht="13.5" customHeight="1">
      <c r="A23" s="112" t="s">
        <v>11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</row>
    <row r="24" spans="1:14" s="83" customFormat="1" ht="7.5" customHeight="1">
      <c r="A24" s="112"/>
      <c r="B24" s="111"/>
      <c r="C24" s="111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</row>
    <row r="25" spans="1:14" s="83" customFormat="1" ht="1.5" customHeight="1">
      <c r="A25" s="88"/>
      <c r="B25" s="88"/>
      <c r="C25" s="88"/>
      <c r="D25" s="88"/>
      <c r="E25" s="88"/>
      <c r="F25" s="109"/>
      <c r="G25" s="88"/>
      <c r="H25" s="88"/>
      <c r="I25" s="109"/>
      <c r="J25" s="88"/>
      <c r="K25" s="88"/>
      <c r="L25" s="109"/>
      <c r="M25" s="88"/>
      <c r="N25" s="88"/>
    </row>
    <row r="26" spans="1:14" s="83" customFormat="1" ht="13.5" customHeight="1">
      <c r="A26" s="215" t="s">
        <v>29</v>
      </c>
      <c r="B26" s="213"/>
      <c r="C26" s="213"/>
      <c r="D26" s="205" t="s">
        <v>28</v>
      </c>
      <c r="E26" s="108" t="s">
        <v>27</v>
      </c>
      <c r="F26" s="213" t="s">
        <v>26</v>
      </c>
      <c r="G26" s="213"/>
      <c r="H26" s="213"/>
      <c r="I26" s="213" t="s">
        <v>25</v>
      </c>
      <c r="J26" s="213"/>
      <c r="K26" s="213"/>
      <c r="L26" s="213" t="s">
        <v>24</v>
      </c>
      <c r="M26" s="213"/>
      <c r="N26" s="214"/>
    </row>
    <row r="27" spans="1:14" s="83" customFormat="1" ht="13.5" customHeight="1">
      <c r="A27" s="215"/>
      <c r="B27" s="213"/>
      <c r="C27" s="213"/>
      <c r="D27" s="205"/>
      <c r="E27" s="107" t="s">
        <v>23</v>
      </c>
      <c r="F27" s="106" t="s">
        <v>0</v>
      </c>
      <c r="G27" s="105" t="s">
        <v>10</v>
      </c>
      <c r="H27" s="105" t="s">
        <v>9</v>
      </c>
      <c r="I27" s="106" t="s">
        <v>0</v>
      </c>
      <c r="J27" s="105" t="s">
        <v>10</v>
      </c>
      <c r="K27" s="105" t="s">
        <v>9</v>
      </c>
      <c r="L27" s="106" t="s">
        <v>0</v>
      </c>
      <c r="M27" s="105" t="s">
        <v>10</v>
      </c>
      <c r="N27" s="104" t="s">
        <v>9</v>
      </c>
    </row>
    <row r="28" spans="1:14" s="83" customFormat="1" ht="2.25" customHeight="1">
      <c r="C28" s="91"/>
    </row>
    <row r="29" spans="1:14" s="83" customFormat="1" ht="10.5" customHeight="1">
      <c r="A29" s="201" t="s">
        <v>21</v>
      </c>
      <c r="B29" s="201"/>
      <c r="C29" s="91"/>
      <c r="D29" s="95"/>
      <c r="E29" s="95"/>
      <c r="F29" s="96"/>
      <c r="G29" s="96"/>
      <c r="H29" s="96"/>
      <c r="I29" s="96"/>
      <c r="J29" s="96"/>
      <c r="K29" s="96"/>
      <c r="L29" s="95"/>
      <c r="M29" s="95"/>
      <c r="N29" s="95"/>
    </row>
    <row r="30" spans="1:14" s="83" customFormat="1" ht="11.25" customHeight="1">
      <c r="B30" s="98" t="s">
        <v>4</v>
      </c>
      <c r="C30" s="91"/>
      <c r="D30" s="95">
        <v>50</v>
      </c>
      <c r="E30" s="95">
        <v>385</v>
      </c>
      <c r="F30" s="96">
        <v>1564012</v>
      </c>
      <c r="G30" s="96">
        <v>772121</v>
      </c>
      <c r="H30" s="96">
        <v>791891</v>
      </c>
      <c r="I30" s="96">
        <v>885642</v>
      </c>
      <c r="J30" s="96">
        <v>430912</v>
      </c>
      <c r="K30" s="96">
        <v>454730</v>
      </c>
      <c r="L30" s="95">
        <v>56.63</v>
      </c>
      <c r="M30" s="95">
        <v>55.81</v>
      </c>
      <c r="N30" s="95">
        <v>57.42</v>
      </c>
    </row>
    <row r="31" spans="1:14" s="83" customFormat="1" ht="11.25" customHeight="1">
      <c r="B31" s="98" t="s">
        <v>3</v>
      </c>
      <c r="C31" s="91"/>
      <c r="D31" s="95">
        <v>3</v>
      </c>
      <c r="E31" s="95">
        <v>7</v>
      </c>
      <c r="F31" s="96"/>
      <c r="G31" s="96"/>
      <c r="H31" s="96"/>
      <c r="I31" s="96">
        <v>885698</v>
      </c>
      <c r="J31" s="96">
        <v>430948</v>
      </c>
      <c r="K31" s="96">
        <v>454750</v>
      </c>
      <c r="L31" s="95">
        <v>56.63</v>
      </c>
      <c r="M31" s="95">
        <v>55.81</v>
      </c>
      <c r="N31" s="95">
        <v>57.43</v>
      </c>
    </row>
    <row r="32" spans="1:14" s="83" customFormat="1" ht="2.25" customHeight="1">
      <c r="C32" s="91"/>
      <c r="D32" s="95"/>
      <c r="E32" s="95"/>
      <c r="F32" s="96"/>
      <c r="G32" s="96"/>
      <c r="H32" s="96"/>
      <c r="I32" s="96"/>
      <c r="J32" s="96"/>
      <c r="K32" s="96"/>
      <c r="L32" s="95"/>
      <c r="M32" s="95"/>
      <c r="N32" s="95"/>
    </row>
    <row r="33" spans="1:14" s="83" customFormat="1" ht="10.5" customHeight="1">
      <c r="A33" s="201" t="s">
        <v>20</v>
      </c>
      <c r="B33" s="201"/>
      <c r="C33" s="103"/>
      <c r="D33" s="95"/>
      <c r="E33" s="95"/>
      <c r="F33" s="96"/>
      <c r="G33" s="96"/>
      <c r="H33" s="96"/>
      <c r="I33" s="96"/>
      <c r="J33" s="96"/>
      <c r="K33" s="96"/>
      <c r="L33" s="95"/>
      <c r="M33" s="95"/>
      <c r="N33" s="95"/>
    </row>
    <row r="34" spans="1:14" s="83" customFormat="1" ht="11.25" customHeight="1">
      <c r="B34" s="98" t="s">
        <v>4</v>
      </c>
      <c r="C34" s="91"/>
      <c r="D34" s="95">
        <v>50</v>
      </c>
      <c r="E34" s="95">
        <v>329</v>
      </c>
      <c r="F34" s="96">
        <v>1607815</v>
      </c>
      <c r="G34" s="96">
        <v>794206</v>
      </c>
      <c r="H34" s="96">
        <v>813609</v>
      </c>
      <c r="I34" s="96">
        <v>673314</v>
      </c>
      <c r="J34" s="96">
        <v>331147</v>
      </c>
      <c r="K34" s="96">
        <v>342167</v>
      </c>
      <c r="L34" s="95">
        <v>41.88</v>
      </c>
      <c r="M34" s="99">
        <v>41.7</v>
      </c>
      <c r="N34" s="95">
        <v>42.06</v>
      </c>
    </row>
    <row r="35" spans="1:14" s="83" customFormat="1" ht="11.25" customHeight="1">
      <c r="B35" s="98" t="s">
        <v>3</v>
      </c>
      <c r="C35" s="91"/>
      <c r="D35" s="95">
        <v>3</v>
      </c>
      <c r="E35" s="95">
        <v>34</v>
      </c>
      <c r="F35" s="96"/>
      <c r="G35" s="96"/>
      <c r="H35" s="96"/>
      <c r="I35" s="96">
        <v>673416</v>
      </c>
      <c r="J35" s="96">
        <v>331192</v>
      </c>
      <c r="K35" s="96">
        <v>342224</v>
      </c>
      <c r="L35" s="95">
        <v>41.88</v>
      </c>
      <c r="M35" s="99">
        <v>41.7</v>
      </c>
      <c r="N35" s="95">
        <v>42.06</v>
      </c>
    </row>
    <row r="36" spans="1:14" s="83" customFormat="1" ht="2.25" customHeight="1">
      <c r="C36" s="91"/>
      <c r="D36" s="100"/>
      <c r="E36" s="100"/>
      <c r="F36" s="101"/>
      <c r="G36" s="101"/>
      <c r="H36" s="101"/>
      <c r="I36" s="101"/>
      <c r="J36" s="101"/>
      <c r="K36" s="101"/>
      <c r="L36" s="100"/>
      <c r="M36" s="100"/>
      <c r="N36" s="100"/>
    </row>
    <row r="37" spans="1:14" s="83" customFormat="1" ht="10.5" customHeight="1">
      <c r="A37" s="201" t="s">
        <v>5</v>
      </c>
      <c r="B37" s="201"/>
      <c r="C37" s="97"/>
      <c r="D37" s="100"/>
      <c r="E37" s="100"/>
      <c r="F37" s="101"/>
      <c r="G37" s="101"/>
      <c r="H37" s="101"/>
      <c r="I37" s="101"/>
      <c r="J37" s="101"/>
      <c r="K37" s="101"/>
      <c r="L37" s="100"/>
      <c r="M37" s="100"/>
      <c r="N37" s="100"/>
    </row>
    <row r="38" spans="1:14" s="83" customFormat="1" ht="11.25" customHeight="1">
      <c r="B38" s="98" t="s">
        <v>4</v>
      </c>
      <c r="C38" s="97"/>
      <c r="D38" s="95">
        <v>50</v>
      </c>
      <c r="E38" s="95">
        <v>181</v>
      </c>
      <c r="F38" s="96">
        <v>1645903</v>
      </c>
      <c r="G38" s="96">
        <v>812476</v>
      </c>
      <c r="H38" s="96">
        <v>833427</v>
      </c>
      <c r="I38" s="96">
        <v>582227</v>
      </c>
      <c r="J38" s="96">
        <v>286804</v>
      </c>
      <c r="K38" s="96">
        <v>295423</v>
      </c>
      <c r="L38" s="95">
        <v>35.369999999999997</v>
      </c>
      <c r="M38" s="99">
        <v>35.299999999999997</v>
      </c>
      <c r="N38" s="95">
        <v>35.450000000000003</v>
      </c>
    </row>
    <row r="39" spans="1:14" s="83" customFormat="1" ht="11.25" customHeight="1">
      <c r="B39" s="98" t="s">
        <v>3</v>
      </c>
      <c r="C39" s="97"/>
      <c r="D39" s="95">
        <v>3</v>
      </c>
      <c r="E39" s="95">
        <v>49</v>
      </c>
      <c r="F39" s="96"/>
      <c r="G39" s="96"/>
      <c r="H39" s="96"/>
      <c r="I39" s="96">
        <v>582303</v>
      </c>
      <c r="J39" s="96">
        <v>286850</v>
      </c>
      <c r="K39" s="96">
        <v>295453</v>
      </c>
      <c r="L39" s="95">
        <v>35.380000000000003</v>
      </c>
      <c r="M39" s="95">
        <v>35.31</v>
      </c>
      <c r="N39" s="95">
        <v>35.450000000000003</v>
      </c>
    </row>
    <row r="40" spans="1:14" s="83" customFormat="1" ht="6" customHeight="1">
      <c r="C40" s="91"/>
    </row>
    <row r="41" spans="1:14" s="83" customFormat="1" ht="10.5" customHeight="1">
      <c r="A41" s="202" t="s">
        <v>33</v>
      </c>
      <c r="B41" s="202"/>
      <c r="C41" s="91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</row>
    <row r="42" spans="1:14" s="83" customFormat="1" ht="10.5" customHeight="1">
      <c r="A42" s="93"/>
      <c r="B42" s="92" t="s">
        <v>4</v>
      </c>
      <c r="C42" s="91"/>
      <c r="D42" s="90">
        <v>50</v>
      </c>
      <c r="E42" s="90">
        <v>158</v>
      </c>
      <c r="F42" s="90">
        <v>1670835</v>
      </c>
      <c r="G42" s="90">
        <v>824384</v>
      </c>
      <c r="H42" s="90">
        <v>846451</v>
      </c>
      <c r="I42" s="90">
        <v>862077</v>
      </c>
      <c r="J42" s="90">
        <v>420962</v>
      </c>
      <c r="K42" s="90">
        <v>441115</v>
      </c>
      <c r="L42" s="89">
        <v>51.595579455781092</v>
      </c>
      <c r="M42" s="89">
        <v>51.06382462541729</v>
      </c>
      <c r="N42" s="89">
        <v>52.113471423626414</v>
      </c>
    </row>
    <row r="43" spans="1:14" s="83" customFormat="1" ht="10.5" customHeight="1">
      <c r="A43" s="93"/>
      <c r="B43" s="92" t="s">
        <v>3</v>
      </c>
      <c r="C43" s="91"/>
      <c r="D43" s="90">
        <v>3</v>
      </c>
      <c r="E43" s="90">
        <v>16</v>
      </c>
      <c r="F43" s="90"/>
      <c r="G43" s="90"/>
      <c r="H43" s="90"/>
      <c r="I43" s="90">
        <v>861987</v>
      </c>
      <c r="J43" s="90">
        <v>420932</v>
      </c>
      <c r="K43" s="90">
        <v>441055</v>
      </c>
      <c r="L43" s="89">
        <v>51.590192927488353</v>
      </c>
      <c r="M43" s="89">
        <v>51.060185544600579</v>
      </c>
      <c r="N43" s="89">
        <v>52.106383003859648</v>
      </c>
    </row>
    <row r="44" spans="1:14" s="83" customFormat="1" ht="6" customHeight="1">
      <c r="A44" s="88"/>
      <c r="B44" s="88"/>
      <c r="C44" s="87"/>
      <c r="D44" s="86"/>
      <c r="E44" s="85"/>
      <c r="F44" s="85"/>
      <c r="G44" s="85"/>
      <c r="H44" s="85"/>
      <c r="I44" s="85"/>
      <c r="J44" s="85"/>
      <c r="K44" s="85"/>
      <c r="L44" s="85"/>
      <c r="M44" s="85"/>
      <c r="N44" s="85"/>
    </row>
    <row r="45" spans="1:14" s="83" customFormat="1" ht="12" customHeight="1">
      <c r="A45" s="218" t="s">
        <v>2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</row>
    <row r="46" spans="1:14" s="83" customFormat="1" ht="11.25" customHeight="1">
      <c r="A46" s="83" t="s">
        <v>1</v>
      </c>
    </row>
  </sheetData>
  <mergeCells count="19">
    <mergeCell ref="A45:N45"/>
    <mergeCell ref="A13:B13"/>
    <mergeCell ref="A15:B15"/>
    <mergeCell ref="A26:C27"/>
    <mergeCell ref="D26:D27"/>
    <mergeCell ref="F6:H6"/>
    <mergeCell ref="I6:K6"/>
    <mergeCell ref="A41:B41"/>
    <mergeCell ref="I26:K26"/>
    <mergeCell ref="L26:N26"/>
    <mergeCell ref="A29:B29"/>
    <mergeCell ref="F26:H26"/>
    <mergeCell ref="A33:B33"/>
    <mergeCell ref="A37:B37"/>
    <mergeCell ref="A6:C7"/>
    <mergeCell ref="D6:D7"/>
    <mergeCell ref="A9:B9"/>
    <mergeCell ref="A11:B11"/>
    <mergeCell ref="L6:N6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zoomScale="125" zoomScaleNormal="125" workbookViewId="0"/>
  </sheetViews>
  <sheetFormatPr defaultRowHeight="12"/>
  <cols>
    <col min="1" max="1" width="2.5" style="83" customWidth="1"/>
    <col min="2" max="2" width="10.875" style="83" customWidth="1"/>
    <col min="3" max="3" width="0.875" style="83" customWidth="1"/>
    <col min="4" max="4" width="3.5" style="83" customWidth="1"/>
    <col min="5" max="5" width="4.875" style="83" customWidth="1"/>
    <col min="6" max="6" width="8.25" style="83" customWidth="1"/>
    <col min="7" max="8" width="7.25" style="83" customWidth="1"/>
    <col min="9" max="9" width="8.25" style="83" customWidth="1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34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10.5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7.5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3.5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3.5" customHeight="1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6" customHeight="1">
      <c r="A8" s="124"/>
      <c r="B8" s="123"/>
      <c r="C8" s="122"/>
    </row>
    <row r="9" spans="1:14" s="83" customFormat="1" ht="13.5" customHeight="1">
      <c r="A9" s="201" t="s">
        <v>22</v>
      </c>
      <c r="B9" s="201"/>
      <c r="C9" s="120"/>
      <c r="D9" s="95">
        <v>8</v>
      </c>
      <c r="E9" s="95">
        <v>14</v>
      </c>
      <c r="F9" s="96">
        <v>1506878</v>
      </c>
      <c r="G9" s="96">
        <v>742641</v>
      </c>
      <c r="H9" s="96">
        <v>764237</v>
      </c>
      <c r="I9" s="96">
        <v>899528</v>
      </c>
      <c r="J9" s="96">
        <v>434135</v>
      </c>
      <c r="K9" s="96">
        <v>465393</v>
      </c>
      <c r="L9" s="95">
        <v>59.69</v>
      </c>
      <c r="M9" s="95">
        <v>58.46</v>
      </c>
      <c r="N9" s="99">
        <v>60.9</v>
      </c>
    </row>
    <row r="10" spans="1:14" s="83" customFormat="1" ht="2.25" customHeight="1">
      <c r="A10" s="121"/>
      <c r="B10" s="102"/>
      <c r="C10" s="120"/>
      <c r="D10" s="95"/>
      <c r="E10" s="95"/>
      <c r="F10" s="96"/>
      <c r="G10" s="96"/>
      <c r="H10" s="96"/>
      <c r="I10" s="96"/>
      <c r="J10" s="96"/>
      <c r="K10" s="96"/>
      <c r="L10" s="95"/>
      <c r="M10" s="95"/>
      <c r="N10" s="99"/>
    </row>
    <row r="11" spans="1:14" s="83" customFormat="1" ht="13.5" customHeight="1">
      <c r="A11" s="219" t="s">
        <v>31</v>
      </c>
      <c r="B11" s="219"/>
      <c r="C11" s="118"/>
      <c r="D11" s="95">
        <v>8</v>
      </c>
      <c r="E11" s="95">
        <v>14</v>
      </c>
      <c r="F11" s="96">
        <v>1569312</v>
      </c>
      <c r="G11" s="96">
        <v>775157</v>
      </c>
      <c r="H11" s="96">
        <v>794155</v>
      </c>
      <c r="I11" s="96">
        <v>1017099</v>
      </c>
      <c r="J11" s="96">
        <v>489586</v>
      </c>
      <c r="K11" s="96">
        <v>527513</v>
      </c>
      <c r="L11" s="95">
        <v>64.81</v>
      </c>
      <c r="M11" s="95">
        <v>63.16</v>
      </c>
      <c r="N11" s="95">
        <v>66.42</v>
      </c>
    </row>
    <row r="12" spans="1:14" s="83" customFormat="1" ht="2.25" customHeight="1">
      <c r="B12" s="119"/>
      <c r="C12" s="118"/>
      <c r="D12" s="95"/>
      <c r="E12" s="95"/>
      <c r="F12" s="96"/>
      <c r="G12" s="96"/>
      <c r="H12" s="96"/>
      <c r="I12" s="96"/>
      <c r="J12" s="96"/>
      <c r="K12" s="96"/>
      <c r="L12" s="95"/>
      <c r="M12" s="95"/>
      <c r="N12" s="95"/>
    </row>
    <row r="13" spans="1:14" s="83" customFormat="1" ht="13.5" customHeight="1">
      <c r="A13" s="201" t="s">
        <v>30</v>
      </c>
      <c r="B13" s="201"/>
      <c r="C13" s="103"/>
      <c r="D13" s="95">
        <v>8</v>
      </c>
      <c r="E13" s="95">
        <v>21</v>
      </c>
      <c r="F13" s="96">
        <v>1624607</v>
      </c>
      <c r="G13" s="96">
        <v>802573</v>
      </c>
      <c r="H13" s="96">
        <v>822034</v>
      </c>
      <c r="I13" s="96">
        <v>956156</v>
      </c>
      <c r="J13" s="96">
        <v>464532</v>
      </c>
      <c r="K13" s="96">
        <v>491624</v>
      </c>
      <c r="L13" s="95">
        <v>58.85</v>
      </c>
      <c r="M13" s="95">
        <v>57.88</v>
      </c>
      <c r="N13" s="95">
        <v>59.81</v>
      </c>
    </row>
    <row r="14" spans="1:14" s="83" customFormat="1" ht="2.25" customHeight="1">
      <c r="B14" s="102"/>
      <c r="C14" s="103"/>
      <c r="D14" s="100"/>
      <c r="E14" s="100"/>
      <c r="F14" s="101"/>
      <c r="G14" s="101"/>
      <c r="H14" s="101"/>
      <c r="I14" s="101"/>
      <c r="J14" s="101"/>
      <c r="K14" s="101"/>
      <c r="L14" s="100"/>
      <c r="M14" s="100"/>
      <c r="N14" s="100"/>
    </row>
    <row r="15" spans="1:14" s="83" customFormat="1" ht="10.5" customHeight="1">
      <c r="A15" s="202" t="s">
        <v>14</v>
      </c>
      <c r="B15" s="202"/>
      <c r="C15" s="97"/>
      <c r="D15" s="100"/>
      <c r="E15" s="100"/>
      <c r="F15" s="101"/>
      <c r="G15" s="101"/>
      <c r="H15" s="101"/>
      <c r="I15" s="101"/>
      <c r="J15" s="101"/>
      <c r="K15" s="101"/>
      <c r="L15" s="100"/>
      <c r="M15" s="100"/>
      <c r="N15" s="100"/>
    </row>
    <row r="16" spans="1:14" s="83" customFormat="1" ht="10.5">
      <c r="B16" s="92" t="s">
        <v>4</v>
      </c>
      <c r="C16" s="97"/>
      <c r="D16" s="117">
        <v>23</v>
      </c>
      <c r="E16" s="117">
        <v>78</v>
      </c>
      <c r="F16" s="90">
        <v>1652442</v>
      </c>
      <c r="G16" s="90">
        <v>815397</v>
      </c>
      <c r="H16" s="90">
        <v>837045</v>
      </c>
      <c r="I16" s="90">
        <v>837689</v>
      </c>
      <c r="J16" s="90">
        <v>408687</v>
      </c>
      <c r="K16" s="90">
        <v>429002</v>
      </c>
      <c r="L16" s="117">
        <v>50.69</v>
      </c>
      <c r="M16" s="117">
        <v>50.12</v>
      </c>
      <c r="N16" s="117">
        <v>51.25</v>
      </c>
    </row>
    <row r="17" spans="1:14" s="83" customFormat="1" ht="10.5">
      <c r="B17" s="92" t="s">
        <v>3</v>
      </c>
      <c r="C17" s="97"/>
      <c r="D17" s="117">
        <v>5</v>
      </c>
      <c r="E17" s="117">
        <v>35</v>
      </c>
      <c r="F17" s="90"/>
      <c r="G17" s="90"/>
      <c r="H17" s="90"/>
      <c r="I17" s="90">
        <v>837871</v>
      </c>
      <c r="J17" s="90">
        <v>408767</v>
      </c>
      <c r="K17" s="90">
        <v>429104</v>
      </c>
      <c r="L17" s="117">
        <v>50.71</v>
      </c>
      <c r="M17" s="117">
        <v>50.13</v>
      </c>
      <c r="N17" s="117">
        <v>51.26</v>
      </c>
    </row>
    <row r="18" spans="1:14" s="83" customFormat="1" ht="6" customHeight="1">
      <c r="A18" s="88"/>
      <c r="B18" s="88"/>
      <c r="C18" s="87"/>
      <c r="D18" s="116"/>
      <c r="E18" s="88"/>
      <c r="F18" s="88"/>
      <c r="G18" s="88"/>
      <c r="H18" s="88"/>
      <c r="I18" s="88"/>
      <c r="J18" s="88"/>
      <c r="K18" s="88"/>
      <c r="L18" s="88"/>
      <c r="M18" s="88"/>
      <c r="N18" s="88"/>
    </row>
    <row r="19" spans="1:14" s="83" customFormat="1">
      <c r="A19" s="114" t="s">
        <v>13</v>
      </c>
      <c r="B19" s="115"/>
      <c r="C19" s="113"/>
    </row>
    <row r="20" spans="1:14" s="83" customFormat="1">
      <c r="A20" s="114" t="s">
        <v>12</v>
      </c>
      <c r="B20" s="113"/>
      <c r="C20" s="113"/>
    </row>
    <row r="21" spans="1:14" s="83" customFormat="1" ht="10.5" customHeight="1">
      <c r="A21" s="113"/>
      <c r="B21" s="113"/>
      <c r="C21" s="113"/>
    </row>
    <row r="22" spans="1:14" s="83" customFormat="1" ht="10.5" customHeight="1">
      <c r="A22" s="113"/>
      <c r="B22" s="113"/>
      <c r="C22" s="113"/>
    </row>
    <row r="23" spans="1:14" s="83" customFormat="1" ht="13.5" customHeight="1">
      <c r="A23" s="112" t="s">
        <v>11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</row>
    <row r="24" spans="1:14" s="83" customFormat="1" ht="7.5" customHeight="1">
      <c r="A24" s="112"/>
      <c r="B24" s="111"/>
      <c r="C24" s="111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</row>
    <row r="25" spans="1:14" s="83" customFormat="1" ht="1.5" customHeight="1">
      <c r="A25" s="88"/>
      <c r="B25" s="88"/>
      <c r="C25" s="88"/>
      <c r="D25" s="88"/>
      <c r="E25" s="88"/>
      <c r="F25" s="109"/>
      <c r="G25" s="88"/>
      <c r="H25" s="88"/>
      <c r="I25" s="109"/>
      <c r="J25" s="88"/>
      <c r="K25" s="88"/>
      <c r="L25" s="109"/>
      <c r="M25" s="88"/>
      <c r="N25" s="88"/>
    </row>
    <row r="26" spans="1:14" s="83" customFormat="1" ht="13.5" customHeight="1">
      <c r="A26" s="215" t="s">
        <v>29</v>
      </c>
      <c r="B26" s="213"/>
      <c r="C26" s="213"/>
      <c r="D26" s="205" t="s">
        <v>28</v>
      </c>
      <c r="E26" s="108" t="s">
        <v>27</v>
      </c>
      <c r="F26" s="213" t="s">
        <v>26</v>
      </c>
      <c r="G26" s="213"/>
      <c r="H26" s="213"/>
      <c r="I26" s="213" t="s">
        <v>25</v>
      </c>
      <c r="J26" s="213"/>
      <c r="K26" s="213"/>
      <c r="L26" s="213" t="s">
        <v>24</v>
      </c>
      <c r="M26" s="213"/>
      <c r="N26" s="214"/>
    </row>
    <row r="27" spans="1:14" s="83" customFormat="1" ht="13.5" customHeight="1">
      <c r="A27" s="215"/>
      <c r="B27" s="213"/>
      <c r="C27" s="213"/>
      <c r="D27" s="205"/>
      <c r="E27" s="107" t="s">
        <v>23</v>
      </c>
      <c r="F27" s="106" t="s">
        <v>0</v>
      </c>
      <c r="G27" s="105" t="s">
        <v>10</v>
      </c>
      <c r="H27" s="105" t="s">
        <v>9</v>
      </c>
      <c r="I27" s="106" t="s">
        <v>0</v>
      </c>
      <c r="J27" s="105" t="s">
        <v>10</v>
      </c>
      <c r="K27" s="105" t="s">
        <v>9</v>
      </c>
      <c r="L27" s="106" t="s">
        <v>0</v>
      </c>
      <c r="M27" s="105" t="s">
        <v>10</v>
      </c>
      <c r="N27" s="104" t="s">
        <v>9</v>
      </c>
    </row>
    <row r="28" spans="1:14" s="83" customFormat="1" ht="2.25" customHeight="1">
      <c r="C28" s="91"/>
    </row>
    <row r="29" spans="1:14" s="83" customFormat="1" ht="10.5" customHeight="1">
      <c r="A29" s="201" t="s">
        <v>21</v>
      </c>
      <c r="B29" s="201"/>
      <c r="C29" s="91"/>
      <c r="D29" s="95"/>
      <c r="E29" s="95"/>
      <c r="F29" s="96"/>
      <c r="G29" s="96"/>
      <c r="H29" s="96"/>
      <c r="I29" s="96"/>
      <c r="J29" s="96"/>
      <c r="K29" s="96"/>
      <c r="L29" s="95"/>
      <c r="M29" s="95"/>
      <c r="N29" s="95"/>
    </row>
    <row r="30" spans="1:14" s="83" customFormat="1" ht="11.25" customHeight="1">
      <c r="B30" s="98" t="s">
        <v>4</v>
      </c>
      <c r="C30" s="91"/>
      <c r="D30" s="95">
        <v>50</v>
      </c>
      <c r="E30" s="95">
        <v>385</v>
      </c>
      <c r="F30" s="96">
        <v>1564012</v>
      </c>
      <c r="G30" s="96">
        <v>772121</v>
      </c>
      <c r="H30" s="96">
        <v>791891</v>
      </c>
      <c r="I30" s="96">
        <v>885642</v>
      </c>
      <c r="J30" s="96">
        <v>430912</v>
      </c>
      <c r="K30" s="96">
        <v>454730</v>
      </c>
      <c r="L30" s="95">
        <v>56.63</v>
      </c>
      <c r="M30" s="95">
        <v>55.81</v>
      </c>
      <c r="N30" s="95">
        <v>57.42</v>
      </c>
    </row>
    <row r="31" spans="1:14" s="83" customFormat="1" ht="11.25" customHeight="1">
      <c r="B31" s="98" t="s">
        <v>3</v>
      </c>
      <c r="C31" s="91"/>
      <c r="D31" s="95">
        <v>3</v>
      </c>
      <c r="E31" s="95">
        <v>7</v>
      </c>
      <c r="F31" s="96"/>
      <c r="G31" s="96"/>
      <c r="H31" s="96"/>
      <c r="I31" s="96">
        <v>885698</v>
      </c>
      <c r="J31" s="96">
        <v>430948</v>
      </c>
      <c r="K31" s="96">
        <v>454750</v>
      </c>
      <c r="L31" s="95">
        <v>56.63</v>
      </c>
      <c r="M31" s="95">
        <v>55.81</v>
      </c>
      <c r="N31" s="95">
        <v>57.43</v>
      </c>
    </row>
    <row r="32" spans="1:14" s="83" customFormat="1" ht="2.25" customHeight="1">
      <c r="C32" s="91"/>
      <c r="D32" s="95"/>
      <c r="E32" s="95"/>
      <c r="F32" s="96"/>
      <c r="G32" s="96"/>
      <c r="H32" s="96"/>
      <c r="I32" s="96"/>
      <c r="J32" s="96"/>
      <c r="K32" s="96"/>
      <c r="L32" s="95"/>
      <c r="M32" s="95"/>
      <c r="N32" s="95"/>
    </row>
    <row r="33" spans="1:14" s="83" customFormat="1" ht="10.5" customHeight="1">
      <c r="A33" s="201" t="s">
        <v>20</v>
      </c>
      <c r="B33" s="201"/>
      <c r="C33" s="103"/>
      <c r="D33" s="95"/>
      <c r="E33" s="95"/>
      <c r="F33" s="96"/>
      <c r="G33" s="96"/>
      <c r="H33" s="96"/>
      <c r="I33" s="96"/>
      <c r="J33" s="96"/>
      <c r="K33" s="96"/>
      <c r="L33" s="95"/>
      <c r="M33" s="95"/>
      <c r="N33" s="95"/>
    </row>
    <row r="34" spans="1:14" s="83" customFormat="1" ht="11.25" customHeight="1">
      <c r="B34" s="98" t="s">
        <v>4</v>
      </c>
      <c r="C34" s="91"/>
      <c r="D34" s="95">
        <v>50</v>
      </c>
      <c r="E34" s="95">
        <v>329</v>
      </c>
      <c r="F34" s="96">
        <v>1607815</v>
      </c>
      <c r="G34" s="96">
        <v>794206</v>
      </c>
      <c r="H34" s="96">
        <v>813609</v>
      </c>
      <c r="I34" s="96">
        <v>673314</v>
      </c>
      <c r="J34" s="96">
        <v>331147</v>
      </c>
      <c r="K34" s="96">
        <v>342167</v>
      </c>
      <c r="L34" s="95">
        <v>41.88</v>
      </c>
      <c r="M34" s="99">
        <v>41.7</v>
      </c>
      <c r="N34" s="95">
        <v>42.06</v>
      </c>
    </row>
    <row r="35" spans="1:14" s="83" customFormat="1" ht="11.25" customHeight="1">
      <c r="B35" s="98" t="s">
        <v>3</v>
      </c>
      <c r="C35" s="91"/>
      <c r="D35" s="95">
        <v>3</v>
      </c>
      <c r="E35" s="95">
        <v>34</v>
      </c>
      <c r="F35" s="96"/>
      <c r="G35" s="96"/>
      <c r="H35" s="96"/>
      <c r="I35" s="96">
        <v>673416</v>
      </c>
      <c r="J35" s="96">
        <v>331192</v>
      </c>
      <c r="K35" s="96">
        <v>342224</v>
      </c>
      <c r="L35" s="95">
        <v>41.88</v>
      </c>
      <c r="M35" s="99">
        <v>41.7</v>
      </c>
      <c r="N35" s="95">
        <v>42.06</v>
      </c>
    </row>
    <row r="36" spans="1:14" s="83" customFormat="1" ht="2.25" customHeight="1">
      <c r="C36" s="91"/>
      <c r="D36" s="100"/>
      <c r="E36" s="100"/>
      <c r="F36" s="101"/>
      <c r="G36" s="101"/>
      <c r="H36" s="101"/>
      <c r="I36" s="101"/>
      <c r="J36" s="101"/>
      <c r="K36" s="101"/>
      <c r="L36" s="100"/>
      <c r="M36" s="100"/>
      <c r="N36" s="100"/>
    </row>
    <row r="37" spans="1:14" s="83" customFormat="1" ht="10.5" customHeight="1">
      <c r="A37" s="201" t="s">
        <v>5</v>
      </c>
      <c r="B37" s="201"/>
      <c r="C37" s="97"/>
      <c r="D37" s="100"/>
      <c r="E37" s="100"/>
      <c r="F37" s="101"/>
      <c r="G37" s="101"/>
      <c r="H37" s="101"/>
      <c r="I37" s="101"/>
      <c r="J37" s="101"/>
      <c r="K37" s="101"/>
      <c r="L37" s="100"/>
      <c r="M37" s="100"/>
      <c r="N37" s="100"/>
    </row>
    <row r="38" spans="1:14" s="83" customFormat="1" ht="11.25" customHeight="1">
      <c r="B38" s="98" t="s">
        <v>4</v>
      </c>
      <c r="C38" s="97"/>
      <c r="D38" s="95">
        <v>50</v>
      </c>
      <c r="E38" s="95">
        <v>181</v>
      </c>
      <c r="F38" s="96">
        <v>1645903</v>
      </c>
      <c r="G38" s="96">
        <v>812476</v>
      </c>
      <c r="H38" s="96">
        <v>833427</v>
      </c>
      <c r="I38" s="96">
        <v>582227</v>
      </c>
      <c r="J38" s="96">
        <v>286804</v>
      </c>
      <c r="K38" s="96">
        <v>295423</v>
      </c>
      <c r="L38" s="95">
        <v>35.369999999999997</v>
      </c>
      <c r="M38" s="99">
        <v>35.299999999999997</v>
      </c>
      <c r="N38" s="95">
        <v>35.450000000000003</v>
      </c>
    </row>
    <row r="39" spans="1:14" s="83" customFormat="1" ht="11.25" customHeight="1">
      <c r="B39" s="98" t="s">
        <v>3</v>
      </c>
      <c r="C39" s="97"/>
      <c r="D39" s="95">
        <v>3</v>
      </c>
      <c r="E39" s="95">
        <v>49</v>
      </c>
      <c r="F39" s="96"/>
      <c r="G39" s="96"/>
      <c r="H39" s="96"/>
      <c r="I39" s="96">
        <v>582303</v>
      </c>
      <c r="J39" s="96">
        <v>286850</v>
      </c>
      <c r="K39" s="96">
        <v>295453</v>
      </c>
      <c r="L39" s="95">
        <v>35.380000000000003</v>
      </c>
      <c r="M39" s="95">
        <v>35.31</v>
      </c>
      <c r="N39" s="95">
        <v>35.450000000000003</v>
      </c>
    </row>
    <row r="40" spans="1:14" s="83" customFormat="1" ht="6" customHeight="1">
      <c r="C40" s="91"/>
    </row>
    <row r="41" spans="1:14" s="83" customFormat="1" ht="10.5" customHeight="1">
      <c r="A41" s="202" t="s">
        <v>33</v>
      </c>
      <c r="B41" s="202"/>
      <c r="C41" s="91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</row>
    <row r="42" spans="1:14" s="83" customFormat="1" ht="10.5" customHeight="1">
      <c r="A42" s="93"/>
      <c r="B42" s="92" t="s">
        <v>4</v>
      </c>
      <c r="C42" s="91"/>
      <c r="D42" s="90">
        <v>50</v>
      </c>
      <c r="E42" s="90">
        <v>158</v>
      </c>
      <c r="F42" s="90">
        <v>1670835</v>
      </c>
      <c r="G42" s="90">
        <v>824384</v>
      </c>
      <c r="H42" s="90">
        <v>846451</v>
      </c>
      <c r="I42" s="90">
        <v>862077</v>
      </c>
      <c r="J42" s="90">
        <v>420962</v>
      </c>
      <c r="K42" s="90">
        <v>441115</v>
      </c>
      <c r="L42" s="89">
        <v>51.595579455781092</v>
      </c>
      <c r="M42" s="89">
        <v>51.06382462541729</v>
      </c>
      <c r="N42" s="89">
        <v>52.113471423626414</v>
      </c>
    </row>
    <row r="43" spans="1:14" s="83" customFormat="1" ht="10.5" customHeight="1">
      <c r="A43" s="93"/>
      <c r="B43" s="92" t="s">
        <v>3</v>
      </c>
      <c r="C43" s="91"/>
      <c r="D43" s="90">
        <v>3</v>
      </c>
      <c r="E43" s="90">
        <v>16</v>
      </c>
      <c r="F43" s="90"/>
      <c r="G43" s="90"/>
      <c r="H43" s="90"/>
      <c r="I43" s="90">
        <v>861987</v>
      </c>
      <c r="J43" s="90">
        <v>420932</v>
      </c>
      <c r="K43" s="90">
        <v>441055</v>
      </c>
      <c r="L43" s="89">
        <v>51.590192927488353</v>
      </c>
      <c r="M43" s="89">
        <v>51.060185544600579</v>
      </c>
      <c r="N43" s="89">
        <v>52.106383003859648</v>
      </c>
    </row>
    <row r="44" spans="1:14" s="83" customFormat="1" ht="6" customHeight="1">
      <c r="A44" s="88"/>
      <c r="B44" s="88"/>
      <c r="C44" s="87"/>
      <c r="D44" s="86"/>
      <c r="E44" s="85"/>
      <c r="F44" s="85"/>
      <c r="G44" s="85"/>
      <c r="H44" s="85"/>
      <c r="I44" s="85"/>
      <c r="J44" s="85"/>
      <c r="K44" s="85"/>
      <c r="L44" s="85"/>
      <c r="M44" s="85"/>
      <c r="N44" s="85"/>
    </row>
    <row r="45" spans="1:14" s="83" customFormat="1" ht="12" customHeight="1">
      <c r="A45" s="218" t="s">
        <v>2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</row>
    <row r="46" spans="1:14" s="83" customFormat="1" ht="11.25" customHeight="1">
      <c r="A46" s="83" t="s">
        <v>1</v>
      </c>
    </row>
  </sheetData>
  <mergeCells count="19">
    <mergeCell ref="A45:N45"/>
    <mergeCell ref="A13:B13"/>
    <mergeCell ref="A15:B15"/>
    <mergeCell ref="A26:C27"/>
    <mergeCell ref="D26:D27"/>
    <mergeCell ref="F6:H6"/>
    <mergeCell ref="I6:K6"/>
    <mergeCell ref="A41:B41"/>
    <mergeCell ref="I26:K26"/>
    <mergeCell ref="L26:N26"/>
    <mergeCell ref="A29:B29"/>
    <mergeCell ref="F26:H26"/>
    <mergeCell ref="A33:B33"/>
    <mergeCell ref="A37:B37"/>
    <mergeCell ref="A6:C7"/>
    <mergeCell ref="D6:D7"/>
    <mergeCell ref="A9:B9"/>
    <mergeCell ref="A11:B11"/>
    <mergeCell ref="L6:N6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zoomScale="125" zoomScaleNormal="125" workbookViewId="0"/>
  </sheetViews>
  <sheetFormatPr defaultRowHeight="13.5"/>
  <cols>
    <col min="1" max="1" width="2.5" style="42" customWidth="1"/>
    <col min="2" max="2" width="10.875" style="42" customWidth="1"/>
    <col min="3" max="3" width="0.875" style="42" customWidth="1"/>
    <col min="4" max="4" width="3.75" style="42" customWidth="1"/>
    <col min="5" max="5" width="5.125" style="42" customWidth="1"/>
    <col min="6" max="6" width="8.5" style="42" customWidth="1"/>
    <col min="7" max="8" width="7.625" style="42" customWidth="1"/>
    <col min="9" max="9" width="8.5" style="42" customWidth="1"/>
    <col min="10" max="11" width="7.625" style="42" customWidth="1"/>
    <col min="12" max="14" width="5.5" style="42" customWidth="1"/>
    <col min="15" max="16384" width="9" style="41"/>
  </cols>
  <sheetData>
    <row r="1" spans="1:14" s="42" customFormat="1" ht="13.5" customHeight="1">
      <c r="A1" s="81" t="s">
        <v>32</v>
      </c>
      <c r="B1" s="73"/>
      <c r="C1" s="73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42" customFormat="1" ht="10.5" customHeight="1">
      <c r="A2" s="43"/>
      <c r="B2" s="43"/>
      <c r="C2" s="43"/>
    </row>
    <row r="3" spans="1:14" s="42" customFormat="1">
      <c r="A3" s="74" t="s">
        <v>18</v>
      </c>
      <c r="B3" s="73"/>
      <c r="C3" s="73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s="42" customFormat="1" ht="7.5" customHeight="1">
      <c r="A4" s="74"/>
      <c r="B4" s="73"/>
      <c r="C4" s="73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4" s="42" customFormat="1" ht="1.5" customHeight="1">
      <c r="A5" s="70"/>
      <c r="B5" s="70"/>
      <c r="C5" s="70"/>
      <c r="D5" s="70"/>
      <c r="E5" s="70"/>
      <c r="F5" s="71"/>
      <c r="G5" s="70"/>
      <c r="H5" s="70"/>
      <c r="I5" s="71"/>
      <c r="J5" s="70"/>
      <c r="K5" s="70"/>
      <c r="L5" s="71"/>
      <c r="M5" s="70"/>
      <c r="N5" s="70"/>
    </row>
    <row r="6" spans="1:14" s="42" customFormat="1" ht="13.5" customHeight="1">
      <c r="A6" s="221" t="s">
        <v>29</v>
      </c>
      <c r="B6" s="221"/>
      <c r="C6" s="222"/>
      <c r="D6" s="225" t="s">
        <v>28</v>
      </c>
      <c r="E6" s="69" t="s">
        <v>27</v>
      </c>
      <c r="F6" s="229" t="s">
        <v>26</v>
      </c>
      <c r="G6" s="230"/>
      <c r="H6" s="231"/>
      <c r="I6" s="229" t="s">
        <v>25</v>
      </c>
      <c r="J6" s="230"/>
      <c r="K6" s="231"/>
      <c r="L6" s="229" t="s">
        <v>24</v>
      </c>
      <c r="M6" s="230"/>
      <c r="N6" s="230"/>
    </row>
    <row r="7" spans="1:14" s="42" customFormat="1" ht="13.5" customHeight="1">
      <c r="A7" s="223"/>
      <c r="B7" s="223"/>
      <c r="C7" s="224"/>
      <c r="D7" s="226"/>
      <c r="E7" s="68" t="s">
        <v>23</v>
      </c>
      <c r="F7" s="67" t="s">
        <v>0</v>
      </c>
      <c r="G7" s="66" t="s">
        <v>10</v>
      </c>
      <c r="H7" s="66" t="s">
        <v>9</v>
      </c>
      <c r="I7" s="67" t="s">
        <v>0</v>
      </c>
      <c r="J7" s="66" t="s">
        <v>10</v>
      </c>
      <c r="K7" s="66" t="s">
        <v>9</v>
      </c>
      <c r="L7" s="67" t="s">
        <v>0</v>
      </c>
      <c r="M7" s="66" t="s">
        <v>10</v>
      </c>
      <c r="N7" s="65" t="s">
        <v>9</v>
      </c>
    </row>
    <row r="8" spans="1:14" s="42" customFormat="1" ht="6" customHeight="1">
      <c r="B8" s="75"/>
      <c r="C8" s="75"/>
      <c r="D8" s="64"/>
    </row>
    <row r="9" spans="1:14" s="42" customFormat="1" ht="13.5" customHeight="1">
      <c r="A9" s="227" t="s">
        <v>22</v>
      </c>
      <c r="B9" s="227"/>
      <c r="C9" s="79"/>
      <c r="D9" s="60">
        <v>8</v>
      </c>
      <c r="E9" s="57">
        <v>14</v>
      </c>
      <c r="F9" s="59">
        <v>1506878</v>
      </c>
      <c r="G9" s="59">
        <v>742641</v>
      </c>
      <c r="H9" s="59">
        <v>764237</v>
      </c>
      <c r="I9" s="59">
        <v>899528</v>
      </c>
      <c r="J9" s="59">
        <v>434135</v>
      </c>
      <c r="K9" s="59">
        <v>465393</v>
      </c>
      <c r="L9" s="57">
        <v>59.69</v>
      </c>
      <c r="M9" s="57">
        <v>58.46</v>
      </c>
      <c r="N9" s="58">
        <v>60.9</v>
      </c>
    </row>
    <row r="10" spans="1:14" s="42" customFormat="1" ht="2.25" customHeight="1">
      <c r="A10" s="80"/>
      <c r="B10" s="62"/>
      <c r="C10" s="79"/>
      <c r="D10" s="60"/>
      <c r="E10" s="57"/>
      <c r="F10" s="59"/>
      <c r="G10" s="59"/>
      <c r="H10" s="59"/>
      <c r="I10" s="59"/>
      <c r="J10" s="59"/>
      <c r="K10" s="59"/>
      <c r="L10" s="57"/>
      <c r="M10" s="57"/>
      <c r="N10" s="58"/>
    </row>
    <row r="11" spans="1:14" s="42" customFormat="1" ht="13.5" customHeight="1">
      <c r="A11" s="228" t="s">
        <v>31</v>
      </c>
      <c r="B11" s="228"/>
      <c r="C11" s="77"/>
      <c r="D11" s="60">
        <v>8</v>
      </c>
      <c r="E11" s="57">
        <v>14</v>
      </c>
      <c r="F11" s="59">
        <v>1569312</v>
      </c>
      <c r="G11" s="59">
        <v>775157</v>
      </c>
      <c r="H11" s="59">
        <v>794155</v>
      </c>
      <c r="I11" s="59">
        <v>1017099</v>
      </c>
      <c r="J11" s="59">
        <v>489586</v>
      </c>
      <c r="K11" s="59">
        <v>527513</v>
      </c>
      <c r="L11" s="57">
        <v>64.81</v>
      </c>
      <c r="M11" s="57">
        <v>63.16</v>
      </c>
      <c r="N11" s="57">
        <v>66.42</v>
      </c>
    </row>
    <row r="12" spans="1:14" s="42" customFormat="1" ht="2.25" customHeight="1">
      <c r="B12" s="78"/>
      <c r="C12" s="77"/>
      <c r="D12" s="60"/>
      <c r="E12" s="57"/>
      <c r="F12" s="59"/>
      <c r="G12" s="59"/>
      <c r="H12" s="59"/>
      <c r="I12" s="59"/>
      <c r="J12" s="59"/>
      <c r="K12" s="59"/>
      <c r="L12" s="57"/>
      <c r="M12" s="57"/>
      <c r="N12" s="57"/>
    </row>
    <row r="13" spans="1:14" s="42" customFormat="1" ht="13.5" customHeight="1">
      <c r="A13" s="227" t="s">
        <v>30</v>
      </c>
      <c r="B13" s="227"/>
      <c r="C13" s="55"/>
      <c r="D13" s="60">
        <v>8</v>
      </c>
      <c r="E13" s="57">
        <v>21</v>
      </c>
      <c r="F13" s="59">
        <v>1624607</v>
      </c>
      <c r="G13" s="59">
        <v>802573</v>
      </c>
      <c r="H13" s="59">
        <v>822034</v>
      </c>
      <c r="I13" s="59">
        <v>956156</v>
      </c>
      <c r="J13" s="59">
        <v>464532</v>
      </c>
      <c r="K13" s="59">
        <v>491624</v>
      </c>
      <c r="L13" s="57">
        <v>58.85</v>
      </c>
      <c r="M13" s="57">
        <v>57.88</v>
      </c>
      <c r="N13" s="57">
        <v>59.81</v>
      </c>
    </row>
    <row r="14" spans="1:14" s="42" customFormat="1" ht="2.25" customHeight="1">
      <c r="B14" s="62"/>
      <c r="C14" s="55"/>
      <c r="D14" s="56"/>
      <c r="E14" s="54"/>
      <c r="F14" s="55"/>
      <c r="G14" s="55"/>
      <c r="H14" s="55"/>
      <c r="I14" s="55"/>
      <c r="J14" s="55"/>
      <c r="K14" s="55"/>
      <c r="L14" s="54"/>
      <c r="M14" s="54"/>
      <c r="N14" s="54"/>
    </row>
    <row r="15" spans="1:14" s="42" customFormat="1" ht="10.5" customHeight="1">
      <c r="A15" s="220" t="s">
        <v>14</v>
      </c>
      <c r="B15" s="220"/>
      <c r="C15" s="51"/>
      <c r="D15" s="56"/>
      <c r="E15" s="54"/>
      <c r="F15" s="55"/>
      <c r="G15" s="55"/>
      <c r="H15" s="55"/>
      <c r="I15" s="55"/>
      <c r="J15" s="55"/>
      <c r="K15" s="55"/>
      <c r="L15" s="54"/>
      <c r="M15" s="54"/>
      <c r="N15" s="54"/>
    </row>
    <row r="16" spans="1:14" s="42" customFormat="1" ht="10.5">
      <c r="B16" s="52" t="s">
        <v>4</v>
      </c>
      <c r="C16" s="51"/>
      <c r="D16" s="50">
        <v>23</v>
      </c>
      <c r="E16" s="48">
        <v>78</v>
      </c>
      <c r="F16" s="49">
        <v>1652442</v>
      </c>
      <c r="G16" s="49">
        <v>815397</v>
      </c>
      <c r="H16" s="49">
        <v>837045</v>
      </c>
      <c r="I16" s="49">
        <v>837689</v>
      </c>
      <c r="J16" s="49">
        <v>408687</v>
      </c>
      <c r="K16" s="49">
        <v>429002</v>
      </c>
      <c r="L16" s="48">
        <v>50.69</v>
      </c>
      <c r="M16" s="48">
        <v>50.12</v>
      </c>
      <c r="N16" s="48">
        <v>51.25</v>
      </c>
    </row>
    <row r="17" spans="1:14" s="42" customFormat="1" ht="10.5">
      <c r="B17" s="52" t="s">
        <v>3</v>
      </c>
      <c r="C17" s="51"/>
      <c r="D17" s="50">
        <v>5</v>
      </c>
      <c r="E17" s="48">
        <v>35</v>
      </c>
      <c r="F17" s="49"/>
      <c r="G17" s="49"/>
      <c r="H17" s="49"/>
      <c r="I17" s="49">
        <v>837871</v>
      </c>
      <c r="J17" s="49">
        <v>408767</v>
      </c>
      <c r="K17" s="49">
        <v>429104</v>
      </c>
      <c r="L17" s="48">
        <v>50.71</v>
      </c>
      <c r="M17" s="48">
        <v>50.13</v>
      </c>
      <c r="N17" s="48">
        <v>51.26</v>
      </c>
    </row>
    <row r="18" spans="1:14" s="42" customFormat="1" ht="6" customHeight="1">
      <c r="A18" s="47"/>
      <c r="B18" s="47"/>
      <c r="C18" s="47"/>
      <c r="D18" s="76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4" s="42" customFormat="1">
      <c r="A19" s="44" t="s">
        <v>13</v>
      </c>
      <c r="B19" s="75"/>
      <c r="C19" s="43"/>
    </row>
    <row r="20" spans="1:14" s="42" customFormat="1">
      <c r="A20" s="44" t="s">
        <v>12</v>
      </c>
      <c r="B20" s="43"/>
      <c r="C20" s="43"/>
    </row>
    <row r="21" spans="1:14" s="42" customFormat="1" ht="10.5" customHeight="1">
      <c r="A21" s="43"/>
      <c r="B21" s="43"/>
      <c r="C21" s="43"/>
    </row>
    <row r="22" spans="1:14" s="42" customFormat="1" ht="10.5" customHeight="1">
      <c r="A22" s="43"/>
      <c r="B22" s="43"/>
      <c r="C22" s="43"/>
    </row>
    <row r="23" spans="1:14" s="42" customFormat="1" ht="13.5" customHeight="1">
      <c r="A23" s="74" t="s">
        <v>11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14" s="42" customFormat="1" ht="7.5" customHeight="1">
      <c r="A24" s="74"/>
      <c r="B24" s="73"/>
      <c r="C24" s="73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25" spans="1:14" s="42" customFormat="1" ht="1.5" customHeight="1">
      <c r="A25" s="70"/>
      <c r="B25" s="70"/>
      <c r="C25" s="70"/>
      <c r="D25" s="70"/>
      <c r="E25" s="70"/>
      <c r="F25" s="71"/>
      <c r="G25" s="70"/>
      <c r="H25" s="70"/>
      <c r="I25" s="71"/>
      <c r="J25" s="70"/>
      <c r="K25" s="70"/>
      <c r="L25" s="71"/>
      <c r="M25" s="70"/>
      <c r="N25" s="70"/>
    </row>
    <row r="26" spans="1:14" s="42" customFormat="1" ht="13.5" customHeight="1">
      <c r="A26" s="221" t="s">
        <v>29</v>
      </c>
      <c r="B26" s="221"/>
      <c r="C26" s="222"/>
      <c r="D26" s="225" t="s">
        <v>28</v>
      </c>
      <c r="E26" s="69" t="s">
        <v>27</v>
      </c>
      <c r="F26" s="229" t="s">
        <v>26</v>
      </c>
      <c r="G26" s="230"/>
      <c r="H26" s="231"/>
      <c r="I26" s="229" t="s">
        <v>25</v>
      </c>
      <c r="J26" s="230"/>
      <c r="K26" s="231"/>
      <c r="L26" s="229" t="s">
        <v>24</v>
      </c>
      <c r="M26" s="230"/>
      <c r="N26" s="230"/>
    </row>
    <row r="27" spans="1:14" s="42" customFormat="1" ht="13.5" customHeight="1">
      <c r="A27" s="223"/>
      <c r="B27" s="223"/>
      <c r="C27" s="224"/>
      <c r="D27" s="226"/>
      <c r="E27" s="68" t="s">
        <v>23</v>
      </c>
      <c r="F27" s="67" t="s">
        <v>0</v>
      </c>
      <c r="G27" s="66" t="s">
        <v>10</v>
      </c>
      <c r="H27" s="66" t="s">
        <v>9</v>
      </c>
      <c r="I27" s="67" t="s">
        <v>0</v>
      </c>
      <c r="J27" s="66" t="s">
        <v>10</v>
      </c>
      <c r="K27" s="66" t="s">
        <v>9</v>
      </c>
      <c r="L27" s="67" t="s">
        <v>0</v>
      </c>
      <c r="M27" s="66" t="s">
        <v>10</v>
      </c>
      <c r="N27" s="65" t="s">
        <v>9</v>
      </c>
    </row>
    <row r="28" spans="1:14" s="42" customFormat="1" ht="6" customHeight="1">
      <c r="D28" s="64"/>
    </row>
    <row r="29" spans="1:14" s="42" customFormat="1" ht="10.5" customHeight="1">
      <c r="A29" s="227" t="s">
        <v>22</v>
      </c>
      <c r="B29" s="227"/>
      <c r="C29" s="55"/>
      <c r="D29" s="64"/>
    </row>
    <row r="30" spans="1:14" s="42" customFormat="1" ht="11.25" customHeight="1">
      <c r="A30" s="63"/>
      <c r="B30" s="61" t="s">
        <v>4</v>
      </c>
      <c r="D30" s="60">
        <v>50</v>
      </c>
      <c r="E30" s="57">
        <v>243</v>
      </c>
      <c r="F30" s="59">
        <v>1506878</v>
      </c>
      <c r="G30" s="59">
        <v>742641</v>
      </c>
      <c r="H30" s="59">
        <v>764237</v>
      </c>
      <c r="I30" s="59">
        <v>899199</v>
      </c>
      <c r="J30" s="59">
        <v>433967</v>
      </c>
      <c r="K30" s="59">
        <v>465232</v>
      </c>
      <c r="L30" s="57">
        <v>59.67</v>
      </c>
      <c r="M30" s="57">
        <v>58.44</v>
      </c>
      <c r="N30" s="57">
        <v>60.88</v>
      </c>
    </row>
    <row r="31" spans="1:14" s="42" customFormat="1" ht="11.25" customHeight="1">
      <c r="B31" s="61" t="s">
        <v>3</v>
      </c>
      <c r="D31" s="60">
        <v>3</v>
      </c>
      <c r="E31" s="57">
        <v>6</v>
      </c>
      <c r="F31" s="59"/>
      <c r="G31" s="59"/>
      <c r="H31" s="59"/>
      <c r="I31" s="59">
        <v>899374</v>
      </c>
      <c r="J31" s="59">
        <v>434062</v>
      </c>
      <c r="K31" s="59">
        <v>465312</v>
      </c>
      <c r="L31" s="57">
        <v>59.68</v>
      </c>
      <c r="M31" s="57">
        <v>58.45</v>
      </c>
      <c r="N31" s="57">
        <v>60.89</v>
      </c>
    </row>
    <row r="32" spans="1:14" s="42" customFormat="1" ht="2.25" customHeight="1">
      <c r="D32" s="60"/>
      <c r="E32" s="57"/>
      <c r="F32" s="59"/>
      <c r="G32" s="59"/>
      <c r="H32" s="59"/>
      <c r="I32" s="59"/>
      <c r="J32" s="59"/>
      <c r="K32" s="59"/>
      <c r="L32" s="57"/>
      <c r="M32" s="57"/>
      <c r="N32" s="57"/>
    </row>
    <row r="33" spans="1:14" s="42" customFormat="1" ht="10.5" customHeight="1">
      <c r="A33" s="227" t="s">
        <v>21</v>
      </c>
      <c r="B33" s="227"/>
      <c r="D33" s="60"/>
      <c r="E33" s="57"/>
      <c r="F33" s="59"/>
      <c r="G33" s="59"/>
      <c r="H33" s="59"/>
      <c r="I33" s="59"/>
      <c r="J33" s="59"/>
      <c r="K33" s="59"/>
      <c r="L33" s="57"/>
      <c r="M33" s="57"/>
      <c r="N33" s="57"/>
    </row>
    <row r="34" spans="1:14" s="42" customFormat="1" ht="11.25" customHeight="1">
      <c r="B34" s="61" t="s">
        <v>4</v>
      </c>
      <c r="D34" s="60">
        <v>50</v>
      </c>
      <c r="E34" s="57">
        <v>385</v>
      </c>
      <c r="F34" s="59">
        <v>1564012</v>
      </c>
      <c r="G34" s="59">
        <v>772121</v>
      </c>
      <c r="H34" s="59">
        <v>791891</v>
      </c>
      <c r="I34" s="59">
        <v>885642</v>
      </c>
      <c r="J34" s="59">
        <v>430912</v>
      </c>
      <c r="K34" s="59">
        <v>454730</v>
      </c>
      <c r="L34" s="57">
        <v>56.63</v>
      </c>
      <c r="M34" s="57">
        <v>55.81</v>
      </c>
      <c r="N34" s="57">
        <v>57.42</v>
      </c>
    </row>
    <row r="35" spans="1:14" s="42" customFormat="1" ht="11.25" customHeight="1">
      <c r="B35" s="61" t="s">
        <v>3</v>
      </c>
      <c r="D35" s="60">
        <v>3</v>
      </c>
      <c r="E35" s="57">
        <v>7</v>
      </c>
      <c r="F35" s="59"/>
      <c r="G35" s="59"/>
      <c r="H35" s="59"/>
      <c r="I35" s="59">
        <v>885698</v>
      </c>
      <c r="J35" s="59">
        <v>430948</v>
      </c>
      <c r="K35" s="59">
        <v>454750</v>
      </c>
      <c r="L35" s="57">
        <v>56.63</v>
      </c>
      <c r="M35" s="57">
        <v>55.81</v>
      </c>
      <c r="N35" s="57">
        <v>57.43</v>
      </c>
    </row>
    <row r="36" spans="1:14" s="42" customFormat="1" ht="2.25" customHeight="1">
      <c r="D36" s="60"/>
      <c r="E36" s="57"/>
      <c r="F36" s="59"/>
      <c r="G36" s="59"/>
      <c r="H36" s="59"/>
      <c r="I36" s="59"/>
      <c r="J36" s="59"/>
      <c r="K36" s="59"/>
      <c r="L36" s="57"/>
      <c r="M36" s="57"/>
      <c r="N36" s="57"/>
    </row>
    <row r="37" spans="1:14" s="42" customFormat="1" ht="10.5" customHeight="1">
      <c r="A37" s="227" t="s">
        <v>20</v>
      </c>
      <c r="B37" s="227"/>
      <c r="C37" s="55"/>
      <c r="D37" s="60"/>
      <c r="E37" s="57"/>
      <c r="F37" s="59"/>
      <c r="G37" s="59"/>
      <c r="H37" s="59"/>
      <c r="I37" s="59"/>
      <c r="J37" s="59"/>
      <c r="K37" s="59"/>
      <c r="L37" s="57"/>
      <c r="M37" s="57"/>
      <c r="N37" s="57"/>
    </row>
    <row r="38" spans="1:14" s="42" customFormat="1" ht="11.25" customHeight="1">
      <c r="B38" s="61" t="s">
        <v>4</v>
      </c>
      <c r="D38" s="60">
        <v>50</v>
      </c>
      <c r="E38" s="57">
        <v>329</v>
      </c>
      <c r="F38" s="59">
        <v>1607815</v>
      </c>
      <c r="G38" s="59">
        <v>794206</v>
      </c>
      <c r="H38" s="59">
        <v>813609</v>
      </c>
      <c r="I38" s="59">
        <v>673314</v>
      </c>
      <c r="J38" s="59">
        <v>331147</v>
      </c>
      <c r="K38" s="59">
        <v>342167</v>
      </c>
      <c r="L38" s="57">
        <v>41.88</v>
      </c>
      <c r="M38" s="58">
        <v>41.7</v>
      </c>
      <c r="N38" s="57">
        <v>42.06</v>
      </c>
    </row>
    <row r="39" spans="1:14" s="42" customFormat="1" ht="11.25" customHeight="1">
      <c r="B39" s="61" t="s">
        <v>3</v>
      </c>
      <c r="D39" s="60">
        <v>3</v>
      </c>
      <c r="E39" s="57">
        <v>34</v>
      </c>
      <c r="F39" s="59"/>
      <c r="G39" s="59"/>
      <c r="H39" s="59"/>
      <c r="I39" s="59">
        <v>673416</v>
      </c>
      <c r="J39" s="59">
        <v>331192</v>
      </c>
      <c r="K39" s="59">
        <v>342224</v>
      </c>
      <c r="L39" s="57">
        <v>41.88</v>
      </c>
      <c r="M39" s="58">
        <v>41.7</v>
      </c>
      <c r="N39" s="57">
        <v>42.06</v>
      </c>
    </row>
    <row r="40" spans="1:14" s="42" customFormat="1" ht="2.25" customHeight="1">
      <c r="D40" s="56"/>
      <c r="E40" s="54"/>
      <c r="F40" s="55"/>
      <c r="G40" s="55"/>
      <c r="H40" s="55"/>
      <c r="I40" s="55"/>
      <c r="J40" s="55"/>
      <c r="K40" s="55"/>
      <c r="L40" s="54"/>
      <c r="M40" s="54"/>
      <c r="N40" s="54"/>
    </row>
    <row r="41" spans="1:14" s="42" customFormat="1" ht="10.5" customHeight="1">
      <c r="A41" s="220" t="s">
        <v>5</v>
      </c>
      <c r="B41" s="220"/>
      <c r="C41" s="51"/>
      <c r="D41" s="56"/>
      <c r="E41" s="54"/>
      <c r="F41" s="55"/>
      <c r="G41" s="55"/>
      <c r="H41" s="55"/>
      <c r="I41" s="55"/>
      <c r="J41" s="55"/>
      <c r="K41" s="55"/>
      <c r="L41" s="54"/>
      <c r="M41" s="54"/>
      <c r="N41" s="54"/>
    </row>
    <row r="42" spans="1:14" s="42" customFormat="1" ht="11.25" customHeight="1">
      <c r="A42" s="51"/>
      <c r="B42" s="52" t="s">
        <v>4</v>
      </c>
      <c r="C42" s="51"/>
      <c r="D42" s="50">
        <v>50</v>
      </c>
      <c r="E42" s="48">
        <v>181</v>
      </c>
      <c r="F42" s="49">
        <v>1645903</v>
      </c>
      <c r="G42" s="49">
        <v>812476</v>
      </c>
      <c r="H42" s="49">
        <v>833427</v>
      </c>
      <c r="I42" s="49">
        <v>582227</v>
      </c>
      <c r="J42" s="49">
        <v>286804</v>
      </c>
      <c r="K42" s="49">
        <v>295423</v>
      </c>
      <c r="L42" s="48">
        <v>35.369999999999997</v>
      </c>
      <c r="M42" s="53">
        <v>35.299999999999997</v>
      </c>
      <c r="N42" s="48">
        <v>35.450000000000003</v>
      </c>
    </row>
    <row r="43" spans="1:14" s="42" customFormat="1" ht="11.25" customHeight="1">
      <c r="A43" s="51"/>
      <c r="B43" s="52" t="s">
        <v>3</v>
      </c>
      <c r="C43" s="51"/>
      <c r="D43" s="50">
        <v>3</v>
      </c>
      <c r="E43" s="48">
        <v>49</v>
      </c>
      <c r="F43" s="49"/>
      <c r="G43" s="49"/>
      <c r="H43" s="49"/>
      <c r="I43" s="49">
        <v>582303</v>
      </c>
      <c r="J43" s="49">
        <v>286850</v>
      </c>
      <c r="K43" s="49">
        <v>295453</v>
      </c>
      <c r="L43" s="48">
        <v>35.380000000000003</v>
      </c>
      <c r="M43" s="48">
        <v>35.31</v>
      </c>
      <c r="N43" s="48">
        <v>35.450000000000003</v>
      </c>
    </row>
    <row r="44" spans="1:14" s="42" customFormat="1" ht="6" customHeight="1">
      <c r="A44" s="47"/>
      <c r="B44" s="47"/>
      <c r="C44" s="47"/>
      <c r="D44" s="46"/>
      <c r="E44" s="45"/>
      <c r="F44" s="45"/>
      <c r="G44" s="45"/>
      <c r="H44" s="45"/>
      <c r="I44" s="45"/>
      <c r="J44" s="45"/>
      <c r="K44" s="45"/>
      <c r="L44" s="45"/>
      <c r="M44" s="45"/>
      <c r="N44" s="45"/>
    </row>
    <row r="45" spans="1:14" s="42" customFormat="1">
      <c r="A45" s="44" t="s">
        <v>2</v>
      </c>
      <c r="B45" s="43"/>
      <c r="C45" s="43"/>
    </row>
    <row r="46" spans="1:14" s="42" customFormat="1" ht="11.25" customHeight="1">
      <c r="A46" s="42" t="s">
        <v>1</v>
      </c>
    </row>
  </sheetData>
  <mergeCells count="18">
    <mergeCell ref="F26:H26"/>
    <mergeCell ref="A37:B37"/>
    <mergeCell ref="L6:N6"/>
    <mergeCell ref="F6:H6"/>
    <mergeCell ref="I6:K6"/>
    <mergeCell ref="I26:K26"/>
    <mergeCell ref="L26:N26"/>
    <mergeCell ref="A41:B41"/>
    <mergeCell ref="A6:C7"/>
    <mergeCell ref="D6:D7"/>
    <mergeCell ref="A9:B9"/>
    <mergeCell ref="A11:B11"/>
    <mergeCell ref="A13:B13"/>
    <mergeCell ref="A15:B15"/>
    <mergeCell ref="A26:C27"/>
    <mergeCell ref="D26:D27"/>
    <mergeCell ref="A29:B29"/>
    <mergeCell ref="A33:B33"/>
  </mergeCells>
  <phoneticPr fontId="2"/>
  <pageMargins left="0.75" right="0.75" top="1" bottom="1" header="0.51200000000000001" footer="0.51200000000000001"/>
  <pageSetup paperSize="9" orientation="portrait" copies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zoomScale="125" zoomScaleNormal="125" workbookViewId="0"/>
  </sheetViews>
  <sheetFormatPr defaultColWidth="11.25" defaultRowHeight="10.5"/>
  <cols>
    <col min="1" max="1" width="2.5" style="7" customWidth="1"/>
    <col min="2" max="2" width="10.875" style="7" customWidth="1"/>
    <col min="3" max="3" width="0.875" style="7" customWidth="1"/>
    <col min="4" max="4" width="3.75" style="7" customWidth="1"/>
    <col min="5" max="5" width="5.625" style="7" customWidth="1"/>
    <col min="6" max="6" width="8.875" style="7" customWidth="1"/>
    <col min="7" max="7" width="8" style="7" customWidth="1"/>
    <col min="8" max="8" width="7.875" style="7" customWidth="1"/>
    <col min="9" max="9" width="8.875" style="7" customWidth="1"/>
    <col min="10" max="11" width="8" style="7" customWidth="1"/>
    <col min="12" max="14" width="5.5" style="7" customWidth="1"/>
    <col min="15" max="16384" width="11.25" style="7"/>
  </cols>
  <sheetData>
    <row r="1" spans="1:14" ht="13.5" customHeight="1">
      <c r="A1" s="17" t="s">
        <v>19</v>
      </c>
      <c r="B1" s="16"/>
      <c r="C1" s="16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0.5" customHeight="1">
      <c r="A2" s="1"/>
      <c r="B2" s="1"/>
      <c r="C2" s="1"/>
    </row>
    <row r="3" spans="1:14" ht="13.5">
      <c r="A3" s="15" t="s">
        <v>18</v>
      </c>
      <c r="B3" s="16"/>
      <c r="C3" s="16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7.5" customHeight="1">
      <c r="A4" s="15"/>
      <c r="B4" s="16"/>
      <c r="C4" s="16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1.5" customHeight="1">
      <c r="A5" s="13"/>
      <c r="B5" s="13"/>
      <c r="C5" s="13"/>
      <c r="D5" s="13"/>
      <c r="E5" s="13"/>
      <c r="F5" s="14"/>
      <c r="G5" s="13"/>
      <c r="H5" s="13"/>
      <c r="I5" s="14"/>
      <c r="J5" s="13"/>
      <c r="K5" s="13"/>
      <c r="L5" s="14"/>
      <c r="M5" s="13"/>
      <c r="N5" s="13"/>
    </row>
    <row r="6" spans="1:14" ht="13.5">
      <c r="B6" s="2"/>
      <c r="C6" s="2"/>
      <c r="D6" s="32"/>
      <c r="E6" s="37"/>
      <c r="H6" s="11"/>
      <c r="K6" s="11"/>
    </row>
    <row r="7" spans="1:14" ht="13.5" customHeight="1">
      <c r="A7" s="10"/>
      <c r="B7" s="10"/>
      <c r="C7" s="10"/>
      <c r="D7" s="36"/>
      <c r="E7" s="35"/>
      <c r="F7" s="34" t="s">
        <v>0</v>
      </c>
      <c r="G7" s="33" t="s">
        <v>10</v>
      </c>
      <c r="H7" s="33" t="s">
        <v>9</v>
      </c>
      <c r="I7" s="34" t="s">
        <v>0</v>
      </c>
      <c r="J7" s="33" t="s">
        <v>10</v>
      </c>
      <c r="K7" s="33" t="s">
        <v>9</v>
      </c>
      <c r="L7" s="34" t="s">
        <v>0</v>
      </c>
      <c r="M7" s="33" t="s">
        <v>10</v>
      </c>
      <c r="N7" s="19" t="s">
        <v>9</v>
      </c>
    </row>
    <row r="8" spans="1:14" ht="6" customHeight="1">
      <c r="B8" s="2"/>
      <c r="C8" s="2"/>
      <c r="D8" s="32"/>
    </row>
    <row r="9" spans="1:14">
      <c r="A9" s="40"/>
      <c r="B9" s="6" t="s">
        <v>17</v>
      </c>
      <c r="C9" s="39"/>
      <c r="D9" s="31">
        <v>8</v>
      </c>
      <c r="E9" s="29">
        <v>14</v>
      </c>
      <c r="F9" s="5">
        <v>1506878</v>
      </c>
      <c r="G9" s="5">
        <v>742641</v>
      </c>
      <c r="H9" s="5">
        <v>764237</v>
      </c>
      <c r="I9" s="5">
        <v>899528</v>
      </c>
      <c r="J9" s="5">
        <v>434135</v>
      </c>
      <c r="K9" s="5">
        <v>465393</v>
      </c>
      <c r="L9" s="29">
        <v>59.69</v>
      </c>
      <c r="M9" s="29">
        <v>58.46</v>
      </c>
      <c r="N9" s="30">
        <v>60.9</v>
      </c>
    </row>
    <row r="10" spans="1:14" ht="2.25" customHeight="1">
      <c r="A10" s="40"/>
      <c r="B10" s="6"/>
      <c r="C10" s="39"/>
      <c r="D10" s="31"/>
      <c r="E10" s="29"/>
      <c r="F10" s="5"/>
      <c r="G10" s="5"/>
      <c r="H10" s="5"/>
      <c r="I10" s="5"/>
      <c r="J10" s="5"/>
      <c r="K10" s="5"/>
      <c r="L10" s="29"/>
      <c r="M10" s="29"/>
      <c r="N10" s="30"/>
    </row>
    <row r="11" spans="1:14">
      <c r="B11" s="18" t="s">
        <v>16</v>
      </c>
      <c r="C11" s="38"/>
      <c r="D11" s="31">
        <v>8</v>
      </c>
      <c r="E11" s="29">
        <v>14</v>
      </c>
      <c r="F11" s="5">
        <v>1569312</v>
      </c>
      <c r="G11" s="5">
        <v>775157</v>
      </c>
      <c r="H11" s="5">
        <v>794155</v>
      </c>
      <c r="I11" s="5">
        <v>1017099</v>
      </c>
      <c r="J11" s="5">
        <v>489586</v>
      </c>
      <c r="K11" s="5">
        <v>527513</v>
      </c>
      <c r="L11" s="29">
        <v>64.81</v>
      </c>
      <c r="M11" s="29">
        <v>63.16</v>
      </c>
      <c r="N11" s="29">
        <v>66.42</v>
      </c>
    </row>
    <row r="12" spans="1:14" ht="2.25" customHeight="1">
      <c r="B12" s="18"/>
      <c r="C12" s="38"/>
      <c r="D12" s="31"/>
      <c r="E12" s="29"/>
      <c r="F12" s="5"/>
      <c r="G12" s="5"/>
      <c r="H12" s="5"/>
      <c r="I12" s="5"/>
      <c r="J12" s="5"/>
      <c r="K12" s="5"/>
      <c r="L12" s="29"/>
      <c r="M12" s="29"/>
      <c r="N12" s="29"/>
    </row>
    <row r="13" spans="1:14">
      <c r="B13" s="6" t="s">
        <v>15</v>
      </c>
      <c r="C13" s="4"/>
      <c r="D13" s="31">
        <v>8</v>
      </c>
      <c r="E13" s="29">
        <v>21</v>
      </c>
      <c r="F13" s="5">
        <v>1624607</v>
      </c>
      <c r="G13" s="5">
        <v>802573</v>
      </c>
      <c r="H13" s="5">
        <v>822034</v>
      </c>
      <c r="I13" s="5">
        <v>956156</v>
      </c>
      <c r="J13" s="5">
        <v>464532</v>
      </c>
      <c r="K13" s="5">
        <v>491624</v>
      </c>
      <c r="L13" s="29">
        <v>58.85</v>
      </c>
      <c r="M13" s="29">
        <v>57.88</v>
      </c>
      <c r="N13" s="29">
        <v>59.81</v>
      </c>
    </row>
    <row r="14" spans="1:14" ht="2.25" customHeight="1">
      <c r="B14" s="6"/>
      <c r="C14" s="4"/>
      <c r="D14" s="27"/>
      <c r="E14" s="26"/>
      <c r="F14" s="4"/>
      <c r="G14" s="4"/>
      <c r="H14" s="4"/>
      <c r="I14" s="4"/>
      <c r="J14" s="4"/>
      <c r="K14" s="4"/>
      <c r="L14" s="26"/>
      <c r="M14" s="26"/>
      <c r="N14" s="26"/>
    </row>
    <row r="15" spans="1:14" ht="10.5" customHeight="1">
      <c r="A15" s="3"/>
      <c r="B15" s="28" t="s">
        <v>14</v>
      </c>
      <c r="C15" s="3"/>
      <c r="D15" s="27"/>
      <c r="E15" s="26"/>
      <c r="F15" s="4"/>
      <c r="G15" s="4"/>
      <c r="H15" s="4"/>
      <c r="I15" s="4"/>
      <c r="J15" s="4"/>
      <c r="K15" s="4"/>
      <c r="L15" s="26"/>
      <c r="M15" s="26"/>
      <c r="N15" s="26"/>
    </row>
    <row r="16" spans="1:14">
      <c r="B16" s="24" t="s">
        <v>4</v>
      </c>
      <c r="C16" s="3"/>
      <c r="D16" s="23">
        <v>23</v>
      </c>
      <c r="E16" s="22">
        <v>80</v>
      </c>
      <c r="F16" s="3">
        <f>SUM(G16:H16)</f>
        <v>1652442</v>
      </c>
      <c r="G16" s="3">
        <v>815397</v>
      </c>
      <c r="H16" s="3">
        <v>837045</v>
      </c>
      <c r="I16" s="3">
        <f>SUM(J16:K16)</f>
        <v>837689</v>
      </c>
      <c r="J16" s="3">
        <v>408687</v>
      </c>
      <c r="K16" s="3">
        <v>429002</v>
      </c>
      <c r="L16" s="22">
        <v>50.69</v>
      </c>
      <c r="M16" s="22">
        <v>50.12</v>
      </c>
      <c r="N16" s="22">
        <v>51.25</v>
      </c>
    </row>
    <row r="17" spans="1:14">
      <c r="B17" s="24" t="s">
        <v>3</v>
      </c>
      <c r="C17" s="3"/>
      <c r="D17" s="23">
        <v>5</v>
      </c>
      <c r="E17" s="22">
        <v>35</v>
      </c>
      <c r="F17" s="3"/>
      <c r="G17" s="3"/>
      <c r="H17" s="3"/>
      <c r="I17" s="3">
        <f>SUM(J17:K17)</f>
        <v>837871</v>
      </c>
      <c r="J17" s="3">
        <v>408767</v>
      </c>
      <c r="K17" s="3">
        <v>429104</v>
      </c>
      <c r="L17" s="22">
        <v>50.71</v>
      </c>
      <c r="M17" s="22">
        <v>50.13</v>
      </c>
      <c r="N17" s="22">
        <v>51.26</v>
      </c>
    </row>
    <row r="18" spans="1:14" ht="6" customHeight="1">
      <c r="A18" s="10"/>
      <c r="B18" s="10"/>
      <c r="C18" s="10"/>
      <c r="D18" s="36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3.5">
      <c r="A19" s="8" t="s">
        <v>13</v>
      </c>
      <c r="B19" s="2"/>
      <c r="C19" s="1"/>
    </row>
    <row r="20" spans="1:14" ht="13.5">
      <c r="A20" s="8" t="s">
        <v>12</v>
      </c>
      <c r="B20" s="1"/>
      <c r="C20" s="1"/>
    </row>
    <row r="21" spans="1:14" ht="10.5" customHeight="1">
      <c r="A21" s="1"/>
      <c r="B21" s="1"/>
      <c r="C21" s="1"/>
    </row>
    <row r="22" spans="1:14" ht="10.5" customHeight="1">
      <c r="A22" s="1"/>
      <c r="B22" s="1"/>
      <c r="C22" s="1"/>
    </row>
    <row r="23" spans="1:14" ht="13.5" customHeight="1">
      <c r="A23" s="15" t="s">
        <v>11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ht="7.5" customHeight="1">
      <c r="A24" s="15"/>
      <c r="B24" s="16"/>
      <c r="C24" s="16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ht="1.5" customHeight="1">
      <c r="A25" s="13"/>
      <c r="B25" s="13"/>
      <c r="C25" s="13"/>
      <c r="D25" s="13"/>
      <c r="E25" s="13"/>
      <c r="F25" s="14"/>
      <c r="G25" s="13"/>
      <c r="H25" s="13"/>
      <c r="I25" s="14"/>
      <c r="J25" s="13"/>
      <c r="K25" s="13"/>
      <c r="L25" s="14"/>
      <c r="M25" s="13"/>
      <c r="N25" s="13"/>
    </row>
    <row r="26" spans="1:14" ht="13.5" customHeight="1">
      <c r="B26" s="2"/>
      <c r="C26" s="2"/>
      <c r="D26" s="32"/>
      <c r="E26" s="37"/>
      <c r="H26" s="11"/>
      <c r="K26" s="11"/>
    </row>
    <row r="27" spans="1:14" ht="13.5" customHeight="1">
      <c r="A27" s="10"/>
      <c r="B27" s="10"/>
      <c r="C27" s="10"/>
      <c r="D27" s="36"/>
      <c r="E27" s="35"/>
      <c r="F27" s="34" t="s">
        <v>0</v>
      </c>
      <c r="G27" s="33" t="s">
        <v>10</v>
      </c>
      <c r="H27" s="33" t="s">
        <v>9</v>
      </c>
      <c r="I27" s="34" t="s">
        <v>0</v>
      </c>
      <c r="J27" s="33" t="s">
        <v>10</v>
      </c>
      <c r="K27" s="33" t="s">
        <v>9</v>
      </c>
      <c r="L27" s="34" t="s">
        <v>0</v>
      </c>
      <c r="M27" s="33" t="s">
        <v>10</v>
      </c>
      <c r="N27" s="19" t="s">
        <v>9</v>
      </c>
    </row>
    <row r="28" spans="1:14" ht="6" customHeight="1">
      <c r="D28" s="32"/>
    </row>
    <row r="29" spans="1:14" ht="10.5" customHeight="1">
      <c r="B29" s="6" t="s">
        <v>8</v>
      </c>
      <c r="C29" s="4"/>
      <c r="D29" s="32"/>
    </row>
    <row r="30" spans="1:14" ht="11.25" customHeight="1">
      <c r="A30" s="2"/>
      <c r="B30" s="12" t="s">
        <v>4</v>
      </c>
      <c r="D30" s="31">
        <v>50</v>
      </c>
      <c r="E30" s="29">
        <v>243</v>
      </c>
      <c r="F30" s="5">
        <v>1506878</v>
      </c>
      <c r="G30" s="5">
        <v>742641</v>
      </c>
      <c r="H30" s="5">
        <v>764237</v>
      </c>
      <c r="I30" s="5">
        <v>899199</v>
      </c>
      <c r="J30" s="5">
        <v>433967</v>
      </c>
      <c r="K30" s="5">
        <v>465232</v>
      </c>
      <c r="L30" s="29">
        <v>59.67</v>
      </c>
      <c r="M30" s="29">
        <v>58.44</v>
      </c>
      <c r="N30" s="29">
        <v>60.88</v>
      </c>
    </row>
    <row r="31" spans="1:14" ht="11.25" customHeight="1">
      <c r="B31" s="12" t="s">
        <v>3</v>
      </c>
      <c r="D31" s="31">
        <v>3</v>
      </c>
      <c r="E31" s="29">
        <v>6</v>
      </c>
      <c r="F31" s="5"/>
      <c r="G31" s="5"/>
      <c r="H31" s="5"/>
      <c r="I31" s="5">
        <v>899374</v>
      </c>
      <c r="J31" s="5">
        <v>434062</v>
      </c>
      <c r="K31" s="5">
        <v>465312</v>
      </c>
      <c r="L31" s="29">
        <v>59.68</v>
      </c>
      <c r="M31" s="29">
        <v>58.45</v>
      </c>
      <c r="N31" s="29">
        <v>60.89</v>
      </c>
    </row>
    <row r="32" spans="1:14" ht="2.25" customHeight="1">
      <c r="D32" s="31"/>
      <c r="E32" s="29"/>
      <c r="F32" s="5"/>
      <c r="G32" s="5"/>
      <c r="H32" s="5"/>
      <c r="I32" s="5"/>
      <c r="J32" s="5"/>
      <c r="K32" s="5"/>
      <c r="L32" s="29"/>
      <c r="M32" s="29"/>
      <c r="N32" s="29"/>
    </row>
    <row r="33" spans="1:14" ht="10.5" customHeight="1">
      <c r="B33" s="6" t="s">
        <v>7</v>
      </c>
      <c r="D33" s="31"/>
      <c r="E33" s="29"/>
      <c r="F33" s="5"/>
      <c r="G33" s="5"/>
      <c r="H33" s="5"/>
      <c r="I33" s="5"/>
      <c r="J33" s="5"/>
      <c r="K33" s="5"/>
      <c r="L33" s="29"/>
      <c r="M33" s="29"/>
      <c r="N33" s="29"/>
    </row>
    <row r="34" spans="1:14" ht="11.25" customHeight="1">
      <c r="B34" s="12" t="s">
        <v>4</v>
      </c>
      <c r="D34" s="31">
        <v>50</v>
      </c>
      <c r="E34" s="29">
        <v>385</v>
      </c>
      <c r="F34" s="5">
        <v>1564012</v>
      </c>
      <c r="G34" s="5">
        <v>772121</v>
      </c>
      <c r="H34" s="5">
        <v>791891</v>
      </c>
      <c r="I34" s="5">
        <v>885642</v>
      </c>
      <c r="J34" s="5">
        <v>430912</v>
      </c>
      <c r="K34" s="5">
        <v>454730</v>
      </c>
      <c r="L34" s="29">
        <v>56.63</v>
      </c>
      <c r="M34" s="29">
        <v>55.81</v>
      </c>
      <c r="N34" s="29">
        <v>57.42</v>
      </c>
    </row>
    <row r="35" spans="1:14" ht="11.25" customHeight="1">
      <c r="B35" s="12" t="s">
        <v>3</v>
      </c>
      <c r="D35" s="31">
        <v>3</v>
      </c>
      <c r="E35" s="29">
        <v>7</v>
      </c>
      <c r="F35" s="5"/>
      <c r="G35" s="5"/>
      <c r="H35" s="5"/>
      <c r="I35" s="5">
        <v>885698</v>
      </c>
      <c r="J35" s="5">
        <v>430948</v>
      </c>
      <c r="K35" s="5">
        <v>454750</v>
      </c>
      <c r="L35" s="29">
        <v>56.63</v>
      </c>
      <c r="M35" s="29">
        <v>55.81</v>
      </c>
      <c r="N35" s="29">
        <v>57.43</v>
      </c>
    </row>
    <row r="36" spans="1:14" ht="2.25" customHeight="1">
      <c r="D36" s="31"/>
      <c r="E36" s="29"/>
      <c r="F36" s="5"/>
      <c r="G36" s="5"/>
      <c r="H36" s="5"/>
      <c r="I36" s="5"/>
      <c r="J36" s="5"/>
      <c r="K36" s="5"/>
      <c r="L36" s="29"/>
      <c r="M36" s="29"/>
      <c r="N36" s="29"/>
    </row>
    <row r="37" spans="1:14" ht="10.5" customHeight="1">
      <c r="B37" s="6" t="s">
        <v>6</v>
      </c>
      <c r="C37" s="4"/>
      <c r="D37" s="31"/>
      <c r="E37" s="29"/>
      <c r="F37" s="5"/>
      <c r="G37" s="5"/>
      <c r="H37" s="5"/>
      <c r="I37" s="5"/>
      <c r="J37" s="5"/>
      <c r="K37" s="5"/>
      <c r="L37" s="29"/>
      <c r="M37" s="29"/>
      <c r="N37" s="29"/>
    </row>
    <row r="38" spans="1:14" ht="11.25" customHeight="1">
      <c r="B38" s="12" t="s">
        <v>4</v>
      </c>
      <c r="D38" s="31">
        <v>50</v>
      </c>
      <c r="E38" s="29">
        <v>329</v>
      </c>
      <c r="F38" s="5">
        <v>1607815</v>
      </c>
      <c r="G38" s="5">
        <v>794206</v>
      </c>
      <c r="H38" s="5">
        <v>813609</v>
      </c>
      <c r="I38" s="5">
        <v>673314</v>
      </c>
      <c r="J38" s="5">
        <v>331147</v>
      </c>
      <c r="K38" s="5">
        <v>342167</v>
      </c>
      <c r="L38" s="29">
        <v>41.88</v>
      </c>
      <c r="M38" s="30">
        <v>41.7</v>
      </c>
      <c r="N38" s="29">
        <v>42.06</v>
      </c>
    </row>
    <row r="39" spans="1:14" ht="11.25" customHeight="1">
      <c r="B39" s="12" t="s">
        <v>3</v>
      </c>
      <c r="D39" s="31">
        <v>3</v>
      </c>
      <c r="E39" s="29">
        <v>34</v>
      </c>
      <c r="F39" s="5"/>
      <c r="G39" s="5"/>
      <c r="H39" s="5"/>
      <c r="I39" s="5">
        <v>673416</v>
      </c>
      <c r="J39" s="5">
        <v>331192</v>
      </c>
      <c r="K39" s="5">
        <v>342224</v>
      </c>
      <c r="L39" s="29">
        <v>41.88</v>
      </c>
      <c r="M39" s="30">
        <v>41.7</v>
      </c>
      <c r="N39" s="29">
        <v>42.06</v>
      </c>
    </row>
    <row r="40" spans="1:14" ht="2.25" customHeight="1">
      <c r="D40" s="27"/>
      <c r="E40" s="26"/>
      <c r="F40" s="4"/>
      <c r="G40" s="4"/>
      <c r="H40" s="4"/>
      <c r="I40" s="4"/>
      <c r="J40" s="4"/>
      <c r="K40" s="4"/>
      <c r="L40" s="26"/>
      <c r="M40" s="26"/>
      <c r="N40" s="26"/>
    </row>
    <row r="41" spans="1:14" ht="10.5" customHeight="1">
      <c r="A41" s="3"/>
      <c r="B41" s="28" t="s">
        <v>5</v>
      </c>
      <c r="C41" s="3"/>
      <c r="D41" s="27"/>
      <c r="E41" s="26"/>
      <c r="F41" s="4"/>
      <c r="G41" s="4"/>
      <c r="H41" s="4"/>
      <c r="I41" s="4"/>
      <c r="J41" s="4"/>
      <c r="K41" s="4"/>
      <c r="L41" s="26"/>
      <c r="M41" s="26"/>
      <c r="N41" s="26"/>
    </row>
    <row r="42" spans="1:14" ht="11.25" customHeight="1">
      <c r="A42" s="3"/>
      <c r="B42" s="24" t="s">
        <v>4</v>
      </c>
      <c r="C42" s="3"/>
      <c r="D42" s="23">
        <v>50</v>
      </c>
      <c r="E42" s="22">
        <v>181</v>
      </c>
      <c r="F42" s="3">
        <v>1645903</v>
      </c>
      <c r="G42" s="3">
        <v>812476</v>
      </c>
      <c r="H42" s="3">
        <v>833427</v>
      </c>
      <c r="I42" s="3">
        <v>582227</v>
      </c>
      <c r="J42" s="3">
        <v>286804</v>
      </c>
      <c r="K42" s="3">
        <v>295423</v>
      </c>
      <c r="L42" s="22">
        <v>35.369999999999997</v>
      </c>
      <c r="M42" s="25">
        <v>35.299999999999997</v>
      </c>
      <c r="N42" s="22">
        <v>35.450000000000003</v>
      </c>
    </row>
    <row r="43" spans="1:14" ht="11.25" customHeight="1">
      <c r="A43" s="3"/>
      <c r="B43" s="24" t="s">
        <v>3</v>
      </c>
      <c r="C43" s="3"/>
      <c r="D43" s="23">
        <v>3</v>
      </c>
      <c r="E43" s="22">
        <v>49</v>
      </c>
      <c r="F43" s="3"/>
      <c r="G43" s="3"/>
      <c r="H43" s="3"/>
      <c r="I43" s="3">
        <v>582303</v>
      </c>
      <c r="J43" s="3">
        <v>286850</v>
      </c>
      <c r="K43" s="3">
        <v>295453</v>
      </c>
      <c r="L43" s="22">
        <v>35.380000000000003</v>
      </c>
      <c r="M43" s="22">
        <v>35.31</v>
      </c>
      <c r="N43" s="22">
        <v>35.450000000000003</v>
      </c>
    </row>
    <row r="44" spans="1:14" ht="6" customHeight="1">
      <c r="A44" s="10"/>
      <c r="B44" s="10"/>
      <c r="C44" s="10"/>
      <c r="D44" s="21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3.5">
      <c r="A45" s="8" t="s">
        <v>2</v>
      </c>
      <c r="B45" s="1"/>
      <c r="C45" s="1"/>
    </row>
    <row r="46" spans="1:14" ht="11.25" customHeight="1">
      <c r="A46" s="7" t="s">
        <v>1</v>
      </c>
    </row>
  </sheetData>
  <phoneticPr fontId="2"/>
  <pageMargins left="0.59055118110236227" right="0.59055118110236227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zoomScale="125" zoomScaleNormal="125" workbookViewId="0"/>
  </sheetViews>
  <sheetFormatPr defaultRowHeight="12"/>
  <cols>
    <col min="1" max="1" width="2.25" style="83" customWidth="1"/>
    <col min="2" max="2" width="10.875" style="83" customWidth="1"/>
    <col min="3" max="3" width="0.75" style="83" customWidth="1"/>
    <col min="4" max="4" width="3.75" style="83" customWidth="1"/>
    <col min="5" max="5" width="4.75" style="83" customWidth="1"/>
    <col min="6" max="6" width="8.25" style="83" bestFit="1" customWidth="1"/>
    <col min="7" max="8" width="7.25" style="83" customWidth="1"/>
    <col min="9" max="9" width="8.25" style="83" bestFit="1" customWidth="1"/>
    <col min="10" max="11" width="7.25" style="83" customWidth="1"/>
    <col min="12" max="14" width="5.125" style="83" customWidth="1"/>
    <col min="15" max="256" width="9" style="164"/>
    <col min="257" max="257" width="2.25" style="164" customWidth="1"/>
    <col min="258" max="258" width="10.875" style="164" customWidth="1"/>
    <col min="259" max="259" width="0.75" style="164" customWidth="1"/>
    <col min="260" max="260" width="3.75" style="164" customWidth="1"/>
    <col min="261" max="261" width="4.75" style="164" customWidth="1"/>
    <col min="262" max="262" width="8.25" style="164" bestFit="1" customWidth="1"/>
    <col min="263" max="264" width="7.25" style="164" customWidth="1"/>
    <col min="265" max="265" width="8.25" style="164" bestFit="1" customWidth="1"/>
    <col min="266" max="267" width="7.25" style="164" customWidth="1"/>
    <col min="268" max="270" width="5.125" style="164" customWidth="1"/>
    <col min="271" max="512" width="9" style="164"/>
    <col min="513" max="513" width="2.25" style="164" customWidth="1"/>
    <col min="514" max="514" width="10.875" style="164" customWidth="1"/>
    <col min="515" max="515" width="0.75" style="164" customWidth="1"/>
    <col min="516" max="516" width="3.75" style="164" customWidth="1"/>
    <col min="517" max="517" width="4.75" style="164" customWidth="1"/>
    <col min="518" max="518" width="8.25" style="164" bestFit="1" customWidth="1"/>
    <col min="519" max="520" width="7.25" style="164" customWidth="1"/>
    <col min="521" max="521" width="8.25" style="164" bestFit="1" customWidth="1"/>
    <col min="522" max="523" width="7.25" style="164" customWidth="1"/>
    <col min="524" max="526" width="5.125" style="164" customWidth="1"/>
    <col min="527" max="768" width="9" style="164"/>
    <col min="769" max="769" width="2.25" style="164" customWidth="1"/>
    <col min="770" max="770" width="10.875" style="164" customWidth="1"/>
    <col min="771" max="771" width="0.75" style="164" customWidth="1"/>
    <col min="772" max="772" width="3.75" style="164" customWidth="1"/>
    <col min="773" max="773" width="4.75" style="164" customWidth="1"/>
    <col min="774" max="774" width="8.25" style="164" bestFit="1" customWidth="1"/>
    <col min="775" max="776" width="7.25" style="164" customWidth="1"/>
    <col min="777" max="777" width="8.25" style="164" bestFit="1" customWidth="1"/>
    <col min="778" max="779" width="7.25" style="164" customWidth="1"/>
    <col min="780" max="782" width="5.125" style="164" customWidth="1"/>
    <col min="783" max="1024" width="9" style="164"/>
    <col min="1025" max="1025" width="2.25" style="164" customWidth="1"/>
    <col min="1026" max="1026" width="10.875" style="164" customWidth="1"/>
    <col min="1027" max="1027" width="0.75" style="164" customWidth="1"/>
    <col min="1028" max="1028" width="3.75" style="164" customWidth="1"/>
    <col min="1029" max="1029" width="4.75" style="164" customWidth="1"/>
    <col min="1030" max="1030" width="8.25" style="164" bestFit="1" customWidth="1"/>
    <col min="1031" max="1032" width="7.25" style="164" customWidth="1"/>
    <col min="1033" max="1033" width="8.25" style="164" bestFit="1" customWidth="1"/>
    <col min="1034" max="1035" width="7.25" style="164" customWidth="1"/>
    <col min="1036" max="1038" width="5.125" style="164" customWidth="1"/>
    <col min="1039" max="1280" width="9" style="164"/>
    <col min="1281" max="1281" width="2.25" style="164" customWidth="1"/>
    <col min="1282" max="1282" width="10.875" style="164" customWidth="1"/>
    <col min="1283" max="1283" width="0.75" style="164" customWidth="1"/>
    <col min="1284" max="1284" width="3.75" style="164" customWidth="1"/>
    <col min="1285" max="1285" width="4.75" style="164" customWidth="1"/>
    <col min="1286" max="1286" width="8.25" style="164" bestFit="1" customWidth="1"/>
    <col min="1287" max="1288" width="7.25" style="164" customWidth="1"/>
    <col min="1289" max="1289" width="8.25" style="164" bestFit="1" customWidth="1"/>
    <col min="1290" max="1291" width="7.25" style="164" customWidth="1"/>
    <col min="1292" max="1294" width="5.125" style="164" customWidth="1"/>
    <col min="1295" max="1536" width="9" style="164"/>
    <col min="1537" max="1537" width="2.25" style="164" customWidth="1"/>
    <col min="1538" max="1538" width="10.875" style="164" customWidth="1"/>
    <col min="1539" max="1539" width="0.75" style="164" customWidth="1"/>
    <col min="1540" max="1540" width="3.75" style="164" customWidth="1"/>
    <col min="1541" max="1541" width="4.75" style="164" customWidth="1"/>
    <col min="1542" max="1542" width="8.25" style="164" bestFit="1" customWidth="1"/>
    <col min="1543" max="1544" width="7.25" style="164" customWidth="1"/>
    <col min="1545" max="1545" width="8.25" style="164" bestFit="1" customWidth="1"/>
    <col min="1546" max="1547" width="7.25" style="164" customWidth="1"/>
    <col min="1548" max="1550" width="5.125" style="164" customWidth="1"/>
    <col min="1551" max="1792" width="9" style="164"/>
    <col min="1793" max="1793" width="2.25" style="164" customWidth="1"/>
    <col min="1794" max="1794" width="10.875" style="164" customWidth="1"/>
    <col min="1795" max="1795" width="0.75" style="164" customWidth="1"/>
    <col min="1796" max="1796" width="3.75" style="164" customWidth="1"/>
    <col min="1797" max="1797" width="4.75" style="164" customWidth="1"/>
    <col min="1798" max="1798" width="8.25" style="164" bestFit="1" customWidth="1"/>
    <col min="1799" max="1800" width="7.25" style="164" customWidth="1"/>
    <col min="1801" max="1801" width="8.25" style="164" bestFit="1" customWidth="1"/>
    <col min="1802" max="1803" width="7.25" style="164" customWidth="1"/>
    <col min="1804" max="1806" width="5.125" style="164" customWidth="1"/>
    <col min="1807" max="2048" width="9" style="164"/>
    <col min="2049" max="2049" width="2.25" style="164" customWidth="1"/>
    <col min="2050" max="2050" width="10.875" style="164" customWidth="1"/>
    <col min="2051" max="2051" width="0.75" style="164" customWidth="1"/>
    <col min="2052" max="2052" width="3.75" style="164" customWidth="1"/>
    <col min="2053" max="2053" width="4.75" style="164" customWidth="1"/>
    <col min="2054" max="2054" width="8.25" style="164" bestFit="1" customWidth="1"/>
    <col min="2055" max="2056" width="7.25" style="164" customWidth="1"/>
    <col min="2057" max="2057" width="8.25" style="164" bestFit="1" customWidth="1"/>
    <col min="2058" max="2059" width="7.25" style="164" customWidth="1"/>
    <col min="2060" max="2062" width="5.125" style="164" customWidth="1"/>
    <col min="2063" max="2304" width="9" style="164"/>
    <col min="2305" max="2305" width="2.25" style="164" customWidth="1"/>
    <col min="2306" max="2306" width="10.875" style="164" customWidth="1"/>
    <col min="2307" max="2307" width="0.75" style="164" customWidth="1"/>
    <col min="2308" max="2308" width="3.75" style="164" customWidth="1"/>
    <col min="2309" max="2309" width="4.75" style="164" customWidth="1"/>
    <col min="2310" max="2310" width="8.25" style="164" bestFit="1" customWidth="1"/>
    <col min="2311" max="2312" width="7.25" style="164" customWidth="1"/>
    <col min="2313" max="2313" width="8.25" style="164" bestFit="1" customWidth="1"/>
    <col min="2314" max="2315" width="7.25" style="164" customWidth="1"/>
    <col min="2316" max="2318" width="5.125" style="164" customWidth="1"/>
    <col min="2319" max="2560" width="9" style="164"/>
    <col min="2561" max="2561" width="2.25" style="164" customWidth="1"/>
    <col min="2562" max="2562" width="10.875" style="164" customWidth="1"/>
    <col min="2563" max="2563" width="0.75" style="164" customWidth="1"/>
    <col min="2564" max="2564" width="3.75" style="164" customWidth="1"/>
    <col min="2565" max="2565" width="4.75" style="164" customWidth="1"/>
    <col min="2566" max="2566" width="8.25" style="164" bestFit="1" customWidth="1"/>
    <col min="2567" max="2568" width="7.25" style="164" customWidth="1"/>
    <col min="2569" max="2569" width="8.25" style="164" bestFit="1" customWidth="1"/>
    <col min="2570" max="2571" width="7.25" style="164" customWidth="1"/>
    <col min="2572" max="2574" width="5.125" style="164" customWidth="1"/>
    <col min="2575" max="2816" width="9" style="164"/>
    <col min="2817" max="2817" width="2.25" style="164" customWidth="1"/>
    <col min="2818" max="2818" width="10.875" style="164" customWidth="1"/>
    <col min="2819" max="2819" width="0.75" style="164" customWidth="1"/>
    <col min="2820" max="2820" width="3.75" style="164" customWidth="1"/>
    <col min="2821" max="2821" width="4.75" style="164" customWidth="1"/>
    <col min="2822" max="2822" width="8.25" style="164" bestFit="1" customWidth="1"/>
    <col min="2823" max="2824" width="7.25" style="164" customWidth="1"/>
    <col min="2825" max="2825" width="8.25" style="164" bestFit="1" customWidth="1"/>
    <col min="2826" max="2827" width="7.25" style="164" customWidth="1"/>
    <col min="2828" max="2830" width="5.125" style="164" customWidth="1"/>
    <col min="2831" max="3072" width="9" style="164"/>
    <col min="3073" max="3073" width="2.25" style="164" customWidth="1"/>
    <col min="3074" max="3074" width="10.875" style="164" customWidth="1"/>
    <col min="3075" max="3075" width="0.75" style="164" customWidth="1"/>
    <col min="3076" max="3076" width="3.75" style="164" customWidth="1"/>
    <col min="3077" max="3077" width="4.75" style="164" customWidth="1"/>
    <col min="3078" max="3078" width="8.25" style="164" bestFit="1" customWidth="1"/>
    <col min="3079" max="3080" width="7.25" style="164" customWidth="1"/>
    <col min="3081" max="3081" width="8.25" style="164" bestFit="1" customWidth="1"/>
    <col min="3082" max="3083" width="7.25" style="164" customWidth="1"/>
    <col min="3084" max="3086" width="5.125" style="164" customWidth="1"/>
    <col min="3087" max="3328" width="9" style="164"/>
    <col min="3329" max="3329" width="2.25" style="164" customWidth="1"/>
    <col min="3330" max="3330" width="10.875" style="164" customWidth="1"/>
    <col min="3331" max="3331" width="0.75" style="164" customWidth="1"/>
    <col min="3332" max="3332" width="3.75" style="164" customWidth="1"/>
    <col min="3333" max="3333" width="4.75" style="164" customWidth="1"/>
    <col min="3334" max="3334" width="8.25" style="164" bestFit="1" customWidth="1"/>
    <col min="3335" max="3336" width="7.25" style="164" customWidth="1"/>
    <col min="3337" max="3337" width="8.25" style="164" bestFit="1" customWidth="1"/>
    <col min="3338" max="3339" width="7.25" style="164" customWidth="1"/>
    <col min="3340" max="3342" width="5.125" style="164" customWidth="1"/>
    <col min="3343" max="3584" width="9" style="164"/>
    <col min="3585" max="3585" width="2.25" style="164" customWidth="1"/>
    <col min="3586" max="3586" width="10.875" style="164" customWidth="1"/>
    <col min="3587" max="3587" width="0.75" style="164" customWidth="1"/>
    <col min="3588" max="3588" width="3.75" style="164" customWidth="1"/>
    <col min="3589" max="3589" width="4.75" style="164" customWidth="1"/>
    <col min="3590" max="3590" width="8.25" style="164" bestFit="1" customWidth="1"/>
    <col min="3591" max="3592" width="7.25" style="164" customWidth="1"/>
    <col min="3593" max="3593" width="8.25" style="164" bestFit="1" customWidth="1"/>
    <col min="3594" max="3595" width="7.25" style="164" customWidth="1"/>
    <col min="3596" max="3598" width="5.125" style="164" customWidth="1"/>
    <col min="3599" max="3840" width="9" style="164"/>
    <col min="3841" max="3841" width="2.25" style="164" customWidth="1"/>
    <col min="3842" max="3842" width="10.875" style="164" customWidth="1"/>
    <col min="3843" max="3843" width="0.75" style="164" customWidth="1"/>
    <col min="3844" max="3844" width="3.75" style="164" customWidth="1"/>
    <col min="3845" max="3845" width="4.75" style="164" customWidth="1"/>
    <col min="3846" max="3846" width="8.25" style="164" bestFit="1" customWidth="1"/>
    <col min="3847" max="3848" width="7.25" style="164" customWidth="1"/>
    <col min="3849" max="3849" width="8.25" style="164" bestFit="1" customWidth="1"/>
    <col min="3850" max="3851" width="7.25" style="164" customWidth="1"/>
    <col min="3852" max="3854" width="5.125" style="164" customWidth="1"/>
    <col min="3855" max="4096" width="9" style="164"/>
    <col min="4097" max="4097" width="2.25" style="164" customWidth="1"/>
    <col min="4098" max="4098" width="10.875" style="164" customWidth="1"/>
    <col min="4099" max="4099" width="0.75" style="164" customWidth="1"/>
    <col min="4100" max="4100" width="3.75" style="164" customWidth="1"/>
    <col min="4101" max="4101" width="4.75" style="164" customWidth="1"/>
    <col min="4102" max="4102" width="8.25" style="164" bestFit="1" customWidth="1"/>
    <col min="4103" max="4104" width="7.25" style="164" customWidth="1"/>
    <col min="4105" max="4105" width="8.25" style="164" bestFit="1" customWidth="1"/>
    <col min="4106" max="4107" width="7.25" style="164" customWidth="1"/>
    <col min="4108" max="4110" width="5.125" style="164" customWidth="1"/>
    <col min="4111" max="4352" width="9" style="164"/>
    <col min="4353" max="4353" width="2.25" style="164" customWidth="1"/>
    <col min="4354" max="4354" width="10.875" style="164" customWidth="1"/>
    <col min="4355" max="4355" width="0.75" style="164" customWidth="1"/>
    <col min="4356" max="4356" width="3.75" style="164" customWidth="1"/>
    <col min="4357" max="4357" width="4.75" style="164" customWidth="1"/>
    <col min="4358" max="4358" width="8.25" style="164" bestFit="1" customWidth="1"/>
    <col min="4359" max="4360" width="7.25" style="164" customWidth="1"/>
    <col min="4361" max="4361" width="8.25" style="164" bestFit="1" customWidth="1"/>
    <col min="4362" max="4363" width="7.25" style="164" customWidth="1"/>
    <col min="4364" max="4366" width="5.125" style="164" customWidth="1"/>
    <col min="4367" max="4608" width="9" style="164"/>
    <col min="4609" max="4609" width="2.25" style="164" customWidth="1"/>
    <col min="4610" max="4610" width="10.875" style="164" customWidth="1"/>
    <col min="4611" max="4611" width="0.75" style="164" customWidth="1"/>
    <col min="4612" max="4612" width="3.75" style="164" customWidth="1"/>
    <col min="4613" max="4613" width="4.75" style="164" customWidth="1"/>
    <col min="4614" max="4614" width="8.25" style="164" bestFit="1" customWidth="1"/>
    <col min="4615" max="4616" width="7.25" style="164" customWidth="1"/>
    <col min="4617" max="4617" width="8.25" style="164" bestFit="1" customWidth="1"/>
    <col min="4618" max="4619" width="7.25" style="164" customWidth="1"/>
    <col min="4620" max="4622" width="5.125" style="164" customWidth="1"/>
    <col min="4623" max="4864" width="9" style="164"/>
    <col min="4865" max="4865" width="2.25" style="164" customWidth="1"/>
    <col min="4866" max="4866" width="10.875" style="164" customWidth="1"/>
    <col min="4867" max="4867" width="0.75" style="164" customWidth="1"/>
    <col min="4868" max="4868" width="3.75" style="164" customWidth="1"/>
    <col min="4869" max="4869" width="4.75" style="164" customWidth="1"/>
    <col min="4870" max="4870" width="8.25" style="164" bestFit="1" customWidth="1"/>
    <col min="4871" max="4872" width="7.25" style="164" customWidth="1"/>
    <col min="4873" max="4873" width="8.25" style="164" bestFit="1" customWidth="1"/>
    <col min="4874" max="4875" width="7.25" style="164" customWidth="1"/>
    <col min="4876" max="4878" width="5.125" style="164" customWidth="1"/>
    <col min="4879" max="5120" width="9" style="164"/>
    <col min="5121" max="5121" width="2.25" style="164" customWidth="1"/>
    <col min="5122" max="5122" width="10.875" style="164" customWidth="1"/>
    <col min="5123" max="5123" width="0.75" style="164" customWidth="1"/>
    <col min="5124" max="5124" width="3.75" style="164" customWidth="1"/>
    <col min="5125" max="5125" width="4.75" style="164" customWidth="1"/>
    <col min="5126" max="5126" width="8.25" style="164" bestFit="1" customWidth="1"/>
    <col min="5127" max="5128" width="7.25" style="164" customWidth="1"/>
    <col min="5129" max="5129" width="8.25" style="164" bestFit="1" customWidth="1"/>
    <col min="5130" max="5131" width="7.25" style="164" customWidth="1"/>
    <col min="5132" max="5134" width="5.125" style="164" customWidth="1"/>
    <col min="5135" max="5376" width="9" style="164"/>
    <col min="5377" max="5377" width="2.25" style="164" customWidth="1"/>
    <col min="5378" max="5378" width="10.875" style="164" customWidth="1"/>
    <col min="5379" max="5379" width="0.75" style="164" customWidth="1"/>
    <col min="5380" max="5380" width="3.75" style="164" customWidth="1"/>
    <col min="5381" max="5381" width="4.75" style="164" customWidth="1"/>
    <col min="5382" max="5382" width="8.25" style="164" bestFit="1" customWidth="1"/>
    <col min="5383" max="5384" width="7.25" style="164" customWidth="1"/>
    <col min="5385" max="5385" width="8.25" style="164" bestFit="1" customWidth="1"/>
    <col min="5386" max="5387" width="7.25" style="164" customWidth="1"/>
    <col min="5388" max="5390" width="5.125" style="164" customWidth="1"/>
    <col min="5391" max="5632" width="9" style="164"/>
    <col min="5633" max="5633" width="2.25" style="164" customWidth="1"/>
    <col min="5634" max="5634" width="10.875" style="164" customWidth="1"/>
    <col min="5635" max="5635" width="0.75" style="164" customWidth="1"/>
    <col min="5636" max="5636" width="3.75" style="164" customWidth="1"/>
    <col min="5637" max="5637" width="4.75" style="164" customWidth="1"/>
    <col min="5638" max="5638" width="8.25" style="164" bestFit="1" customWidth="1"/>
    <col min="5639" max="5640" width="7.25" style="164" customWidth="1"/>
    <col min="5641" max="5641" width="8.25" style="164" bestFit="1" customWidth="1"/>
    <col min="5642" max="5643" width="7.25" style="164" customWidth="1"/>
    <col min="5644" max="5646" width="5.125" style="164" customWidth="1"/>
    <col min="5647" max="5888" width="9" style="164"/>
    <col min="5889" max="5889" width="2.25" style="164" customWidth="1"/>
    <col min="5890" max="5890" width="10.875" style="164" customWidth="1"/>
    <col min="5891" max="5891" width="0.75" style="164" customWidth="1"/>
    <col min="5892" max="5892" width="3.75" style="164" customWidth="1"/>
    <col min="5893" max="5893" width="4.75" style="164" customWidth="1"/>
    <col min="5894" max="5894" width="8.25" style="164" bestFit="1" customWidth="1"/>
    <col min="5895" max="5896" width="7.25" style="164" customWidth="1"/>
    <col min="5897" max="5897" width="8.25" style="164" bestFit="1" customWidth="1"/>
    <col min="5898" max="5899" width="7.25" style="164" customWidth="1"/>
    <col min="5900" max="5902" width="5.125" style="164" customWidth="1"/>
    <col min="5903" max="6144" width="9" style="164"/>
    <col min="6145" max="6145" width="2.25" style="164" customWidth="1"/>
    <col min="6146" max="6146" width="10.875" style="164" customWidth="1"/>
    <col min="6147" max="6147" width="0.75" style="164" customWidth="1"/>
    <col min="6148" max="6148" width="3.75" style="164" customWidth="1"/>
    <col min="6149" max="6149" width="4.75" style="164" customWidth="1"/>
    <col min="6150" max="6150" width="8.25" style="164" bestFit="1" customWidth="1"/>
    <col min="6151" max="6152" width="7.25" style="164" customWidth="1"/>
    <col min="6153" max="6153" width="8.25" style="164" bestFit="1" customWidth="1"/>
    <col min="6154" max="6155" width="7.25" style="164" customWidth="1"/>
    <col min="6156" max="6158" width="5.125" style="164" customWidth="1"/>
    <col min="6159" max="6400" width="9" style="164"/>
    <col min="6401" max="6401" width="2.25" style="164" customWidth="1"/>
    <col min="6402" max="6402" width="10.875" style="164" customWidth="1"/>
    <col min="6403" max="6403" width="0.75" style="164" customWidth="1"/>
    <col min="6404" max="6404" width="3.75" style="164" customWidth="1"/>
    <col min="6405" max="6405" width="4.75" style="164" customWidth="1"/>
    <col min="6406" max="6406" width="8.25" style="164" bestFit="1" customWidth="1"/>
    <col min="6407" max="6408" width="7.25" style="164" customWidth="1"/>
    <col min="6409" max="6409" width="8.25" style="164" bestFit="1" customWidth="1"/>
    <col min="6410" max="6411" width="7.25" style="164" customWidth="1"/>
    <col min="6412" max="6414" width="5.125" style="164" customWidth="1"/>
    <col min="6415" max="6656" width="9" style="164"/>
    <col min="6657" max="6657" width="2.25" style="164" customWidth="1"/>
    <col min="6658" max="6658" width="10.875" style="164" customWidth="1"/>
    <col min="6659" max="6659" width="0.75" style="164" customWidth="1"/>
    <col min="6660" max="6660" width="3.75" style="164" customWidth="1"/>
    <col min="6661" max="6661" width="4.75" style="164" customWidth="1"/>
    <col min="6662" max="6662" width="8.25" style="164" bestFit="1" customWidth="1"/>
    <col min="6663" max="6664" width="7.25" style="164" customWidth="1"/>
    <col min="6665" max="6665" width="8.25" style="164" bestFit="1" customWidth="1"/>
    <col min="6666" max="6667" width="7.25" style="164" customWidth="1"/>
    <col min="6668" max="6670" width="5.125" style="164" customWidth="1"/>
    <col min="6671" max="6912" width="9" style="164"/>
    <col min="6913" max="6913" width="2.25" style="164" customWidth="1"/>
    <col min="6914" max="6914" width="10.875" style="164" customWidth="1"/>
    <col min="6915" max="6915" width="0.75" style="164" customWidth="1"/>
    <col min="6916" max="6916" width="3.75" style="164" customWidth="1"/>
    <col min="6917" max="6917" width="4.75" style="164" customWidth="1"/>
    <col min="6918" max="6918" width="8.25" style="164" bestFit="1" customWidth="1"/>
    <col min="6919" max="6920" width="7.25" style="164" customWidth="1"/>
    <col min="6921" max="6921" width="8.25" style="164" bestFit="1" customWidth="1"/>
    <col min="6922" max="6923" width="7.25" style="164" customWidth="1"/>
    <col min="6924" max="6926" width="5.125" style="164" customWidth="1"/>
    <col min="6927" max="7168" width="9" style="164"/>
    <col min="7169" max="7169" width="2.25" style="164" customWidth="1"/>
    <col min="7170" max="7170" width="10.875" style="164" customWidth="1"/>
    <col min="7171" max="7171" width="0.75" style="164" customWidth="1"/>
    <col min="7172" max="7172" width="3.75" style="164" customWidth="1"/>
    <col min="7173" max="7173" width="4.75" style="164" customWidth="1"/>
    <col min="7174" max="7174" width="8.25" style="164" bestFit="1" customWidth="1"/>
    <col min="7175" max="7176" width="7.25" style="164" customWidth="1"/>
    <col min="7177" max="7177" width="8.25" style="164" bestFit="1" customWidth="1"/>
    <col min="7178" max="7179" width="7.25" style="164" customWidth="1"/>
    <col min="7180" max="7182" width="5.125" style="164" customWidth="1"/>
    <col min="7183" max="7424" width="9" style="164"/>
    <col min="7425" max="7425" width="2.25" style="164" customWidth="1"/>
    <col min="7426" max="7426" width="10.875" style="164" customWidth="1"/>
    <col min="7427" max="7427" width="0.75" style="164" customWidth="1"/>
    <col min="7428" max="7428" width="3.75" style="164" customWidth="1"/>
    <col min="7429" max="7429" width="4.75" style="164" customWidth="1"/>
    <col min="7430" max="7430" width="8.25" style="164" bestFit="1" customWidth="1"/>
    <col min="7431" max="7432" width="7.25" style="164" customWidth="1"/>
    <col min="7433" max="7433" width="8.25" style="164" bestFit="1" customWidth="1"/>
    <col min="7434" max="7435" width="7.25" style="164" customWidth="1"/>
    <col min="7436" max="7438" width="5.125" style="164" customWidth="1"/>
    <col min="7439" max="7680" width="9" style="164"/>
    <col min="7681" max="7681" width="2.25" style="164" customWidth="1"/>
    <col min="7682" max="7682" width="10.875" style="164" customWidth="1"/>
    <col min="7683" max="7683" width="0.75" style="164" customWidth="1"/>
    <col min="7684" max="7684" width="3.75" style="164" customWidth="1"/>
    <col min="7685" max="7685" width="4.75" style="164" customWidth="1"/>
    <col min="7686" max="7686" width="8.25" style="164" bestFit="1" customWidth="1"/>
    <col min="7687" max="7688" width="7.25" style="164" customWidth="1"/>
    <col min="7689" max="7689" width="8.25" style="164" bestFit="1" customWidth="1"/>
    <col min="7690" max="7691" width="7.25" style="164" customWidth="1"/>
    <col min="7692" max="7694" width="5.125" style="164" customWidth="1"/>
    <col min="7695" max="7936" width="9" style="164"/>
    <col min="7937" max="7937" width="2.25" style="164" customWidth="1"/>
    <col min="7938" max="7938" width="10.875" style="164" customWidth="1"/>
    <col min="7939" max="7939" width="0.75" style="164" customWidth="1"/>
    <col min="7940" max="7940" width="3.75" style="164" customWidth="1"/>
    <col min="7941" max="7941" width="4.75" style="164" customWidth="1"/>
    <col min="7942" max="7942" width="8.25" style="164" bestFit="1" customWidth="1"/>
    <col min="7943" max="7944" width="7.25" style="164" customWidth="1"/>
    <col min="7945" max="7945" width="8.25" style="164" bestFit="1" customWidth="1"/>
    <col min="7946" max="7947" width="7.25" style="164" customWidth="1"/>
    <col min="7948" max="7950" width="5.125" style="164" customWidth="1"/>
    <col min="7951" max="8192" width="9" style="164"/>
    <col min="8193" max="8193" width="2.25" style="164" customWidth="1"/>
    <col min="8194" max="8194" width="10.875" style="164" customWidth="1"/>
    <col min="8195" max="8195" width="0.75" style="164" customWidth="1"/>
    <col min="8196" max="8196" width="3.75" style="164" customWidth="1"/>
    <col min="8197" max="8197" width="4.75" style="164" customWidth="1"/>
    <col min="8198" max="8198" width="8.25" style="164" bestFit="1" customWidth="1"/>
    <col min="8199" max="8200" width="7.25" style="164" customWidth="1"/>
    <col min="8201" max="8201" width="8.25" style="164" bestFit="1" customWidth="1"/>
    <col min="8202" max="8203" width="7.25" style="164" customWidth="1"/>
    <col min="8204" max="8206" width="5.125" style="164" customWidth="1"/>
    <col min="8207" max="8448" width="9" style="164"/>
    <col min="8449" max="8449" width="2.25" style="164" customWidth="1"/>
    <col min="8450" max="8450" width="10.875" style="164" customWidth="1"/>
    <col min="8451" max="8451" width="0.75" style="164" customWidth="1"/>
    <col min="8452" max="8452" width="3.75" style="164" customWidth="1"/>
    <col min="8453" max="8453" width="4.75" style="164" customWidth="1"/>
    <col min="8454" max="8454" width="8.25" style="164" bestFit="1" customWidth="1"/>
    <col min="8455" max="8456" width="7.25" style="164" customWidth="1"/>
    <col min="8457" max="8457" width="8.25" style="164" bestFit="1" customWidth="1"/>
    <col min="8458" max="8459" width="7.25" style="164" customWidth="1"/>
    <col min="8460" max="8462" width="5.125" style="164" customWidth="1"/>
    <col min="8463" max="8704" width="9" style="164"/>
    <col min="8705" max="8705" width="2.25" style="164" customWidth="1"/>
    <col min="8706" max="8706" width="10.875" style="164" customWidth="1"/>
    <col min="8707" max="8707" width="0.75" style="164" customWidth="1"/>
    <col min="8708" max="8708" width="3.75" style="164" customWidth="1"/>
    <col min="8709" max="8709" width="4.75" style="164" customWidth="1"/>
    <col min="8710" max="8710" width="8.25" style="164" bestFit="1" customWidth="1"/>
    <col min="8711" max="8712" width="7.25" style="164" customWidth="1"/>
    <col min="8713" max="8713" width="8.25" style="164" bestFit="1" customWidth="1"/>
    <col min="8714" max="8715" width="7.25" style="164" customWidth="1"/>
    <col min="8716" max="8718" width="5.125" style="164" customWidth="1"/>
    <col min="8719" max="8960" width="9" style="164"/>
    <col min="8961" max="8961" width="2.25" style="164" customWidth="1"/>
    <col min="8962" max="8962" width="10.875" style="164" customWidth="1"/>
    <col min="8963" max="8963" width="0.75" style="164" customWidth="1"/>
    <col min="8964" max="8964" width="3.75" style="164" customWidth="1"/>
    <col min="8965" max="8965" width="4.75" style="164" customWidth="1"/>
    <col min="8966" max="8966" width="8.25" style="164" bestFit="1" customWidth="1"/>
    <col min="8967" max="8968" width="7.25" style="164" customWidth="1"/>
    <col min="8969" max="8969" width="8.25" style="164" bestFit="1" customWidth="1"/>
    <col min="8970" max="8971" width="7.25" style="164" customWidth="1"/>
    <col min="8972" max="8974" width="5.125" style="164" customWidth="1"/>
    <col min="8975" max="9216" width="9" style="164"/>
    <col min="9217" max="9217" width="2.25" style="164" customWidth="1"/>
    <col min="9218" max="9218" width="10.875" style="164" customWidth="1"/>
    <col min="9219" max="9219" width="0.75" style="164" customWidth="1"/>
    <col min="9220" max="9220" width="3.75" style="164" customWidth="1"/>
    <col min="9221" max="9221" width="4.75" style="164" customWidth="1"/>
    <col min="9222" max="9222" width="8.25" style="164" bestFit="1" customWidth="1"/>
    <col min="9223" max="9224" width="7.25" style="164" customWidth="1"/>
    <col min="9225" max="9225" width="8.25" style="164" bestFit="1" customWidth="1"/>
    <col min="9226" max="9227" width="7.25" style="164" customWidth="1"/>
    <col min="9228" max="9230" width="5.125" style="164" customWidth="1"/>
    <col min="9231" max="9472" width="9" style="164"/>
    <col min="9473" max="9473" width="2.25" style="164" customWidth="1"/>
    <col min="9474" max="9474" width="10.875" style="164" customWidth="1"/>
    <col min="9475" max="9475" width="0.75" style="164" customWidth="1"/>
    <col min="9476" max="9476" width="3.75" style="164" customWidth="1"/>
    <col min="9477" max="9477" width="4.75" style="164" customWidth="1"/>
    <col min="9478" max="9478" width="8.25" style="164" bestFit="1" customWidth="1"/>
    <col min="9479" max="9480" width="7.25" style="164" customWidth="1"/>
    <col min="9481" max="9481" width="8.25" style="164" bestFit="1" customWidth="1"/>
    <col min="9482" max="9483" width="7.25" style="164" customWidth="1"/>
    <col min="9484" max="9486" width="5.125" style="164" customWidth="1"/>
    <col min="9487" max="9728" width="9" style="164"/>
    <col min="9729" max="9729" width="2.25" style="164" customWidth="1"/>
    <col min="9730" max="9730" width="10.875" style="164" customWidth="1"/>
    <col min="9731" max="9731" width="0.75" style="164" customWidth="1"/>
    <col min="9732" max="9732" width="3.75" style="164" customWidth="1"/>
    <col min="9733" max="9733" width="4.75" style="164" customWidth="1"/>
    <col min="9734" max="9734" width="8.25" style="164" bestFit="1" customWidth="1"/>
    <col min="9735" max="9736" width="7.25" style="164" customWidth="1"/>
    <col min="9737" max="9737" width="8.25" style="164" bestFit="1" customWidth="1"/>
    <col min="9738" max="9739" width="7.25" style="164" customWidth="1"/>
    <col min="9740" max="9742" width="5.125" style="164" customWidth="1"/>
    <col min="9743" max="9984" width="9" style="164"/>
    <col min="9985" max="9985" width="2.25" style="164" customWidth="1"/>
    <col min="9986" max="9986" width="10.875" style="164" customWidth="1"/>
    <col min="9987" max="9987" width="0.75" style="164" customWidth="1"/>
    <col min="9988" max="9988" width="3.75" style="164" customWidth="1"/>
    <col min="9989" max="9989" width="4.75" style="164" customWidth="1"/>
    <col min="9990" max="9990" width="8.25" style="164" bestFit="1" customWidth="1"/>
    <col min="9991" max="9992" width="7.25" style="164" customWidth="1"/>
    <col min="9993" max="9993" width="8.25" style="164" bestFit="1" customWidth="1"/>
    <col min="9994" max="9995" width="7.25" style="164" customWidth="1"/>
    <col min="9996" max="9998" width="5.125" style="164" customWidth="1"/>
    <col min="9999" max="10240" width="9" style="164"/>
    <col min="10241" max="10241" width="2.25" style="164" customWidth="1"/>
    <col min="10242" max="10242" width="10.875" style="164" customWidth="1"/>
    <col min="10243" max="10243" width="0.75" style="164" customWidth="1"/>
    <col min="10244" max="10244" width="3.75" style="164" customWidth="1"/>
    <col min="10245" max="10245" width="4.75" style="164" customWidth="1"/>
    <col min="10246" max="10246" width="8.25" style="164" bestFit="1" customWidth="1"/>
    <col min="10247" max="10248" width="7.25" style="164" customWidth="1"/>
    <col min="10249" max="10249" width="8.25" style="164" bestFit="1" customWidth="1"/>
    <col min="10250" max="10251" width="7.25" style="164" customWidth="1"/>
    <col min="10252" max="10254" width="5.125" style="164" customWidth="1"/>
    <col min="10255" max="10496" width="9" style="164"/>
    <col min="10497" max="10497" width="2.25" style="164" customWidth="1"/>
    <col min="10498" max="10498" width="10.875" style="164" customWidth="1"/>
    <col min="10499" max="10499" width="0.75" style="164" customWidth="1"/>
    <col min="10500" max="10500" width="3.75" style="164" customWidth="1"/>
    <col min="10501" max="10501" width="4.75" style="164" customWidth="1"/>
    <col min="10502" max="10502" width="8.25" style="164" bestFit="1" customWidth="1"/>
    <col min="10503" max="10504" width="7.25" style="164" customWidth="1"/>
    <col min="10505" max="10505" width="8.25" style="164" bestFit="1" customWidth="1"/>
    <col min="10506" max="10507" width="7.25" style="164" customWidth="1"/>
    <col min="10508" max="10510" width="5.125" style="164" customWidth="1"/>
    <col min="10511" max="10752" width="9" style="164"/>
    <col min="10753" max="10753" width="2.25" style="164" customWidth="1"/>
    <col min="10754" max="10754" width="10.875" style="164" customWidth="1"/>
    <col min="10755" max="10755" width="0.75" style="164" customWidth="1"/>
    <col min="10756" max="10756" width="3.75" style="164" customWidth="1"/>
    <col min="10757" max="10757" width="4.75" style="164" customWidth="1"/>
    <col min="10758" max="10758" width="8.25" style="164" bestFit="1" customWidth="1"/>
    <col min="10759" max="10760" width="7.25" style="164" customWidth="1"/>
    <col min="10761" max="10761" width="8.25" style="164" bestFit="1" customWidth="1"/>
    <col min="10762" max="10763" width="7.25" style="164" customWidth="1"/>
    <col min="10764" max="10766" width="5.125" style="164" customWidth="1"/>
    <col min="10767" max="11008" width="9" style="164"/>
    <col min="11009" max="11009" width="2.25" style="164" customWidth="1"/>
    <col min="11010" max="11010" width="10.875" style="164" customWidth="1"/>
    <col min="11011" max="11011" width="0.75" style="164" customWidth="1"/>
    <col min="11012" max="11012" width="3.75" style="164" customWidth="1"/>
    <col min="11013" max="11013" width="4.75" style="164" customWidth="1"/>
    <col min="11014" max="11014" width="8.25" style="164" bestFit="1" customWidth="1"/>
    <col min="11015" max="11016" width="7.25" style="164" customWidth="1"/>
    <col min="11017" max="11017" width="8.25" style="164" bestFit="1" customWidth="1"/>
    <col min="11018" max="11019" width="7.25" style="164" customWidth="1"/>
    <col min="11020" max="11022" width="5.125" style="164" customWidth="1"/>
    <col min="11023" max="11264" width="9" style="164"/>
    <col min="11265" max="11265" width="2.25" style="164" customWidth="1"/>
    <col min="11266" max="11266" width="10.875" style="164" customWidth="1"/>
    <col min="11267" max="11267" width="0.75" style="164" customWidth="1"/>
    <col min="11268" max="11268" width="3.75" style="164" customWidth="1"/>
    <col min="11269" max="11269" width="4.75" style="164" customWidth="1"/>
    <col min="11270" max="11270" width="8.25" style="164" bestFit="1" customWidth="1"/>
    <col min="11271" max="11272" width="7.25" style="164" customWidth="1"/>
    <col min="11273" max="11273" width="8.25" style="164" bestFit="1" customWidth="1"/>
    <col min="11274" max="11275" width="7.25" style="164" customWidth="1"/>
    <col min="11276" max="11278" width="5.125" style="164" customWidth="1"/>
    <col min="11279" max="11520" width="9" style="164"/>
    <col min="11521" max="11521" width="2.25" style="164" customWidth="1"/>
    <col min="11522" max="11522" width="10.875" style="164" customWidth="1"/>
    <col min="11523" max="11523" width="0.75" style="164" customWidth="1"/>
    <col min="11524" max="11524" width="3.75" style="164" customWidth="1"/>
    <col min="11525" max="11525" width="4.75" style="164" customWidth="1"/>
    <col min="11526" max="11526" width="8.25" style="164" bestFit="1" customWidth="1"/>
    <col min="11527" max="11528" width="7.25" style="164" customWidth="1"/>
    <col min="11529" max="11529" width="8.25" style="164" bestFit="1" customWidth="1"/>
    <col min="11530" max="11531" width="7.25" style="164" customWidth="1"/>
    <col min="11532" max="11534" width="5.125" style="164" customWidth="1"/>
    <col min="11535" max="11776" width="9" style="164"/>
    <col min="11777" max="11777" width="2.25" style="164" customWidth="1"/>
    <col min="11778" max="11778" width="10.875" style="164" customWidth="1"/>
    <col min="11779" max="11779" width="0.75" style="164" customWidth="1"/>
    <col min="11780" max="11780" width="3.75" style="164" customWidth="1"/>
    <col min="11781" max="11781" width="4.75" style="164" customWidth="1"/>
    <col min="11782" max="11782" width="8.25" style="164" bestFit="1" customWidth="1"/>
    <col min="11783" max="11784" width="7.25" style="164" customWidth="1"/>
    <col min="11785" max="11785" width="8.25" style="164" bestFit="1" customWidth="1"/>
    <col min="11786" max="11787" width="7.25" style="164" customWidth="1"/>
    <col min="11788" max="11790" width="5.125" style="164" customWidth="1"/>
    <col min="11791" max="12032" width="9" style="164"/>
    <col min="12033" max="12033" width="2.25" style="164" customWidth="1"/>
    <col min="12034" max="12034" width="10.875" style="164" customWidth="1"/>
    <col min="12035" max="12035" width="0.75" style="164" customWidth="1"/>
    <col min="12036" max="12036" width="3.75" style="164" customWidth="1"/>
    <col min="12037" max="12037" width="4.75" style="164" customWidth="1"/>
    <col min="12038" max="12038" width="8.25" style="164" bestFit="1" customWidth="1"/>
    <col min="12039" max="12040" width="7.25" style="164" customWidth="1"/>
    <col min="12041" max="12041" width="8.25" style="164" bestFit="1" customWidth="1"/>
    <col min="12042" max="12043" width="7.25" style="164" customWidth="1"/>
    <col min="12044" max="12046" width="5.125" style="164" customWidth="1"/>
    <col min="12047" max="12288" width="9" style="164"/>
    <col min="12289" max="12289" width="2.25" style="164" customWidth="1"/>
    <col min="12290" max="12290" width="10.875" style="164" customWidth="1"/>
    <col min="12291" max="12291" width="0.75" style="164" customWidth="1"/>
    <col min="12292" max="12292" width="3.75" style="164" customWidth="1"/>
    <col min="12293" max="12293" width="4.75" style="164" customWidth="1"/>
    <col min="12294" max="12294" width="8.25" style="164" bestFit="1" customWidth="1"/>
    <col min="12295" max="12296" width="7.25" style="164" customWidth="1"/>
    <col min="12297" max="12297" width="8.25" style="164" bestFit="1" customWidth="1"/>
    <col min="12298" max="12299" width="7.25" style="164" customWidth="1"/>
    <col min="12300" max="12302" width="5.125" style="164" customWidth="1"/>
    <col min="12303" max="12544" width="9" style="164"/>
    <col min="12545" max="12545" width="2.25" style="164" customWidth="1"/>
    <col min="12546" max="12546" width="10.875" style="164" customWidth="1"/>
    <col min="12547" max="12547" width="0.75" style="164" customWidth="1"/>
    <col min="12548" max="12548" width="3.75" style="164" customWidth="1"/>
    <col min="12549" max="12549" width="4.75" style="164" customWidth="1"/>
    <col min="12550" max="12550" width="8.25" style="164" bestFit="1" customWidth="1"/>
    <col min="12551" max="12552" width="7.25" style="164" customWidth="1"/>
    <col min="12553" max="12553" width="8.25" style="164" bestFit="1" customWidth="1"/>
    <col min="12554" max="12555" width="7.25" style="164" customWidth="1"/>
    <col min="12556" max="12558" width="5.125" style="164" customWidth="1"/>
    <col min="12559" max="12800" width="9" style="164"/>
    <col min="12801" max="12801" width="2.25" style="164" customWidth="1"/>
    <col min="12802" max="12802" width="10.875" style="164" customWidth="1"/>
    <col min="12803" max="12803" width="0.75" style="164" customWidth="1"/>
    <col min="12804" max="12804" width="3.75" style="164" customWidth="1"/>
    <col min="12805" max="12805" width="4.75" style="164" customWidth="1"/>
    <col min="12806" max="12806" width="8.25" style="164" bestFit="1" customWidth="1"/>
    <col min="12807" max="12808" width="7.25" style="164" customWidth="1"/>
    <col min="12809" max="12809" width="8.25" style="164" bestFit="1" customWidth="1"/>
    <col min="12810" max="12811" width="7.25" style="164" customWidth="1"/>
    <col min="12812" max="12814" width="5.125" style="164" customWidth="1"/>
    <col min="12815" max="13056" width="9" style="164"/>
    <col min="13057" max="13057" width="2.25" style="164" customWidth="1"/>
    <col min="13058" max="13058" width="10.875" style="164" customWidth="1"/>
    <col min="13059" max="13059" width="0.75" style="164" customWidth="1"/>
    <col min="13060" max="13060" width="3.75" style="164" customWidth="1"/>
    <col min="13061" max="13061" width="4.75" style="164" customWidth="1"/>
    <col min="13062" max="13062" width="8.25" style="164" bestFit="1" customWidth="1"/>
    <col min="13063" max="13064" width="7.25" style="164" customWidth="1"/>
    <col min="13065" max="13065" width="8.25" style="164" bestFit="1" customWidth="1"/>
    <col min="13066" max="13067" width="7.25" style="164" customWidth="1"/>
    <col min="13068" max="13070" width="5.125" style="164" customWidth="1"/>
    <col min="13071" max="13312" width="9" style="164"/>
    <col min="13313" max="13313" width="2.25" style="164" customWidth="1"/>
    <col min="13314" max="13314" width="10.875" style="164" customWidth="1"/>
    <col min="13315" max="13315" width="0.75" style="164" customWidth="1"/>
    <col min="13316" max="13316" width="3.75" style="164" customWidth="1"/>
    <col min="13317" max="13317" width="4.75" style="164" customWidth="1"/>
    <col min="13318" max="13318" width="8.25" style="164" bestFit="1" customWidth="1"/>
    <col min="13319" max="13320" width="7.25" style="164" customWidth="1"/>
    <col min="13321" max="13321" width="8.25" style="164" bestFit="1" customWidth="1"/>
    <col min="13322" max="13323" width="7.25" style="164" customWidth="1"/>
    <col min="13324" max="13326" width="5.125" style="164" customWidth="1"/>
    <col min="13327" max="13568" width="9" style="164"/>
    <col min="13569" max="13569" width="2.25" style="164" customWidth="1"/>
    <col min="13570" max="13570" width="10.875" style="164" customWidth="1"/>
    <col min="13571" max="13571" width="0.75" style="164" customWidth="1"/>
    <col min="13572" max="13572" width="3.75" style="164" customWidth="1"/>
    <col min="13573" max="13573" width="4.75" style="164" customWidth="1"/>
    <col min="13574" max="13574" width="8.25" style="164" bestFit="1" customWidth="1"/>
    <col min="13575" max="13576" width="7.25" style="164" customWidth="1"/>
    <col min="13577" max="13577" width="8.25" style="164" bestFit="1" customWidth="1"/>
    <col min="13578" max="13579" width="7.25" style="164" customWidth="1"/>
    <col min="13580" max="13582" width="5.125" style="164" customWidth="1"/>
    <col min="13583" max="13824" width="9" style="164"/>
    <col min="13825" max="13825" width="2.25" style="164" customWidth="1"/>
    <col min="13826" max="13826" width="10.875" style="164" customWidth="1"/>
    <col min="13827" max="13827" width="0.75" style="164" customWidth="1"/>
    <col min="13828" max="13828" width="3.75" style="164" customWidth="1"/>
    <col min="13829" max="13829" width="4.75" style="164" customWidth="1"/>
    <col min="13830" max="13830" width="8.25" style="164" bestFit="1" customWidth="1"/>
    <col min="13831" max="13832" width="7.25" style="164" customWidth="1"/>
    <col min="13833" max="13833" width="8.25" style="164" bestFit="1" customWidth="1"/>
    <col min="13834" max="13835" width="7.25" style="164" customWidth="1"/>
    <col min="13836" max="13838" width="5.125" style="164" customWidth="1"/>
    <col min="13839" max="14080" width="9" style="164"/>
    <col min="14081" max="14081" width="2.25" style="164" customWidth="1"/>
    <col min="14082" max="14082" width="10.875" style="164" customWidth="1"/>
    <col min="14083" max="14083" width="0.75" style="164" customWidth="1"/>
    <col min="14084" max="14084" width="3.75" style="164" customWidth="1"/>
    <col min="14085" max="14085" width="4.75" style="164" customWidth="1"/>
    <col min="14086" max="14086" width="8.25" style="164" bestFit="1" customWidth="1"/>
    <col min="14087" max="14088" width="7.25" style="164" customWidth="1"/>
    <col min="14089" max="14089" width="8.25" style="164" bestFit="1" customWidth="1"/>
    <col min="14090" max="14091" width="7.25" style="164" customWidth="1"/>
    <col min="14092" max="14094" width="5.125" style="164" customWidth="1"/>
    <col min="14095" max="14336" width="9" style="164"/>
    <col min="14337" max="14337" width="2.25" style="164" customWidth="1"/>
    <col min="14338" max="14338" width="10.875" style="164" customWidth="1"/>
    <col min="14339" max="14339" width="0.75" style="164" customWidth="1"/>
    <col min="14340" max="14340" width="3.75" style="164" customWidth="1"/>
    <col min="14341" max="14341" width="4.75" style="164" customWidth="1"/>
    <col min="14342" max="14342" width="8.25" style="164" bestFit="1" customWidth="1"/>
    <col min="14343" max="14344" width="7.25" style="164" customWidth="1"/>
    <col min="14345" max="14345" width="8.25" style="164" bestFit="1" customWidth="1"/>
    <col min="14346" max="14347" width="7.25" style="164" customWidth="1"/>
    <col min="14348" max="14350" width="5.125" style="164" customWidth="1"/>
    <col min="14351" max="14592" width="9" style="164"/>
    <col min="14593" max="14593" width="2.25" style="164" customWidth="1"/>
    <col min="14594" max="14594" width="10.875" style="164" customWidth="1"/>
    <col min="14595" max="14595" width="0.75" style="164" customWidth="1"/>
    <col min="14596" max="14596" width="3.75" style="164" customWidth="1"/>
    <col min="14597" max="14597" width="4.75" style="164" customWidth="1"/>
    <col min="14598" max="14598" width="8.25" style="164" bestFit="1" customWidth="1"/>
    <col min="14599" max="14600" width="7.25" style="164" customWidth="1"/>
    <col min="14601" max="14601" width="8.25" style="164" bestFit="1" customWidth="1"/>
    <col min="14602" max="14603" width="7.25" style="164" customWidth="1"/>
    <col min="14604" max="14606" width="5.125" style="164" customWidth="1"/>
    <col min="14607" max="14848" width="9" style="164"/>
    <col min="14849" max="14849" width="2.25" style="164" customWidth="1"/>
    <col min="14850" max="14850" width="10.875" style="164" customWidth="1"/>
    <col min="14851" max="14851" width="0.75" style="164" customWidth="1"/>
    <col min="14852" max="14852" width="3.75" style="164" customWidth="1"/>
    <col min="14853" max="14853" width="4.75" style="164" customWidth="1"/>
    <col min="14854" max="14854" width="8.25" style="164" bestFit="1" customWidth="1"/>
    <col min="14855" max="14856" width="7.25" style="164" customWidth="1"/>
    <col min="14857" max="14857" width="8.25" style="164" bestFit="1" customWidth="1"/>
    <col min="14858" max="14859" width="7.25" style="164" customWidth="1"/>
    <col min="14860" max="14862" width="5.125" style="164" customWidth="1"/>
    <col min="14863" max="15104" width="9" style="164"/>
    <col min="15105" max="15105" width="2.25" style="164" customWidth="1"/>
    <col min="15106" max="15106" width="10.875" style="164" customWidth="1"/>
    <col min="15107" max="15107" width="0.75" style="164" customWidth="1"/>
    <col min="15108" max="15108" width="3.75" style="164" customWidth="1"/>
    <col min="15109" max="15109" width="4.75" style="164" customWidth="1"/>
    <col min="15110" max="15110" width="8.25" style="164" bestFit="1" customWidth="1"/>
    <col min="15111" max="15112" width="7.25" style="164" customWidth="1"/>
    <col min="15113" max="15113" width="8.25" style="164" bestFit="1" customWidth="1"/>
    <col min="15114" max="15115" width="7.25" style="164" customWidth="1"/>
    <col min="15116" max="15118" width="5.125" style="164" customWidth="1"/>
    <col min="15119" max="15360" width="9" style="164"/>
    <col min="15361" max="15361" width="2.25" style="164" customWidth="1"/>
    <col min="15362" max="15362" width="10.875" style="164" customWidth="1"/>
    <col min="15363" max="15363" width="0.75" style="164" customWidth="1"/>
    <col min="15364" max="15364" width="3.75" style="164" customWidth="1"/>
    <col min="15365" max="15365" width="4.75" style="164" customWidth="1"/>
    <col min="15366" max="15366" width="8.25" style="164" bestFit="1" customWidth="1"/>
    <col min="15367" max="15368" width="7.25" style="164" customWidth="1"/>
    <col min="15369" max="15369" width="8.25" style="164" bestFit="1" customWidth="1"/>
    <col min="15370" max="15371" width="7.25" style="164" customWidth="1"/>
    <col min="15372" max="15374" width="5.125" style="164" customWidth="1"/>
    <col min="15375" max="15616" width="9" style="164"/>
    <col min="15617" max="15617" width="2.25" style="164" customWidth="1"/>
    <col min="15618" max="15618" width="10.875" style="164" customWidth="1"/>
    <col min="15619" max="15619" width="0.75" style="164" customWidth="1"/>
    <col min="15620" max="15620" width="3.75" style="164" customWidth="1"/>
    <col min="15621" max="15621" width="4.75" style="164" customWidth="1"/>
    <col min="15622" max="15622" width="8.25" style="164" bestFit="1" customWidth="1"/>
    <col min="15623" max="15624" width="7.25" style="164" customWidth="1"/>
    <col min="15625" max="15625" width="8.25" style="164" bestFit="1" customWidth="1"/>
    <col min="15626" max="15627" width="7.25" style="164" customWidth="1"/>
    <col min="15628" max="15630" width="5.125" style="164" customWidth="1"/>
    <col min="15631" max="15872" width="9" style="164"/>
    <col min="15873" max="15873" width="2.25" style="164" customWidth="1"/>
    <col min="15874" max="15874" width="10.875" style="164" customWidth="1"/>
    <col min="15875" max="15875" width="0.75" style="164" customWidth="1"/>
    <col min="15876" max="15876" width="3.75" style="164" customWidth="1"/>
    <col min="15877" max="15877" width="4.75" style="164" customWidth="1"/>
    <col min="15878" max="15878" width="8.25" style="164" bestFit="1" customWidth="1"/>
    <col min="15879" max="15880" width="7.25" style="164" customWidth="1"/>
    <col min="15881" max="15881" width="8.25" style="164" bestFit="1" customWidth="1"/>
    <col min="15882" max="15883" width="7.25" style="164" customWidth="1"/>
    <col min="15884" max="15886" width="5.125" style="164" customWidth="1"/>
    <col min="15887" max="16128" width="9" style="164"/>
    <col min="16129" max="16129" width="2.25" style="164" customWidth="1"/>
    <col min="16130" max="16130" width="10.875" style="164" customWidth="1"/>
    <col min="16131" max="16131" width="0.75" style="164" customWidth="1"/>
    <col min="16132" max="16132" width="3.75" style="164" customWidth="1"/>
    <col min="16133" max="16133" width="4.75" style="164" customWidth="1"/>
    <col min="16134" max="16134" width="8.25" style="164" bestFit="1" customWidth="1"/>
    <col min="16135" max="16136" width="7.25" style="164" customWidth="1"/>
    <col min="16137" max="16137" width="8.25" style="164" bestFit="1" customWidth="1"/>
    <col min="16138" max="16139" width="7.25" style="164" customWidth="1"/>
    <col min="16140" max="16142" width="5.125" style="164" customWidth="1"/>
    <col min="16143" max="16384" width="9" style="164"/>
  </cols>
  <sheetData>
    <row r="1" spans="1:14" s="83" customFormat="1" ht="13.5" customHeight="1">
      <c r="A1" s="183" t="s">
        <v>108</v>
      </c>
      <c r="B1" s="172"/>
      <c r="C1" s="172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3" customHeight="1">
      <c r="A2" s="165"/>
      <c r="B2" s="165"/>
      <c r="C2" s="165"/>
    </row>
    <row r="3" spans="1:14" s="83" customFormat="1" ht="13.5">
      <c r="A3" s="184" t="s">
        <v>109</v>
      </c>
      <c r="B3" s="172"/>
      <c r="C3" s="172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3" customHeight="1">
      <c r="A4" s="112"/>
      <c r="B4" s="172"/>
      <c r="C4" s="172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71"/>
      <c r="G5" s="88"/>
      <c r="H5" s="88"/>
      <c r="I5" s="171"/>
      <c r="J5" s="88"/>
      <c r="K5" s="88"/>
      <c r="L5" s="171"/>
      <c r="M5" s="88"/>
      <c r="N5" s="88"/>
    </row>
    <row r="6" spans="1:14" s="83" customFormat="1" ht="10.5" customHeight="1">
      <c r="A6" s="203" t="s">
        <v>29</v>
      </c>
      <c r="B6" s="204"/>
      <c r="C6" s="204"/>
      <c r="D6" s="205" t="s">
        <v>28</v>
      </c>
      <c r="E6" s="108" t="s">
        <v>27</v>
      </c>
      <c r="F6" s="204" t="s">
        <v>26</v>
      </c>
      <c r="G6" s="204"/>
      <c r="H6" s="204"/>
      <c r="I6" s="204" t="s">
        <v>25</v>
      </c>
      <c r="J6" s="204"/>
      <c r="K6" s="204"/>
      <c r="L6" s="204" t="s">
        <v>24</v>
      </c>
      <c r="M6" s="204"/>
      <c r="N6" s="206"/>
    </row>
    <row r="7" spans="1:14" s="83" customFormat="1" ht="10.5">
      <c r="A7" s="203"/>
      <c r="B7" s="204"/>
      <c r="C7" s="204"/>
      <c r="D7" s="205"/>
      <c r="E7" s="107" t="s">
        <v>110</v>
      </c>
      <c r="F7" s="187" t="s">
        <v>0</v>
      </c>
      <c r="G7" s="188" t="s">
        <v>10</v>
      </c>
      <c r="H7" s="188" t="s">
        <v>9</v>
      </c>
      <c r="I7" s="187" t="s">
        <v>0</v>
      </c>
      <c r="J7" s="188" t="s">
        <v>10</v>
      </c>
      <c r="K7" s="188" t="s">
        <v>9</v>
      </c>
      <c r="L7" s="187" t="s">
        <v>0</v>
      </c>
      <c r="M7" s="188" t="s">
        <v>10</v>
      </c>
      <c r="N7" s="104" t="s">
        <v>9</v>
      </c>
    </row>
    <row r="8" spans="1:14" s="83" customFormat="1" ht="2.25" customHeight="1">
      <c r="A8" s="124"/>
      <c r="B8" s="174"/>
      <c r="C8" s="173"/>
    </row>
    <row r="9" spans="1:14" s="83" customFormat="1" ht="10.5" customHeight="1">
      <c r="A9" s="207" t="s">
        <v>64</v>
      </c>
      <c r="B9" s="208"/>
      <c r="C9" s="93"/>
      <c r="D9" s="149"/>
      <c r="E9" s="148"/>
      <c r="F9" s="148"/>
      <c r="G9" s="148"/>
      <c r="H9" s="148"/>
      <c r="I9" s="148"/>
      <c r="J9" s="148"/>
      <c r="K9" s="148"/>
      <c r="L9" s="147"/>
      <c r="M9" s="147"/>
      <c r="N9" s="147"/>
    </row>
    <row r="10" spans="1:14" s="83" customFormat="1" ht="10.5" customHeight="1">
      <c r="B10" s="98" t="s">
        <v>4</v>
      </c>
      <c r="C10" s="93"/>
      <c r="D10" s="149">
        <v>21</v>
      </c>
      <c r="E10" s="148">
        <v>93</v>
      </c>
      <c r="F10" s="148">
        <v>1787472</v>
      </c>
      <c r="G10" s="148">
        <v>881845</v>
      </c>
      <c r="H10" s="148">
        <v>905627</v>
      </c>
      <c r="I10" s="148">
        <v>1133017</v>
      </c>
      <c r="J10" s="148">
        <v>560605</v>
      </c>
      <c r="K10" s="148">
        <v>572412</v>
      </c>
      <c r="L10" s="147">
        <v>63.386559341908573</v>
      </c>
      <c r="M10" s="147">
        <v>63.571829516525014</v>
      </c>
      <c r="N10" s="147">
        <v>63.20615441014899</v>
      </c>
    </row>
    <row r="11" spans="1:14" s="83" customFormat="1" ht="10.5" customHeight="1">
      <c r="B11" s="98" t="s">
        <v>3</v>
      </c>
      <c r="C11" s="93"/>
      <c r="D11" s="149">
        <v>5</v>
      </c>
      <c r="E11" s="148">
        <v>20</v>
      </c>
      <c r="F11" s="148">
        <v>1787472</v>
      </c>
      <c r="G11" s="148">
        <v>881845</v>
      </c>
      <c r="H11" s="148">
        <v>905627</v>
      </c>
      <c r="I11" s="148">
        <v>1133044</v>
      </c>
      <c r="J11" s="148">
        <v>560609</v>
      </c>
      <c r="K11" s="148">
        <v>572435</v>
      </c>
      <c r="L11" s="147">
        <v>63.388069855080246</v>
      </c>
      <c r="M11" s="147">
        <v>63.572283110977551</v>
      </c>
      <c r="N11" s="147">
        <v>63.208694087079998</v>
      </c>
    </row>
    <row r="12" spans="1:14" s="83" customFormat="1" ht="2.25" customHeight="1">
      <c r="A12" s="186"/>
      <c r="B12" s="186"/>
      <c r="C12" s="101"/>
      <c r="D12" s="149"/>
      <c r="E12" s="148"/>
      <c r="F12" s="148"/>
      <c r="G12" s="148"/>
      <c r="H12" s="148"/>
      <c r="I12" s="148"/>
      <c r="J12" s="148"/>
      <c r="K12" s="148"/>
      <c r="L12" s="147"/>
      <c r="M12" s="147"/>
      <c r="N12" s="147"/>
    </row>
    <row r="13" spans="1:14" s="83" customFormat="1">
      <c r="A13" s="207" t="s">
        <v>87</v>
      </c>
      <c r="B13" s="208"/>
      <c r="C13" s="93"/>
      <c r="D13" s="163"/>
      <c r="E13" s="153"/>
      <c r="F13" s="153"/>
      <c r="G13" s="153"/>
      <c r="H13" s="153"/>
      <c r="I13" s="153"/>
      <c r="J13" s="153"/>
      <c r="K13" s="153"/>
      <c r="L13" s="152"/>
      <c r="M13" s="152"/>
      <c r="N13" s="152"/>
    </row>
    <row r="14" spans="1:14" s="83" customFormat="1" ht="10.5">
      <c r="B14" s="98" t="s">
        <v>4</v>
      </c>
      <c r="C14" s="93"/>
      <c r="D14" s="149">
        <v>21</v>
      </c>
      <c r="E14" s="157">
        <v>123</v>
      </c>
      <c r="F14" s="157">
        <v>1800006</v>
      </c>
      <c r="G14" s="157">
        <v>886378</v>
      </c>
      <c r="H14" s="157">
        <v>913628</v>
      </c>
      <c r="I14" s="157">
        <v>973073</v>
      </c>
      <c r="J14" s="157">
        <v>487074</v>
      </c>
      <c r="K14" s="157">
        <v>485999</v>
      </c>
      <c r="L14" s="147">
        <v>54.06</v>
      </c>
      <c r="M14" s="147">
        <v>54.95</v>
      </c>
      <c r="N14" s="147">
        <v>53.19</v>
      </c>
    </row>
    <row r="15" spans="1:14" s="83" customFormat="1" ht="10.5">
      <c r="B15" s="98" t="s">
        <v>3</v>
      </c>
      <c r="C15" s="93"/>
      <c r="D15" s="149">
        <v>5</v>
      </c>
      <c r="E15" s="157">
        <v>22</v>
      </c>
      <c r="F15" s="157">
        <v>1800006</v>
      </c>
      <c r="G15" s="157">
        <v>886378</v>
      </c>
      <c r="H15" s="157">
        <v>913628</v>
      </c>
      <c r="I15" s="157">
        <v>973034</v>
      </c>
      <c r="J15" s="157">
        <v>487042</v>
      </c>
      <c r="K15" s="157">
        <v>485992</v>
      </c>
      <c r="L15" s="147">
        <v>54.06</v>
      </c>
      <c r="M15" s="147">
        <v>54.95</v>
      </c>
      <c r="N15" s="147">
        <v>53.19</v>
      </c>
    </row>
    <row r="16" spans="1:14" s="83" customFormat="1" ht="2.25" customHeight="1">
      <c r="A16" s="186"/>
      <c r="B16" s="186"/>
      <c r="C16" s="101"/>
      <c r="D16" s="149"/>
      <c r="E16" s="148"/>
      <c r="F16" s="148"/>
      <c r="G16" s="148"/>
      <c r="H16" s="148"/>
      <c r="I16" s="148"/>
      <c r="J16" s="148"/>
      <c r="K16" s="148"/>
      <c r="L16" s="147"/>
      <c r="M16" s="147"/>
      <c r="N16" s="147"/>
    </row>
    <row r="17" spans="1:14" s="83" customFormat="1">
      <c r="A17" s="207" t="s">
        <v>93</v>
      </c>
      <c r="B17" s="208"/>
      <c r="C17" s="189"/>
      <c r="D17" s="163"/>
      <c r="E17" s="153"/>
      <c r="F17" s="153"/>
      <c r="G17" s="153"/>
      <c r="H17" s="153"/>
      <c r="I17" s="153"/>
      <c r="J17" s="153"/>
      <c r="K17" s="153"/>
      <c r="L17" s="152"/>
      <c r="M17" s="152"/>
      <c r="N17" s="152"/>
    </row>
    <row r="18" spans="1:14" s="83" customFormat="1" ht="10.5">
      <c r="B18" s="98" t="s">
        <v>4</v>
      </c>
      <c r="C18" s="93"/>
      <c r="D18" s="149">
        <v>21</v>
      </c>
      <c r="E18" s="157">
        <v>95</v>
      </c>
      <c r="F18" s="157">
        <v>1813538</v>
      </c>
      <c r="G18" s="157">
        <v>892598</v>
      </c>
      <c r="H18" s="157">
        <v>920940</v>
      </c>
      <c r="I18" s="157">
        <v>887668</v>
      </c>
      <c r="J18" s="157">
        <v>444346</v>
      </c>
      <c r="K18" s="157">
        <v>443322</v>
      </c>
      <c r="L18" s="147">
        <v>48.95</v>
      </c>
      <c r="M18" s="147">
        <v>49.78</v>
      </c>
      <c r="N18" s="147">
        <v>48.14</v>
      </c>
    </row>
    <row r="19" spans="1:14" s="83" customFormat="1" ht="10.5">
      <c r="B19" s="98" t="s">
        <v>3</v>
      </c>
      <c r="C19" s="93"/>
      <c r="D19" s="149">
        <v>5</v>
      </c>
      <c r="E19" s="157">
        <v>22</v>
      </c>
      <c r="F19" s="157">
        <v>1813538</v>
      </c>
      <c r="G19" s="157">
        <v>892598</v>
      </c>
      <c r="H19" s="157">
        <v>920940</v>
      </c>
      <c r="I19" s="157">
        <v>887651</v>
      </c>
      <c r="J19" s="157">
        <v>444360</v>
      </c>
      <c r="K19" s="157">
        <v>443291</v>
      </c>
      <c r="L19" s="147">
        <v>48.95</v>
      </c>
      <c r="M19" s="147">
        <v>49.78</v>
      </c>
      <c r="N19" s="147">
        <v>48.13</v>
      </c>
    </row>
    <row r="20" spans="1:14" s="83" customFormat="1" ht="2.25" customHeight="1">
      <c r="A20" s="201"/>
      <c r="B20" s="201"/>
      <c r="C20" s="101"/>
      <c r="D20" s="149"/>
      <c r="E20" s="148"/>
      <c r="F20" s="148"/>
      <c r="G20" s="148"/>
      <c r="H20" s="148"/>
      <c r="I20" s="148"/>
      <c r="J20" s="148"/>
      <c r="K20" s="148"/>
      <c r="L20" s="147"/>
      <c r="M20" s="147"/>
      <c r="N20" s="147"/>
    </row>
    <row r="21" spans="1:14" s="83" customFormat="1">
      <c r="A21" s="207" t="s">
        <v>101</v>
      </c>
      <c r="B21" s="208"/>
      <c r="C21" s="189"/>
      <c r="D21" s="163"/>
      <c r="E21" s="153"/>
      <c r="F21" s="153"/>
      <c r="G21" s="153"/>
      <c r="H21" s="153"/>
      <c r="I21" s="153"/>
      <c r="J21" s="153"/>
      <c r="K21" s="153"/>
      <c r="L21" s="152"/>
      <c r="M21" s="152"/>
      <c r="N21" s="152"/>
    </row>
    <row r="22" spans="1:14" s="83" customFormat="1" ht="10.5">
      <c r="B22" s="98" t="s">
        <v>4</v>
      </c>
      <c r="C22" s="93"/>
      <c r="D22" s="149">
        <v>21</v>
      </c>
      <c r="E22" s="157">
        <v>84</v>
      </c>
      <c r="F22" s="157">
        <v>1871447</v>
      </c>
      <c r="G22" s="157">
        <v>920931</v>
      </c>
      <c r="H22" s="157">
        <v>950516</v>
      </c>
      <c r="I22" s="157">
        <v>908954</v>
      </c>
      <c r="J22" s="157">
        <v>450348</v>
      </c>
      <c r="K22" s="157">
        <v>458606</v>
      </c>
      <c r="L22" s="147">
        <v>48.57</v>
      </c>
      <c r="M22" s="147">
        <v>48.9</v>
      </c>
      <c r="N22" s="147">
        <v>48.25</v>
      </c>
    </row>
    <row r="23" spans="1:14" s="83" customFormat="1" ht="10.5">
      <c r="B23" s="98" t="s">
        <v>3</v>
      </c>
      <c r="C23" s="93"/>
      <c r="D23" s="149">
        <v>5</v>
      </c>
      <c r="E23" s="157">
        <v>15</v>
      </c>
      <c r="F23" s="157">
        <v>1871447</v>
      </c>
      <c r="G23" s="157">
        <v>920931</v>
      </c>
      <c r="H23" s="157">
        <v>950516</v>
      </c>
      <c r="I23" s="157">
        <v>908961</v>
      </c>
      <c r="J23" s="157">
        <v>450362</v>
      </c>
      <c r="K23" s="157">
        <v>458599</v>
      </c>
      <c r="L23" s="147">
        <v>48.57</v>
      </c>
      <c r="M23" s="147">
        <v>48.9</v>
      </c>
      <c r="N23" s="147">
        <v>48.25</v>
      </c>
    </row>
    <row r="24" spans="1:14" s="83" customFormat="1" ht="2.25" customHeight="1">
      <c r="A24" s="201"/>
      <c r="B24" s="201"/>
      <c r="C24" s="101"/>
      <c r="D24" s="149"/>
      <c r="E24" s="148"/>
      <c r="F24" s="148"/>
      <c r="G24" s="148"/>
      <c r="H24" s="148"/>
      <c r="I24" s="148"/>
      <c r="J24" s="148"/>
      <c r="K24" s="148"/>
      <c r="L24" s="147"/>
      <c r="M24" s="147"/>
      <c r="N24" s="147"/>
    </row>
    <row r="25" spans="1:14" s="83" customFormat="1" ht="10.5">
      <c r="A25" s="209" t="s">
        <v>112</v>
      </c>
      <c r="B25" s="209"/>
      <c r="C25" s="161"/>
      <c r="D25" s="160"/>
      <c r="E25" s="151"/>
      <c r="F25" s="151"/>
      <c r="G25" s="151"/>
      <c r="H25" s="151"/>
      <c r="I25" s="151"/>
      <c r="J25" s="151"/>
      <c r="K25" s="151"/>
      <c r="L25" s="150"/>
      <c r="M25" s="150"/>
      <c r="N25" s="150"/>
    </row>
    <row r="26" spans="1:14" s="83" customFormat="1" ht="10.5">
      <c r="B26" s="92" t="s">
        <v>4</v>
      </c>
      <c r="D26" s="159">
        <v>21</v>
      </c>
      <c r="E26" s="156">
        <v>88</v>
      </c>
      <c r="F26" s="156">
        <v>1888761</v>
      </c>
      <c r="G26" s="156">
        <v>928079</v>
      </c>
      <c r="H26" s="156">
        <v>960682</v>
      </c>
      <c r="I26" s="156">
        <v>958715</v>
      </c>
      <c r="J26" s="156">
        <v>472806</v>
      </c>
      <c r="K26" s="156">
        <v>485909</v>
      </c>
      <c r="L26" s="158">
        <v>50.758936678595099</v>
      </c>
      <c r="M26" s="158">
        <v>50.944585536360599</v>
      </c>
      <c r="N26" s="158">
        <v>50.579588250846797</v>
      </c>
    </row>
    <row r="27" spans="1:14" s="83" customFormat="1" ht="9.75" customHeight="1">
      <c r="B27" s="92" t="s">
        <v>3</v>
      </c>
      <c r="D27" s="159">
        <v>5</v>
      </c>
      <c r="E27" s="156">
        <v>13</v>
      </c>
      <c r="F27" s="156">
        <v>1888761</v>
      </c>
      <c r="G27" s="156">
        <v>928079</v>
      </c>
      <c r="H27" s="156">
        <v>960682</v>
      </c>
      <c r="I27" s="156">
        <v>958755</v>
      </c>
      <c r="J27" s="156">
        <v>472822</v>
      </c>
      <c r="K27" s="156">
        <v>485933</v>
      </c>
      <c r="L27" s="158">
        <v>50.761054469040801</v>
      </c>
      <c r="M27" s="158">
        <v>50.946309527529401</v>
      </c>
      <c r="N27" s="158">
        <v>50.582086476066003</v>
      </c>
    </row>
    <row r="28" spans="1:14" s="83" customFormat="1" ht="2.25" customHeight="1">
      <c r="A28" s="88"/>
      <c r="B28" s="88"/>
      <c r="C28" s="87"/>
      <c r="D28" s="155"/>
      <c r="E28" s="154"/>
      <c r="F28" s="154"/>
      <c r="G28" s="154"/>
      <c r="H28" s="154"/>
      <c r="I28" s="154"/>
      <c r="J28" s="154"/>
      <c r="K28" s="154"/>
      <c r="L28" s="88"/>
      <c r="M28" s="88"/>
      <c r="N28" s="88"/>
    </row>
    <row r="29" spans="1:14" s="83" customFormat="1" ht="9.75" customHeight="1">
      <c r="A29" s="114" t="s">
        <v>92</v>
      </c>
      <c r="B29" s="166"/>
      <c r="C29" s="165"/>
    </row>
    <row r="30" spans="1:14" s="83" customFormat="1" ht="9.75" customHeight="1">
      <c r="A30" s="114" t="s">
        <v>48</v>
      </c>
      <c r="B30" s="166"/>
      <c r="C30" s="165"/>
    </row>
    <row r="31" spans="1:14" s="83" customFormat="1" ht="9.75" customHeight="1">
      <c r="A31" s="114" t="s">
        <v>106</v>
      </c>
      <c r="B31" s="166"/>
      <c r="C31" s="165"/>
    </row>
    <row r="32" spans="1:14" s="83" customFormat="1" ht="6" customHeight="1">
      <c r="A32" s="114"/>
      <c r="B32" s="165"/>
      <c r="C32" s="165"/>
    </row>
    <row r="33" spans="1:14" s="83" customFormat="1" ht="4.5" customHeight="1">
      <c r="A33" s="114"/>
      <c r="B33" s="165"/>
      <c r="C33" s="165"/>
    </row>
    <row r="34" spans="1:14" s="83" customFormat="1" ht="13.5" customHeight="1">
      <c r="A34" s="184" t="s">
        <v>111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83" customFormat="1" ht="3" customHeight="1">
      <c r="A35" s="112"/>
      <c r="B35" s="172"/>
      <c r="C35" s="172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</row>
    <row r="36" spans="1:14" s="83" customFormat="1" ht="1.5" customHeight="1">
      <c r="A36" s="88"/>
      <c r="B36" s="88"/>
      <c r="C36" s="88"/>
      <c r="D36" s="88"/>
      <c r="E36" s="88"/>
      <c r="F36" s="171"/>
      <c r="G36" s="88"/>
      <c r="H36" s="88"/>
      <c r="I36" s="171"/>
      <c r="J36" s="88"/>
      <c r="K36" s="88"/>
      <c r="L36" s="171"/>
      <c r="M36" s="88"/>
      <c r="N36" s="88"/>
    </row>
    <row r="37" spans="1:14" s="83" customFormat="1" ht="10.5">
      <c r="A37" s="203" t="s">
        <v>29</v>
      </c>
      <c r="B37" s="204"/>
      <c r="C37" s="204"/>
      <c r="D37" s="205" t="s">
        <v>28</v>
      </c>
      <c r="E37" s="108" t="s">
        <v>27</v>
      </c>
      <c r="F37" s="204" t="s">
        <v>26</v>
      </c>
      <c r="G37" s="204"/>
      <c r="H37" s="204"/>
      <c r="I37" s="204" t="s">
        <v>25</v>
      </c>
      <c r="J37" s="204"/>
      <c r="K37" s="204"/>
      <c r="L37" s="204" t="s">
        <v>24</v>
      </c>
      <c r="M37" s="204"/>
      <c r="N37" s="206"/>
    </row>
    <row r="38" spans="1:14" s="83" customFormat="1" ht="10.5">
      <c r="A38" s="203"/>
      <c r="B38" s="204"/>
      <c r="C38" s="204"/>
      <c r="D38" s="205"/>
      <c r="E38" s="107" t="s">
        <v>110</v>
      </c>
      <c r="F38" s="187" t="s">
        <v>0</v>
      </c>
      <c r="G38" s="188" t="s">
        <v>10</v>
      </c>
      <c r="H38" s="188" t="s">
        <v>9</v>
      </c>
      <c r="I38" s="187" t="s">
        <v>0</v>
      </c>
      <c r="J38" s="188" t="s">
        <v>10</v>
      </c>
      <c r="K38" s="188" t="s">
        <v>9</v>
      </c>
      <c r="L38" s="187" t="s">
        <v>0</v>
      </c>
      <c r="M38" s="188" t="s">
        <v>10</v>
      </c>
      <c r="N38" s="104" t="s">
        <v>9</v>
      </c>
    </row>
    <row r="39" spans="1:14" s="83" customFormat="1" ht="3" customHeight="1">
      <c r="C39" s="91"/>
      <c r="D39" s="148"/>
      <c r="E39" s="148"/>
      <c r="F39" s="148"/>
      <c r="G39" s="148"/>
      <c r="H39" s="148"/>
      <c r="I39" s="148"/>
      <c r="J39" s="148"/>
      <c r="K39" s="148"/>
      <c r="L39" s="147"/>
      <c r="M39" s="147"/>
      <c r="N39" s="147"/>
    </row>
    <row r="40" spans="1:14" s="83" customFormat="1" ht="10.5">
      <c r="A40" s="201" t="s">
        <v>82</v>
      </c>
      <c r="B40" s="201"/>
      <c r="C40" s="103"/>
      <c r="D40" s="148"/>
      <c r="E40" s="148"/>
      <c r="F40" s="148"/>
      <c r="G40" s="148"/>
      <c r="H40" s="148"/>
      <c r="I40" s="148"/>
      <c r="J40" s="148"/>
      <c r="K40" s="148"/>
      <c r="L40" s="147"/>
      <c r="M40" s="147"/>
      <c r="N40" s="147"/>
    </row>
    <row r="41" spans="1:14" s="83" customFormat="1" ht="10.5">
      <c r="B41" s="98" t="s">
        <v>4</v>
      </c>
      <c r="C41" s="91"/>
      <c r="D41" s="148">
        <v>48</v>
      </c>
      <c r="E41" s="148">
        <v>186</v>
      </c>
      <c r="F41" s="148">
        <v>1791175</v>
      </c>
      <c r="G41" s="148">
        <v>883814</v>
      </c>
      <c r="H41" s="148">
        <v>907361</v>
      </c>
      <c r="I41" s="148">
        <v>930080</v>
      </c>
      <c r="J41" s="148">
        <v>462550</v>
      </c>
      <c r="K41" s="148">
        <v>467530</v>
      </c>
      <c r="L41" s="147">
        <v>51.925691236199697</v>
      </c>
      <c r="M41" s="147">
        <v>52.335672437865888</v>
      </c>
      <c r="N41" s="147">
        <v>51.526349490445369</v>
      </c>
    </row>
    <row r="42" spans="1:14" s="83" customFormat="1" ht="10.5">
      <c r="B42" s="98" t="s">
        <v>3</v>
      </c>
      <c r="C42" s="91"/>
      <c r="D42" s="148">
        <v>3</v>
      </c>
      <c r="E42" s="148">
        <v>7</v>
      </c>
      <c r="F42" s="148">
        <v>1791175</v>
      </c>
      <c r="G42" s="148">
        <v>883814</v>
      </c>
      <c r="H42" s="148">
        <v>907361</v>
      </c>
      <c r="I42" s="148">
        <v>930045</v>
      </c>
      <c r="J42" s="148">
        <v>462542</v>
      </c>
      <c r="K42" s="148">
        <v>467503</v>
      </c>
      <c r="L42" s="147">
        <v>51.923737211606905</v>
      </c>
      <c r="M42" s="147">
        <v>52.334767270036451</v>
      </c>
      <c r="N42" s="147">
        <v>51.523373828057409</v>
      </c>
    </row>
    <row r="43" spans="1:14" s="83" customFormat="1" ht="2.25" customHeight="1">
      <c r="C43" s="91"/>
      <c r="D43" s="153"/>
      <c r="E43" s="153"/>
      <c r="F43" s="153"/>
      <c r="G43" s="153"/>
      <c r="H43" s="153"/>
      <c r="I43" s="153"/>
      <c r="J43" s="153"/>
      <c r="K43" s="153"/>
      <c r="L43" s="152"/>
      <c r="M43" s="152"/>
      <c r="N43" s="152"/>
    </row>
    <row r="44" spans="1:14" s="83" customFormat="1" ht="10.5" customHeight="1">
      <c r="A44" s="201" t="s">
        <v>113</v>
      </c>
      <c r="B44" s="201"/>
      <c r="C44" s="97"/>
      <c r="D44" s="153"/>
      <c r="E44" s="153"/>
      <c r="F44" s="153"/>
      <c r="G44" s="153"/>
      <c r="H44" s="153"/>
      <c r="I44" s="153"/>
      <c r="J44" s="153"/>
      <c r="K44" s="153"/>
      <c r="L44" s="152"/>
      <c r="M44" s="152"/>
      <c r="N44" s="152"/>
    </row>
    <row r="45" spans="1:14" s="83" customFormat="1" ht="10.5">
      <c r="B45" s="98" t="s">
        <v>4</v>
      </c>
      <c r="C45" s="97"/>
      <c r="D45" s="148">
        <v>48</v>
      </c>
      <c r="E45" s="148">
        <v>162</v>
      </c>
      <c r="F45" s="148">
        <v>1807591</v>
      </c>
      <c r="G45" s="148">
        <v>889769</v>
      </c>
      <c r="H45" s="148">
        <v>917822</v>
      </c>
      <c r="I45" s="148">
        <v>855664</v>
      </c>
      <c r="J45" s="148">
        <v>428930</v>
      </c>
      <c r="K45" s="148">
        <v>426734</v>
      </c>
      <c r="L45" s="147">
        <v>47.34</v>
      </c>
      <c r="M45" s="147">
        <v>48.21</v>
      </c>
      <c r="N45" s="147">
        <v>46.49</v>
      </c>
    </row>
    <row r="46" spans="1:14" s="83" customFormat="1" ht="10.5">
      <c r="B46" s="98" t="s">
        <v>3</v>
      </c>
      <c r="C46" s="97"/>
      <c r="D46" s="148">
        <v>3</v>
      </c>
      <c r="E46" s="148">
        <v>10</v>
      </c>
      <c r="F46" s="148">
        <v>1807591</v>
      </c>
      <c r="G46" s="148">
        <v>889769</v>
      </c>
      <c r="H46" s="148">
        <v>917822</v>
      </c>
      <c r="I46" s="148">
        <v>855648</v>
      </c>
      <c r="J46" s="148">
        <v>428938</v>
      </c>
      <c r="K46" s="148">
        <v>426710</v>
      </c>
      <c r="L46" s="147">
        <v>47.34</v>
      </c>
      <c r="M46" s="147">
        <v>48.21</v>
      </c>
      <c r="N46" s="147">
        <v>46.49</v>
      </c>
    </row>
    <row r="47" spans="1:14" s="83" customFormat="1" ht="3" customHeight="1">
      <c r="A47" s="93"/>
      <c r="B47" s="92"/>
      <c r="C47" s="91"/>
      <c r="D47" s="151"/>
      <c r="E47" s="151"/>
      <c r="F47" s="151"/>
      <c r="G47" s="151"/>
      <c r="H47" s="151"/>
      <c r="I47" s="151"/>
      <c r="J47" s="151"/>
      <c r="K47" s="151"/>
      <c r="L47" s="150"/>
      <c r="M47" s="150"/>
      <c r="N47" s="150"/>
    </row>
    <row r="48" spans="1:14" s="83" customFormat="1" ht="10.5">
      <c r="A48" s="201" t="s">
        <v>114</v>
      </c>
      <c r="B48" s="201"/>
      <c r="C48" s="91"/>
      <c r="D48" s="145"/>
      <c r="E48" s="145"/>
      <c r="F48" s="145"/>
      <c r="G48" s="145"/>
      <c r="H48" s="145"/>
      <c r="I48" s="145"/>
      <c r="J48" s="145"/>
      <c r="K48" s="145"/>
      <c r="L48" s="144"/>
      <c r="M48" s="144"/>
      <c r="N48" s="144"/>
    </row>
    <row r="49" spans="1:14" s="83" customFormat="1" ht="10.5">
      <c r="A49" s="93"/>
      <c r="B49" s="98" t="s">
        <v>4</v>
      </c>
      <c r="D49" s="149">
        <v>48</v>
      </c>
      <c r="E49" s="148">
        <v>164</v>
      </c>
      <c r="F49" s="148">
        <v>1861585</v>
      </c>
      <c r="G49" s="148">
        <v>916450</v>
      </c>
      <c r="H49" s="148">
        <v>945135</v>
      </c>
      <c r="I49" s="148">
        <v>947341</v>
      </c>
      <c r="J49" s="148">
        <v>469148</v>
      </c>
      <c r="K49" s="148">
        <v>478193</v>
      </c>
      <c r="L49" s="147">
        <v>50.89</v>
      </c>
      <c r="M49" s="147">
        <v>51.19</v>
      </c>
      <c r="N49" s="147">
        <v>50.6</v>
      </c>
    </row>
    <row r="50" spans="1:14" s="83" customFormat="1" ht="10.5">
      <c r="A50" s="93"/>
      <c r="B50" s="98" t="s">
        <v>3</v>
      </c>
      <c r="D50" s="149">
        <v>4</v>
      </c>
      <c r="E50" s="148">
        <v>9</v>
      </c>
      <c r="F50" s="148">
        <v>1861585</v>
      </c>
      <c r="G50" s="148">
        <v>916450</v>
      </c>
      <c r="H50" s="148">
        <v>945135</v>
      </c>
      <c r="I50" s="148">
        <v>947394</v>
      </c>
      <c r="J50" s="148">
        <v>469177</v>
      </c>
      <c r="K50" s="148">
        <v>478217</v>
      </c>
      <c r="L50" s="147">
        <v>50.89</v>
      </c>
      <c r="M50" s="147">
        <v>51.2</v>
      </c>
      <c r="N50" s="147">
        <v>50.6</v>
      </c>
    </row>
    <row r="51" spans="1:14" s="83" customFormat="1" ht="3" customHeight="1">
      <c r="A51" s="93"/>
      <c r="B51" s="92"/>
      <c r="D51" s="146"/>
      <c r="E51" s="145"/>
      <c r="F51" s="145"/>
      <c r="G51" s="145"/>
      <c r="H51" s="145"/>
      <c r="I51" s="145"/>
      <c r="J51" s="145"/>
      <c r="K51" s="145"/>
      <c r="L51" s="144"/>
      <c r="M51" s="144"/>
      <c r="N51" s="144"/>
    </row>
    <row r="52" spans="1:14" s="83" customFormat="1" ht="10.5">
      <c r="A52" s="201" t="s">
        <v>104</v>
      </c>
      <c r="B52" s="201"/>
      <c r="C52" s="91"/>
      <c r="D52" s="145"/>
      <c r="E52" s="145"/>
      <c r="F52" s="145"/>
      <c r="G52" s="145"/>
      <c r="H52" s="145"/>
      <c r="I52" s="145"/>
      <c r="J52" s="145"/>
      <c r="K52" s="145"/>
      <c r="L52" s="144"/>
      <c r="M52" s="144"/>
      <c r="N52" s="144"/>
    </row>
    <row r="53" spans="1:14" s="83" customFormat="1" ht="10.5">
      <c r="A53" s="93"/>
      <c r="B53" s="98" t="s">
        <v>4</v>
      </c>
      <c r="D53" s="149">
        <v>50</v>
      </c>
      <c r="E53" s="148">
        <v>155</v>
      </c>
      <c r="F53" s="148">
        <v>1881173</v>
      </c>
      <c r="G53" s="148">
        <v>925369</v>
      </c>
      <c r="H53" s="148">
        <v>955804</v>
      </c>
      <c r="I53" s="148">
        <v>817779</v>
      </c>
      <c r="J53" s="148">
        <v>407672</v>
      </c>
      <c r="K53" s="148">
        <v>410107</v>
      </c>
      <c r="L53" s="147">
        <v>43.471759375666139</v>
      </c>
      <c r="M53" s="147">
        <v>44.055074246057515</v>
      </c>
      <c r="N53" s="147">
        <v>42.907018593770268</v>
      </c>
    </row>
    <row r="54" spans="1:14" s="83" customFormat="1" ht="10.5">
      <c r="A54" s="93"/>
      <c r="B54" s="98" t="s">
        <v>3</v>
      </c>
      <c r="D54" s="149">
        <v>4</v>
      </c>
      <c r="E54" s="148">
        <v>12</v>
      </c>
      <c r="F54" s="148">
        <v>1881173</v>
      </c>
      <c r="G54" s="148">
        <v>925369</v>
      </c>
      <c r="H54" s="148">
        <v>955804</v>
      </c>
      <c r="I54" s="148">
        <v>817812</v>
      </c>
      <c r="J54" s="148">
        <v>407691</v>
      </c>
      <c r="K54" s="148">
        <v>410121</v>
      </c>
      <c r="L54" s="147">
        <v>43.47</v>
      </c>
      <c r="M54" s="147">
        <v>44.06</v>
      </c>
      <c r="N54" s="147">
        <v>42.91</v>
      </c>
    </row>
    <row r="55" spans="1:14" s="83" customFormat="1" ht="2.25" customHeight="1">
      <c r="C55" s="91"/>
    </row>
    <row r="56" spans="1:14" s="83" customFormat="1" ht="10.5" customHeight="1">
      <c r="A56" s="202" t="s">
        <v>115</v>
      </c>
      <c r="B56" s="202"/>
      <c r="D56" s="146"/>
      <c r="E56" s="145"/>
      <c r="F56" s="145"/>
      <c r="G56" s="145"/>
      <c r="H56" s="145"/>
      <c r="I56" s="145"/>
      <c r="J56" s="145"/>
      <c r="K56" s="145"/>
      <c r="L56" s="144"/>
      <c r="M56" s="144"/>
      <c r="N56" s="144"/>
    </row>
    <row r="57" spans="1:14" s="83" customFormat="1" ht="10.5">
      <c r="A57" s="93"/>
      <c r="B57" s="92" t="s">
        <v>4</v>
      </c>
      <c r="D57" s="146">
        <v>50</v>
      </c>
      <c r="E57" s="145">
        <v>178</v>
      </c>
      <c r="F57" s="145">
        <v>1887322</v>
      </c>
      <c r="G57" s="145">
        <v>926844</v>
      </c>
      <c r="H57" s="145">
        <v>960478</v>
      </c>
      <c r="I57" s="145">
        <v>906048</v>
      </c>
      <c r="J57" s="145">
        <v>445981</v>
      </c>
      <c r="K57" s="145">
        <v>460067</v>
      </c>
      <c r="L57" s="144">
        <v>48.007070335639604</v>
      </c>
      <c r="M57" s="144">
        <v>48.118237804851731</v>
      </c>
      <c r="N57" s="144">
        <v>47.899795726711076</v>
      </c>
    </row>
    <row r="58" spans="1:14" s="83" customFormat="1" ht="10.5">
      <c r="A58" s="93"/>
      <c r="B58" s="92" t="s">
        <v>3</v>
      </c>
      <c r="D58" s="146">
        <v>4</v>
      </c>
      <c r="E58" s="145">
        <v>17</v>
      </c>
      <c r="F58" s="145">
        <v>1887322</v>
      </c>
      <c r="G58" s="145">
        <v>926844</v>
      </c>
      <c r="H58" s="145">
        <v>960478</v>
      </c>
      <c r="I58" s="145">
        <v>906086</v>
      </c>
      <c r="J58" s="145">
        <v>445992</v>
      </c>
      <c r="K58" s="145">
        <v>460094</v>
      </c>
      <c r="L58" s="144">
        <v>48.009083770548962</v>
      </c>
      <c r="M58" s="144">
        <v>48.119424628092759</v>
      </c>
      <c r="N58" s="144">
        <v>47.902606827017379</v>
      </c>
    </row>
    <row r="59" spans="1:14" s="83" customFormat="1" ht="6" customHeight="1">
      <c r="A59" s="88"/>
      <c r="B59" s="88"/>
      <c r="C59" s="87"/>
      <c r="D59" s="169"/>
      <c r="E59" s="168"/>
      <c r="F59" s="168"/>
      <c r="G59" s="168"/>
      <c r="H59" s="168"/>
      <c r="I59" s="168"/>
      <c r="J59" s="168"/>
      <c r="K59" s="168"/>
      <c r="L59" s="167"/>
      <c r="M59" s="167"/>
      <c r="N59" s="167"/>
    </row>
    <row r="60" spans="1:14" s="83" customFormat="1" ht="9.75" customHeight="1">
      <c r="A60" s="190" t="s">
        <v>103</v>
      </c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</row>
    <row r="61" spans="1:14" s="83" customFormat="1" ht="9.75" customHeight="1">
      <c r="A61" s="114" t="s">
        <v>102</v>
      </c>
      <c r="B61" s="166"/>
      <c r="C61" s="165"/>
    </row>
    <row r="62" spans="1:14" s="83" customFormat="1" ht="9.75" customHeight="1">
      <c r="A62" s="83" t="s">
        <v>1</v>
      </c>
    </row>
  </sheetData>
  <mergeCells count="22">
    <mergeCell ref="L6:N6"/>
    <mergeCell ref="A9:B9"/>
    <mergeCell ref="A25:B25"/>
    <mergeCell ref="A6:C7"/>
    <mergeCell ref="D6:D7"/>
    <mergeCell ref="F6:H6"/>
    <mergeCell ref="I6:K6"/>
    <mergeCell ref="A13:B13"/>
    <mergeCell ref="A17:B17"/>
    <mergeCell ref="A20:B20"/>
    <mergeCell ref="A21:B21"/>
    <mergeCell ref="A24:B24"/>
    <mergeCell ref="D37:D38"/>
    <mergeCell ref="F37:H37"/>
    <mergeCell ref="I37:K37"/>
    <mergeCell ref="L37:N37"/>
    <mergeCell ref="A40:B40"/>
    <mergeCell ref="A44:B44"/>
    <mergeCell ref="A48:B48"/>
    <mergeCell ref="A52:B52"/>
    <mergeCell ref="A56:B56"/>
    <mergeCell ref="A37:C38"/>
  </mergeCells>
  <phoneticPr fontId="38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zoomScale="125" zoomScaleNormal="125" workbookViewId="0">
      <selection activeCell="E14" sqref="E14"/>
    </sheetView>
  </sheetViews>
  <sheetFormatPr defaultRowHeight="12"/>
  <cols>
    <col min="1" max="1" width="2.25" style="83" customWidth="1"/>
    <col min="2" max="2" width="10.875" style="83" customWidth="1"/>
    <col min="3" max="3" width="0.75" style="83" customWidth="1"/>
    <col min="4" max="4" width="3.75" style="83" customWidth="1"/>
    <col min="5" max="5" width="4.75" style="83" customWidth="1"/>
    <col min="6" max="6" width="8.25" style="83" bestFit="1" customWidth="1"/>
    <col min="7" max="8" width="7.25" style="83" customWidth="1"/>
    <col min="9" max="9" width="8.25" style="83" bestFit="1" customWidth="1"/>
    <col min="10" max="11" width="7.25" style="83" customWidth="1"/>
    <col min="12" max="14" width="5.125" style="83" customWidth="1"/>
    <col min="15" max="256" width="9" style="164"/>
    <col min="257" max="257" width="2.25" style="164" customWidth="1"/>
    <col min="258" max="258" width="10.875" style="164" customWidth="1"/>
    <col min="259" max="259" width="0.75" style="164" customWidth="1"/>
    <col min="260" max="260" width="3.75" style="164" customWidth="1"/>
    <col min="261" max="261" width="4.75" style="164" customWidth="1"/>
    <col min="262" max="262" width="8.25" style="164" bestFit="1" customWidth="1"/>
    <col min="263" max="264" width="7.25" style="164" customWidth="1"/>
    <col min="265" max="265" width="8.25" style="164" bestFit="1" customWidth="1"/>
    <col min="266" max="267" width="7.25" style="164" customWidth="1"/>
    <col min="268" max="270" width="5.125" style="164" customWidth="1"/>
    <col min="271" max="512" width="9" style="164"/>
    <col min="513" max="513" width="2.25" style="164" customWidth="1"/>
    <col min="514" max="514" width="10.875" style="164" customWidth="1"/>
    <col min="515" max="515" width="0.75" style="164" customWidth="1"/>
    <col min="516" max="516" width="3.75" style="164" customWidth="1"/>
    <col min="517" max="517" width="4.75" style="164" customWidth="1"/>
    <col min="518" max="518" width="8.25" style="164" bestFit="1" customWidth="1"/>
    <col min="519" max="520" width="7.25" style="164" customWidth="1"/>
    <col min="521" max="521" width="8.25" style="164" bestFit="1" customWidth="1"/>
    <col min="522" max="523" width="7.25" style="164" customWidth="1"/>
    <col min="524" max="526" width="5.125" style="164" customWidth="1"/>
    <col min="527" max="768" width="9" style="164"/>
    <col min="769" max="769" width="2.25" style="164" customWidth="1"/>
    <col min="770" max="770" width="10.875" style="164" customWidth="1"/>
    <col min="771" max="771" width="0.75" style="164" customWidth="1"/>
    <col min="772" max="772" width="3.75" style="164" customWidth="1"/>
    <col min="773" max="773" width="4.75" style="164" customWidth="1"/>
    <col min="774" max="774" width="8.25" style="164" bestFit="1" customWidth="1"/>
    <col min="775" max="776" width="7.25" style="164" customWidth="1"/>
    <col min="777" max="777" width="8.25" style="164" bestFit="1" customWidth="1"/>
    <col min="778" max="779" width="7.25" style="164" customWidth="1"/>
    <col min="780" max="782" width="5.125" style="164" customWidth="1"/>
    <col min="783" max="1024" width="9" style="164"/>
    <col min="1025" max="1025" width="2.25" style="164" customWidth="1"/>
    <col min="1026" max="1026" width="10.875" style="164" customWidth="1"/>
    <col min="1027" max="1027" width="0.75" style="164" customWidth="1"/>
    <col min="1028" max="1028" width="3.75" style="164" customWidth="1"/>
    <col min="1029" max="1029" width="4.75" style="164" customWidth="1"/>
    <col min="1030" max="1030" width="8.25" style="164" bestFit="1" customWidth="1"/>
    <col min="1031" max="1032" width="7.25" style="164" customWidth="1"/>
    <col min="1033" max="1033" width="8.25" style="164" bestFit="1" customWidth="1"/>
    <col min="1034" max="1035" width="7.25" style="164" customWidth="1"/>
    <col min="1036" max="1038" width="5.125" style="164" customWidth="1"/>
    <col min="1039" max="1280" width="9" style="164"/>
    <col min="1281" max="1281" width="2.25" style="164" customWidth="1"/>
    <col min="1282" max="1282" width="10.875" style="164" customWidth="1"/>
    <col min="1283" max="1283" width="0.75" style="164" customWidth="1"/>
    <col min="1284" max="1284" width="3.75" style="164" customWidth="1"/>
    <col min="1285" max="1285" width="4.75" style="164" customWidth="1"/>
    <col min="1286" max="1286" width="8.25" style="164" bestFit="1" customWidth="1"/>
    <col min="1287" max="1288" width="7.25" style="164" customWidth="1"/>
    <col min="1289" max="1289" width="8.25" style="164" bestFit="1" customWidth="1"/>
    <col min="1290" max="1291" width="7.25" style="164" customWidth="1"/>
    <col min="1292" max="1294" width="5.125" style="164" customWidth="1"/>
    <col min="1295" max="1536" width="9" style="164"/>
    <col min="1537" max="1537" width="2.25" style="164" customWidth="1"/>
    <col min="1538" max="1538" width="10.875" style="164" customWidth="1"/>
    <col min="1539" max="1539" width="0.75" style="164" customWidth="1"/>
    <col min="1540" max="1540" width="3.75" style="164" customWidth="1"/>
    <col min="1541" max="1541" width="4.75" style="164" customWidth="1"/>
    <col min="1542" max="1542" width="8.25" style="164" bestFit="1" customWidth="1"/>
    <col min="1543" max="1544" width="7.25" style="164" customWidth="1"/>
    <col min="1545" max="1545" width="8.25" style="164" bestFit="1" customWidth="1"/>
    <col min="1546" max="1547" width="7.25" style="164" customWidth="1"/>
    <col min="1548" max="1550" width="5.125" style="164" customWidth="1"/>
    <col min="1551" max="1792" width="9" style="164"/>
    <col min="1793" max="1793" width="2.25" style="164" customWidth="1"/>
    <col min="1794" max="1794" width="10.875" style="164" customWidth="1"/>
    <col min="1795" max="1795" width="0.75" style="164" customWidth="1"/>
    <col min="1796" max="1796" width="3.75" style="164" customWidth="1"/>
    <col min="1797" max="1797" width="4.75" style="164" customWidth="1"/>
    <col min="1798" max="1798" width="8.25" style="164" bestFit="1" customWidth="1"/>
    <col min="1799" max="1800" width="7.25" style="164" customWidth="1"/>
    <col min="1801" max="1801" width="8.25" style="164" bestFit="1" customWidth="1"/>
    <col min="1802" max="1803" width="7.25" style="164" customWidth="1"/>
    <col min="1804" max="1806" width="5.125" style="164" customWidth="1"/>
    <col min="1807" max="2048" width="9" style="164"/>
    <col min="2049" max="2049" width="2.25" style="164" customWidth="1"/>
    <col min="2050" max="2050" width="10.875" style="164" customWidth="1"/>
    <col min="2051" max="2051" width="0.75" style="164" customWidth="1"/>
    <col min="2052" max="2052" width="3.75" style="164" customWidth="1"/>
    <col min="2053" max="2053" width="4.75" style="164" customWidth="1"/>
    <col min="2054" max="2054" width="8.25" style="164" bestFit="1" customWidth="1"/>
    <col min="2055" max="2056" width="7.25" style="164" customWidth="1"/>
    <col min="2057" max="2057" width="8.25" style="164" bestFit="1" customWidth="1"/>
    <col min="2058" max="2059" width="7.25" style="164" customWidth="1"/>
    <col min="2060" max="2062" width="5.125" style="164" customWidth="1"/>
    <col min="2063" max="2304" width="9" style="164"/>
    <col min="2305" max="2305" width="2.25" style="164" customWidth="1"/>
    <col min="2306" max="2306" width="10.875" style="164" customWidth="1"/>
    <col min="2307" max="2307" width="0.75" style="164" customWidth="1"/>
    <col min="2308" max="2308" width="3.75" style="164" customWidth="1"/>
    <col min="2309" max="2309" width="4.75" style="164" customWidth="1"/>
    <col min="2310" max="2310" width="8.25" style="164" bestFit="1" customWidth="1"/>
    <col min="2311" max="2312" width="7.25" style="164" customWidth="1"/>
    <col min="2313" max="2313" width="8.25" style="164" bestFit="1" customWidth="1"/>
    <col min="2314" max="2315" width="7.25" style="164" customWidth="1"/>
    <col min="2316" max="2318" width="5.125" style="164" customWidth="1"/>
    <col min="2319" max="2560" width="9" style="164"/>
    <col min="2561" max="2561" width="2.25" style="164" customWidth="1"/>
    <col min="2562" max="2562" width="10.875" style="164" customWidth="1"/>
    <col min="2563" max="2563" width="0.75" style="164" customWidth="1"/>
    <col min="2564" max="2564" width="3.75" style="164" customWidth="1"/>
    <col min="2565" max="2565" width="4.75" style="164" customWidth="1"/>
    <col min="2566" max="2566" width="8.25" style="164" bestFit="1" customWidth="1"/>
    <col min="2567" max="2568" width="7.25" style="164" customWidth="1"/>
    <col min="2569" max="2569" width="8.25" style="164" bestFit="1" customWidth="1"/>
    <col min="2570" max="2571" width="7.25" style="164" customWidth="1"/>
    <col min="2572" max="2574" width="5.125" style="164" customWidth="1"/>
    <col min="2575" max="2816" width="9" style="164"/>
    <col min="2817" max="2817" width="2.25" style="164" customWidth="1"/>
    <col min="2818" max="2818" width="10.875" style="164" customWidth="1"/>
    <col min="2819" max="2819" width="0.75" style="164" customWidth="1"/>
    <col min="2820" max="2820" width="3.75" style="164" customWidth="1"/>
    <col min="2821" max="2821" width="4.75" style="164" customWidth="1"/>
    <col min="2822" max="2822" width="8.25" style="164" bestFit="1" customWidth="1"/>
    <col min="2823" max="2824" width="7.25" style="164" customWidth="1"/>
    <col min="2825" max="2825" width="8.25" style="164" bestFit="1" customWidth="1"/>
    <col min="2826" max="2827" width="7.25" style="164" customWidth="1"/>
    <col min="2828" max="2830" width="5.125" style="164" customWidth="1"/>
    <col min="2831" max="3072" width="9" style="164"/>
    <col min="3073" max="3073" width="2.25" style="164" customWidth="1"/>
    <col min="3074" max="3074" width="10.875" style="164" customWidth="1"/>
    <col min="3075" max="3075" width="0.75" style="164" customWidth="1"/>
    <col min="3076" max="3076" width="3.75" style="164" customWidth="1"/>
    <col min="3077" max="3077" width="4.75" style="164" customWidth="1"/>
    <col min="3078" max="3078" width="8.25" style="164" bestFit="1" customWidth="1"/>
    <col min="3079" max="3080" width="7.25" style="164" customWidth="1"/>
    <col min="3081" max="3081" width="8.25" style="164" bestFit="1" customWidth="1"/>
    <col min="3082" max="3083" width="7.25" style="164" customWidth="1"/>
    <col min="3084" max="3086" width="5.125" style="164" customWidth="1"/>
    <col min="3087" max="3328" width="9" style="164"/>
    <col min="3329" max="3329" width="2.25" style="164" customWidth="1"/>
    <col min="3330" max="3330" width="10.875" style="164" customWidth="1"/>
    <col min="3331" max="3331" width="0.75" style="164" customWidth="1"/>
    <col min="3332" max="3332" width="3.75" style="164" customWidth="1"/>
    <col min="3333" max="3333" width="4.75" style="164" customWidth="1"/>
    <col min="3334" max="3334" width="8.25" style="164" bestFit="1" customWidth="1"/>
    <col min="3335" max="3336" width="7.25" style="164" customWidth="1"/>
    <col min="3337" max="3337" width="8.25" style="164" bestFit="1" customWidth="1"/>
    <col min="3338" max="3339" width="7.25" style="164" customWidth="1"/>
    <col min="3340" max="3342" width="5.125" style="164" customWidth="1"/>
    <col min="3343" max="3584" width="9" style="164"/>
    <col min="3585" max="3585" width="2.25" style="164" customWidth="1"/>
    <col min="3586" max="3586" width="10.875" style="164" customWidth="1"/>
    <col min="3587" max="3587" width="0.75" style="164" customWidth="1"/>
    <col min="3588" max="3588" width="3.75" style="164" customWidth="1"/>
    <col min="3589" max="3589" width="4.75" style="164" customWidth="1"/>
    <col min="3590" max="3590" width="8.25" style="164" bestFit="1" customWidth="1"/>
    <col min="3591" max="3592" width="7.25" style="164" customWidth="1"/>
    <col min="3593" max="3593" width="8.25" style="164" bestFit="1" customWidth="1"/>
    <col min="3594" max="3595" width="7.25" style="164" customWidth="1"/>
    <col min="3596" max="3598" width="5.125" style="164" customWidth="1"/>
    <col min="3599" max="3840" width="9" style="164"/>
    <col min="3841" max="3841" width="2.25" style="164" customWidth="1"/>
    <col min="3842" max="3842" width="10.875" style="164" customWidth="1"/>
    <col min="3843" max="3843" width="0.75" style="164" customWidth="1"/>
    <col min="3844" max="3844" width="3.75" style="164" customWidth="1"/>
    <col min="3845" max="3845" width="4.75" style="164" customWidth="1"/>
    <col min="3846" max="3846" width="8.25" style="164" bestFit="1" customWidth="1"/>
    <col min="3847" max="3848" width="7.25" style="164" customWidth="1"/>
    <col min="3849" max="3849" width="8.25" style="164" bestFit="1" customWidth="1"/>
    <col min="3850" max="3851" width="7.25" style="164" customWidth="1"/>
    <col min="3852" max="3854" width="5.125" style="164" customWidth="1"/>
    <col min="3855" max="4096" width="9" style="164"/>
    <col min="4097" max="4097" width="2.25" style="164" customWidth="1"/>
    <col min="4098" max="4098" width="10.875" style="164" customWidth="1"/>
    <col min="4099" max="4099" width="0.75" style="164" customWidth="1"/>
    <col min="4100" max="4100" width="3.75" style="164" customWidth="1"/>
    <col min="4101" max="4101" width="4.75" style="164" customWidth="1"/>
    <col min="4102" max="4102" width="8.25" style="164" bestFit="1" customWidth="1"/>
    <col min="4103" max="4104" width="7.25" style="164" customWidth="1"/>
    <col min="4105" max="4105" width="8.25" style="164" bestFit="1" customWidth="1"/>
    <col min="4106" max="4107" width="7.25" style="164" customWidth="1"/>
    <col min="4108" max="4110" width="5.125" style="164" customWidth="1"/>
    <col min="4111" max="4352" width="9" style="164"/>
    <col min="4353" max="4353" width="2.25" style="164" customWidth="1"/>
    <col min="4354" max="4354" width="10.875" style="164" customWidth="1"/>
    <col min="4355" max="4355" width="0.75" style="164" customWidth="1"/>
    <col min="4356" max="4356" width="3.75" style="164" customWidth="1"/>
    <col min="4357" max="4357" width="4.75" style="164" customWidth="1"/>
    <col min="4358" max="4358" width="8.25" style="164" bestFit="1" customWidth="1"/>
    <col min="4359" max="4360" width="7.25" style="164" customWidth="1"/>
    <col min="4361" max="4361" width="8.25" style="164" bestFit="1" customWidth="1"/>
    <col min="4362" max="4363" width="7.25" style="164" customWidth="1"/>
    <col min="4364" max="4366" width="5.125" style="164" customWidth="1"/>
    <col min="4367" max="4608" width="9" style="164"/>
    <col min="4609" max="4609" width="2.25" style="164" customWidth="1"/>
    <col min="4610" max="4610" width="10.875" style="164" customWidth="1"/>
    <col min="4611" max="4611" width="0.75" style="164" customWidth="1"/>
    <col min="4612" max="4612" width="3.75" style="164" customWidth="1"/>
    <col min="4613" max="4613" width="4.75" style="164" customWidth="1"/>
    <col min="4614" max="4614" width="8.25" style="164" bestFit="1" customWidth="1"/>
    <col min="4615" max="4616" width="7.25" style="164" customWidth="1"/>
    <col min="4617" max="4617" width="8.25" style="164" bestFit="1" customWidth="1"/>
    <col min="4618" max="4619" width="7.25" style="164" customWidth="1"/>
    <col min="4620" max="4622" width="5.125" style="164" customWidth="1"/>
    <col min="4623" max="4864" width="9" style="164"/>
    <col min="4865" max="4865" width="2.25" style="164" customWidth="1"/>
    <col min="4866" max="4866" width="10.875" style="164" customWidth="1"/>
    <col min="4867" max="4867" width="0.75" style="164" customWidth="1"/>
    <col min="4868" max="4868" width="3.75" style="164" customWidth="1"/>
    <col min="4869" max="4869" width="4.75" style="164" customWidth="1"/>
    <col min="4870" max="4870" width="8.25" style="164" bestFit="1" customWidth="1"/>
    <col min="4871" max="4872" width="7.25" style="164" customWidth="1"/>
    <col min="4873" max="4873" width="8.25" style="164" bestFit="1" customWidth="1"/>
    <col min="4874" max="4875" width="7.25" style="164" customWidth="1"/>
    <col min="4876" max="4878" width="5.125" style="164" customWidth="1"/>
    <col min="4879" max="5120" width="9" style="164"/>
    <col min="5121" max="5121" width="2.25" style="164" customWidth="1"/>
    <col min="5122" max="5122" width="10.875" style="164" customWidth="1"/>
    <col min="5123" max="5123" width="0.75" style="164" customWidth="1"/>
    <col min="5124" max="5124" width="3.75" style="164" customWidth="1"/>
    <col min="5125" max="5125" width="4.75" style="164" customWidth="1"/>
    <col min="5126" max="5126" width="8.25" style="164" bestFit="1" customWidth="1"/>
    <col min="5127" max="5128" width="7.25" style="164" customWidth="1"/>
    <col min="5129" max="5129" width="8.25" style="164" bestFit="1" customWidth="1"/>
    <col min="5130" max="5131" width="7.25" style="164" customWidth="1"/>
    <col min="5132" max="5134" width="5.125" style="164" customWidth="1"/>
    <col min="5135" max="5376" width="9" style="164"/>
    <col min="5377" max="5377" width="2.25" style="164" customWidth="1"/>
    <col min="5378" max="5378" width="10.875" style="164" customWidth="1"/>
    <col min="5379" max="5379" width="0.75" style="164" customWidth="1"/>
    <col min="5380" max="5380" width="3.75" style="164" customWidth="1"/>
    <col min="5381" max="5381" width="4.75" style="164" customWidth="1"/>
    <col min="5382" max="5382" width="8.25" style="164" bestFit="1" customWidth="1"/>
    <col min="5383" max="5384" width="7.25" style="164" customWidth="1"/>
    <col min="5385" max="5385" width="8.25" style="164" bestFit="1" customWidth="1"/>
    <col min="5386" max="5387" width="7.25" style="164" customWidth="1"/>
    <col min="5388" max="5390" width="5.125" style="164" customWidth="1"/>
    <col min="5391" max="5632" width="9" style="164"/>
    <col min="5633" max="5633" width="2.25" style="164" customWidth="1"/>
    <col min="5634" max="5634" width="10.875" style="164" customWidth="1"/>
    <col min="5635" max="5635" width="0.75" style="164" customWidth="1"/>
    <col min="5636" max="5636" width="3.75" style="164" customWidth="1"/>
    <col min="5637" max="5637" width="4.75" style="164" customWidth="1"/>
    <col min="5638" max="5638" width="8.25" style="164" bestFit="1" customWidth="1"/>
    <col min="5639" max="5640" width="7.25" style="164" customWidth="1"/>
    <col min="5641" max="5641" width="8.25" style="164" bestFit="1" customWidth="1"/>
    <col min="5642" max="5643" width="7.25" style="164" customWidth="1"/>
    <col min="5644" max="5646" width="5.125" style="164" customWidth="1"/>
    <col min="5647" max="5888" width="9" style="164"/>
    <col min="5889" max="5889" width="2.25" style="164" customWidth="1"/>
    <col min="5890" max="5890" width="10.875" style="164" customWidth="1"/>
    <col min="5891" max="5891" width="0.75" style="164" customWidth="1"/>
    <col min="5892" max="5892" width="3.75" style="164" customWidth="1"/>
    <col min="5893" max="5893" width="4.75" style="164" customWidth="1"/>
    <col min="5894" max="5894" width="8.25" style="164" bestFit="1" customWidth="1"/>
    <col min="5895" max="5896" width="7.25" style="164" customWidth="1"/>
    <col min="5897" max="5897" width="8.25" style="164" bestFit="1" customWidth="1"/>
    <col min="5898" max="5899" width="7.25" style="164" customWidth="1"/>
    <col min="5900" max="5902" width="5.125" style="164" customWidth="1"/>
    <col min="5903" max="6144" width="9" style="164"/>
    <col min="6145" max="6145" width="2.25" style="164" customWidth="1"/>
    <col min="6146" max="6146" width="10.875" style="164" customWidth="1"/>
    <col min="6147" max="6147" width="0.75" style="164" customWidth="1"/>
    <col min="6148" max="6148" width="3.75" style="164" customWidth="1"/>
    <col min="6149" max="6149" width="4.75" style="164" customWidth="1"/>
    <col min="6150" max="6150" width="8.25" style="164" bestFit="1" customWidth="1"/>
    <col min="6151" max="6152" width="7.25" style="164" customWidth="1"/>
    <col min="6153" max="6153" width="8.25" style="164" bestFit="1" customWidth="1"/>
    <col min="6154" max="6155" width="7.25" style="164" customWidth="1"/>
    <col min="6156" max="6158" width="5.125" style="164" customWidth="1"/>
    <col min="6159" max="6400" width="9" style="164"/>
    <col min="6401" max="6401" width="2.25" style="164" customWidth="1"/>
    <col min="6402" max="6402" width="10.875" style="164" customWidth="1"/>
    <col min="6403" max="6403" width="0.75" style="164" customWidth="1"/>
    <col min="6404" max="6404" width="3.75" style="164" customWidth="1"/>
    <col min="6405" max="6405" width="4.75" style="164" customWidth="1"/>
    <col min="6406" max="6406" width="8.25" style="164" bestFit="1" customWidth="1"/>
    <col min="6407" max="6408" width="7.25" style="164" customWidth="1"/>
    <col min="6409" max="6409" width="8.25" style="164" bestFit="1" customWidth="1"/>
    <col min="6410" max="6411" width="7.25" style="164" customWidth="1"/>
    <col min="6412" max="6414" width="5.125" style="164" customWidth="1"/>
    <col min="6415" max="6656" width="9" style="164"/>
    <col min="6657" max="6657" width="2.25" style="164" customWidth="1"/>
    <col min="6658" max="6658" width="10.875" style="164" customWidth="1"/>
    <col min="6659" max="6659" width="0.75" style="164" customWidth="1"/>
    <col min="6660" max="6660" width="3.75" style="164" customWidth="1"/>
    <col min="6661" max="6661" width="4.75" style="164" customWidth="1"/>
    <col min="6662" max="6662" width="8.25" style="164" bestFit="1" customWidth="1"/>
    <col min="6663" max="6664" width="7.25" style="164" customWidth="1"/>
    <col min="6665" max="6665" width="8.25" style="164" bestFit="1" customWidth="1"/>
    <col min="6666" max="6667" width="7.25" style="164" customWidth="1"/>
    <col min="6668" max="6670" width="5.125" style="164" customWidth="1"/>
    <col min="6671" max="6912" width="9" style="164"/>
    <col min="6913" max="6913" width="2.25" style="164" customWidth="1"/>
    <col min="6914" max="6914" width="10.875" style="164" customWidth="1"/>
    <col min="6915" max="6915" width="0.75" style="164" customWidth="1"/>
    <col min="6916" max="6916" width="3.75" style="164" customWidth="1"/>
    <col min="6917" max="6917" width="4.75" style="164" customWidth="1"/>
    <col min="6918" max="6918" width="8.25" style="164" bestFit="1" customWidth="1"/>
    <col min="6919" max="6920" width="7.25" style="164" customWidth="1"/>
    <col min="6921" max="6921" width="8.25" style="164" bestFit="1" customWidth="1"/>
    <col min="6922" max="6923" width="7.25" style="164" customWidth="1"/>
    <col min="6924" max="6926" width="5.125" style="164" customWidth="1"/>
    <col min="6927" max="7168" width="9" style="164"/>
    <col min="7169" max="7169" width="2.25" style="164" customWidth="1"/>
    <col min="7170" max="7170" width="10.875" style="164" customWidth="1"/>
    <col min="7171" max="7171" width="0.75" style="164" customWidth="1"/>
    <col min="7172" max="7172" width="3.75" style="164" customWidth="1"/>
    <col min="7173" max="7173" width="4.75" style="164" customWidth="1"/>
    <col min="7174" max="7174" width="8.25" style="164" bestFit="1" customWidth="1"/>
    <col min="7175" max="7176" width="7.25" style="164" customWidth="1"/>
    <col min="7177" max="7177" width="8.25" style="164" bestFit="1" customWidth="1"/>
    <col min="7178" max="7179" width="7.25" style="164" customWidth="1"/>
    <col min="7180" max="7182" width="5.125" style="164" customWidth="1"/>
    <col min="7183" max="7424" width="9" style="164"/>
    <col min="7425" max="7425" width="2.25" style="164" customWidth="1"/>
    <col min="7426" max="7426" width="10.875" style="164" customWidth="1"/>
    <col min="7427" max="7427" width="0.75" style="164" customWidth="1"/>
    <col min="7428" max="7428" width="3.75" style="164" customWidth="1"/>
    <col min="7429" max="7429" width="4.75" style="164" customWidth="1"/>
    <col min="7430" max="7430" width="8.25" style="164" bestFit="1" customWidth="1"/>
    <col min="7431" max="7432" width="7.25" style="164" customWidth="1"/>
    <col min="7433" max="7433" width="8.25" style="164" bestFit="1" customWidth="1"/>
    <col min="7434" max="7435" width="7.25" style="164" customWidth="1"/>
    <col min="7436" max="7438" width="5.125" style="164" customWidth="1"/>
    <col min="7439" max="7680" width="9" style="164"/>
    <col min="7681" max="7681" width="2.25" style="164" customWidth="1"/>
    <col min="7682" max="7682" width="10.875" style="164" customWidth="1"/>
    <col min="7683" max="7683" width="0.75" style="164" customWidth="1"/>
    <col min="7684" max="7684" width="3.75" style="164" customWidth="1"/>
    <col min="7685" max="7685" width="4.75" style="164" customWidth="1"/>
    <col min="7686" max="7686" width="8.25" style="164" bestFit="1" customWidth="1"/>
    <col min="7687" max="7688" width="7.25" style="164" customWidth="1"/>
    <col min="7689" max="7689" width="8.25" style="164" bestFit="1" customWidth="1"/>
    <col min="7690" max="7691" width="7.25" style="164" customWidth="1"/>
    <col min="7692" max="7694" width="5.125" style="164" customWidth="1"/>
    <col min="7695" max="7936" width="9" style="164"/>
    <col min="7937" max="7937" width="2.25" style="164" customWidth="1"/>
    <col min="7938" max="7938" width="10.875" style="164" customWidth="1"/>
    <col min="7939" max="7939" width="0.75" style="164" customWidth="1"/>
    <col min="7940" max="7940" width="3.75" style="164" customWidth="1"/>
    <col min="7941" max="7941" width="4.75" style="164" customWidth="1"/>
    <col min="7942" max="7942" width="8.25" style="164" bestFit="1" customWidth="1"/>
    <col min="7943" max="7944" width="7.25" style="164" customWidth="1"/>
    <col min="7945" max="7945" width="8.25" style="164" bestFit="1" customWidth="1"/>
    <col min="7946" max="7947" width="7.25" style="164" customWidth="1"/>
    <col min="7948" max="7950" width="5.125" style="164" customWidth="1"/>
    <col min="7951" max="8192" width="9" style="164"/>
    <col min="8193" max="8193" width="2.25" style="164" customWidth="1"/>
    <col min="8194" max="8194" width="10.875" style="164" customWidth="1"/>
    <col min="8195" max="8195" width="0.75" style="164" customWidth="1"/>
    <col min="8196" max="8196" width="3.75" style="164" customWidth="1"/>
    <col min="8197" max="8197" width="4.75" style="164" customWidth="1"/>
    <col min="8198" max="8198" width="8.25" style="164" bestFit="1" customWidth="1"/>
    <col min="8199" max="8200" width="7.25" style="164" customWidth="1"/>
    <col min="8201" max="8201" width="8.25" style="164" bestFit="1" customWidth="1"/>
    <col min="8202" max="8203" width="7.25" style="164" customWidth="1"/>
    <col min="8204" max="8206" width="5.125" style="164" customWidth="1"/>
    <col min="8207" max="8448" width="9" style="164"/>
    <col min="8449" max="8449" width="2.25" style="164" customWidth="1"/>
    <col min="8450" max="8450" width="10.875" style="164" customWidth="1"/>
    <col min="8451" max="8451" width="0.75" style="164" customWidth="1"/>
    <col min="8452" max="8452" width="3.75" style="164" customWidth="1"/>
    <col min="8453" max="8453" width="4.75" style="164" customWidth="1"/>
    <col min="8454" max="8454" width="8.25" style="164" bestFit="1" customWidth="1"/>
    <col min="8455" max="8456" width="7.25" style="164" customWidth="1"/>
    <col min="8457" max="8457" width="8.25" style="164" bestFit="1" customWidth="1"/>
    <col min="8458" max="8459" width="7.25" style="164" customWidth="1"/>
    <col min="8460" max="8462" width="5.125" style="164" customWidth="1"/>
    <col min="8463" max="8704" width="9" style="164"/>
    <col min="8705" max="8705" width="2.25" style="164" customWidth="1"/>
    <col min="8706" max="8706" width="10.875" style="164" customWidth="1"/>
    <col min="8707" max="8707" width="0.75" style="164" customWidth="1"/>
    <col min="8708" max="8708" width="3.75" style="164" customWidth="1"/>
    <col min="8709" max="8709" width="4.75" style="164" customWidth="1"/>
    <col min="8710" max="8710" width="8.25" style="164" bestFit="1" customWidth="1"/>
    <col min="8711" max="8712" width="7.25" style="164" customWidth="1"/>
    <col min="8713" max="8713" width="8.25" style="164" bestFit="1" customWidth="1"/>
    <col min="8714" max="8715" width="7.25" style="164" customWidth="1"/>
    <col min="8716" max="8718" width="5.125" style="164" customWidth="1"/>
    <col min="8719" max="8960" width="9" style="164"/>
    <col min="8961" max="8961" width="2.25" style="164" customWidth="1"/>
    <col min="8962" max="8962" width="10.875" style="164" customWidth="1"/>
    <col min="8963" max="8963" width="0.75" style="164" customWidth="1"/>
    <col min="8964" max="8964" width="3.75" style="164" customWidth="1"/>
    <col min="8965" max="8965" width="4.75" style="164" customWidth="1"/>
    <col min="8966" max="8966" width="8.25" style="164" bestFit="1" customWidth="1"/>
    <col min="8967" max="8968" width="7.25" style="164" customWidth="1"/>
    <col min="8969" max="8969" width="8.25" style="164" bestFit="1" customWidth="1"/>
    <col min="8970" max="8971" width="7.25" style="164" customWidth="1"/>
    <col min="8972" max="8974" width="5.125" style="164" customWidth="1"/>
    <col min="8975" max="9216" width="9" style="164"/>
    <col min="9217" max="9217" width="2.25" style="164" customWidth="1"/>
    <col min="9218" max="9218" width="10.875" style="164" customWidth="1"/>
    <col min="9219" max="9219" width="0.75" style="164" customWidth="1"/>
    <col min="9220" max="9220" width="3.75" style="164" customWidth="1"/>
    <col min="9221" max="9221" width="4.75" style="164" customWidth="1"/>
    <col min="9222" max="9222" width="8.25" style="164" bestFit="1" customWidth="1"/>
    <col min="9223" max="9224" width="7.25" style="164" customWidth="1"/>
    <col min="9225" max="9225" width="8.25" style="164" bestFit="1" customWidth="1"/>
    <col min="9226" max="9227" width="7.25" style="164" customWidth="1"/>
    <col min="9228" max="9230" width="5.125" style="164" customWidth="1"/>
    <col min="9231" max="9472" width="9" style="164"/>
    <col min="9473" max="9473" width="2.25" style="164" customWidth="1"/>
    <col min="9474" max="9474" width="10.875" style="164" customWidth="1"/>
    <col min="9475" max="9475" width="0.75" style="164" customWidth="1"/>
    <col min="9476" max="9476" width="3.75" style="164" customWidth="1"/>
    <col min="9477" max="9477" width="4.75" style="164" customWidth="1"/>
    <col min="9478" max="9478" width="8.25" style="164" bestFit="1" customWidth="1"/>
    <col min="9479" max="9480" width="7.25" style="164" customWidth="1"/>
    <col min="9481" max="9481" width="8.25" style="164" bestFit="1" customWidth="1"/>
    <col min="9482" max="9483" width="7.25" style="164" customWidth="1"/>
    <col min="9484" max="9486" width="5.125" style="164" customWidth="1"/>
    <col min="9487" max="9728" width="9" style="164"/>
    <col min="9729" max="9729" width="2.25" style="164" customWidth="1"/>
    <col min="9730" max="9730" width="10.875" style="164" customWidth="1"/>
    <col min="9731" max="9731" width="0.75" style="164" customWidth="1"/>
    <col min="9732" max="9732" width="3.75" style="164" customWidth="1"/>
    <col min="9733" max="9733" width="4.75" style="164" customWidth="1"/>
    <col min="9734" max="9734" width="8.25" style="164" bestFit="1" customWidth="1"/>
    <col min="9735" max="9736" width="7.25" style="164" customWidth="1"/>
    <col min="9737" max="9737" width="8.25" style="164" bestFit="1" customWidth="1"/>
    <col min="9738" max="9739" width="7.25" style="164" customWidth="1"/>
    <col min="9740" max="9742" width="5.125" style="164" customWidth="1"/>
    <col min="9743" max="9984" width="9" style="164"/>
    <col min="9985" max="9985" width="2.25" style="164" customWidth="1"/>
    <col min="9986" max="9986" width="10.875" style="164" customWidth="1"/>
    <col min="9987" max="9987" width="0.75" style="164" customWidth="1"/>
    <col min="9988" max="9988" width="3.75" style="164" customWidth="1"/>
    <col min="9989" max="9989" width="4.75" style="164" customWidth="1"/>
    <col min="9990" max="9990" width="8.25" style="164" bestFit="1" customWidth="1"/>
    <col min="9991" max="9992" width="7.25" style="164" customWidth="1"/>
    <col min="9993" max="9993" width="8.25" style="164" bestFit="1" customWidth="1"/>
    <col min="9994" max="9995" width="7.25" style="164" customWidth="1"/>
    <col min="9996" max="9998" width="5.125" style="164" customWidth="1"/>
    <col min="9999" max="10240" width="9" style="164"/>
    <col min="10241" max="10241" width="2.25" style="164" customWidth="1"/>
    <col min="10242" max="10242" width="10.875" style="164" customWidth="1"/>
    <col min="10243" max="10243" width="0.75" style="164" customWidth="1"/>
    <col min="10244" max="10244" width="3.75" style="164" customWidth="1"/>
    <col min="10245" max="10245" width="4.75" style="164" customWidth="1"/>
    <col min="10246" max="10246" width="8.25" style="164" bestFit="1" customWidth="1"/>
    <col min="10247" max="10248" width="7.25" style="164" customWidth="1"/>
    <col min="10249" max="10249" width="8.25" style="164" bestFit="1" customWidth="1"/>
    <col min="10250" max="10251" width="7.25" style="164" customWidth="1"/>
    <col min="10252" max="10254" width="5.125" style="164" customWidth="1"/>
    <col min="10255" max="10496" width="9" style="164"/>
    <col min="10497" max="10497" width="2.25" style="164" customWidth="1"/>
    <col min="10498" max="10498" width="10.875" style="164" customWidth="1"/>
    <col min="10499" max="10499" width="0.75" style="164" customWidth="1"/>
    <col min="10500" max="10500" width="3.75" style="164" customWidth="1"/>
    <col min="10501" max="10501" width="4.75" style="164" customWidth="1"/>
    <col min="10502" max="10502" width="8.25" style="164" bestFit="1" customWidth="1"/>
    <col min="10503" max="10504" width="7.25" style="164" customWidth="1"/>
    <col min="10505" max="10505" width="8.25" style="164" bestFit="1" customWidth="1"/>
    <col min="10506" max="10507" width="7.25" style="164" customWidth="1"/>
    <col min="10508" max="10510" width="5.125" style="164" customWidth="1"/>
    <col min="10511" max="10752" width="9" style="164"/>
    <col min="10753" max="10753" width="2.25" style="164" customWidth="1"/>
    <col min="10754" max="10754" width="10.875" style="164" customWidth="1"/>
    <col min="10755" max="10755" width="0.75" style="164" customWidth="1"/>
    <col min="10756" max="10756" width="3.75" style="164" customWidth="1"/>
    <col min="10757" max="10757" width="4.75" style="164" customWidth="1"/>
    <col min="10758" max="10758" width="8.25" style="164" bestFit="1" customWidth="1"/>
    <col min="10759" max="10760" width="7.25" style="164" customWidth="1"/>
    <col min="10761" max="10761" width="8.25" style="164" bestFit="1" customWidth="1"/>
    <col min="10762" max="10763" width="7.25" style="164" customWidth="1"/>
    <col min="10764" max="10766" width="5.125" style="164" customWidth="1"/>
    <col min="10767" max="11008" width="9" style="164"/>
    <col min="11009" max="11009" width="2.25" style="164" customWidth="1"/>
    <col min="11010" max="11010" width="10.875" style="164" customWidth="1"/>
    <col min="11011" max="11011" width="0.75" style="164" customWidth="1"/>
    <col min="11012" max="11012" width="3.75" style="164" customWidth="1"/>
    <col min="11013" max="11013" width="4.75" style="164" customWidth="1"/>
    <col min="11014" max="11014" width="8.25" style="164" bestFit="1" customWidth="1"/>
    <col min="11015" max="11016" width="7.25" style="164" customWidth="1"/>
    <col min="11017" max="11017" width="8.25" style="164" bestFit="1" customWidth="1"/>
    <col min="11018" max="11019" width="7.25" style="164" customWidth="1"/>
    <col min="11020" max="11022" width="5.125" style="164" customWidth="1"/>
    <col min="11023" max="11264" width="9" style="164"/>
    <col min="11265" max="11265" width="2.25" style="164" customWidth="1"/>
    <col min="11266" max="11266" width="10.875" style="164" customWidth="1"/>
    <col min="11267" max="11267" width="0.75" style="164" customWidth="1"/>
    <col min="11268" max="11268" width="3.75" style="164" customWidth="1"/>
    <col min="11269" max="11269" width="4.75" style="164" customWidth="1"/>
    <col min="11270" max="11270" width="8.25" style="164" bestFit="1" customWidth="1"/>
    <col min="11271" max="11272" width="7.25" style="164" customWidth="1"/>
    <col min="11273" max="11273" width="8.25" style="164" bestFit="1" customWidth="1"/>
    <col min="11274" max="11275" width="7.25" style="164" customWidth="1"/>
    <col min="11276" max="11278" width="5.125" style="164" customWidth="1"/>
    <col min="11279" max="11520" width="9" style="164"/>
    <col min="11521" max="11521" width="2.25" style="164" customWidth="1"/>
    <col min="11522" max="11522" width="10.875" style="164" customWidth="1"/>
    <col min="11523" max="11523" width="0.75" style="164" customWidth="1"/>
    <col min="11524" max="11524" width="3.75" style="164" customWidth="1"/>
    <col min="11525" max="11525" width="4.75" style="164" customWidth="1"/>
    <col min="11526" max="11526" width="8.25" style="164" bestFit="1" customWidth="1"/>
    <col min="11527" max="11528" width="7.25" style="164" customWidth="1"/>
    <col min="11529" max="11529" width="8.25" style="164" bestFit="1" customWidth="1"/>
    <col min="11530" max="11531" width="7.25" style="164" customWidth="1"/>
    <col min="11532" max="11534" width="5.125" style="164" customWidth="1"/>
    <col min="11535" max="11776" width="9" style="164"/>
    <col min="11777" max="11777" width="2.25" style="164" customWidth="1"/>
    <col min="11778" max="11778" width="10.875" style="164" customWidth="1"/>
    <col min="11779" max="11779" width="0.75" style="164" customWidth="1"/>
    <col min="11780" max="11780" width="3.75" style="164" customWidth="1"/>
    <col min="11781" max="11781" width="4.75" style="164" customWidth="1"/>
    <col min="11782" max="11782" width="8.25" style="164" bestFit="1" customWidth="1"/>
    <col min="11783" max="11784" width="7.25" style="164" customWidth="1"/>
    <col min="11785" max="11785" width="8.25" style="164" bestFit="1" customWidth="1"/>
    <col min="11786" max="11787" width="7.25" style="164" customWidth="1"/>
    <col min="11788" max="11790" width="5.125" style="164" customWidth="1"/>
    <col min="11791" max="12032" width="9" style="164"/>
    <col min="12033" max="12033" width="2.25" style="164" customWidth="1"/>
    <col min="12034" max="12034" width="10.875" style="164" customWidth="1"/>
    <col min="12035" max="12035" width="0.75" style="164" customWidth="1"/>
    <col min="12036" max="12036" width="3.75" style="164" customWidth="1"/>
    <col min="12037" max="12037" width="4.75" style="164" customWidth="1"/>
    <col min="12038" max="12038" width="8.25" style="164" bestFit="1" customWidth="1"/>
    <col min="12039" max="12040" width="7.25" style="164" customWidth="1"/>
    <col min="12041" max="12041" width="8.25" style="164" bestFit="1" customWidth="1"/>
    <col min="12042" max="12043" width="7.25" style="164" customWidth="1"/>
    <col min="12044" max="12046" width="5.125" style="164" customWidth="1"/>
    <col min="12047" max="12288" width="9" style="164"/>
    <col min="12289" max="12289" width="2.25" style="164" customWidth="1"/>
    <col min="12290" max="12290" width="10.875" style="164" customWidth="1"/>
    <col min="12291" max="12291" width="0.75" style="164" customWidth="1"/>
    <col min="12292" max="12292" width="3.75" style="164" customWidth="1"/>
    <col min="12293" max="12293" width="4.75" style="164" customWidth="1"/>
    <col min="12294" max="12294" width="8.25" style="164" bestFit="1" customWidth="1"/>
    <col min="12295" max="12296" width="7.25" style="164" customWidth="1"/>
    <col min="12297" max="12297" width="8.25" style="164" bestFit="1" customWidth="1"/>
    <col min="12298" max="12299" width="7.25" style="164" customWidth="1"/>
    <col min="12300" max="12302" width="5.125" style="164" customWidth="1"/>
    <col min="12303" max="12544" width="9" style="164"/>
    <col min="12545" max="12545" width="2.25" style="164" customWidth="1"/>
    <col min="12546" max="12546" width="10.875" style="164" customWidth="1"/>
    <col min="12547" max="12547" width="0.75" style="164" customWidth="1"/>
    <col min="12548" max="12548" width="3.75" style="164" customWidth="1"/>
    <col min="12549" max="12549" width="4.75" style="164" customWidth="1"/>
    <col min="12550" max="12550" width="8.25" style="164" bestFit="1" customWidth="1"/>
    <col min="12551" max="12552" width="7.25" style="164" customWidth="1"/>
    <col min="12553" max="12553" width="8.25" style="164" bestFit="1" customWidth="1"/>
    <col min="12554" max="12555" width="7.25" style="164" customWidth="1"/>
    <col min="12556" max="12558" width="5.125" style="164" customWidth="1"/>
    <col min="12559" max="12800" width="9" style="164"/>
    <col min="12801" max="12801" width="2.25" style="164" customWidth="1"/>
    <col min="12802" max="12802" width="10.875" style="164" customWidth="1"/>
    <col min="12803" max="12803" width="0.75" style="164" customWidth="1"/>
    <col min="12804" max="12804" width="3.75" style="164" customWidth="1"/>
    <col min="12805" max="12805" width="4.75" style="164" customWidth="1"/>
    <col min="12806" max="12806" width="8.25" style="164" bestFit="1" customWidth="1"/>
    <col min="12807" max="12808" width="7.25" style="164" customWidth="1"/>
    <col min="12809" max="12809" width="8.25" style="164" bestFit="1" customWidth="1"/>
    <col min="12810" max="12811" width="7.25" style="164" customWidth="1"/>
    <col min="12812" max="12814" width="5.125" style="164" customWidth="1"/>
    <col min="12815" max="13056" width="9" style="164"/>
    <col min="13057" max="13057" width="2.25" style="164" customWidth="1"/>
    <col min="13058" max="13058" width="10.875" style="164" customWidth="1"/>
    <col min="13059" max="13059" width="0.75" style="164" customWidth="1"/>
    <col min="13060" max="13060" width="3.75" style="164" customWidth="1"/>
    <col min="13061" max="13061" width="4.75" style="164" customWidth="1"/>
    <col min="13062" max="13062" width="8.25" style="164" bestFit="1" customWidth="1"/>
    <col min="13063" max="13064" width="7.25" style="164" customWidth="1"/>
    <col min="13065" max="13065" width="8.25" style="164" bestFit="1" customWidth="1"/>
    <col min="13066" max="13067" width="7.25" style="164" customWidth="1"/>
    <col min="13068" max="13070" width="5.125" style="164" customWidth="1"/>
    <col min="13071" max="13312" width="9" style="164"/>
    <col min="13313" max="13313" width="2.25" style="164" customWidth="1"/>
    <col min="13314" max="13314" width="10.875" style="164" customWidth="1"/>
    <col min="13315" max="13315" width="0.75" style="164" customWidth="1"/>
    <col min="13316" max="13316" width="3.75" style="164" customWidth="1"/>
    <col min="13317" max="13317" width="4.75" style="164" customWidth="1"/>
    <col min="13318" max="13318" width="8.25" style="164" bestFit="1" customWidth="1"/>
    <col min="13319" max="13320" width="7.25" style="164" customWidth="1"/>
    <col min="13321" max="13321" width="8.25" style="164" bestFit="1" customWidth="1"/>
    <col min="13322" max="13323" width="7.25" style="164" customWidth="1"/>
    <col min="13324" max="13326" width="5.125" style="164" customWidth="1"/>
    <col min="13327" max="13568" width="9" style="164"/>
    <col min="13569" max="13569" width="2.25" style="164" customWidth="1"/>
    <col min="13570" max="13570" width="10.875" style="164" customWidth="1"/>
    <col min="13571" max="13571" width="0.75" style="164" customWidth="1"/>
    <col min="13572" max="13572" width="3.75" style="164" customWidth="1"/>
    <col min="13573" max="13573" width="4.75" style="164" customWidth="1"/>
    <col min="13574" max="13574" width="8.25" style="164" bestFit="1" customWidth="1"/>
    <col min="13575" max="13576" width="7.25" style="164" customWidth="1"/>
    <col min="13577" max="13577" width="8.25" style="164" bestFit="1" customWidth="1"/>
    <col min="13578" max="13579" width="7.25" style="164" customWidth="1"/>
    <col min="13580" max="13582" width="5.125" style="164" customWidth="1"/>
    <col min="13583" max="13824" width="9" style="164"/>
    <col min="13825" max="13825" width="2.25" style="164" customWidth="1"/>
    <col min="13826" max="13826" width="10.875" style="164" customWidth="1"/>
    <col min="13827" max="13827" width="0.75" style="164" customWidth="1"/>
    <col min="13828" max="13828" width="3.75" style="164" customWidth="1"/>
    <col min="13829" max="13829" width="4.75" style="164" customWidth="1"/>
    <col min="13830" max="13830" width="8.25" style="164" bestFit="1" customWidth="1"/>
    <col min="13831" max="13832" width="7.25" style="164" customWidth="1"/>
    <col min="13833" max="13833" width="8.25" style="164" bestFit="1" customWidth="1"/>
    <col min="13834" max="13835" width="7.25" style="164" customWidth="1"/>
    <col min="13836" max="13838" width="5.125" style="164" customWidth="1"/>
    <col min="13839" max="14080" width="9" style="164"/>
    <col min="14081" max="14081" width="2.25" style="164" customWidth="1"/>
    <col min="14082" max="14082" width="10.875" style="164" customWidth="1"/>
    <col min="14083" max="14083" width="0.75" style="164" customWidth="1"/>
    <col min="14084" max="14084" width="3.75" style="164" customWidth="1"/>
    <col min="14085" max="14085" width="4.75" style="164" customWidth="1"/>
    <col min="14086" max="14086" width="8.25" style="164" bestFit="1" customWidth="1"/>
    <col min="14087" max="14088" width="7.25" style="164" customWidth="1"/>
    <col min="14089" max="14089" width="8.25" style="164" bestFit="1" customWidth="1"/>
    <col min="14090" max="14091" width="7.25" style="164" customWidth="1"/>
    <col min="14092" max="14094" width="5.125" style="164" customWidth="1"/>
    <col min="14095" max="14336" width="9" style="164"/>
    <col min="14337" max="14337" width="2.25" style="164" customWidth="1"/>
    <col min="14338" max="14338" width="10.875" style="164" customWidth="1"/>
    <col min="14339" max="14339" width="0.75" style="164" customWidth="1"/>
    <col min="14340" max="14340" width="3.75" style="164" customWidth="1"/>
    <col min="14341" max="14341" width="4.75" style="164" customWidth="1"/>
    <col min="14342" max="14342" width="8.25" style="164" bestFit="1" customWidth="1"/>
    <col min="14343" max="14344" width="7.25" style="164" customWidth="1"/>
    <col min="14345" max="14345" width="8.25" style="164" bestFit="1" customWidth="1"/>
    <col min="14346" max="14347" width="7.25" style="164" customWidth="1"/>
    <col min="14348" max="14350" width="5.125" style="164" customWidth="1"/>
    <col min="14351" max="14592" width="9" style="164"/>
    <col min="14593" max="14593" width="2.25" style="164" customWidth="1"/>
    <col min="14594" max="14594" width="10.875" style="164" customWidth="1"/>
    <col min="14595" max="14595" width="0.75" style="164" customWidth="1"/>
    <col min="14596" max="14596" width="3.75" style="164" customWidth="1"/>
    <col min="14597" max="14597" width="4.75" style="164" customWidth="1"/>
    <col min="14598" max="14598" width="8.25" style="164" bestFit="1" customWidth="1"/>
    <col min="14599" max="14600" width="7.25" style="164" customWidth="1"/>
    <col min="14601" max="14601" width="8.25" style="164" bestFit="1" customWidth="1"/>
    <col min="14602" max="14603" width="7.25" style="164" customWidth="1"/>
    <col min="14604" max="14606" width="5.125" style="164" customWidth="1"/>
    <col min="14607" max="14848" width="9" style="164"/>
    <col min="14849" max="14849" width="2.25" style="164" customWidth="1"/>
    <col min="14850" max="14850" width="10.875" style="164" customWidth="1"/>
    <col min="14851" max="14851" width="0.75" style="164" customWidth="1"/>
    <col min="14852" max="14852" width="3.75" style="164" customWidth="1"/>
    <col min="14853" max="14853" width="4.75" style="164" customWidth="1"/>
    <col min="14854" max="14854" width="8.25" style="164" bestFit="1" customWidth="1"/>
    <col min="14855" max="14856" width="7.25" style="164" customWidth="1"/>
    <col min="14857" max="14857" width="8.25" style="164" bestFit="1" customWidth="1"/>
    <col min="14858" max="14859" width="7.25" style="164" customWidth="1"/>
    <col min="14860" max="14862" width="5.125" style="164" customWidth="1"/>
    <col min="14863" max="15104" width="9" style="164"/>
    <col min="15105" max="15105" width="2.25" style="164" customWidth="1"/>
    <col min="15106" max="15106" width="10.875" style="164" customWidth="1"/>
    <col min="15107" max="15107" width="0.75" style="164" customWidth="1"/>
    <col min="15108" max="15108" width="3.75" style="164" customWidth="1"/>
    <col min="15109" max="15109" width="4.75" style="164" customWidth="1"/>
    <col min="15110" max="15110" width="8.25" style="164" bestFit="1" customWidth="1"/>
    <col min="15111" max="15112" width="7.25" style="164" customWidth="1"/>
    <col min="15113" max="15113" width="8.25" style="164" bestFit="1" customWidth="1"/>
    <col min="15114" max="15115" width="7.25" style="164" customWidth="1"/>
    <col min="15116" max="15118" width="5.125" style="164" customWidth="1"/>
    <col min="15119" max="15360" width="9" style="164"/>
    <col min="15361" max="15361" width="2.25" style="164" customWidth="1"/>
    <col min="15362" max="15362" width="10.875" style="164" customWidth="1"/>
    <col min="15363" max="15363" width="0.75" style="164" customWidth="1"/>
    <col min="15364" max="15364" width="3.75" style="164" customWidth="1"/>
    <col min="15365" max="15365" width="4.75" style="164" customWidth="1"/>
    <col min="15366" max="15366" width="8.25" style="164" bestFit="1" customWidth="1"/>
    <col min="15367" max="15368" width="7.25" style="164" customWidth="1"/>
    <col min="15369" max="15369" width="8.25" style="164" bestFit="1" customWidth="1"/>
    <col min="15370" max="15371" width="7.25" style="164" customWidth="1"/>
    <col min="15372" max="15374" width="5.125" style="164" customWidth="1"/>
    <col min="15375" max="15616" width="9" style="164"/>
    <col min="15617" max="15617" width="2.25" style="164" customWidth="1"/>
    <col min="15618" max="15618" width="10.875" style="164" customWidth="1"/>
    <col min="15619" max="15619" width="0.75" style="164" customWidth="1"/>
    <col min="15620" max="15620" width="3.75" style="164" customWidth="1"/>
    <col min="15621" max="15621" width="4.75" style="164" customWidth="1"/>
    <col min="15622" max="15622" width="8.25" style="164" bestFit="1" customWidth="1"/>
    <col min="15623" max="15624" width="7.25" style="164" customWidth="1"/>
    <col min="15625" max="15625" width="8.25" style="164" bestFit="1" customWidth="1"/>
    <col min="15626" max="15627" width="7.25" style="164" customWidth="1"/>
    <col min="15628" max="15630" width="5.125" style="164" customWidth="1"/>
    <col min="15631" max="15872" width="9" style="164"/>
    <col min="15873" max="15873" width="2.25" style="164" customWidth="1"/>
    <col min="15874" max="15874" width="10.875" style="164" customWidth="1"/>
    <col min="15875" max="15875" width="0.75" style="164" customWidth="1"/>
    <col min="15876" max="15876" width="3.75" style="164" customWidth="1"/>
    <col min="15877" max="15877" width="4.75" style="164" customWidth="1"/>
    <col min="15878" max="15878" width="8.25" style="164" bestFit="1" customWidth="1"/>
    <col min="15879" max="15880" width="7.25" style="164" customWidth="1"/>
    <col min="15881" max="15881" width="8.25" style="164" bestFit="1" customWidth="1"/>
    <col min="15882" max="15883" width="7.25" style="164" customWidth="1"/>
    <col min="15884" max="15886" width="5.125" style="164" customWidth="1"/>
    <col min="15887" max="16128" width="9" style="164"/>
    <col min="16129" max="16129" width="2.25" style="164" customWidth="1"/>
    <col min="16130" max="16130" width="10.875" style="164" customWidth="1"/>
    <col min="16131" max="16131" width="0.75" style="164" customWidth="1"/>
    <col min="16132" max="16132" width="3.75" style="164" customWidth="1"/>
    <col min="16133" max="16133" width="4.75" style="164" customWidth="1"/>
    <col min="16134" max="16134" width="8.25" style="164" bestFit="1" customWidth="1"/>
    <col min="16135" max="16136" width="7.25" style="164" customWidth="1"/>
    <col min="16137" max="16137" width="8.25" style="164" bestFit="1" customWidth="1"/>
    <col min="16138" max="16139" width="7.25" style="164" customWidth="1"/>
    <col min="16140" max="16142" width="5.125" style="164" customWidth="1"/>
    <col min="16143" max="16384" width="9" style="164"/>
  </cols>
  <sheetData>
    <row r="1" spans="1:14" s="83" customFormat="1" ht="13.5" customHeight="1">
      <c r="A1" s="183" t="s">
        <v>108</v>
      </c>
      <c r="B1" s="172"/>
      <c r="C1" s="172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3" customHeight="1">
      <c r="A2" s="165"/>
      <c r="B2" s="165"/>
      <c r="C2" s="165"/>
    </row>
    <row r="3" spans="1:14" s="83" customFormat="1" ht="13.5">
      <c r="A3" s="184" t="s">
        <v>109</v>
      </c>
      <c r="B3" s="172"/>
      <c r="C3" s="172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3" customHeight="1">
      <c r="A4" s="112"/>
      <c r="B4" s="172"/>
      <c r="C4" s="172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71"/>
      <c r="G5" s="88"/>
      <c r="H5" s="88"/>
      <c r="I5" s="171"/>
      <c r="J5" s="88"/>
      <c r="K5" s="88"/>
      <c r="L5" s="171"/>
      <c r="M5" s="88"/>
      <c r="N5" s="88"/>
    </row>
    <row r="6" spans="1:14" s="83" customFormat="1" ht="10.5" customHeight="1">
      <c r="A6" s="203" t="s">
        <v>29</v>
      </c>
      <c r="B6" s="204"/>
      <c r="C6" s="204"/>
      <c r="D6" s="205" t="s">
        <v>28</v>
      </c>
      <c r="E6" s="108" t="s">
        <v>27</v>
      </c>
      <c r="F6" s="204" t="s">
        <v>26</v>
      </c>
      <c r="G6" s="204"/>
      <c r="H6" s="204"/>
      <c r="I6" s="204" t="s">
        <v>25</v>
      </c>
      <c r="J6" s="204"/>
      <c r="K6" s="204"/>
      <c r="L6" s="204" t="s">
        <v>24</v>
      </c>
      <c r="M6" s="204"/>
      <c r="N6" s="206"/>
    </row>
    <row r="7" spans="1:14" s="83" customFormat="1" ht="10.5">
      <c r="A7" s="203"/>
      <c r="B7" s="204"/>
      <c r="C7" s="204"/>
      <c r="D7" s="205"/>
      <c r="E7" s="107" t="s">
        <v>110</v>
      </c>
      <c r="F7" s="185" t="s">
        <v>0</v>
      </c>
      <c r="G7" s="180" t="s">
        <v>10</v>
      </c>
      <c r="H7" s="180" t="s">
        <v>9</v>
      </c>
      <c r="I7" s="185" t="s">
        <v>0</v>
      </c>
      <c r="J7" s="180" t="s">
        <v>10</v>
      </c>
      <c r="K7" s="180" t="s">
        <v>9</v>
      </c>
      <c r="L7" s="185" t="s">
        <v>0</v>
      </c>
      <c r="M7" s="180" t="s">
        <v>10</v>
      </c>
      <c r="N7" s="104" t="s">
        <v>9</v>
      </c>
    </row>
    <row r="8" spans="1:14" s="83" customFormat="1" ht="2.25" customHeight="1">
      <c r="A8" s="124"/>
      <c r="B8" s="174"/>
      <c r="C8" s="173"/>
    </row>
    <row r="9" spans="1:14" s="83" customFormat="1" ht="10.5" customHeight="1">
      <c r="A9" s="207" t="s">
        <v>51</v>
      </c>
      <c r="B9" s="208"/>
      <c r="C9" s="93"/>
      <c r="D9" s="149"/>
      <c r="E9" s="148"/>
      <c r="F9" s="148"/>
      <c r="G9" s="148"/>
      <c r="H9" s="148"/>
      <c r="I9" s="148"/>
      <c r="J9" s="148"/>
      <c r="K9" s="148"/>
      <c r="L9" s="147"/>
      <c r="M9" s="147"/>
      <c r="N9" s="147"/>
    </row>
    <row r="10" spans="1:14" s="83" customFormat="1" ht="10.5" customHeight="1">
      <c r="B10" s="98" t="s">
        <v>4</v>
      </c>
      <c r="C10" s="93"/>
      <c r="D10" s="149">
        <v>21</v>
      </c>
      <c r="E10" s="148">
        <v>80</v>
      </c>
      <c r="F10" s="148">
        <v>1745828</v>
      </c>
      <c r="G10" s="148">
        <v>859769</v>
      </c>
      <c r="H10" s="148">
        <v>886059</v>
      </c>
      <c r="I10" s="148">
        <v>1063539</v>
      </c>
      <c r="J10" s="148">
        <v>516807</v>
      </c>
      <c r="K10" s="148">
        <v>546732</v>
      </c>
      <c r="L10" s="147">
        <v>60.92</v>
      </c>
      <c r="M10" s="147">
        <v>60.11</v>
      </c>
      <c r="N10" s="147">
        <v>61.7</v>
      </c>
    </row>
    <row r="11" spans="1:14" s="83" customFormat="1" ht="10.5" customHeight="1">
      <c r="B11" s="98" t="s">
        <v>3</v>
      </c>
      <c r="C11" s="93"/>
      <c r="D11" s="149">
        <v>5</v>
      </c>
      <c r="E11" s="148">
        <v>18</v>
      </c>
      <c r="F11" s="148">
        <v>1744575</v>
      </c>
      <c r="G11" s="148">
        <v>859117</v>
      </c>
      <c r="H11" s="148">
        <v>885458</v>
      </c>
      <c r="I11" s="148">
        <v>1063314</v>
      </c>
      <c r="J11" s="148">
        <v>516703</v>
      </c>
      <c r="K11" s="148">
        <v>546611</v>
      </c>
      <c r="L11" s="147">
        <v>60.95</v>
      </c>
      <c r="M11" s="147">
        <v>60.14</v>
      </c>
      <c r="N11" s="147">
        <v>61.73</v>
      </c>
    </row>
    <row r="12" spans="1:14" s="83" customFormat="1" ht="2.25" customHeight="1">
      <c r="A12" s="179"/>
      <c r="B12" s="179"/>
      <c r="C12" s="101"/>
      <c r="D12" s="149"/>
      <c r="E12" s="148"/>
      <c r="F12" s="148"/>
      <c r="G12" s="148"/>
      <c r="H12" s="148"/>
      <c r="I12" s="148"/>
      <c r="J12" s="148"/>
      <c r="K12" s="148"/>
      <c r="L12" s="147"/>
      <c r="M12" s="147"/>
      <c r="N12" s="147"/>
    </row>
    <row r="13" spans="1:14" s="83" customFormat="1">
      <c r="A13" s="207" t="s">
        <v>64</v>
      </c>
      <c r="B13" s="208"/>
      <c r="C13" s="93"/>
      <c r="D13" s="163"/>
      <c r="E13" s="153"/>
      <c r="F13" s="153"/>
      <c r="G13" s="153"/>
      <c r="H13" s="153"/>
      <c r="I13" s="153"/>
      <c r="J13" s="153"/>
      <c r="K13" s="153"/>
      <c r="L13" s="152"/>
      <c r="M13" s="152"/>
      <c r="N13" s="152"/>
    </row>
    <row r="14" spans="1:14" s="83" customFormat="1" ht="10.5">
      <c r="B14" s="98" t="s">
        <v>4</v>
      </c>
      <c r="C14" s="93"/>
      <c r="D14" s="149">
        <v>21</v>
      </c>
      <c r="E14" s="157">
        <v>93</v>
      </c>
      <c r="F14" s="157">
        <v>1787472</v>
      </c>
      <c r="G14" s="157">
        <v>881845</v>
      </c>
      <c r="H14" s="157">
        <v>905627</v>
      </c>
      <c r="I14" s="157">
        <v>1133017</v>
      </c>
      <c r="J14" s="157">
        <v>560605</v>
      </c>
      <c r="K14" s="157">
        <v>572412</v>
      </c>
      <c r="L14" s="147">
        <v>63.386559341908573</v>
      </c>
      <c r="M14" s="147">
        <v>63.571829516525014</v>
      </c>
      <c r="N14" s="147">
        <v>63.20615441014899</v>
      </c>
    </row>
    <row r="15" spans="1:14" s="83" customFormat="1" ht="10.5">
      <c r="B15" s="98" t="s">
        <v>3</v>
      </c>
      <c r="C15" s="93"/>
      <c r="D15" s="149">
        <v>5</v>
      </c>
      <c r="E15" s="157">
        <v>20</v>
      </c>
      <c r="F15" s="157">
        <v>1787472</v>
      </c>
      <c r="G15" s="157">
        <v>881845</v>
      </c>
      <c r="H15" s="157">
        <v>905627</v>
      </c>
      <c r="I15" s="157">
        <v>1133044</v>
      </c>
      <c r="J15" s="157">
        <v>560609</v>
      </c>
      <c r="K15" s="157">
        <v>572435</v>
      </c>
      <c r="L15" s="147">
        <v>63.388069855080246</v>
      </c>
      <c r="M15" s="147">
        <v>63.572283110977551</v>
      </c>
      <c r="N15" s="147">
        <v>63.208694087079998</v>
      </c>
    </row>
    <row r="16" spans="1:14" s="83" customFormat="1" ht="2.25" customHeight="1">
      <c r="A16" s="179"/>
      <c r="B16" s="179"/>
      <c r="C16" s="101"/>
      <c r="D16" s="149"/>
      <c r="E16" s="148"/>
      <c r="F16" s="148"/>
      <c r="G16" s="148"/>
      <c r="H16" s="148"/>
      <c r="I16" s="148"/>
      <c r="J16" s="148"/>
      <c r="K16" s="148"/>
      <c r="L16" s="147"/>
      <c r="M16" s="147"/>
      <c r="N16" s="147"/>
    </row>
    <row r="17" spans="1:14" s="83" customFormat="1">
      <c r="A17" s="207" t="s">
        <v>87</v>
      </c>
      <c r="B17" s="208"/>
      <c r="C17" s="181"/>
      <c r="D17" s="163"/>
      <c r="E17" s="153"/>
      <c r="F17" s="153"/>
      <c r="G17" s="153"/>
      <c r="H17" s="153"/>
      <c r="I17" s="153"/>
      <c r="J17" s="153"/>
      <c r="K17" s="153"/>
      <c r="L17" s="152"/>
      <c r="M17" s="152"/>
      <c r="N17" s="152"/>
    </row>
    <row r="18" spans="1:14" s="83" customFormat="1" ht="10.5">
      <c r="B18" s="98" t="s">
        <v>4</v>
      </c>
      <c r="C18" s="93"/>
      <c r="D18" s="149">
        <v>21</v>
      </c>
      <c r="E18" s="157">
        <v>123</v>
      </c>
      <c r="F18" s="157">
        <v>1800006</v>
      </c>
      <c r="G18" s="157">
        <v>886378</v>
      </c>
      <c r="H18" s="157">
        <v>913628</v>
      </c>
      <c r="I18" s="157">
        <v>973073</v>
      </c>
      <c r="J18" s="157">
        <v>487074</v>
      </c>
      <c r="K18" s="157">
        <v>485999</v>
      </c>
      <c r="L18" s="147">
        <v>54.06</v>
      </c>
      <c r="M18" s="147">
        <v>54.95</v>
      </c>
      <c r="N18" s="147">
        <v>53.19</v>
      </c>
    </row>
    <row r="19" spans="1:14" s="83" customFormat="1" ht="10.5">
      <c r="B19" s="98" t="s">
        <v>3</v>
      </c>
      <c r="C19" s="93"/>
      <c r="D19" s="149">
        <v>5</v>
      </c>
      <c r="E19" s="157">
        <v>22</v>
      </c>
      <c r="F19" s="157">
        <v>1800006</v>
      </c>
      <c r="G19" s="157">
        <v>886378</v>
      </c>
      <c r="H19" s="157">
        <v>913628</v>
      </c>
      <c r="I19" s="157">
        <v>973034</v>
      </c>
      <c r="J19" s="157">
        <v>487042</v>
      </c>
      <c r="K19" s="157">
        <v>485992</v>
      </c>
      <c r="L19" s="147">
        <v>54.06</v>
      </c>
      <c r="M19" s="147">
        <v>54.95</v>
      </c>
      <c r="N19" s="147">
        <v>53.19</v>
      </c>
    </row>
    <row r="20" spans="1:14" s="83" customFormat="1" ht="2.25" customHeight="1">
      <c r="A20" s="201"/>
      <c r="B20" s="201"/>
      <c r="C20" s="101"/>
      <c r="D20" s="149"/>
      <c r="E20" s="148"/>
      <c r="F20" s="148"/>
      <c r="G20" s="148"/>
      <c r="H20" s="148"/>
      <c r="I20" s="148"/>
      <c r="J20" s="148"/>
      <c r="K20" s="148"/>
      <c r="L20" s="147"/>
      <c r="M20" s="147"/>
      <c r="N20" s="147"/>
    </row>
    <row r="21" spans="1:14" s="83" customFormat="1">
      <c r="A21" s="207" t="s">
        <v>93</v>
      </c>
      <c r="B21" s="208"/>
      <c r="C21" s="181"/>
      <c r="D21" s="163"/>
      <c r="E21" s="153"/>
      <c r="F21" s="153"/>
      <c r="G21" s="153"/>
      <c r="H21" s="153"/>
      <c r="I21" s="153"/>
      <c r="J21" s="153"/>
      <c r="K21" s="153"/>
      <c r="L21" s="152"/>
      <c r="M21" s="152"/>
      <c r="N21" s="152"/>
    </row>
    <row r="22" spans="1:14" s="83" customFormat="1" ht="10.5">
      <c r="B22" s="98" t="s">
        <v>4</v>
      </c>
      <c r="C22" s="93"/>
      <c r="D22" s="149">
        <v>21</v>
      </c>
      <c r="E22" s="157">
        <v>95</v>
      </c>
      <c r="F22" s="157">
        <v>1813538</v>
      </c>
      <c r="G22" s="157">
        <v>892598</v>
      </c>
      <c r="H22" s="157">
        <v>920940</v>
      </c>
      <c r="I22" s="157">
        <v>887668</v>
      </c>
      <c r="J22" s="157">
        <v>444346</v>
      </c>
      <c r="K22" s="157">
        <v>443322</v>
      </c>
      <c r="L22" s="147">
        <v>48.95</v>
      </c>
      <c r="M22" s="147">
        <v>49.78</v>
      </c>
      <c r="N22" s="147">
        <v>48.14</v>
      </c>
    </row>
    <row r="23" spans="1:14" s="83" customFormat="1" ht="10.5">
      <c r="B23" s="98" t="s">
        <v>3</v>
      </c>
      <c r="C23" s="93"/>
      <c r="D23" s="149">
        <v>5</v>
      </c>
      <c r="E23" s="157">
        <v>22</v>
      </c>
      <c r="F23" s="157">
        <v>1813538</v>
      </c>
      <c r="G23" s="157">
        <v>892598</v>
      </c>
      <c r="H23" s="157">
        <v>920940</v>
      </c>
      <c r="I23" s="157">
        <v>887651</v>
      </c>
      <c r="J23" s="157">
        <v>444360</v>
      </c>
      <c r="K23" s="157">
        <v>443291</v>
      </c>
      <c r="L23" s="147">
        <v>48.95</v>
      </c>
      <c r="M23" s="147">
        <v>49.78</v>
      </c>
      <c r="N23" s="147">
        <v>48.13</v>
      </c>
    </row>
    <row r="24" spans="1:14" s="83" customFormat="1" ht="2.25" customHeight="1">
      <c r="A24" s="201"/>
      <c r="B24" s="201"/>
      <c r="C24" s="101"/>
      <c r="D24" s="149"/>
      <c r="E24" s="148"/>
      <c r="F24" s="148"/>
      <c r="G24" s="148"/>
      <c r="H24" s="148"/>
      <c r="I24" s="148"/>
      <c r="J24" s="148"/>
      <c r="K24" s="148"/>
      <c r="L24" s="147"/>
      <c r="M24" s="147"/>
      <c r="N24" s="147"/>
    </row>
    <row r="25" spans="1:14" s="83" customFormat="1" ht="10.5">
      <c r="A25" s="209" t="s">
        <v>101</v>
      </c>
      <c r="B25" s="209"/>
      <c r="C25" s="161"/>
      <c r="D25" s="160"/>
      <c r="E25" s="151"/>
      <c r="F25" s="151"/>
      <c r="G25" s="151"/>
      <c r="H25" s="151"/>
      <c r="I25" s="151"/>
      <c r="J25" s="151"/>
      <c r="K25" s="151"/>
      <c r="L25" s="150"/>
      <c r="M25" s="150"/>
      <c r="N25" s="150"/>
    </row>
    <row r="26" spans="1:14" s="83" customFormat="1" ht="10.5">
      <c r="B26" s="92" t="s">
        <v>4</v>
      </c>
      <c r="D26" s="159">
        <v>21</v>
      </c>
      <c r="E26" s="156">
        <v>84</v>
      </c>
      <c r="F26" s="156">
        <v>1871447</v>
      </c>
      <c r="G26" s="156">
        <v>920931</v>
      </c>
      <c r="H26" s="156">
        <v>950516</v>
      </c>
      <c r="I26" s="156">
        <v>908954</v>
      </c>
      <c r="J26" s="156">
        <v>450348</v>
      </c>
      <c r="K26" s="156">
        <v>458606</v>
      </c>
      <c r="L26" s="158">
        <v>48.57</v>
      </c>
      <c r="M26" s="158">
        <v>48.9</v>
      </c>
      <c r="N26" s="158">
        <v>48.25</v>
      </c>
    </row>
    <row r="27" spans="1:14" s="83" customFormat="1" ht="9.75" customHeight="1">
      <c r="B27" s="92" t="s">
        <v>3</v>
      </c>
      <c r="D27" s="159">
        <v>5</v>
      </c>
      <c r="E27" s="156">
        <v>15</v>
      </c>
      <c r="F27" s="156">
        <v>1871447</v>
      </c>
      <c r="G27" s="156">
        <v>920931</v>
      </c>
      <c r="H27" s="156">
        <v>950516</v>
      </c>
      <c r="I27" s="156">
        <v>908961</v>
      </c>
      <c r="J27" s="156">
        <v>450362</v>
      </c>
      <c r="K27" s="156">
        <v>458599</v>
      </c>
      <c r="L27" s="158">
        <v>48.57</v>
      </c>
      <c r="M27" s="158">
        <v>48.9</v>
      </c>
      <c r="N27" s="158">
        <v>48.25</v>
      </c>
    </row>
    <row r="28" spans="1:14" s="83" customFormat="1" ht="2.25" customHeight="1">
      <c r="A28" s="88"/>
      <c r="B28" s="88"/>
      <c r="C28" s="87"/>
      <c r="D28" s="155"/>
      <c r="E28" s="154"/>
      <c r="F28" s="154"/>
      <c r="G28" s="154"/>
      <c r="H28" s="154"/>
      <c r="I28" s="154"/>
      <c r="J28" s="154"/>
      <c r="K28" s="154"/>
      <c r="L28" s="88"/>
      <c r="M28" s="88"/>
      <c r="N28" s="88"/>
    </row>
    <row r="29" spans="1:14" s="83" customFormat="1" ht="9.75" customHeight="1">
      <c r="A29" s="114" t="s">
        <v>92</v>
      </c>
      <c r="B29" s="166"/>
      <c r="C29" s="165"/>
    </row>
    <row r="30" spans="1:14" s="83" customFormat="1" ht="9.75" customHeight="1">
      <c r="A30" s="114" t="s">
        <v>48</v>
      </c>
      <c r="B30" s="166"/>
      <c r="C30" s="165"/>
    </row>
    <row r="31" spans="1:14" s="83" customFormat="1" ht="9.75" customHeight="1">
      <c r="A31" s="114" t="s">
        <v>106</v>
      </c>
      <c r="B31" s="166"/>
      <c r="C31" s="165"/>
    </row>
    <row r="32" spans="1:14" s="83" customFormat="1" ht="6" customHeight="1">
      <c r="A32" s="114"/>
      <c r="B32" s="165"/>
      <c r="C32" s="165"/>
    </row>
    <row r="33" spans="1:14" s="83" customFormat="1" ht="4.5" customHeight="1">
      <c r="A33" s="114"/>
      <c r="B33" s="165"/>
      <c r="C33" s="165"/>
    </row>
    <row r="34" spans="1:14" s="83" customFormat="1" ht="13.5" customHeight="1">
      <c r="A34" s="184" t="s">
        <v>111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83" customFormat="1" ht="3" customHeight="1">
      <c r="A35" s="112"/>
      <c r="B35" s="172"/>
      <c r="C35" s="172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</row>
    <row r="36" spans="1:14" s="83" customFormat="1" ht="1.5" customHeight="1">
      <c r="A36" s="88"/>
      <c r="B36" s="88"/>
      <c r="C36" s="88"/>
      <c r="D36" s="88"/>
      <c r="E36" s="88"/>
      <c r="F36" s="171"/>
      <c r="G36" s="88"/>
      <c r="H36" s="88"/>
      <c r="I36" s="171"/>
      <c r="J36" s="88"/>
      <c r="K36" s="88"/>
      <c r="L36" s="171"/>
      <c r="M36" s="88"/>
      <c r="N36" s="88"/>
    </row>
    <row r="37" spans="1:14" s="83" customFormat="1" ht="10.5">
      <c r="A37" s="203" t="s">
        <v>29</v>
      </c>
      <c r="B37" s="204"/>
      <c r="C37" s="204"/>
      <c r="D37" s="205" t="s">
        <v>28</v>
      </c>
      <c r="E37" s="108" t="s">
        <v>27</v>
      </c>
      <c r="F37" s="204" t="s">
        <v>26</v>
      </c>
      <c r="G37" s="204"/>
      <c r="H37" s="204"/>
      <c r="I37" s="204" t="s">
        <v>25</v>
      </c>
      <c r="J37" s="204"/>
      <c r="K37" s="204"/>
      <c r="L37" s="204" t="s">
        <v>24</v>
      </c>
      <c r="M37" s="204"/>
      <c r="N37" s="206"/>
    </row>
    <row r="38" spans="1:14" s="83" customFormat="1" ht="10.5">
      <c r="A38" s="203"/>
      <c r="B38" s="204"/>
      <c r="C38" s="204"/>
      <c r="D38" s="205"/>
      <c r="E38" s="107" t="s">
        <v>110</v>
      </c>
      <c r="F38" s="185" t="s">
        <v>0</v>
      </c>
      <c r="G38" s="180" t="s">
        <v>10</v>
      </c>
      <c r="H38" s="180" t="s">
        <v>9</v>
      </c>
      <c r="I38" s="185" t="s">
        <v>0</v>
      </c>
      <c r="J38" s="180" t="s">
        <v>10</v>
      </c>
      <c r="K38" s="180" t="s">
        <v>9</v>
      </c>
      <c r="L38" s="185" t="s">
        <v>0</v>
      </c>
      <c r="M38" s="180" t="s">
        <v>10</v>
      </c>
      <c r="N38" s="104" t="s">
        <v>9</v>
      </c>
    </row>
    <row r="39" spans="1:14" s="83" customFormat="1" ht="3" customHeight="1">
      <c r="C39" s="91"/>
      <c r="D39" s="148"/>
      <c r="E39" s="148"/>
      <c r="F39" s="148"/>
      <c r="G39" s="148"/>
      <c r="H39" s="148"/>
      <c r="I39" s="148"/>
      <c r="J39" s="148"/>
      <c r="K39" s="148"/>
      <c r="L39" s="147"/>
      <c r="M39" s="147"/>
      <c r="N39" s="147"/>
    </row>
    <row r="40" spans="1:14" s="83" customFormat="1" ht="10.5">
      <c r="A40" s="201" t="s">
        <v>57</v>
      </c>
      <c r="B40" s="201"/>
      <c r="C40" s="103"/>
      <c r="D40" s="148"/>
      <c r="E40" s="148"/>
      <c r="F40" s="148"/>
      <c r="G40" s="148"/>
      <c r="H40" s="148"/>
      <c r="I40" s="148"/>
      <c r="J40" s="148"/>
      <c r="K40" s="148"/>
      <c r="L40" s="147"/>
      <c r="M40" s="147"/>
      <c r="N40" s="147"/>
    </row>
    <row r="41" spans="1:14" s="83" customFormat="1" ht="10.5">
      <c r="B41" s="98" t="s">
        <v>4</v>
      </c>
      <c r="C41" s="91"/>
      <c r="D41" s="148">
        <v>48</v>
      </c>
      <c r="E41" s="148">
        <v>159</v>
      </c>
      <c r="F41" s="148">
        <v>1771047</v>
      </c>
      <c r="G41" s="148">
        <v>873221</v>
      </c>
      <c r="H41" s="148">
        <v>897826</v>
      </c>
      <c r="I41" s="148">
        <v>960992</v>
      </c>
      <c r="J41" s="148">
        <v>472074</v>
      </c>
      <c r="K41" s="148">
        <v>488918</v>
      </c>
      <c r="L41" s="147">
        <v>54.261236432460571</v>
      </c>
      <c r="M41" s="147">
        <v>54.061228486259495</v>
      </c>
      <c r="N41" s="147">
        <v>54.455763143415318</v>
      </c>
    </row>
    <row r="42" spans="1:14" s="83" customFormat="1" ht="10.5">
      <c r="B42" s="98" t="s">
        <v>3</v>
      </c>
      <c r="C42" s="91"/>
      <c r="D42" s="148">
        <v>3</v>
      </c>
      <c r="E42" s="148">
        <v>9</v>
      </c>
      <c r="F42" s="148">
        <v>1771047</v>
      </c>
      <c r="G42" s="148">
        <v>873221</v>
      </c>
      <c r="H42" s="148">
        <v>897826</v>
      </c>
      <c r="I42" s="148">
        <v>961043</v>
      </c>
      <c r="J42" s="148">
        <v>472102</v>
      </c>
      <c r="K42" s="148">
        <v>488941</v>
      </c>
      <c r="L42" s="147">
        <v>54.264116085005085</v>
      </c>
      <c r="M42" s="147">
        <v>54.064435005571326</v>
      </c>
      <c r="N42" s="147">
        <v>54.458324887004835</v>
      </c>
    </row>
    <row r="43" spans="1:14" s="83" customFormat="1" ht="2.25" customHeight="1">
      <c r="C43" s="91"/>
      <c r="D43" s="153"/>
      <c r="E43" s="153"/>
      <c r="F43" s="153"/>
      <c r="G43" s="153"/>
      <c r="H43" s="153"/>
      <c r="I43" s="153"/>
      <c r="J43" s="153"/>
      <c r="K43" s="153"/>
      <c r="L43" s="152"/>
      <c r="M43" s="152"/>
      <c r="N43" s="152"/>
    </row>
    <row r="44" spans="1:14" s="83" customFormat="1" ht="10.5" customHeight="1">
      <c r="A44" s="201" t="s">
        <v>68</v>
      </c>
      <c r="B44" s="201"/>
      <c r="C44" s="97"/>
      <c r="D44" s="153"/>
      <c r="E44" s="153"/>
      <c r="F44" s="153"/>
      <c r="G44" s="153"/>
      <c r="H44" s="153"/>
      <c r="I44" s="153"/>
      <c r="J44" s="153"/>
      <c r="K44" s="153"/>
      <c r="L44" s="152"/>
      <c r="M44" s="152"/>
      <c r="N44" s="152"/>
    </row>
    <row r="45" spans="1:14" s="83" customFormat="1" ht="10.5">
      <c r="B45" s="98" t="s">
        <v>4</v>
      </c>
      <c r="C45" s="97"/>
      <c r="D45" s="148">
        <v>48</v>
      </c>
      <c r="E45" s="148">
        <v>186</v>
      </c>
      <c r="F45" s="148">
        <v>1791175</v>
      </c>
      <c r="G45" s="148">
        <v>883814</v>
      </c>
      <c r="H45" s="148">
        <v>907361</v>
      </c>
      <c r="I45" s="148">
        <v>930080</v>
      </c>
      <c r="J45" s="148">
        <v>462550</v>
      </c>
      <c r="K45" s="148">
        <v>467530</v>
      </c>
      <c r="L45" s="147">
        <v>51.925691236199697</v>
      </c>
      <c r="M45" s="147">
        <v>52.335672437865888</v>
      </c>
      <c r="N45" s="147">
        <v>51.526349490445369</v>
      </c>
    </row>
    <row r="46" spans="1:14" s="83" customFormat="1" ht="10.5">
      <c r="B46" s="98" t="s">
        <v>3</v>
      </c>
      <c r="C46" s="97"/>
      <c r="D46" s="148">
        <v>3</v>
      </c>
      <c r="E46" s="148">
        <v>7</v>
      </c>
      <c r="F46" s="148">
        <v>1791175</v>
      </c>
      <c r="G46" s="148">
        <v>883814</v>
      </c>
      <c r="H46" s="148">
        <v>907361</v>
      </c>
      <c r="I46" s="148">
        <v>930045</v>
      </c>
      <c r="J46" s="148">
        <v>462542</v>
      </c>
      <c r="K46" s="148">
        <v>467503</v>
      </c>
      <c r="L46" s="147">
        <v>51.923737211606905</v>
      </c>
      <c r="M46" s="147">
        <v>52.334767270036451</v>
      </c>
      <c r="N46" s="147">
        <v>51.523373828057409</v>
      </c>
    </row>
    <row r="47" spans="1:14" s="83" customFormat="1" ht="3" customHeight="1">
      <c r="A47" s="93"/>
      <c r="B47" s="92"/>
      <c r="C47" s="91"/>
      <c r="D47" s="151"/>
      <c r="E47" s="151"/>
      <c r="F47" s="151"/>
      <c r="G47" s="151"/>
      <c r="H47" s="151"/>
      <c r="I47" s="151"/>
      <c r="J47" s="151"/>
      <c r="K47" s="151"/>
      <c r="L47" s="150"/>
      <c r="M47" s="150"/>
      <c r="N47" s="150"/>
    </row>
    <row r="48" spans="1:14" s="83" customFormat="1" ht="10.5">
      <c r="A48" s="201" t="s">
        <v>81</v>
      </c>
      <c r="B48" s="201"/>
      <c r="C48" s="91"/>
      <c r="D48" s="145"/>
      <c r="E48" s="145"/>
      <c r="F48" s="145"/>
      <c r="G48" s="145"/>
      <c r="H48" s="145"/>
      <c r="I48" s="145"/>
      <c r="J48" s="145"/>
      <c r="K48" s="145"/>
      <c r="L48" s="144"/>
      <c r="M48" s="144"/>
      <c r="N48" s="144"/>
    </row>
    <row r="49" spans="1:14" s="83" customFormat="1" ht="10.5">
      <c r="A49" s="93"/>
      <c r="B49" s="98" t="s">
        <v>4</v>
      </c>
      <c r="D49" s="149">
        <v>48</v>
      </c>
      <c r="E49" s="148">
        <v>162</v>
      </c>
      <c r="F49" s="148">
        <v>1807591</v>
      </c>
      <c r="G49" s="148">
        <v>889769</v>
      </c>
      <c r="H49" s="148">
        <v>917822</v>
      </c>
      <c r="I49" s="148">
        <v>855664</v>
      </c>
      <c r="J49" s="148">
        <v>428930</v>
      </c>
      <c r="K49" s="148">
        <v>426734</v>
      </c>
      <c r="L49" s="147">
        <v>47.34</v>
      </c>
      <c r="M49" s="147">
        <v>48.21</v>
      </c>
      <c r="N49" s="147">
        <v>46.49</v>
      </c>
    </row>
    <row r="50" spans="1:14" s="83" customFormat="1" ht="10.5">
      <c r="A50" s="93"/>
      <c r="B50" s="98" t="s">
        <v>3</v>
      </c>
      <c r="D50" s="149">
        <v>3</v>
      </c>
      <c r="E50" s="148">
        <v>10</v>
      </c>
      <c r="F50" s="148">
        <v>1807591</v>
      </c>
      <c r="G50" s="148">
        <v>889769</v>
      </c>
      <c r="H50" s="148">
        <v>917822</v>
      </c>
      <c r="I50" s="148">
        <v>855648</v>
      </c>
      <c r="J50" s="148">
        <v>428938</v>
      </c>
      <c r="K50" s="148">
        <v>426710</v>
      </c>
      <c r="L50" s="147">
        <v>47.34</v>
      </c>
      <c r="M50" s="147">
        <v>48.21</v>
      </c>
      <c r="N50" s="147">
        <v>46.49</v>
      </c>
    </row>
    <row r="51" spans="1:14" s="83" customFormat="1" ht="3" customHeight="1">
      <c r="A51" s="93"/>
      <c r="B51" s="92"/>
      <c r="D51" s="146"/>
      <c r="E51" s="145"/>
      <c r="F51" s="145"/>
      <c r="G51" s="145"/>
      <c r="H51" s="145"/>
      <c r="I51" s="145"/>
      <c r="J51" s="145"/>
      <c r="K51" s="145"/>
      <c r="L51" s="144"/>
      <c r="M51" s="144"/>
      <c r="N51" s="144"/>
    </row>
    <row r="52" spans="1:14" s="83" customFormat="1" ht="10.5">
      <c r="A52" s="201" t="s">
        <v>95</v>
      </c>
      <c r="B52" s="201"/>
      <c r="C52" s="91"/>
      <c r="D52" s="145"/>
      <c r="E52" s="145"/>
      <c r="F52" s="145"/>
      <c r="G52" s="145"/>
      <c r="H52" s="145"/>
      <c r="I52" s="145"/>
      <c r="J52" s="145"/>
      <c r="K52" s="145"/>
      <c r="L52" s="144"/>
      <c r="M52" s="144"/>
      <c r="N52" s="144"/>
    </row>
    <row r="53" spans="1:14" s="83" customFormat="1" ht="10.5">
      <c r="A53" s="93"/>
      <c r="B53" s="98" t="s">
        <v>4</v>
      </c>
      <c r="D53" s="149">
        <v>48</v>
      </c>
      <c r="E53" s="148">
        <v>164</v>
      </c>
      <c r="F53" s="148">
        <v>1861585</v>
      </c>
      <c r="G53" s="148">
        <v>916450</v>
      </c>
      <c r="H53" s="148">
        <v>945135</v>
      </c>
      <c r="I53" s="148">
        <v>947341</v>
      </c>
      <c r="J53" s="148">
        <v>469148</v>
      </c>
      <c r="K53" s="148">
        <v>478193</v>
      </c>
      <c r="L53" s="147">
        <v>50.89</v>
      </c>
      <c r="M53" s="147">
        <v>51.19</v>
      </c>
      <c r="N53" s="147">
        <v>50.6</v>
      </c>
    </row>
    <row r="54" spans="1:14" s="83" customFormat="1" ht="10.5">
      <c r="A54" s="93"/>
      <c r="B54" s="98" t="s">
        <v>3</v>
      </c>
      <c r="D54" s="149">
        <v>4</v>
      </c>
      <c r="E54" s="148">
        <v>9</v>
      </c>
      <c r="F54" s="148">
        <v>1861585</v>
      </c>
      <c r="G54" s="148">
        <v>916450</v>
      </c>
      <c r="H54" s="148">
        <v>945135</v>
      </c>
      <c r="I54" s="148">
        <v>947394</v>
      </c>
      <c r="J54" s="148">
        <v>469177</v>
      </c>
      <c r="K54" s="148">
        <v>478217</v>
      </c>
      <c r="L54" s="147">
        <v>50.89</v>
      </c>
      <c r="M54" s="147">
        <v>51.2</v>
      </c>
      <c r="N54" s="147">
        <v>50.6</v>
      </c>
    </row>
    <row r="55" spans="1:14" s="83" customFormat="1" ht="2.25" customHeight="1">
      <c r="C55" s="91"/>
    </row>
    <row r="56" spans="1:14" s="83" customFormat="1" ht="10.5" customHeight="1">
      <c r="A56" s="202" t="s">
        <v>104</v>
      </c>
      <c r="B56" s="202"/>
      <c r="D56" s="146"/>
      <c r="E56" s="145"/>
      <c r="F56" s="145"/>
      <c r="G56" s="145"/>
      <c r="H56" s="145"/>
      <c r="I56" s="145"/>
      <c r="J56" s="145"/>
      <c r="K56" s="145"/>
      <c r="L56" s="144"/>
      <c r="M56" s="144"/>
      <c r="N56" s="144"/>
    </row>
    <row r="57" spans="1:14" s="83" customFormat="1" ht="10.5">
      <c r="A57" s="93"/>
      <c r="B57" s="92" t="s">
        <v>4</v>
      </c>
      <c r="D57" s="146">
        <v>50</v>
      </c>
      <c r="E57" s="145">
        <v>155</v>
      </c>
      <c r="F57" s="145">
        <v>1881173</v>
      </c>
      <c r="G57" s="145">
        <v>925369</v>
      </c>
      <c r="H57" s="145">
        <v>955804</v>
      </c>
      <c r="I57" s="145">
        <v>817779</v>
      </c>
      <c r="J57" s="145">
        <v>407672</v>
      </c>
      <c r="K57" s="145">
        <v>410107</v>
      </c>
      <c r="L57" s="144">
        <v>43.471759375666139</v>
      </c>
      <c r="M57" s="144">
        <v>44.055074246057515</v>
      </c>
      <c r="N57" s="144">
        <v>42.907018593770268</v>
      </c>
    </row>
    <row r="58" spans="1:14" s="83" customFormat="1" ht="10.5">
      <c r="A58" s="93"/>
      <c r="B58" s="92" t="s">
        <v>3</v>
      </c>
      <c r="D58" s="146">
        <v>4</v>
      </c>
      <c r="E58" s="145">
        <v>12</v>
      </c>
      <c r="F58" s="145">
        <v>1881173</v>
      </c>
      <c r="G58" s="145">
        <v>925369</v>
      </c>
      <c r="H58" s="145">
        <v>955804</v>
      </c>
      <c r="I58" s="145">
        <v>817812</v>
      </c>
      <c r="J58" s="145">
        <v>407691</v>
      </c>
      <c r="K58" s="145">
        <v>410121</v>
      </c>
      <c r="L58" s="144">
        <v>43.47</v>
      </c>
      <c r="M58" s="144">
        <v>44.06</v>
      </c>
      <c r="N58" s="144">
        <v>42.91</v>
      </c>
    </row>
    <row r="59" spans="1:14" s="83" customFormat="1" ht="6" customHeight="1">
      <c r="A59" s="88"/>
      <c r="B59" s="88"/>
      <c r="C59" s="87"/>
      <c r="D59" s="169"/>
      <c r="E59" s="168"/>
      <c r="F59" s="168"/>
      <c r="G59" s="168"/>
      <c r="H59" s="168"/>
      <c r="I59" s="168"/>
      <c r="J59" s="168"/>
      <c r="K59" s="168"/>
      <c r="L59" s="167"/>
      <c r="M59" s="167"/>
      <c r="N59" s="167"/>
    </row>
    <row r="60" spans="1:14" s="83" customFormat="1" ht="9.75" customHeight="1">
      <c r="A60" s="182" t="s">
        <v>103</v>
      </c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</row>
    <row r="61" spans="1:14" s="83" customFormat="1" ht="9.75" customHeight="1">
      <c r="A61" s="114" t="s">
        <v>102</v>
      </c>
      <c r="B61" s="166"/>
      <c r="C61" s="165"/>
    </row>
    <row r="62" spans="1:14" s="83" customFormat="1" ht="9.75" customHeight="1">
      <c r="A62" s="83" t="s">
        <v>1</v>
      </c>
    </row>
  </sheetData>
  <mergeCells count="22">
    <mergeCell ref="A44:B44"/>
    <mergeCell ref="A48:B48"/>
    <mergeCell ref="A52:B52"/>
    <mergeCell ref="A56:B56"/>
    <mergeCell ref="A37:C38"/>
    <mergeCell ref="D37:D38"/>
    <mergeCell ref="F37:H37"/>
    <mergeCell ref="I37:K37"/>
    <mergeCell ref="L37:N37"/>
    <mergeCell ref="A40:B40"/>
    <mergeCell ref="L6:N6"/>
    <mergeCell ref="A9:B9"/>
    <mergeCell ref="A25:B25"/>
    <mergeCell ref="A6:C7"/>
    <mergeCell ref="D6:D7"/>
    <mergeCell ref="F6:H6"/>
    <mergeCell ref="I6:K6"/>
    <mergeCell ref="A13:B13"/>
    <mergeCell ref="A17:B17"/>
    <mergeCell ref="A20:B20"/>
    <mergeCell ref="A21:B21"/>
    <mergeCell ref="A24:B24"/>
  </mergeCells>
  <phoneticPr fontId="38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opLeftCell="A13" zoomScale="125" zoomScaleNormal="125" workbookViewId="0">
      <selection activeCell="G15" sqref="G15"/>
    </sheetView>
  </sheetViews>
  <sheetFormatPr defaultRowHeight="12"/>
  <cols>
    <col min="1" max="1" width="2.25" style="83" customWidth="1"/>
    <col min="2" max="2" width="10.875" style="83" customWidth="1"/>
    <col min="3" max="3" width="0.75" style="83" customWidth="1"/>
    <col min="4" max="4" width="3.75" style="83" customWidth="1"/>
    <col min="5" max="5" width="4.75" style="83" customWidth="1"/>
    <col min="6" max="6" width="8.25" style="83" bestFit="1" customWidth="1"/>
    <col min="7" max="8" width="7.25" style="83" customWidth="1"/>
    <col min="9" max="9" width="8.25" style="83" bestFit="1" customWidth="1"/>
    <col min="10" max="11" width="7.25" style="83" customWidth="1"/>
    <col min="12" max="14" width="5.125" style="83" customWidth="1"/>
    <col min="15" max="256" width="9" style="164"/>
    <col min="257" max="257" width="2.25" style="164" customWidth="1"/>
    <col min="258" max="258" width="10.875" style="164" customWidth="1"/>
    <col min="259" max="259" width="0.75" style="164" customWidth="1"/>
    <col min="260" max="260" width="3.75" style="164" customWidth="1"/>
    <col min="261" max="261" width="4.75" style="164" customWidth="1"/>
    <col min="262" max="262" width="8.25" style="164" bestFit="1" customWidth="1"/>
    <col min="263" max="264" width="7.25" style="164" customWidth="1"/>
    <col min="265" max="265" width="8.25" style="164" bestFit="1" customWidth="1"/>
    <col min="266" max="267" width="7.25" style="164" customWidth="1"/>
    <col min="268" max="270" width="5.125" style="164" customWidth="1"/>
    <col min="271" max="512" width="9" style="164"/>
    <col min="513" max="513" width="2.25" style="164" customWidth="1"/>
    <col min="514" max="514" width="10.875" style="164" customWidth="1"/>
    <col min="515" max="515" width="0.75" style="164" customWidth="1"/>
    <col min="516" max="516" width="3.75" style="164" customWidth="1"/>
    <col min="517" max="517" width="4.75" style="164" customWidth="1"/>
    <col min="518" max="518" width="8.25" style="164" bestFit="1" customWidth="1"/>
    <col min="519" max="520" width="7.25" style="164" customWidth="1"/>
    <col min="521" max="521" width="8.25" style="164" bestFit="1" customWidth="1"/>
    <col min="522" max="523" width="7.25" style="164" customWidth="1"/>
    <col min="524" max="526" width="5.125" style="164" customWidth="1"/>
    <col min="527" max="768" width="9" style="164"/>
    <col min="769" max="769" width="2.25" style="164" customWidth="1"/>
    <col min="770" max="770" width="10.875" style="164" customWidth="1"/>
    <col min="771" max="771" width="0.75" style="164" customWidth="1"/>
    <col min="772" max="772" width="3.75" style="164" customWidth="1"/>
    <col min="773" max="773" width="4.75" style="164" customWidth="1"/>
    <col min="774" max="774" width="8.25" style="164" bestFit="1" customWidth="1"/>
    <col min="775" max="776" width="7.25" style="164" customWidth="1"/>
    <col min="777" max="777" width="8.25" style="164" bestFit="1" customWidth="1"/>
    <col min="778" max="779" width="7.25" style="164" customWidth="1"/>
    <col min="780" max="782" width="5.125" style="164" customWidth="1"/>
    <col min="783" max="1024" width="9" style="164"/>
    <col min="1025" max="1025" width="2.25" style="164" customWidth="1"/>
    <col min="1026" max="1026" width="10.875" style="164" customWidth="1"/>
    <col min="1027" max="1027" width="0.75" style="164" customWidth="1"/>
    <col min="1028" max="1028" width="3.75" style="164" customWidth="1"/>
    <col min="1029" max="1029" width="4.75" style="164" customWidth="1"/>
    <col min="1030" max="1030" width="8.25" style="164" bestFit="1" customWidth="1"/>
    <col min="1031" max="1032" width="7.25" style="164" customWidth="1"/>
    <col min="1033" max="1033" width="8.25" style="164" bestFit="1" customWidth="1"/>
    <col min="1034" max="1035" width="7.25" style="164" customWidth="1"/>
    <col min="1036" max="1038" width="5.125" style="164" customWidth="1"/>
    <col min="1039" max="1280" width="9" style="164"/>
    <col min="1281" max="1281" width="2.25" style="164" customWidth="1"/>
    <col min="1282" max="1282" width="10.875" style="164" customWidth="1"/>
    <col min="1283" max="1283" width="0.75" style="164" customWidth="1"/>
    <col min="1284" max="1284" width="3.75" style="164" customWidth="1"/>
    <col min="1285" max="1285" width="4.75" style="164" customWidth="1"/>
    <col min="1286" max="1286" width="8.25" style="164" bestFit="1" customWidth="1"/>
    <col min="1287" max="1288" width="7.25" style="164" customWidth="1"/>
    <col min="1289" max="1289" width="8.25" style="164" bestFit="1" customWidth="1"/>
    <col min="1290" max="1291" width="7.25" style="164" customWidth="1"/>
    <col min="1292" max="1294" width="5.125" style="164" customWidth="1"/>
    <col min="1295" max="1536" width="9" style="164"/>
    <col min="1537" max="1537" width="2.25" style="164" customWidth="1"/>
    <col min="1538" max="1538" width="10.875" style="164" customWidth="1"/>
    <col min="1539" max="1539" width="0.75" style="164" customWidth="1"/>
    <col min="1540" max="1540" width="3.75" style="164" customWidth="1"/>
    <col min="1541" max="1541" width="4.75" style="164" customWidth="1"/>
    <col min="1542" max="1542" width="8.25" style="164" bestFit="1" customWidth="1"/>
    <col min="1543" max="1544" width="7.25" style="164" customWidth="1"/>
    <col min="1545" max="1545" width="8.25" style="164" bestFit="1" customWidth="1"/>
    <col min="1546" max="1547" width="7.25" style="164" customWidth="1"/>
    <col min="1548" max="1550" width="5.125" style="164" customWidth="1"/>
    <col min="1551" max="1792" width="9" style="164"/>
    <col min="1793" max="1793" width="2.25" style="164" customWidth="1"/>
    <col min="1794" max="1794" width="10.875" style="164" customWidth="1"/>
    <col min="1795" max="1795" width="0.75" style="164" customWidth="1"/>
    <col min="1796" max="1796" width="3.75" style="164" customWidth="1"/>
    <col min="1797" max="1797" width="4.75" style="164" customWidth="1"/>
    <col min="1798" max="1798" width="8.25" style="164" bestFit="1" customWidth="1"/>
    <col min="1799" max="1800" width="7.25" style="164" customWidth="1"/>
    <col min="1801" max="1801" width="8.25" style="164" bestFit="1" customWidth="1"/>
    <col min="1802" max="1803" width="7.25" style="164" customWidth="1"/>
    <col min="1804" max="1806" width="5.125" style="164" customWidth="1"/>
    <col min="1807" max="2048" width="9" style="164"/>
    <col min="2049" max="2049" width="2.25" style="164" customWidth="1"/>
    <col min="2050" max="2050" width="10.875" style="164" customWidth="1"/>
    <col min="2051" max="2051" width="0.75" style="164" customWidth="1"/>
    <col min="2052" max="2052" width="3.75" style="164" customWidth="1"/>
    <col min="2053" max="2053" width="4.75" style="164" customWidth="1"/>
    <col min="2054" max="2054" width="8.25" style="164" bestFit="1" customWidth="1"/>
    <col min="2055" max="2056" width="7.25" style="164" customWidth="1"/>
    <col min="2057" max="2057" width="8.25" style="164" bestFit="1" customWidth="1"/>
    <col min="2058" max="2059" width="7.25" style="164" customWidth="1"/>
    <col min="2060" max="2062" width="5.125" style="164" customWidth="1"/>
    <col min="2063" max="2304" width="9" style="164"/>
    <col min="2305" max="2305" width="2.25" style="164" customWidth="1"/>
    <col min="2306" max="2306" width="10.875" style="164" customWidth="1"/>
    <col min="2307" max="2307" width="0.75" style="164" customWidth="1"/>
    <col min="2308" max="2308" width="3.75" style="164" customWidth="1"/>
    <col min="2309" max="2309" width="4.75" style="164" customWidth="1"/>
    <col min="2310" max="2310" width="8.25" style="164" bestFit="1" customWidth="1"/>
    <col min="2311" max="2312" width="7.25" style="164" customWidth="1"/>
    <col min="2313" max="2313" width="8.25" style="164" bestFit="1" customWidth="1"/>
    <col min="2314" max="2315" width="7.25" style="164" customWidth="1"/>
    <col min="2316" max="2318" width="5.125" style="164" customWidth="1"/>
    <col min="2319" max="2560" width="9" style="164"/>
    <col min="2561" max="2561" width="2.25" style="164" customWidth="1"/>
    <col min="2562" max="2562" width="10.875" style="164" customWidth="1"/>
    <col min="2563" max="2563" width="0.75" style="164" customWidth="1"/>
    <col min="2564" max="2564" width="3.75" style="164" customWidth="1"/>
    <col min="2565" max="2565" width="4.75" style="164" customWidth="1"/>
    <col min="2566" max="2566" width="8.25" style="164" bestFit="1" customWidth="1"/>
    <col min="2567" max="2568" width="7.25" style="164" customWidth="1"/>
    <col min="2569" max="2569" width="8.25" style="164" bestFit="1" customWidth="1"/>
    <col min="2570" max="2571" width="7.25" style="164" customWidth="1"/>
    <col min="2572" max="2574" width="5.125" style="164" customWidth="1"/>
    <col min="2575" max="2816" width="9" style="164"/>
    <col min="2817" max="2817" width="2.25" style="164" customWidth="1"/>
    <col min="2818" max="2818" width="10.875" style="164" customWidth="1"/>
    <col min="2819" max="2819" width="0.75" style="164" customWidth="1"/>
    <col min="2820" max="2820" width="3.75" style="164" customWidth="1"/>
    <col min="2821" max="2821" width="4.75" style="164" customWidth="1"/>
    <col min="2822" max="2822" width="8.25" style="164" bestFit="1" customWidth="1"/>
    <col min="2823" max="2824" width="7.25" style="164" customWidth="1"/>
    <col min="2825" max="2825" width="8.25" style="164" bestFit="1" customWidth="1"/>
    <col min="2826" max="2827" width="7.25" style="164" customWidth="1"/>
    <col min="2828" max="2830" width="5.125" style="164" customWidth="1"/>
    <col min="2831" max="3072" width="9" style="164"/>
    <col min="3073" max="3073" width="2.25" style="164" customWidth="1"/>
    <col min="3074" max="3074" width="10.875" style="164" customWidth="1"/>
    <col min="3075" max="3075" width="0.75" style="164" customWidth="1"/>
    <col min="3076" max="3076" width="3.75" style="164" customWidth="1"/>
    <col min="3077" max="3077" width="4.75" style="164" customWidth="1"/>
    <col min="3078" max="3078" width="8.25" style="164" bestFit="1" customWidth="1"/>
    <col min="3079" max="3080" width="7.25" style="164" customWidth="1"/>
    <col min="3081" max="3081" width="8.25" style="164" bestFit="1" customWidth="1"/>
    <col min="3082" max="3083" width="7.25" style="164" customWidth="1"/>
    <col min="3084" max="3086" width="5.125" style="164" customWidth="1"/>
    <col min="3087" max="3328" width="9" style="164"/>
    <col min="3329" max="3329" width="2.25" style="164" customWidth="1"/>
    <col min="3330" max="3330" width="10.875" style="164" customWidth="1"/>
    <col min="3331" max="3331" width="0.75" style="164" customWidth="1"/>
    <col min="3332" max="3332" width="3.75" style="164" customWidth="1"/>
    <col min="3333" max="3333" width="4.75" style="164" customWidth="1"/>
    <col min="3334" max="3334" width="8.25" style="164" bestFit="1" customWidth="1"/>
    <col min="3335" max="3336" width="7.25" style="164" customWidth="1"/>
    <col min="3337" max="3337" width="8.25" style="164" bestFit="1" customWidth="1"/>
    <col min="3338" max="3339" width="7.25" style="164" customWidth="1"/>
    <col min="3340" max="3342" width="5.125" style="164" customWidth="1"/>
    <col min="3343" max="3584" width="9" style="164"/>
    <col min="3585" max="3585" width="2.25" style="164" customWidth="1"/>
    <col min="3586" max="3586" width="10.875" style="164" customWidth="1"/>
    <col min="3587" max="3587" width="0.75" style="164" customWidth="1"/>
    <col min="3588" max="3588" width="3.75" style="164" customWidth="1"/>
    <col min="3589" max="3589" width="4.75" style="164" customWidth="1"/>
    <col min="3590" max="3590" width="8.25" style="164" bestFit="1" customWidth="1"/>
    <col min="3591" max="3592" width="7.25" style="164" customWidth="1"/>
    <col min="3593" max="3593" width="8.25" style="164" bestFit="1" customWidth="1"/>
    <col min="3594" max="3595" width="7.25" style="164" customWidth="1"/>
    <col min="3596" max="3598" width="5.125" style="164" customWidth="1"/>
    <col min="3599" max="3840" width="9" style="164"/>
    <col min="3841" max="3841" width="2.25" style="164" customWidth="1"/>
    <col min="3842" max="3842" width="10.875" style="164" customWidth="1"/>
    <col min="3843" max="3843" width="0.75" style="164" customWidth="1"/>
    <col min="3844" max="3844" width="3.75" style="164" customWidth="1"/>
    <col min="3845" max="3845" width="4.75" style="164" customWidth="1"/>
    <col min="3846" max="3846" width="8.25" style="164" bestFit="1" customWidth="1"/>
    <col min="3847" max="3848" width="7.25" style="164" customWidth="1"/>
    <col min="3849" max="3849" width="8.25" style="164" bestFit="1" customWidth="1"/>
    <col min="3850" max="3851" width="7.25" style="164" customWidth="1"/>
    <col min="3852" max="3854" width="5.125" style="164" customWidth="1"/>
    <col min="3855" max="4096" width="9" style="164"/>
    <col min="4097" max="4097" width="2.25" style="164" customWidth="1"/>
    <col min="4098" max="4098" width="10.875" style="164" customWidth="1"/>
    <col min="4099" max="4099" width="0.75" style="164" customWidth="1"/>
    <col min="4100" max="4100" width="3.75" style="164" customWidth="1"/>
    <col min="4101" max="4101" width="4.75" style="164" customWidth="1"/>
    <col min="4102" max="4102" width="8.25" style="164" bestFit="1" customWidth="1"/>
    <col min="4103" max="4104" width="7.25" style="164" customWidth="1"/>
    <col min="4105" max="4105" width="8.25" style="164" bestFit="1" customWidth="1"/>
    <col min="4106" max="4107" width="7.25" style="164" customWidth="1"/>
    <col min="4108" max="4110" width="5.125" style="164" customWidth="1"/>
    <col min="4111" max="4352" width="9" style="164"/>
    <col min="4353" max="4353" width="2.25" style="164" customWidth="1"/>
    <col min="4354" max="4354" width="10.875" style="164" customWidth="1"/>
    <col min="4355" max="4355" width="0.75" style="164" customWidth="1"/>
    <col min="4356" max="4356" width="3.75" style="164" customWidth="1"/>
    <col min="4357" max="4357" width="4.75" style="164" customWidth="1"/>
    <col min="4358" max="4358" width="8.25" style="164" bestFit="1" customWidth="1"/>
    <col min="4359" max="4360" width="7.25" style="164" customWidth="1"/>
    <col min="4361" max="4361" width="8.25" style="164" bestFit="1" customWidth="1"/>
    <col min="4362" max="4363" width="7.25" style="164" customWidth="1"/>
    <col min="4364" max="4366" width="5.125" style="164" customWidth="1"/>
    <col min="4367" max="4608" width="9" style="164"/>
    <col min="4609" max="4609" width="2.25" style="164" customWidth="1"/>
    <col min="4610" max="4610" width="10.875" style="164" customWidth="1"/>
    <col min="4611" max="4611" width="0.75" style="164" customWidth="1"/>
    <col min="4612" max="4612" width="3.75" style="164" customWidth="1"/>
    <col min="4613" max="4613" width="4.75" style="164" customWidth="1"/>
    <col min="4614" max="4614" width="8.25" style="164" bestFit="1" customWidth="1"/>
    <col min="4615" max="4616" width="7.25" style="164" customWidth="1"/>
    <col min="4617" max="4617" width="8.25" style="164" bestFit="1" customWidth="1"/>
    <col min="4618" max="4619" width="7.25" style="164" customWidth="1"/>
    <col min="4620" max="4622" width="5.125" style="164" customWidth="1"/>
    <col min="4623" max="4864" width="9" style="164"/>
    <col min="4865" max="4865" width="2.25" style="164" customWidth="1"/>
    <col min="4866" max="4866" width="10.875" style="164" customWidth="1"/>
    <col min="4867" max="4867" width="0.75" style="164" customWidth="1"/>
    <col min="4868" max="4868" width="3.75" style="164" customWidth="1"/>
    <col min="4869" max="4869" width="4.75" style="164" customWidth="1"/>
    <col min="4870" max="4870" width="8.25" style="164" bestFit="1" customWidth="1"/>
    <col min="4871" max="4872" width="7.25" style="164" customWidth="1"/>
    <col min="4873" max="4873" width="8.25" style="164" bestFit="1" customWidth="1"/>
    <col min="4874" max="4875" width="7.25" style="164" customWidth="1"/>
    <col min="4876" max="4878" width="5.125" style="164" customWidth="1"/>
    <col min="4879" max="5120" width="9" style="164"/>
    <col min="5121" max="5121" width="2.25" style="164" customWidth="1"/>
    <col min="5122" max="5122" width="10.875" style="164" customWidth="1"/>
    <col min="5123" max="5123" width="0.75" style="164" customWidth="1"/>
    <col min="5124" max="5124" width="3.75" style="164" customWidth="1"/>
    <col min="5125" max="5125" width="4.75" style="164" customWidth="1"/>
    <col min="5126" max="5126" width="8.25" style="164" bestFit="1" customWidth="1"/>
    <col min="5127" max="5128" width="7.25" style="164" customWidth="1"/>
    <col min="5129" max="5129" width="8.25" style="164" bestFit="1" customWidth="1"/>
    <col min="5130" max="5131" width="7.25" style="164" customWidth="1"/>
    <col min="5132" max="5134" width="5.125" style="164" customWidth="1"/>
    <col min="5135" max="5376" width="9" style="164"/>
    <col min="5377" max="5377" width="2.25" style="164" customWidth="1"/>
    <col min="5378" max="5378" width="10.875" style="164" customWidth="1"/>
    <col min="5379" max="5379" width="0.75" style="164" customWidth="1"/>
    <col min="5380" max="5380" width="3.75" style="164" customWidth="1"/>
    <col min="5381" max="5381" width="4.75" style="164" customWidth="1"/>
    <col min="5382" max="5382" width="8.25" style="164" bestFit="1" customWidth="1"/>
    <col min="5383" max="5384" width="7.25" style="164" customWidth="1"/>
    <col min="5385" max="5385" width="8.25" style="164" bestFit="1" customWidth="1"/>
    <col min="5386" max="5387" width="7.25" style="164" customWidth="1"/>
    <col min="5388" max="5390" width="5.125" style="164" customWidth="1"/>
    <col min="5391" max="5632" width="9" style="164"/>
    <col min="5633" max="5633" width="2.25" style="164" customWidth="1"/>
    <col min="5634" max="5634" width="10.875" style="164" customWidth="1"/>
    <col min="5635" max="5635" width="0.75" style="164" customWidth="1"/>
    <col min="5636" max="5636" width="3.75" style="164" customWidth="1"/>
    <col min="5637" max="5637" width="4.75" style="164" customWidth="1"/>
    <col min="5638" max="5638" width="8.25" style="164" bestFit="1" customWidth="1"/>
    <col min="5639" max="5640" width="7.25" style="164" customWidth="1"/>
    <col min="5641" max="5641" width="8.25" style="164" bestFit="1" customWidth="1"/>
    <col min="5642" max="5643" width="7.25" style="164" customWidth="1"/>
    <col min="5644" max="5646" width="5.125" style="164" customWidth="1"/>
    <col min="5647" max="5888" width="9" style="164"/>
    <col min="5889" max="5889" width="2.25" style="164" customWidth="1"/>
    <col min="5890" max="5890" width="10.875" style="164" customWidth="1"/>
    <col min="5891" max="5891" width="0.75" style="164" customWidth="1"/>
    <col min="5892" max="5892" width="3.75" style="164" customWidth="1"/>
    <col min="5893" max="5893" width="4.75" style="164" customWidth="1"/>
    <col min="5894" max="5894" width="8.25" style="164" bestFit="1" customWidth="1"/>
    <col min="5895" max="5896" width="7.25" style="164" customWidth="1"/>
    <col min="5897" max="5897" width="8.25" style="164" bestFit="1" customWidth="1"/>
    <col min="5898" max="5899" width="7.25" style="164" customWidth="1"/>
    <col min="5900" max="5902" width="5.125" style="164" customWidth="1"/>
    <col min="5903" max="6144" width="9" style="164"/>
    <col min="6145" max="6145" width="2.25" style="164" customWidth="1"/>
    <col min="6146" max="6146" width="10.875" style="164" customWidth="1"/>
    <col min="6147" max="6147" width="0.75" style="164" customWidth="1"/>
    <col min="6148" max="6148" width="3.75" style="164" customWidth="1"/>
    <col min="6149" max="6149" width="4.75" style="164" customWidth="1"/>
    <col min="6150" max="6150" width="8.25" style="164" bestFit="1" customWidth="1"/>
    <col min="6151" max="6152" width="7.25" style="164" customWidth="1"/>
    <col min="6153" max="6153" width="8.25" style="164" bestFit="1" customWidth="1"/>
    <col min="6154" max="6155" width="7.25" style="164" customWidth="1"/>
    <col min="6156" max="6158" width="5.125" style="164" customWidth="1"/>
    <col min="6159" max="6400" width="9" style="164"/>
    <col min="6401" max="6401" width="2.25" style="164" customWidth="1"/>
    <col min="6402" max="6402" width="10.875" style="164" customWidth="1"/>
    <col min="6403" max="6403" width="0.75" style="164" customWidth="1"/>
    <col min="6404" max="6404" width="3.75" style="164" customWidth="1"/>
    <col min="6405" max="6405" width="4.75" style="164" customWidth="1"/>
    <col min="6406" max="6406" width="8.25" style="164" bestFit="1" customWidth="1"/>
    <col min="6407" max="6408" width="7.25" style="164" customWidth="1"/>
    <col min="6409" max="6409" width="8.25" style="164" bestFit="1" customWidth="1"/>
    <col min="6410" max="6411" width="7.25" style="164" customWidth="1"/>
    <col min="6412" max="6414" width="5.125" style="164" customWidth="1"/>
    <col min="6415" max="6656" width="9" style="164"/>
    <col min="6657" max="6657" width="2.25" style="164" customWidth="1"/>
    <col min="6658" max="6658" width="10.875" style="164" customWidth="1"/>
    <col min="6659" max="6659" width="0.75" style="164" customWidth="1"/>
    <col min="6660" max="6660" width="3.75" style="164" customWidth="1"/>
    <col min="6661" max="6661" width="4.75" style="164" customWidth="1"/>
    <col min="6662" max="6662" width="8.25" style="164" bestFit="1" customWidth="1"/>
    <col min="6663" max="6664" width="7.25" style="164" customWidth="1"/>
    <col min="6665" max="6665" width="8.25" style="164" bestFit="1" customWidth="1"/>
    <col min="6666" max="6667" width="7.25" style="164" customWidth="1"/>
    <col min="6668" max="6670" width="5.125" style="164" customWidth="1"/>
    <col min="6671" max="6912" width="9" style="164"/>
    <col min="6913" max="6913" width="2.25" style="164" customWidth="1"/>
    <col min="6914" max="6914" width="10.875" style="164" customWidth="1"/>
    <col min="6915" max="6915" width="0.75" style="164" customWidth="1"/>
    <col min="6916" max="6916" width="3.75" style="164" customWidth="1"/>
    <col min="6917" max="6917" width="4.75" style="164" customWidth="1"/>
    <col min="6918" max="6918" width="8.25" style="164" bestFit="1" customWidth="1"/>
    <col min="6919" max="6920" width="7.25" style="164" customWidth="1"/>
    <col min="6921" max="6921" width="8.25" style="164" bestFit="1" customWidth="1"/>
    <col min="6922" max="6923" width="7.25" style="164" customWidth="1"/>
    <col min="6924" max="6926" width="5.125" style="164" customWidth="1"/>
    <col min="6927" max="7168" width="9" style="164"/>
    <col min="7169" max="7169" width="2.25" style="164" customWidth="1"/>
    <col min="7170" max="7170" width="10.875" style="164" customWidth="1"/>
    <col min="7171" max="7171" width="0.75" style="164" customWidth="1"/>
    <col min="7172" max="7172" width="3.75" style="164" customWidth="1"/>
    <col min="7173" max="7173" width="4.75" style="164" customWidth="1"/>
    <col min="7174" max="7174" width="8.25" style="164" bestFit="1" customWidth="1"/>
    <col min="7175" max="7176" width="7.25" style="164" customWidth="1"/>
    <col min="7177" max="7177" width="8.25" style="164" bestFit="1" customWidth="1"/>
    <col min="7178" max="7179" width="7.25" style="164" customWidth="1"/>
    <col min="7180" max="7182" width="5.125" style="164" customWidth="1"/>
    <col min="7183" max="7424" width="9" style="164"/>
    <col min="7425" max="7425" width="2.25" style="164" customWidth="1"/>
    <col min="7426" max="7426" width="10.875" style="164" customWidth="1"/>
    <col min="7427" max="7427" width="0.75" style="164" customWidth="1"/>
    <col min="7428" max="7428" width="3.75" style="164" customWidth="1"/>
    <col min="7429" max="7429" width="4.75" style="164" customWidth="1"/>
    <col min="7430" max="7430" width="8.25" style="164" bestFit="1" customWidth="1"/>
    <col min="7431" max="7432" width="7.25" style="164" customWidth="1"/>
    <col min="7433" max="7433" width="8.25" style="164" bestFit="1" customWidth="1"/>
    <col min="7434" max="7435" width="7.25" style="164" customWidth="1"/>
    <col min="7436" max="7438" width="5.125" style="164" customWidth="1"/>
    <col min="7439" max="7680" width="9" style="164"/>
    <col min="7681" max="7681" width="2.25" style="164" customWidth="1"/>
    <col min="7682" max="7682" width="10.875" style="164" customWidth="1"/>
    <col min="7683" max="7683" width="0.75" style="164" customWidth="1"/>
    <col min="7684" max="7684" width="3.75" style="164" customWidth="1"/>
    <col min="7685" max="7685" width="4.75" style="164" customWidth="1"/>
    <col min="7686" max="7686" width="8.25" style="164" bestFit="1" customWidth="1"/>
    <col min="7687" max="7688" width="7.25" style="164" customWidth="1"/>
    <col min="7689" max="7689" width="8.25" style="164" bestFit="1" customWidth="1"/>
    <col min="7690" max="7691" width="7.25" style="164" customWidth="1"/>
    <col min="7692" max="7694" width="5.125" style="164" customWidth="1"/>
    <col min="7695" max="7936" width="9" style="164"/>
    <col min="7937" max="7937" width="2.25" style="164" customWidth="1"/>
    <col min="7938" max="7938" width="10.875" style="164" customWidth="1"/>
    <col min="7939" max="7939" width="0.75" style="164" customWidth="1"/>
    <col min="7940" max="7940" width="3.75" style="164" customWidth="1"/>
    <col min="7941" max="7941" width="4.75" style="164" customWidth="1"/>
    <col min="7942" max="7942" width="8.25" style="164" bestFit="1" customWidth="1"/>
    <col min="7943" max="7944" width="7.25" style="164" customWidth="1"/>
    <col min="7945" max="7945" width="8.25" style="164" bestFit="1" customWidth="1"/>
    <col min="7946" max="7947" width="7.25" style="164" customWidth="1"/>
    <col min="7948" max="7950" width="5.125" style="164" customWidth="1"/>
    <col min="7951" max="8192" width="9" style="164"/>
    <col min="8193" max="8193" width="2.25" style="164" customWidth="1"/>
    <col min="8194" max="8194" width="10.875" style="164" customWidth="1"/>
    <col min="8195" max="8195" width="0.75" style="164" customWidth="1"/>
    <col min="8196" max="8196" width="3.75" style="164" customWidth="1"/>
    <col min="8197" max="8197" width="4.75" style="164" customWidth="1"/>
    <col min="8198" max="8198" width="8.25" style="164" bestFit="1" customWidth="1"/>
    <col min="8199" max="8200" width="7.25" style="164" customWidth="1"/>
    <col min="8201" max="8201" width="8.25" style="164" bestFit="1" customWidth="1"/>
    <col min="8202" max="8203" width="7.25" style="164" customWidth="1"/>
    <col min="8204" max="8206" width="5.125" style="164" customWidth="1"/>
    <col min="8207" max="8448" width="9" style="164"/>
    <col min="8449" max="8449" width="2.25" style="164" customWidth="1"/>
    <col min="8450" max="8450" width="10.875" style="164" customWidth="1"/>
    <col min="8451" max="8451" width="0.75" style="164" customWidth="1"/>
    <col min="8452" max="8452" width="3.75" style="164" customWidth="1"/>
    <col min="8453" max="8453" width="4.75" style="164" customWidth="1"/>
    <col min="8454" max="8454" width="8.25" style="164" bestFit="1" customWidth="1"/>
    <col min="8455" max="8456" width="7.25" style="164" customWidth="1"/>
    <col min="8457" max="8457" width="8.25" style="164" bestFit="1" customWidth="1"/>
    <col min="8458" max="8459" width="7.25" style="164" customWidth="1"/>
    <col min="8460" max="8462" width="5.125" style="164" customWidth="1"/>
    <col min="8463" max="8704" width="9" style="164"/>
    <col min="8705" max="8705" width="2.25" style="164" customWidth="1"/>
    <col min="8706" max="8706" width="10.875" style="164" customWidth="1"/>
    <col min="8707" max="8707" width="0.75" style="164" customWidth="1"/>
    <col min="8708" max="8708" width="3.75" style="164" customWidth="1"/>
    <col min="8709" max="8709" width="4.75" style="164" customWidth="1"/>
    <col min="8710" max="8710" width="8.25" style="164" bestFit="1" customWidth="1"/>
    <col min="8711" max="8712" width="7.25" style="164" customWidth="1"/>
    <col min="8713" max="8713" width="8.25" style="164" bestFit="1" customWidth="1"/>
    <col min="8714" max="8715" width="7.25" style="164" customWidth="1"/>
    <col min="8716" max="8718" width="5.125" style="164" customWidth="1"/>
    <col min="8719" max="8960" width="9" style="164"/>
    <col min="8961" max="8961" width="2.25" style="164" customWidth="1"/>
    <col min="8962" max="8962" width="10.875" style="164" customWidth="1"/>
    <col min="8963" max="8963" width="0.75" style="164" customWidth="1"/>
    <col min="8964" max="8964" width="3.75" style="164" customWidth="1"/>
    <col min="8965" max="8965" width="4.75" style="164" customWidth="1"/>
    <col min="8966" max="8966" width="8.25" style="164" bestFit="1" customWidth="1"/>
    <col min="8967" max="8968" width="7.25" style="164" customWidth="1"/>
    <col min="8969" max="8969" width="8.25" style="164" bestFit="1" customWidth="1"/>
    <col min="8970" max="8971" width="7.25" style="164" customWidth="1"/>
    <col min="8972" max="8974" width="5.125" style="164" customWidth="1"/>
    <col min="8975" max="9216" width="9" style="164"/>
    <col min="9217" max="9217" width="2.25" style="164" customWidth="1"/>
    <col min="9218" max="9218" width="10.875" style="164" customWidth="1"/>
    <col min="9219" max="9219" width="0.75" style="164" customWidth="1"/>
    <col min="9220" max="9220" width="3.75" style="164" customWidth="1"/>
    <col min="9221" max="9221" width="4.75" style="164" customWidth="1"/>
    <col min="9222" max="9222" width="8.25" style="164" bestFit="1" customWidth="1"/>
    <col min="9223" max="9224" width="7.25" style="164" customWidth="1"/>
    <col min="9225" max="9225" width="8.25" style="164" bestFit="1" customWidth="1"/>
    <col min="9226" max="9227" width="7.25" style="164" customWidth="1"/>
    <col min="9228" max="9230" width="5.125" style="164" customWidth="1"/>
    <col min="9231" max="9472" width="9" style="164"/>
    <col min="9473" max="9473" width="2.25" style="164" customWidth="1"/>
    <col min="9474" max="9474" width="10.875" style="164" customWidth="1"/>
    <col min="9475" max="9475" width="0.75" style="164" customWidth="1"/>
    <col min="9476" max="9476" width="3.75" style="164" customWidth="1"/>
    <col min="9477" max="9477" width="4.75" style="164" customWidth="1"/>
    <col min="9478" max="9478" width="8.25" style="164" bestFit="1" customWidth="1"/>
    <col min="9479" max="9480" width="7.25" style="164" customWidth="1"/>
    <col min="9481" max="9481" width="8.25" style="164" bestFit="1" customWidth="1"/>
    <col min="9482" max="9483" width="7.25" style="164" customWidth="1"/>
    <col min="9484" max="9486" width="5.125" style="164" customWidth="1"/>
    <col min="9487" max="9728" width="9" style="164"/>
    <col min="9729" max="9729" width="2.25" style="164" customWidth="1"/>
    <col min="9730" max="9730" width="10.875" style="164" customWidth="1"/>
    <col min="9731" max="9731" width="0.75" style="164" customWidth="1"/>
    <col min="9732" max="9732" width="3.75" style="164" customWidth="1"/>
    <col min="9733" max="9733" width="4.75" style="164" customWidth="1"/>
    <col min="9734" max="9734" width="8.25" style="164" bestFit="1" customWidth="1"/>
    <col min="9735" max="9736" width="7.25" style="164" customWidth="1"/>
    <col min="9737" max="9737" width="8.25" style="164" bestFit="1" customWidth="1"/>
    <col min="9738" max="9739" width="7.25" style="164" customWidth="1"/>
    <col min="9740" max="9742" width="5.125" style="164" customWidth="1"/>
    <col min="9743" max="9984" width="9" style="164"/>
    <col min="9985" max="9985" width="2.25" style="164" customWidth="1"/>
    <col min="9986" max="9986" width="10.875" style="164" customWidth="1"/>
    <col min="9987" max="9987" width="0.75" style="164" customWidth="1"/>
    <col min="9988" max="9988" width="3.75" style="164" customWidth="1"/>
    <col min="9989" max="9989" width="4.75" style="164" customWidth="1"/>
    <col min="9990" max="9990" width="8.25" style="164" bestFit="1" customWidth="1"/>
    <col min="9991" max="9992" width="7.25" style="164" customWidth="1"/>
    <col min="9993" max="9993" width="8.25" style="164" bestFit="1" customWidth="1"/>
    <col min="9994" max="9995" width="7.25" style="164" customWidth="1"/>
    <col min="9996" max="9998" width="5.125" style="164" customWidth="1"/>
    <col min="9999" max="10240" width="9" style="164"/>
    <col min="10241" max="10241" width="2.25" style="164" customWidth="1"/>
    <col min="10242" max="10242" width="10.875" style="164" customWidth="1"/>
    <col min="10243" max="10243" width="0.75" style="164" customWidth="1"/>
    <col min="10244" max="10244" width="3.75" style="164" customWidth="1"/>
    <col min="10245" max="10245" width="4.75" style="164" customWidth="1"/>
    <col min="10246" max="10246" width="8.25" style="164" bestFit="1" customWidth="1"/>
    <col min="10247" max="10248" width="7.25" style="164" customWidth="1"/>
    <col min="10249" max="10249" width="8.25" style="164" bestFit="1" customWidth="1"/>
    <col min="10250" max="10251" width="7.25" style="164" customWidth="1"/>
    <col min="10252" max="10254" width="5.125" style="164" customWidth="1"/>
    <col min="10255" max="10496" width="9" style="164"/>
    <col min="10497" max="10497" width="2.25" style="164" customWidth="1"/>
    <col min="10498" max="10498" width="10.875" style="164" customWidth="1"/>
    <col min="10499" max="10499" width="0.75" style="164" customWidth="1"/>
    <col min="10500" max="10500" width="3.75" style="164" customWidth="1"/>
    <col min="10501" max="10501" width="4.75" style="164" customWidth="1"/>
    <col min="10502" max="10502" width="8.25" style="164" bestFit="1" customWidth="1"/>
    <col min="10503" max="10504" width="7.25" style="164" customWidth="1"/>
    <col min="10505" max="10505" width="8.25" style="164" bestFit="1" customWidth="1"/>
    <col min="10506" max="10507" width="7.25" style="164" customWidth="1"/>
    <col min="10508" max="10510" width="5.125" style="164" customWidth="1"/>
    <col min="10511" max="10752" width="9" style="164"/>
    <col min="10753" max="10753" width="2.25" style="164" customWidth="1"/>
    <col min="10754" max="10754" width="10.875" style="164" customWidth="1"/>
    <col min="10755" max="10755" width="0.75" style="164" customWidth="1"/>
    <col min="10756" max="10756" width="3.75" style="164" customWidth="1"/>
    <col min="10757" max="10757" width="4.75" style="164" customWidth="1"/>
    <col min="10758" max="10758" width="8.25" style="164" bestFit="1" customWidth="1"/>
    <col min="10759" max="10760" width="7.25" style="164" customWidth="1"/>
    <col min="10761" max="10761" width="8.25" style="164" bestFit="1" customWidth="1"/>
    <col min="10762" max="10763" width="7.25" style="164" customWidth="1"/>
    <col min="10764" max="10766" width="5.125" style="164" customWidth="1"/>
    <col min="10767" max="11008" width="9" style="164"/>
    <col min="11009" max="11009" width="2.25" style="164" customWidth="1"/>
    <col min="11010" max="11010" width="10.875" style="164" customWidth="1"/>
    <col min="11011" max="11011" width="0.75" style="164" customWidth="1"/>
    <col min="11012" max="11012" width="3.75" style="164" customWidth="1"/>
    <col min="11013" max="11013" width="4.75" style="164" customWidth="1"/>
    <col min="11014" max="11014" width="8.25" style="164" bestFit="1" customWidth="1"/>
    <col min="11015" max="11016" width="7.25" style="164" customWidth="1"/>
    <col min="11017" max="11017" width="8.25" style="164" bestFit="1" customWidth="1"/>
    <col min="11018" max="11019" width="7.25" style="164" customWidth="1"/>
    <col min="11020" max="11022" width="5.125" style="164" customWidth="1"/>
    <col min="11023" max="11264" width="9" style="164"/>
    <col min="11265" max="11265" width="2.25" style="164" customWidth="1"/>
    <col min="11266" max="11266" width="10.875" style="164" customWidth="1"/>
    <col min="11267" max="11267" width="0.75" style="164" customWidth="1"/>
    <col min="11268" max="11268" width="3.75" style="164" customWidth="1"/>
    <col min="11269" max="11269" width="4.75" style="164" customWidth="1"/>
    <col min="11270" max="11270" width="8.25" style="164" bestFit="1" customWidth="1"/>
    <col min="11271" max="11272" width="7.25" style="164" customWidth="1"/>
    <col min="11273" max="11273" width="8.25" style="164" bestFit="1" customWidth="1"/>
    <col min="11274" max="11275" width="7.25" style="164" customWidth="1"/>
    <col min="11276" max="11278" width="5.125" style="164" customWidth="1"/>
    <col min="11279" max="11520" width="9" style="164"/>
    <col min="11521" max="11521" width="2.25" style="164" customWidth="1"/>
    <col min="11522" max="11522" width="10.875" style="164" customWidth="1"/>
    <col min="11523" max="11523" width="0.75" style="164" customWidth="1"/>
    <col min="11524" max="11524" width="3.75" style="164" customWidth="1"/>
    <col min="11525" max="11525" width="4.75" style="164" customWidth="1"/>
    <col min="11526" max="11526" width="8.25" style="164" bestFit="1" customWidth="1"/>
    <col min="11527" max="11528" width="7.25" style="164" customWidth="1"/>
    <col min="11529" max="11529" width="8.25" style="164" bestFit="1" customWidth="1"/>
    <col min="11530" max="11531" width="7.25" style="164" customWidth="1"/>
    <col min="11532" max="11534" width="5.125" style="164" customWidth="1"/>
    <col min="11535" max="11776" width="9" style="164"/>
    <col min="11777" max="11777" width="2.25" style="164" customWidth="1"/>
    <col min="11778" max="11778" width="10.875" style="164" customWidth="1"/>
    <col min="11779" max="11779" width="0.75" style="164" customWidth="1"/>
    <col min="11780" max="11780" width="3.75" style="164" customWidth="1"/>
    <col min="11781" max="11781" width="4.75" style="164" customWidth="1"/>
    <col min="11782" max="11782" width="8.25" style="164" bestFit="1" customWidth="1"/>
    <col min="11783" max="11784" width="7.25" style="164" customWidth="1"/>
    <col min="11785" max="11785" width="8.25" style="164" bestFit="1" customWidth="1"/>
    <col min="11786" max="11787" width="7.25" style="164" customWidth="1"/>
    <col min="11788" max="11790" width="5.125" style="164" customWidth="1"/>
    <col min="11791" max="12032" width="9" style="164"/>
    <col min="12033" max="12033" width="2.25" style="164" customWidth="1"/>
    <col min="12034" max="12034" width="10.875" style="164" customWidth="1"/>
    <col min="12035" max="12035" width="0.75" style="164" customWidth="1"/>
    <col min="12036" max="12036" width="3.75" style="164" customWidth="1"/>
    <col min="12037" max="12037" width="4.75" style="164" customWidth="1"/>
    <col min="12038" max="12038" width="8.25" style="164" bestFit="1" customWidth="1"/>
    <col min="12039" max="12040" width="7.25" style="164" customWidth="1"/>
    <col min="12041" max="12041" width="8.25" style="164" bestFit="1" customWidth="1"/>
    <col min="12042" max="12043" width="7.25" style="164" customWidth="1"/>
    <col min="12044" max="12046" width="5.125" style="164" customWidth="1"/>
    <col min="12047" max="12288" width="9" style="164"/>
    <col min="12289" max="12289" width="2.25" style="164" customWidth="1"/>
    <col min="12290" max="12290" width="10.875" style="164" customWidth="1"/>
    <col min="12291" max="12291" width="0.75" style="164" customWidth="1"/>
    <col min="12292" max="12292" width="3.75" style="164" customWidth="1"/>
    <col min="12293" max="12293" width="4.75" style="164" customWidth="1"/>
    <col min="12294" max="12294" width="8.25" style="164" bestFit="1" customWidth="1"/>
    <col min="12295" max="12296" width="7.25" style="164" customWidth="1"/>
    <col min="12297" max="12297" width="8.25" style="164" bestFit="1" customWidth="1"/>
    <col min="12298" max="12299" width="7.25" style="164" customWidth="1"/>
    <col min="12300" max="12302" width="5.125" style="164" customWidth="1"/>
    <col min="12303" max="12544" width="9" style="164"/>
    <col min="12545" max="12545" width="2.25" style="164" customWidth="1"/>
    <col min="12546" max="12546" width="10.875" style="164" customWidth="1"/>
    <col min="12547" max="12547" width="0.75" style="164" customWidth="1"/>
    <col min="12548" max="12548" width="3.75" style="164" customWidth="1"/>
    <col min="12549" max="12549" width="4.75" style="164" customWidth="1"/>
    <col min="12550" max="12550" width="8.25" style="164" bestFit="1" customWidth="1"/>
    <col min="12551" max="12552" width="7.25" style="164" customWidth="1"/>
    <col min="12553" max="12553" width="8.25" style="164" bestFit="1" customWidth="1"/>
    <col min="12554" max="12555" width="7.25" style="164" customWidth="1"/>
    <col min="12556" max="12558" width="5.125" style="164" customWidth="1"/>
    <col min="12559" max="12800" width="9" style="164"/>
    <col min="12801" max="12801" width="2.25" style="164" customWidth="1"/>
    <col min="12802" max="12802" width="10.875" style="164" customWidth="1"/>
    <col min="12803" max="12803" width="0.75" style="164" customWidth="1"/>
    <col min="12804" max="12804" width="3.75" style="164" customWidth="1"/>
    <col min="12805" max="12805" width="4.75" style="164" customWidth="1"/>
    <col min="12806" max="12806" width="8.25" style="164" bestFit="1" customWidth="1"/>
    <col min="12807" max="12808" width="7.25" style="164" customWidth="1"/>
    <col min="12809" max="12809" width="8.25" style="164" bestFit="1" customWidth="1"/>
    <col min="12810" max="12811" width="7.25" style="164" customWidth="1"/>
    <col min="12812" max="12814" width="5.125" style="164" customWidth="1"/>
    <col min="12815" max="13056" width="9" style="164"/>
    <col min="13057" max="13057" width="2.25" style="164" customWidth="1"/>
    <col min="13058" max="13058" width="10.875" style="164" customWidth="1"/>
    <col min="13059" max="13059" width="0.75" style="164" customWidth="1"/>
    <col min="13060" max="13060" width="3.75" style="164" customWidth="1"/>
    <col min="13061" max="13061" width="4.75" style="164" customWidth="1"/>
    <col min="13062" max="13062" width="8.25" style="164" bestFit="1" customWidth="1"/>
    <col min="13063" max="13064" width="7.25" style="164" customWidth="1"/>
    <col min="13065" max="13065" width="8.25" style="164" bestFit="1" customWidth="1"/>
    <col min="13066" max="13067" width="7.25" style="164" customWidth="1"/>
    <col min="13068" max="13070" width="5.125" style="164" customWidth="1"/>
    <col min="13071" max="13312" width="9" style="164"/>
    <col min="13313" max="13313" width="2.25" style="164" customWidth="1"/>
    <col min="13314" max="13314" width="10.875" style="164" customWidth="1"/>
    <col min="13315" max="13315" width="0.75" style="164" customWidth="1"/>
    <col min="13316" max="13316" width="3.75" style="164" customWidth="1"/>
    <col min="13317" max="13317" width="4.75" style="164" customWidth="1"/>
    <col min="13318" max="13318" width="8.25" style="164" bestFit="1" customWidth="1"/>
    <col min="13319" max="13320" width="7.25" style="164" customWidth="1"/>
    <col min="13321" max="13321" width="8.25" style="164" bestFit="1" customWidth="1"/>
    <col min="13322" max="13323" width="7.25" style="164" customWidth="1"/>
    <col min="13324" max="13326" width="5.125" style="164" customWidth="1"/>
    <col min="13327" max="13568" width="9" style="164"/>
    <col min="13569" max="13569" width="2.25" style="164" customWidth="1"/>
    <col min="13570" max="13570" width="10.875" style="164" customWidth="1"/>
    <col min="13571" max="13571" width="0.75" style="164" customWidth="1"/>
    <col min="13572" max="13572" width="3.75" style="164" customWidth="1"/>
    <col min="13573" max="13573" width="4.75" style="164" customWidth="1"/>
    <col min="13574" max="13574" width="8.25" style="164" bestFit="1" customWidth="1"/>
    <col min="13575" max="13576" width="7.25" style="164" customWidth="1"/>
    <col min="13577" max="13577" width="8.25" style="164" bestFit="1" customWidth="1"/>
    <col min="13578" max="13579" width="7.25" style="164" customWidth="1"/>
    <col min="13580" max="13582" width="5.125" style="164" customWidth="1"/>
    <col min="13583" max="13824" width="9" style="164"/>
    <col min="13825" max="13825" width="2.25" style="164" customWidth="1"/>
    <col min="13826" max="13826" width="10.875" style="164" customWidth="1"/>
    <col min="13827" max="13827" width="0.75" style="164" customWidth="1"/>
    <col min="13828" max="13828" width="3.75" style="164" customWidth="1"/>
    <col min="13829" max="13829" width="4.75" style="164" customWidth="1"/>
    <col min="13830" max="13830" width="8.25" style="164" bestFit="1" customWidth="1"/>
    <col min="13831" max="13832" width="7.25" style="164" customWidth="1"/>
    <col min="13833" max="13833" width="8.25" style="164" bestFit="1" customWidth="1"/>
    <col min="13834" max="13835" width="7.25" style="164" customWidth="1"/>
    <col min="13836" max="13838" width="5.125" style="164" customWidth="1"/>
    <col min="13839" max="14080" width="9" style="164"/>
    <col min="14081" max="14081" width="2.25" style="164" customWidth="1"/>
    <col min="14082" max="14082" width="10.875" style="164" customWidth="1"/>
    <col min="14083" max="14083" width="0.75" style="164" customWidth="1"/>
    <col min="14084" max="14084" width="3.75" style="164" customWidth="1"/>
    <col min="14085" max="14085" width="4.75" style="164" customWidth="1"/>
    <col min="14086" max="14086" width="8.25" style="164" bestFit="1" customWidth="1"/>
    <col min="14087" max="14088" width="7.25" style="164" customWidth="1"/>
    <col min="14089" max="14089" width="8.25" style="164" bestFit="1" customWidth="1"/>
    <col min="14090" max="14091" width="7.25" style="164" customWidth="1"/>
    <col min="14092" max="14094" width="5.125" style="164" customWidth="1"/>
    <col min="14095" max="14336" width="9" style="164"/>
    <col min="14337" max="14337" width="2.25" style="164" customWidth="1"/>
    <col min="14338" max="14338" width="10.875" style="164" customWidth="1"/>
    <col min="14339" max="14339" width="0.75" style="164" customWidth="1"/>
    <col min="14340" max="14340" width="3.75" style="164" customWidth="1"/>
    <col min="14341" max="14341" width="4.75" style="164" customWidth="1"/>
    <col min="14342" max="14342" width="8.25" style="164" bestFit="1" customWidth="1"/>
    <col min="14343" max="14344" width="7.25" style="164" customWidth="1"/>
    <col min="14345" max="14345" width="8.25" style="164" bestFit="1" customWidth="1"/>
    <col min="14346" max="14347" width="7.25" style="164" customWidth="1"/>
    <col min="14348" max="14350" width="5.125" style="164" customWidth="1"/>
    <col min="14351" max="14592" width="9" style="164"/>
    <col min="14593" max="14593" width="2.25" style="164" customWidth="1"/>
    <col min="14594" max="14594" width="10.875" style="164" customWidth="1"/>
    <col min="14595" max="14595" width="0.75" style="164" customWidth="1"/>
    <col min="14596" max="14596" width="3.75" style="164" customWidth="1"/>
    <col min="14597" max="14597" width="4.75" style="164" customWidth="1"/>
    <col min="14598" max="14598" width="8.25" style="164" bestFit="1" customWidth="1"/>
    <col min="14599" max="14600" width="7.25" style="164" customWidth="1"/>
    <col min="14601" max="14601" width="8.25" style="164" bestFit="1" customWidth="1"/>
    <col min="14602" max="14603" width="7.25" style="164" customWidth="1"/>
    <col min="14604" max="14606" width="5.125" style="164" customWidth="1"/>
    <col min="14607" max="14848" width="9" style="164"/>
    <col min="14849" max="14849" width="2.25" style="164" customWidth="1"/>
    <col min="14850" max="14850" width="10.875" style="164" customWidth="1"/>
    <col min="14851" max="14851" width="0.75" style="164" customWidth="1"/>
    <col min="14852" max="14852" width="3.75" style="164" customWidth="1"/>
    <col min="14853" max="14853" width="4.75" style="164" customWidth="1"/>
    <col min="14854" max="14854" width="8.25" style="164" bestFit="1" customWidth="1"/>
    <col min="14855" max="14856" width="7.25" style="164" customWidth="1"/>
    <col min="14857" max="14857" width="8.25" style="164" bestFit="1" customWidth="1"/>
    <col min="14858" max="14859" width="7.25" style="164" customWidth="1"/>
    <col min="14860" max="14862" width="5.125" style="164" customWidth="1"/>
    <col min="14863" max="15104" width="9" style="164"/>
    <col min="15105" max="15105" width="2.25" style="164" customWidth="1"/>
    <col min="15106" max="15106" width="10.875" style="164" customWidth="1"/>
    <col min="15107" max="15107" width="0.75" style="164" customWidth="1"/>
    <col min="15108" max="15108" width="3.75" style="164" customWidth="1"/>
    <col min="15109" max="15109" width="4.75" style="164" customWidth="1"/>
    <col min="15110" max="15110" width="8.25" style="164" bestFit="1" customWidth="1"/>
    <col min="15111" max="15112" width="7.25" style="164" customWidth="1"/>
    <col min="15113" max="15113" width="8.25" style="164" bestFit="1" customWidth="1"/>
    <col min="15114" max="15115" width="7.25" style="164" customWidth="1"/>
    <col min="15116" max="15118" width="5.125" style="164" customWidth="1"/>
    <col min="15119" max="15360" width="9" style="164"/>
    <col min="15361" max="15361" width="2.25" style="164" customWidth="1"/>
    <col min="15362" max="15362" width="10.875" style="164" customWidth="1"/>
    <col min="15363" max="15363" width="0.75" style="164" customWidth="1"/>
    <col min="15364" max="15364" width="3.75" style="164" customWidth="1"/>
    <col min="15365" max="15365" width="4.75" style="164" customWidth="1"/>
    <col min="15366" max="15366" width="8.25" style="164" bestFit="1" customWidth="1"/>
    <col min="15367" max="15368" width="7.25" style="164" customWidth="1"/>
    <col min="15369" max="15369" width="8.25" style="164" bestFit="1" customWidth="1"/>
    <col min="15370" max="15371" width="7.25" style="164" customWidth="1"/>
    <col min="15372" max="15374" width="5.125" style="164" customWidth="1"/>
    <col min="15375" max="15616" width="9" style="164"/>
    <col min="15617" max="15617" width="2.25" style="164" customWidth="1"/>
    <col min="15618" max="15618" width="10.875" style="164" customWidth="1"/>
    <col min="15619" max="15619" width="0.75" style="164" customWidth="1"/>
    <col min="15620" max="15620" width="3.75" style="164" customWidth="1"/>
    <col min="15621" max="15621" width="4.75" style="164" customWidth="1"/>
    <col min="15622" max="15622" width="8.25" style="164" bestFit="1" customWidth="1"/>
    <col min="15623" max="15624" width="7.25" style="164" customWidth="1"/>
    <col min="15625" max="15625" width="8.25" style="164" bestFit="1" customWidth="1"/>
    <col min="15626" max="15627" width="7.25" style="164" customWidth="1"/>
    <col min="15628" max="15630" width="5.125" style="164" customWidth="1"/>
    <col min="15631" max="15872" width="9" style="164"/>
    <col min="15873" max="15873" width="2.25" style="164" customWidth="1"/>
    <col min="15874" max="15874" width="10.875" style="164" customWidth="1"/>
    <col min="15875" max="15875" width="0.75" style="164" customWidth="1"/>
    <col min="15876" max="15876" width="3.75" style="164" customWidth="1"/>
    <col min="15877" max="15877" width="4.75" style="164" customWidth="1"/>
    <col min="15878" max="15878" width="8.25" style="164" bestFit="1" customWidth="1"/>
    <col min="15879" max="15880" width="7.25" style="164" customWidth="1"/>
    <col min="15881" max="15881" width="8.25" style="164" bestFit="1" customWidth="1"/>
    <col min="15882" max="15883" width="7.25" style="164" customWidth="1"/>
    <col min="15884" max="15886" width="5.125" style="164" customWidth="1"/>
    <col min="15887" max="16128" width="9" style="164"/>
    <col min="16129" max="16129" width="2.25" style="164" customWidth="1"/>
    <col min="16130" max="16130" width="10.875" style="164" customWidth="1"/>
    <col min="16131" max="16131" width="0.75" style="164" customWidth="1"/>
    <col min="16132" max="16132" width="3.75" style="164" customWidth="1"/>
    <col min="16133" max="16133" width="4.75" style="164" customWidth="1"/>
    <col min="16134" max="16134" width="8.25" style="164" bestFit="1" customWidth="1"/>
    <col min="16135" max="16136" width="7.25" style="164" customWidth="1"/>
    <col min="16137" max="16137" width="8.25" style="164" bestFit="1" customWidth="1"/>
    <col min="16138" max="16139" width="7.25" style="164" customWidth="1"/>
    <col min="16140" max="16142" width="5.125" style="164" customWidth="1"/>
    <col min="16143" max="16384" width="9" style="164"/>
  </cols>
  <sheetData>
    <row r="1" spans="1:14" s="83" customFormat="1" ht="13.5" customHeight="1">
      <c r="A1" s="183" t="s">
        <v>108</v>
      </c>
      <c r="B1" s="172"/>
      <c r="C1" s="172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3" customHeight="1">
      <c r="A2" s="165"/>
      <c r="B2" s="165"/>
      <c r="C2" s="165"/>
    </row>
    <row r="3" spans="1:14" s="83" customFormat="1" ht="13.5">
      <c r="A3" s="184" t="s">
        <v>109</v>
      </c>
      <c r="B3" s="172"/>
      <c r="C3" s="172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3" customHeight="1">
      <c r="A4" s="112"/>
      <c r="B4" s="172"/>
      <c r="C4" s="172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71"/>
      <c r="G5" s="88"/>
      <c r="H5" s="88"/>
      <c r="I5" s="171"/>
      <c r="J5" s="88"/>
      <c r="K5" s="88"/>
      <c r="L5" s="171"/>
      <c r="M5" s="88"/>
      <c r="N5" s="88"/>
    </row>
    <row r="6" spans="1:14" s="83" customFormat="1" ht="10.5" customHeight="1">
      <c r="A6" s="203" t="s">
        <v>29</v>
      </c>
      <c r="B6" s="204"/>
      <c r="C6" s="204"/>
      <c r="D6" s="205" t="s">
        <v>28</v>
      </c>
      <c r="E6" s="108" t="s">
        <v>27</v>
      </c>
      <c r="F6" s="204" t="s">
        <v>26</v>
      </c>
      <c r="G6" s="204"/>
      <c r="H6" s="204"/>
      <c r="I6" s="204" t="s">
        <v>25</v>
      </c>
      <c r="J6" s="204"/>
      <c r="K6" s="204"/>
      <c r="L6" s="204" t="s">
        <v>24</v>
      </c>
      <c r="M6" s="204"/>
      <c r="N6" s="206"/>
    </row>
    <row r="7" spans="1:14" s="83" customFormat="1" ht="10.5">
      <c r="A7" s="203"/>
      <c r="B7" s="204"/>
      <c r="C7" s="204"/>
      <c r="D7" s="205"/>
      <c r="E7" s="107" t="s">
        <v>110</v>
      </c>
      <c r="F7" s="185" t="s">
        <v>0</v>
      </c>
      <c r="G7" s="176" t="s">
        <v>10</v>
      </c>
      <c r="H7" s="176" t="s">
        <v>9</v>
      </c>
      <c r="I7" s="185" t="s">
        <v>0</v>
      </c>
      <c r="J7" s="176" t="s">
        <v>10</v>
      </c>
      <c r="K7" s="176" t="s">
        <v>9</v>
      </c>
      <c r="L7" s="185" t="s">
        <v>0</v>
      </c>
      <c r="M7" s="176" t="s">
        <v>10</v>
      </c>
      <c r="N7" s="104" t="s">
        <v>9</v>
      </c>
    </row>
    <row r="8" spans="1:14" s="83" customFormat="1" ht="2.25" customHeight="1">
      <c r="A8" s="124"/>
      <c r="B8" s="174"/>
      <c r="C8" s="173"/>
    </row>
    <row r="9" spans="1:14" s="83" customFormat="1" ht="10.5" customHeight="1">
      <c r="A9" s="207" t="s">
        <v>51</v>
      </c>
      <c r="B9" s="208"/>
      <c r="C9" s="93"/>
      <c r="D9" s="149"/>
      <c r="E9" s="148"/>
      <c r="F9" s="148"/>
      <c r="G9" s="148"/>
      <c r="H9" s="148"/>
      <c r="I9" s="148"/>
      <c r="J9" s="148"/>
      <c r="K9" s="148"/>
      <c r="L9" s="147"/>
      <c r="M9" s="147"/>
      <c r="N9" s="147"/>
    </row>
    <row r="10" spans="1:14" s="83" customFormat="1" ht="10.5" customHeight="1">
      <c r="B10" s="98" t="s">
        <v>4</v>
      </c>
      <c r="C10" s="93"/>
      <c r="D10" s="149">
        <v>21</v>
      </c>
      <c r="E10" s="148">
        <v>80</v>
      </c>
      <c r="F10" s="148">
        <v>1745828</v>
      </c>
      <c r="G10" s="148">
        <v>859769</v>
      </c>
      <c r="H10" s="148">
        <v>886059</v>
      </c>
      <c r="I10" s="148">
        <v>1063539</v>
      </c>
      <c r="J10" s="148">
        <v>516807</v>
      </c>
      <c r="K10" s="148">
        <v>546732</v>
      </c>
      <c r="L10" s="147">
        <v>60.92</v>
      </c>
      <c r="M10" s="147">
        <v>60.11</v>
      </c>
      <c r="N10" s="147">
        <v>61.7</v>
      </c>
    </row>
    <row r="11" spans="1:14" s="83" customFormat="1" ht="10.5" customHeight="1">
      <c r="B11" s="98" t="s">
        <v>3</v>
      </c>
      <c r="C11" s="93"/>
      <c r="D11" s="149">
        <v>5</v>
      </c>
      <c r="E11" s="148">
        <v>18</v>
      </c>
      <c r="F11" s="148">
        <v>1744575</v>
      </c>
      <c r="G11" s="148">
        <v>859117</v>
      </c>
      <c r="H11" s="148">
        <v>885458</v>
      </c>
      <c r="I11" s="148">
        <v>1063314</v>
      </c>
      <c r="J11" s="148">
        <v>516703</v>
      </c>
      <c r="K11" s="148">
        <v>546611</v>
      </c>
      <c r="L11" s="147">
        <v>60.95</v>
      </c>
      <c r="M11" s="147">
        <v>60.14</v>
      </c>
      <c r="N11" s="147">
        <v>61.73</v>
      </c>
    </row>
    <row r="12" spans="1:14" s="83" customFormat="1" ht="2.25" customHeight="1">
      <c r="A12" s="175"/>
      <c r="B12" s="175"/>
      <c r="C12" s="101"/>
      <c r="D12" s="149"/>
      <c r="E12" s="148"/>
      <c r="F12" s="148"/>
      <c r="G12" s="148"/>
      <c r="H12" s="148"/>
      <c r="I12" s="148"/>
      <c r="J12" s="148"/>
      <c r="K12" s="148"/>
      <c r="L12" s="147"/>
      <c r="M12" s="147"/>
      <c r="N12" s="147"/>
    </row>
    <row r="13" spans="1:14" s="83" customFormat="1">
      <c r="A13" s="207" t="s">
        <v>64</v>
      </c>
      <c r="B13" s="208"/>
      <c r="C13" s="93"/>
      <c r="D13" s="163"/>
      <c r="E13" s="153"/>
      <c r="F13" s="153"/>
      <c r="G13" s="153"/>
      <c r="H13" s="153"/>
      <c r="I13" s="153"/>
      <c r="J13" s="153"/>
      <c r="K13" s="153"/>
      <c r="L13" s="152"/>
      <c r="M13" s="152"/>
      <c r="N13" s="152"/>
    </row>
    <row r="14" spans="1:14" s="83" customFormat="1" ht="10.5">
      <c r="B14" s="98" t="s">
        <v>4</v>
      </c>
      <c r="C14" s="93"/>
      <c r="D14" s="149">
        <v>21</v>
      </c>
      <c r="E14" s="157">
        <v>93</v>
      </c>
      <c r="F14" s="157">
        <v>1787472</v>
      </c>
      <c r="G14" s="157">
        <v>881845</v>
      </c>
      <c r="H14" s="157">
        <v>905627</v>
      </c>
      <c r="I14" s="157">
        <v>1133017</v>
      </c>
      <c r="J14" s="157">
        <v>560605</v>
      </c>
      <c r="K14" s="157">
        <v>572412</v>
      </c>
      <c r="L14" s="147">
        <v>63.386559341908573</v>
      </c>
      <c r="M14" s="147">
        <v>63.571829516525014</v>
      </c>
      <c r="N14" s="147">
        <v>63.20615441014899</v>
      </c>
    </row>
    <row r="15" spans="1:14" s="83" customFormat="1" ht="10.5">
      <c r="B15" s="98" t="s">
        <v>3</v>
      </c>
      <c r="C15" s="93"/>
      <c r="D15" s="149">
        <v>5</v>
      </c>
      <c r="E15" s="157">
        <v>20</v>
      </c>
      <c r="F15" s="157">
        <v>1787472</v>
      </c>
      <c r="G15" s="157">
        <v>881845</v>
      </c>
      <c r="H15" s="157">
        <v>905627</v>
      </c>
      <c r="I15" s="157">
        <v>1133044</v>
      </c>
      <c r="J15" s="157">
        <v>560609</v>
      </c>
      <c r="K15" s="157">
        <v>572435</v>
      </c>
      <c r="L15" s="147">
        <v>63.388069855080246</v>
      </c>
      <c r="M15" s="147">
        <v>63.572283110977551</v>
      </c>
      <c r="N15" s="147">
        <v>63.208694087079998</v>
      </c>
    </row>
    <row r="16" spans="1:14" s="83" customFormat="1" ht="2.25" customHeight="1">
      <c r="A16" s="175"/>
      <c r="B16" s="175"/>
      <c r="C16" s="101"/>
      <c r="D16" s="149"/>
      <c r="E16" s="148"/>
      <c r="F16" s="148"/>
      <c r="G16" s="148"/>
      <c r="H16" s="148"/>
      <c r="I16" s="148"/>
      <c r="J16" s="148"/>
      <c r="K16" s="148"/>
      <c r="L16" s="147"/>
      <c r="M16" s="147"/>
      <c r="N16" s="147"/>
    </row>
    <row r="17" spans="1:14" s="83" customFormat="1">
      <c r="A17" s="207" t="s">
        <v>87</v>
      </c>
      <c r="B17" s="208"/>
      <c r="C17" s="177"/>
      <c r="D17" s="163"/>
      <c r="E17" s="153"/>
      <c r="F17" s="153"/>
      <c r="G17" s="153"/>
      <c r="H17" s="153"/>
      <c r="I17" s="153"/>
      <c r="J17" s="153"/>
      <c r="K17" s="153"/>
      <c r="L17" s="152"/>
      <c r="M17" s="152"/>
      <c r="N17" s="152"/>
    </row>
    <row r="18" spans="1:14" s="83" customFormat="1" ht="10.5">
      <c r="B18" s="98" t="s">
        <v>4</v>
      </c>
      <c r="C18" s="93"/>
      <c r="D18" s="149">
        <v>21</v>
      </c>
      <c r="E18" s="157">
        <v>123</v>
      </c>
      <c r="F18" s="157">
        <v>1800006</v>
      </c>
      <c r="G18" s="157">
        <v>886378</v>
      </c>
      <c r="H18" s="157">
        <v>913628</v>
      </c>
      <c r="I18" s="157">
        <v>973073</v>
      </c>
      <c r="J18" s="157">
        <v>487074</v>
      </c>
      <c r="K18" s="157">
        <v>485999</v>
      </c>
      <c r="L18" s="147">
        <v>54.06</v>
      </c>
      <c r="M18" s="147">
        <v>54.95</v>
      </c>
      <c r="N18" s="147">
        <v>53.19</v>
      </c>
    </row>
    <row r="19" spans="1:14" s="83" customFormat="1" ht="10.5">
      <c r="B19" s="98" t="s">
        <v>3</v>
      </c>
      <c r="C19" s="93"/>
      <c r="D19" s="149">
        <v>5</v>
      </c>
      <c r="E19" s="157">
        <v>22</v>
      </c>
      <c r="F19" s="157">
        <v>1800006</v>
      </c>
      <c r="G19" s="157">
        <v>886378</v>
      </c>
      <c r="H19" s="157">
        <v>913628</v>
      </c>
      <c r="I19" s="157">
        <v>973034</v>
      </c>
      <c r="J19" s="157">
        <v>487042</v>
      </c>
      <c r="K19" s="157">
        <v>485992</v>
      </c>
      <c r="L19" s="147">
        <v>54.06</v>
      </c>
      <c r="M19" s="147">
        <v>54.95</v>
      </c>
      <c r="N19" s="147">
        <v>53.19</v>
      </c>
    </row>
    <row r="20" spans="1:14" s="83" customFormat="1" ht="2.25" customHeight="1">
      <c r="A20" s="201"/>
      <c r="B20" s="201"/>
      <c r="C20" s="101"/>
      <c r="D20" s="149"/>
      <c r="E20" s="148"/>
      <c r="F20" s="148"/>
      <c r="G20" s="148"/>
      <c r="H20" s="148"/>
      <c r="I20" s="148"/>
      <c r="J20" s="148"/>
      <c r="K20" s="148"/>
      <c r="L20" s="147"/>
      <c r="M20" s="147"/>
      <c r="N20" s="147"/>
    </row>
    <row r="21" spans="1:14" s="83" customFormat="1">
      <c r="A21" s="207" t="s">
        <v>93</v>
      </c>
      <c r="B21" s="208"/>
      <c r="C21" s="177"/>
      <c r="D21" s="163"/>
      <c r="E21" s="153"/>
      <c r="F21" s="153"/>
      <c r="G21" s="153"/>
      <c r="H21" s="153"/>
      <c r="I21" s="153"/>
      <c r="J21" s="153"/>
      <c r="K21" s="153"/>
      <c r="L21" s="152"/>
      <c r="M21" s="152"/>
      <c r="N21" s="152"/>
    </row>
    <row r="22" spans="1:14" s="83" customFormat="1" ht="10.5">
      <c r="B22" s="98" t="s">
        <v>4</v>
      </c>
      <c r="C22" s="93"/>
      <c r="D22" s="149">
        <v>21</v>
      </c>
      <c r="E22" s="157">
        <v>95</v>
      </c>
      <c r="F22" s="157">
        <v>1813538</v>
      </c>
      <c r="G22" s="157">
        <v>892598</v>
      </c>
      <c r="H22" s="157">
        <v>920940</v>
      </c>
      <c r="I22" s="157">
        <v>887668</v>
      </c>
      <c r="J22" s="157">
        <v>444346</v>
      </c>
      <c r="K22" s="157">
        <v>443322</v>
      </c>
      <c r="L22" s="147">
        <v>48.95</v>
      </c>
      <c r="M22" s="147">
        <v>49.78</v>
      </c>
      <c r="N22" s="147">
        <v>48.14</v>
      </c>
    </row>
    <row r="23" spans="1:14" s="83" customFormat="1" ht="10.5">
      <c r="B23" s="98" t="s">
        <v>3</v>
      </c>
      <c r="C23" s="93"/>
      <c r="D23" s="149">
        <v>5</v>
      </c>
      <c r="E23" s="157">
        <v>22</v>
      </c>
      <c r="F23" s="157">
        <v>1813538</v>
      </c>
      <c r="G23" s="157">
        <v>892598</v>
      </c>
      <c r="H23" s="157">
        <v>920940</v>
      </c>
      <c r="I23" s="157">
        <v>887651</v>
      </c>
      <c r="J23" s="157">
        <v>444360</v>
      </c>
      <c r="K23" s="157">
        <v>443291</v>
      </c>
      <c r="L23" s="147">
        <v>48.95</v>
      </c>
      <c r="M23" s="147">
        <v>49.78</v>
      </c>
      <c r="N23" s="147">
        <v>48.13</v>
      </c>
    </row>
    <row r="24" spans="1:14" s="83" customFormat="1" ht="2.25" customHeight="1">
      <c r="A24" s="201"/>
      <c r="B24" s="201"/>
      <c r="C24" s="101"/>
      <c r="D24" s="149"/>
      <c r="E24" s="148"/>
      <c r="F24" s="148"/>
      <c r="G24" s="148"/>
      <c r="H24" s="148"/>
      <c r="I24" s="148"/>
      <c r="J24" s="148"/>
      <c r="K24" s="148"/>
      <c r="L24" s="147"/>
      <c r="M24" s="147"/>
      <c r="N24" s="147"/>
    </row>
    <row r="25" spans="1:14" s="83" customFormat="1" ht="10.5">
      <c r="A25" s="209" t="s">
        <v>101</v>
      </c>
      <c r="B25" s="209"/>
      <c r="C25" s="161"/>
      <c r="D25" s="160"/>
      <c r="E25" s="151"/>
      <c r="F25" s="151"/>
      <c r="G25" s="151"/>
      <c r="H25" s="151"/>
      <c r="I25" s="151"/>
      <c r="J25" s="151"/>
      <c r="K25" s="151"/>
      <c r="L25" s="150"/>
      <c r="M25" s="150"/>
      <c r="N25" s="150"/>
    </row>
    <row r="26" spans="1:14" s="83" customFormat="1" ht="10.5">
      <c r="B26" s="92" t="s">
        <v>4</v>
      </c>
      <c r="D26" s="159">
        <v>21</v>
      </c>
      <c r="E26" s="156">
        <v>84</v>
      </c>
      <c r="F26" s="156">
        <v>1871447</v>
      </c>
      <c r="G26" s="156">
        <v>920931</v>
      </c>
      <c r="H26" s="156">
        <v>950516</v>
      </c>
      <c r="I26" s="156">
        <v>908954</v>
      </c>
      <c r="J26" s="156">
        <v>450348</v>
      </c>
      <c r="K26" s="156">
        <v>458606</v>
      </c>
      <c r="L26" s="158">
        <v>48.57</v>
      </c>
      <c r="M26" s="158">
        <v>48.9</v>
      </c>
      <c r="N26" s="158">
        <v>48.25</v>
      </c>
    </row>
    <row r="27" spans="1:14" s="83" customFormat="1" ht="9.75" customHeight="1">
      <c r="B27" s="92" t="s">
        <v>3</v>
      </c>
      <c r="D27" s="159">
        <v>5</v>
      </c>
      <c r="E27" s="156">
        <v>15</v>
      </c>
      <c r="F27" s="156">
        <v>1871447</v>
      </c>
      <c r="G27" s="156">
        <v>920931</v>
      </c>
      <c r="H27" s="156">
        <v>950516</v>
      </c>
      <c r="I27" s="156">
        <v>908961</v>
      </c>
      <c r="J27" s="156">
        <v>450362</v>
      </c>
      <c r="K27" s="156">
        <v>458599</v>
      </c>
      <c r="L27" s="158">
        <v>48.57</v>
      </c>
      <c r="M27" s="158">
        <v>48.9</v>
      </c>
      <c r="N27" s="158">
        <v>48.25</v>
      </c>
    </row>
    <row r="28" spans="1:14" s="83" customFormat="1" ht="2.25" customHeight="1">
      <c r="A28" s="88"/>
      <c r="B28" s="88"/>
      <c r="C28" s="87"/>
      <c r="D28" s="155"/>
      <c r="E28" s="154"/>
      <c r="F28" s="154"/>
      <c r="G28" s="154"/>
      <c r="H28" s="154"/>
      <c r="I28" s="154"/>
      <c r="J28" s="154"/>
      <c r="K28" s="154"/>
      <c r="L28" s="88"/>
      <c r="M28" s="88"/>
      <c r="N28" s="88"/>
    </row>
    <row r="29" spans="1:14" s="83" customFormat="1" ht="9.75" customHeight="1">
      <c r="A29" s="114" t="s">
        <v>92</v>
      </c>
      <c r="B29" s="166"/>
      <c r="C29" s="165"/>
    </row>
    <row r="30" spans="1:14" s="83" customFormat="1" ht="9.75" customHeight="1">
      <c r="A30" s="114" t="s">
        <v>48</v>
      </c>
      <c r="B30" s="166"/>
      <c r="C30" s="165"/>
    </row>
    <row r="31" spans="1:14" s="83" customFormat="1" ht="9.75" customHeight="1">
      <c r="A31" s="114" t="s">
        <v>106</v>
      </c>
      <c r="B31" s="166"/>
      <c r="C31" s="165"/>
    </row>
    <row r="32" spans="1:14" s="83" customFormat="1" ht="6" customHeight="1">
      <c r="A32" s="114"/>
      <c r="B32" s="165"/>
      <c r="C32" s="165"/>
    </row>
    <row r="33" spans="1:14" s="83" customFormat="1" ht="4.5" customHeight="1">
      <c r="A33" s="114"/>
      <c r="B33" s="165"/>
      <c r="C33" s="165"/>
    </row>
    <row r="34" spans="1:14" s="83" customFormat="1" ht="13.5" customHeight="1">
      <c r="A34" s="184" t="s">
        <v>111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83" customFormat="1" ht="3" customHeight="1">
      <c r="A35" s="112"/>
      <c r="B35" s="172"/>
      <c r="C35" s="172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</row>
    <row r="36" spans="1:14" s="83" customFormat="1" ht="1.5" customHeight="1">
      <c r="A36" s="88"/>
      <c r="B36" s="88"/>
      <c r="C36" s="88"/>
      <c r="D36" s="88"/>
      <c r="E36" s="88"/>
      <c r="F36" s="171"/>
      <c r="G36" s="88"/>
      <c r="H36" s="88"/>
      <c r="I36" s="171"/>
      <c r="J36" s="88"/>
      <c r="K36" s="88"/>
      <c r="L36" s="171"/>
      <c r="M36" s="88"/>
      <c r="N36" s="88"/>
    </row>
    <row r="37" spans="1:14" s="83" customFormat="1" ht="10.5">
      <c r="A37" s="203" t="s">
        <v>29</v>
      </c>
      <c r="B37" s="204"/>
      <c r="C37" s="204"/>
      <c r="D37" s="205" t="s">
        <v>28</v>
      </c>
      <c r="E37" s="108" t="s">
        <v>27</v>
      </c>
      <c r="F37" s="204" t="s">
        <v>26</v>
      </c>
      <c r="G37" s="204"/>
      <c r="H37" s="204"/>
      <c r="I37" s="204" t="s">
        <v>25</v>
      </c>
      <c r="J37" s="204"/>
      <c r="K37" s="204"/>
      <c r="L37" s="204" t="s">
        <v>24</v>
      </c>
      <c r="M37" s="204"/>
      <c r="N37" s="206"/>
    </row>
    <row r="38" spans="1:14" s="83" customFormat="1" ht="10.5">
      <c r="A38" s="203"/>
      <c r="B38" s="204"/>
      <c r="C38" s="204"/>
      <c r="D38" s="205"/>
      <c r="E38" s="107" t="s">
        <v>110</v>
      </c>
      <c r="F38" s="185" t="s">
        <v>0</v>
      </c>
      <c r="G38" s="176" t="s">
        <v>10</v>
      </c>
      <c r="H38" s="176" t="s">
        <v>9</v>
      </c>
      <c r="I38" s="185" t="s">
        <v>0</v>
      </c>
      <c r="J38" s="176" t="s">
        <v>10</v>
      </c>
      <c r="K38" s="176" t="s">
        <v>9</v>
      </c>
      <c r="L38" s="185" t="s">
        <v>0</v>
      </c>
      <c r="M38" s="176" t="s">
        <v>10</v>
      </c>
      <c r="N38" s="104" t="s">
        <v>9</v>
      </c>
    </row>
    <row r="39" spans="1:14" s="83" customFormat="1" ht="3" customHeight="1">
      <c r="C39" s="91"/>
      <c r="D39" s="148"/>
      <c r="E39" s="148"/>
      <c r="F39" s="148"/>
      <c r="G39" s="148"/>
      <c r="H39" s="148"/>
      <c r="I39" s="148"/>
      <c r="J39" s="148"/>
      <c r="K39" s="148"/>
      <c r="L39" s="147"/>
      <c r="M39" s="147"/>
      <c r="N39" s="147"/>
    </row>
    <row r="40" spans="1:14" s="83" customFormat="1" ht="10.5">
      <c r="A40" s="201" t="s">
        <v>57</v>
      </c>
      <c r="B40" s="201"/>
      <c r="C40" s="103"/>
      <c r="D40" s="148"/>
      <c r="E40" s="148"/>
      <c r="F40" s="148"/>
      <c r="G40" s="148"/>
      <c r="H40" s="148"/>
      <c r="I40" s="148"/>
      <c r="J40" s="148"/>
      <c r="K40" s="148"/>
      <c r="L40" s="147"/>
      <c r="M40" s="147"/>
      <c r="N40" s="147"/>
    </row>
    <row r="41" spans="1:14" s="83" customFormat="1" ht="10.5">
      <c r="B41" s="98" t="s">
        <v>4</v>
      </c>
      <c r="C41" s="91"/>
      <c r="D41" s="148">
        <v>48</v>
      </c>
      <c r="E41" s="148">
        <v>159</v>
      </c>
      <c r="F41" s="148">
        <v>1771047</v>
      </c>
      <c r="G41" s="148">
        <v>873221</v>
      </c>
      <c r="H41" s="148">
        <v>897826</v>
      </c>
      <c r="I41" s="148">
        <v>960992</v>
      </c>
      <c r="J41" s="148">
        <v>472074</v>
      </c>
      <c r="K41" s="148">
        <v>488918</v>
      </c>
      <c r="L41" s="147">
        <v>54.261236432460571</v>
      </c>
      <c r="M41" s="147">
        <v>54.061228486259495</v>
      </c>
      <c r="N41" s="147">
        <v>54.455763143415318</v>
      </c>
    </row>
    <row r="42" spans="1:14" s="83" customFormat="1" ht="10.5">
      <c r="B42" s="98" t="s">
        <v>3</v>
      </c>
      <c r="C42" s="91"/>
      <c r="D42" s="148">
        <v>3</v>
      </c>
      <c r="E42" s="148">
        <v>9</v>
      </c>
      <c r="F42" s="148">
        <v>1771047</v>
      </c>
      <c r="G42" s="148">
        <v>873221</v>
      </c>
      <c r="H42" s="148">
        <v>897826</v>
      </c>
      <c r="I42" s="148">
        <v>961043</v>
      </c>
      <c r="J42" s="148">
        <v>472102</v>
      </c>
      <c r="K42" s="148">
        <v>488941</v>
      </c>
      <c r="L42" s="147">
        <v>54.264116085005085</v>
      </c>
      <c r="M42" s="147">
        <v>54.064435005571326</v>
      </c>
      <c r="N42" s="147">
        <v>54.458324887004835</v>
      </c>
    </row>
    <row r="43" spans="1:14" s="83" customFormat="1" ht="2.25" customHeight="1">
      <c r="C43" s="91"/>
      <c r="D43" s="153"/>
      <c r="E43" s="153"/>
      <c r="F43" s="153"/>
      <c r="G43" s="153"/>
      <c r="H43" s="153"/>
      <c r="I43" s="153"/>
      <c r="J43" s="153"/>
      <c r="K43" s="153"/>
      <c r="L43" s="152"/>
      <c r="M43" s="152"/>
      <c r="N43" s="152"/>
    </row>
    <row r="44" spans="1:14" s="83" customFormat="1" ht="10.5" customHeight="1">
      <c r="A44" s="201" t="s">
        <v>68</v>
      </c>
      <c r="B44" s="201"/>
      <c r="C44" s="97"/>
      <c r="D44" s="153"/>
      <c r="E44" s="153"/>
      <c r="F44" s="153"/>
      <c r="G44" s="153"/>
      <c r="H44" s="153"/>
      <c r="I44" s="153"/>
      <c r="J44" s="153"/>
      <c r="K44" s="153"/>
      <c r="L44" s="152"/>
      <c r="M44" s="152"/>
      <c r="N44" s="152"/>
    </row>
    <row r="45" spans="1:14" s="83" customFormat="1" ht="10.5">
      <c r="B45" s="98" t="s">
        <v>4</v>
      </c>
      <c r="C45" s="97"/>
      <c r="D45" s="148">
        <v>48</v>
      </c>
      <c r="E45" s="148">
        <v>186</v>
      </c>
      <c r="F45" s="148">
        <v>1791175</v>
      </c>
      <c r="G45" s="148">
        <v>883814</v>
      </c>
      <c r="H45" s="148">
        <v>907361</v>
      </c>
      <c r="I45" s="148">
        <v>930080</v>
      </c>
      <c r="J45" s="148">
        <v>462550</v>
      </c>
      <c r="K45" s="148">
        <v>467530</v>
      </c>
      <c r="L45" s="147">
        <v>51.925691236199697</v>
      </c>
      <c r="M45" s="147">
        <v>52.335672437865888</v>
      </c>
      <c r="N45" s="147">
        <v>51.526349490445369</v>
      </c>
    </row>
    <row r="46" spans="1:14" s="83" customFormat="1" ht="10.5">
      <c r="B46" s="98" t="s">
        <v>3</v>
      </c>
      <c r="C46" s="97"/>
      <c r="D46" s="148">
        <v>3</v>
      </c>
      <c r="E46" s="148">
        <v>7</v>
      </c>
      <c r="F46" s="148">
        <v>1791175</v>
      </c>
      <c r="G46" s="148">
        <v>883814</v>
      </c>
      <c r="H46" s="148">
        <v>907361</v>
      </c>
      <c r="I46" s="148">
        <v>930045</v>
      </c>
      <c r="J46" s="148">
        <v>462542</v>
      </c>
      <c r="K46" s="148">
        <v>467503</v>
      </c>
      <c r="L46" s="147">
        <v>51.923737211606905</v>
      </c>
      <c r="M46" s="147">
        <v>52.334767270036451</v>
      </c>
      <c r="N46" s="147">
        <v>51.523373828057409</v>
      </c>
    </row>
    <row r="47" spans="1:14" s="83" customFormat="1" ht="3" customHeight="1">
      <c r="A47" s="93"/>
      <c r="B47" s="92"/>
      <c r="C47" s="91"/>
      <c r="D47" s="151"/>
      <c r="E47" s="151"/>
      <c r="F47" s="151"/>
      <c r="G47" s="151"/>
      <c r="H47" s="151"/>
      <c r="I47" s="151"/>
      <c r="J47" s="151"/>
      <c r="K47" s="151"/>
      <c r="L47" s="150"/>
      <c r="M47" s="150"/>
      <c r="N47" s="150"/>
    </row>
    <row r="48" spans="1:14" s="83" customFormat="1" ht="10.5">
      <c r="A48" s="201" t="s">
        <v>81</v>
      </c>
      <c r="B48" s="201"/>
      <c r="C48" s="91"/>
      <c r="D48" s="145"/>
      <c r="E48" s="145"/>
      <c r="F48" s="145"/>
      <c r="G48" s="145"/>
      <c r="H48" s="145"/>
      <c r="I48" s="145"/>
      <c r="J48" s="145"/>
      <c r="K48" s="145"/>
      <c r="L48" s="144"/>
      <c r="M48" s="144"/>
      <c r="N48" s="144"/>
    </row>
    <row r="49" spans="1:14" s="83" customFormat="1" ht="10.5">
      <c r="A49" s="93"/>
      <c r="B49" s="98" t="s">
        <v>4</v>
      </c>
      <c r="D49" s="149">
        <v>48</v>
      </c>
      <c r="E49" s="148">
        <v>162</v>
      </c>
      <c r="F49" s="148">
        <v>1807591</v>
      </c>
      <c r="G49" s="148">
        <v>889769</v>
      </c>
      <c r="H49" s="148">
        <v>917822</v>
      </c>
      <c r="I49" s="148">
        <v>855664</v>
      </c>
      <c r="J49" s="148">
        <v>428930</v>
      </c>
      <c r="K49" s="148">
        <v>426734</v>
      </c>
      <c r="L49" s="147">
        <v>47.34</v>
      </c>
      <c r="M49" s="147">
        <v>48.21</v>
      </c>
      <c r="N49" s="147">
        <v>46.49</v>
      </c>
    </row>
    <row r="50" spans="1:14" s="83" customFormat="1" ht="10.5">
      <c r="A50" s="93"/>
      <c r="B50" s="98" t="s">
        <v>3</v>
      </c>
      <c r="D50" s="149">
        <v>3</v>
      </c>
      <c r="E50" s="148">
        <v>10</v>
      </c>
      <c r="F50" s="148">
        <v>1807591</v>
      </c>
      <c r="G50" s="148">
        <v>889769</v>
      </c>
      <c r="H50" s="148">
        <v>917822</v>
      </c>
      <c r="I50" s="148">
        <v>855648</v>
      </c>
      <c r="J50" s="148">
        <v>428938</v>
      </c>
      <c r="K50" s="148">
        <v>426710</v>
      </c>
      <c r="L50" s="147">
        <v>47.34</v>
      </c>
      <c r="M50" s="147">
        <v>48.21</v>
      </c>
      <c r="N50" s="147">
        <v>46.49</v>
      </c>
    </row>
    <row r="51" spans="1:14" s="83" customFormat="1" ht="3" customHeight="1">
      <c r="A51" s="93"/>
      <c r="B51" s="92"/>
      <c r="D51" s="146"/>
      <c r="E51" s="145"/>
      <c r="F51" s="145"/>
      <c r="G51" s="145"/>
      <c r="H51" s="145"/>
      <c r="I51" s="145"/>
      <c r="J51" s="145"/>
      <c r="K51" s="145"/>
      <c r="L51" s="144"/>
      <c r="M51" s="144"/>
      <c r="N51" s="144"/>
    </row>
    <row r="52" spans="1:14" s="83" customFormat="1" ht="10.5">
      <c r="A52" s="201" t="s">
        <v>95</v>
      </c>
      <c r="B52" s="201"/>
      <c r="C52" s="91"/>
      <c r="D52" s="145"/>
      <c r="E52" s="145"/>
      <c r="F52" s="145"/>
      <c r="G52" s="145"/>
      <c r="H52" s="145"/>
      <c r="I52" s="145"/>
      <c r="J52" s="145"/>
      <c r="K52" s="145"/>
      <c r="L52" s="144"/>
      <c r="M52" s="144"/>
      <c r="N52" s="144"/>
    </row>
    <row r="53" spans="1:14" s="83" customFormat="1" ht="10.5">
      <c r="A53" s="93"/>
      <c r="B53" s="98" t="s">
        <v>4</v>
      </c>
      <c r="D53" s="149">
        <v>48</v>
      </c>
      <c r="E53" s="148">
        <v>164</v>
      </c>
      <c r="F53" s="148">
        <v>1861585</v>
      </c>
      <c r="G53" s="148">
        <v>916450</v>
      </c>
      <c r="H53" s="148">
        <v>945135</v>
      </c>
      <c r="I53" s="148">
        <v>947341</v>
      </c>
      <c r="J53" s="148">
        <v>469148</v>
      </c>
      <c r="K53" s="148">
        <v>478193</v>
      </c>
      <c r="L53" s="147">
        <v>50.89</v>
      </c>
      <c r="M53" s="147">
        <v>51.19</v>
      </c>
      <c r="N53" s="147">
        <v>50.6</v>
      </c>
    </row>
    <row r="54" spans="1:14" s="83" customFormat="1" ht="10.5">
      <c r="A54" s="93"/>
      <c r="B54" s="98" t="s">
        <v>3</v>
      </c>
      <c r="D54" s="149">
        <v>4</v>
      </c>
      <c r="E54" s="148">
        <v>9</v>
      </c>
      <c r="F54" s="148">
        <v>1861585</v>
      </c>
      <c r="G54" s="148">
        <v>916450</v>
      </c>
      <c r="H54" s="148">
        <v>945135</v>
      </c>
      <c r="I54" s="148">
        <v>947394</v>
      </c>
      <c r="J54" s="148">
        <v>469177</v>
      </c>
      <c r="K54" s="148">
        <v>478217</v>
      </c>
      <c r="L54" s="147">
        <v>50.89</v>
      </c>
      <c r="M54" s="147">
        <v>51.2</v>
      </c>
      <c r="N54" s="147">
        <v>50.6</v>
      </c>
    </row>
    <row r="55" spans="1:14" s="83" customFormat="1" ht="2.25" customHeight="1">
      <c r="C55" s="91"/>
    </row>
    <row r="56" spans="1:14" s="83" customFormat="1" ht="10.5" customHeight="1">
      <c r="A56" s="202" t="s">
        <v>104</v>
      </c>
      <c r="B56" s="202"/>
      <c r="D56" s="146"/>
      <c r="E56" s="145"/>
      <c r="F56" s="145"/>
      <c r="G56" s="145"/>
      <c r="H56" s="145"/>
      <c r="I56" s="145"/>
      <c r="J56" s="145"/>
      <c r="K56" s="145"/>
      <c r="L56" s="144"/>
      <c r="M56" s="144"/>
      <c r="N56" s="144"/>
    </row>
    <row r="57" spans="1:14" s="83" customFormat="1" ht="10.5">
      <c r="A57" s="93"/>
      <c r="B57" s="92" t="s">
        <v>4</v>
      </c>
      <c r="D57" s="146">
        <v>50</v>
      </c>
      <c r="E57" s="145">
        <v>155</v>
      </c>
      <c r="F57" s="145">
        <v>1881173</v>
      </c>
      <c r="G57" s="145">
        <v>925369</v>
      </c>
      <c r="H57" s="145">
        <v>955804</v>
      </c>
      <c r="I57" s="145">
        <v>817779</v>
      </c>
      <c r="J57" s="145">
        <v>407672</v>
      </c>
      <c r="K57" s="145">
        <v>410107</v>
      </c>
      <c r="L57" s="144">
        <v>43.471759375666139</v>
      </c>
      <c r="M57" s="144">
        <v>44.055074246057515</v>
      </c>
      <c r="N57" s="144">
        <v>42.907018593770268</v>
      </c>
    </row>
    <row r="58" spans="1:14" s="83" customFormat="1" ht="10.5">
      <c r="A58" s="93"/>
      <c r="B58" s="92" t="s">
        <v>3</v>
      </c>
      <c r="D58" s="146">
        <v>4</v>
      </c>
      <c r="E58" s="145">
        <v>12</v>
      </c>
      <c r="F58" s="145">
        <v>1881173</v>
      </c>
      <c r="G58" s="145">
        <v>925369</v>
      </c>
      <c r="H58" s="145">
        <v>955804</v>
      </c>
      <c r="I58" s="145">
        <v>817812</v>
      </c>
      <c r="J58" s="145">
        <v>407691</v>
      </c>
      <c r="K58" s="145">
        <v>410121</v>
      </c>
      <c r="L58" s="144">
        <v>43.47</v>
      </c>
      <c r="M58" s="144">
        <v>44.06</v>
      </c>
      <c r="N58" s="144">
        <v>42.91</v>
      </c>
    </row>
    <row r="59" spans="1:14" s="83" customFormat="1" ht="6" customHeight="1">
      <c r="A59" s="88"/>
      <c r="B59" s="88"/>
      <c r="C59" s="87"/>
      <c r="D59" s="169"/>
      <c r="E59" s="168"/>
      <c r="F59" s="168"/>
      <c r="G59" s="168"/>
      <c r="H59" s="168"/>
      <c r="I59" s="168"/>
      <c r="J59" s="168"/>
      <c r="K59" s="168"/>
      <c r="L59" s="167"/>
      <c r="M59" s="167"/>
      <c r="N59" s="167"/>
    </row>
    <row r="60" spans="1:14" s="83" customFormat="1" ht="9.75" customHeight="1">
      <c r="A60" s="178" t="s">
        <v>103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</row>
    <row r="61" spans="1:14" s="83" customFormat="1" ht="9.75" customHeight="1">
      <c r="A61" s="114" t="s">
        <v>102</v>
      </c>
      <c r="B61" s="166"/>
      <c r="C61" s="165"/>
    </row>
    <row r="62" spans="1:14" s="83" customFormat="1" ht="9.75" customHeight="1">
      <c r="A62" s="83" t="s">
        <v>1</v>
      </c>
    </row>
  </sheetData>
  <mergeCells count="22">
    <mergeCell ref="L6:N6"/>
    <mergeCell ref="A9:B9"/>
    <mergeCell ref="A25:B25"/>
    <mergeCell ref="A6:C7"/>
    <mergeCell ref="D6:D7"/>
    <mergeCell ref="F6:H6"/>
    <mergeCell ref="I6:K6"/>
    <mergeCell ref="A13:B13"/>
    <mergeCell ref="A17:B17"/>
    <mergeCell ref="A20:B20"/>
    <mergeCell ref="A21:B21"/>
    <mergeCell ref="A24:B24"/>
    <mergeCell ref="D37:D38"/>
    <mergeCell ref="F37:H37"/>
    <mergeCell ref="I37:K37"/>
    <mergeCell ref="L37:N37"/>
    <mergeCell ref="A40:B40"/>
    <mergeCell ref="A44:B44"/>
    <mergeCell ref="A48:B48"/>
    <mergeCell ref="A52:B52"/>
    <mergeCell ref="A56:B56"/>
    <mergeCell ref="A37:C38"/>
  </mergeCells>
  <phoneticPr fontId="38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zoomScale="125" zoomScaleNormal="125" workbookViewId="0"/>
  </sheetViews>
  <sheetFormatPr defaultRowHeight="12"/>
  <cols>
    <col min="1" max="1" width="2.25" style="83" customWidth="1"/>
    <col min="2" max="2" width="10.875" style="83" customWidth="1"/>
    <col min="3" max="3" width="0.75" style="83" customWidth="1"/>
    <col min="4" max="4" width="3.75" style="83" customWidth="1"/>
    <col min="5" max="5" width="4.75" style="83" customWidth="1"/>
    <col min="6" max="6" width="8.25" style="83" bestFit="1" customWidth="1"/>
    <col min="7" max="8" width="7.25" style="83" customWidth="1"/>
    <col min="9" max="9" width="8.25" style="83" bestFit="1" customWidth="1"/>
    <col min="10" max="11" width="7.25" style="83" customWidth="1"/>
    <col min="12" max="14" width="5.125" style="83" customWidth="1"/>
    <col min="15" max="16384" width="9" style="164"/>
  </cols>
  <sheetData>
    <row r="1" spans="1:14" s="83" customFormat="1" ht="13.5" customHeight="1">
      <c r="A1" s="125" t="s">
        <v>107</v>
      </c>
      <c r="B1" s="172"/>
      <c r="C1" s="172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3" customHeight="1">
      <c r="A2" s="165"/>
      <c r="B2" s="165"/>
      <c r="C2" s="165"/>
    </row>
    <row r="3" spans="1:14" s="83" customFormat="1" ht="13.5">
      <c r="A3" s="112" t="s">
        <v>18</v>
      </c>
      <c r="B3" s="172"/>
      <c r="C3" s="172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3" customHeight="1">
      <c r="A4" s="112"/>
      <c r="B4" s="172"/>
      <c r="C4" s="172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71"/>
      <c r="G5" s="88"/>
      <c r="H5" s="88"/>
      <c r="I5" s="171"/>
      <c r="J5" s="88"/>
      <c r="K5" s="88"/>
      <c r="L5" s="171"/>
      <c r="M5" s="88"/>
      <c r="N5" s="88"/>
    </row>
    <row r="6" spans="1:14" s="83" customFormat="1" ht="10.5" customHeight="1">
      <c r="A6" s="210" t="s">
        <v>29</v>
      </c>
      <c r="B6" s="211"/>
      <c r="C6" s="211"/>
      <c r="D6" s="205" t="s">
        <v>28</v>
      </c>
      <c r="E6" s="108" t="s">
        <v>27</v>
      </c>
      <c r="F6" s="211" t="s">
        <v>26</v>
      </c>
      <c r="G6" s="211"/>
      <c r="H6" s="211"/>
      <c r="I6" s="211" t="s">
        <v>25</v>
      </c>
      <c r="J6" s="211"/>
      <c r="K6" s="211"/>
      <c r="L6" s="211" t="s">
        <v>24</v>
      </c>
      <c r="M6" s="211"/>
      <c r="N6" s="212"/>
    </row>
    <row r="7" spans="1:14" s="83" customFormat="1" ht="10.5">
      <c r="A7" s="210"/>
      <c r="B7" s="211"/>
      <c r="C7" s="211"/>
      <c r="D7" s="205"/>
      <c r="E7" s="107" t="s">
        <v>23</v>
      </c>
      <c r="F7" s="170" t="s">
        <v>0</v>
      </c>
      <c r="G7" s="105" t="s">
        <v>10</v>
      </c>
      <c r="H7" s="105" t="s">
        <v>9</v>
      </c>
      <c r="I7" s="170" t="s">
        <v>0</v>
      </c>
      <c r="J7" s="105" t="s">
        <v>10</v>
      </c>
      <c r="K7" s="105" t="s">
        <v>9</v>
      </c>
      <c r="L7" s="170" t="s">
        <v>0</v>
      </c>
      <c r="M7" s="105" t="s">
        <v>10</v>
      </c>
      <c r="N7" s="104" t="s">
        <v>9</v>
      </c>
    </row>
    <row r="8" spans="1:14" s="83" customFormat="1" ht="2.25" customHeight="1">
      <c r="A8" s="124"/>
      <c r="B8" s="174"/>
      <c r="C8" s="173"/>
    </row>
    <row r="9" spans="1:14" s="83" customFormat="1" ht="10.5" customHeight="1">
      <c r="A9" s="207" t="s">
        <v>51</v>
      </c>
      <c r="B9" s="208"/>
      <c r="C9" s="93"/>
      <c r="D9" s="149"/>
      <c r="E9" s="148"/>
      <c r="F9" s="148"/>
      <c r="G9" s="148"/>
      <c r="H9" s="148"/>
      <c r="I9" s="148"/>
      <c r="J9" s="148"/>
      <c r="K9" s="148"/>
      <c r="L9" s="147"/>
      <c r="M9" s="147"/>
      <c r="N9" s="147"/>
    </row>
    <row r="10" spans="1:14" s="83" customFormat="1" ht="10.5" customHeight="1">
      <c r="B10" s="98" t="s">
        <v>4</v>
      </c>
      <c r="C10" s="93"/>
      <c r="D10" s="149">
        <v>21</v>
      </c>
      <c r="E10" s="148">
        <v>80</v>
      </c>
      <c r="F10" s="148">
        <v>1745828</v>
      </c>
      <c r="G10" s="148">
        <v>859769</v>
      </c>
      <c r="H10" s="148">
        <v>886059</v>
      </c>
      <c r="I10" s="148">
        <v>1063539</v>
      </c>
      <c r="J10" s="148">
        <v>516807</v>
      </c>
      <c r="K10" s="148">
        <v>546732</v>
      </c>
      <c r="L10" s="147">
        <v>60.92</v>
      </c>
      <c r="M10" s="147">
        <v>60.11</v>
      </c>
      <c r="N10" s="147">
        <v>61.7</v>
      </c>
    </row>
    <row r="11" spans="1:14" s="83" customFormat="1" ht="10.5" customHeight="1">
      <c r="B11" s="98" t="s">
        <v>3</v>
      </c>
      <c r="C11" s="93"/>
      <c r="D11" s="149">
        <v>5</v>
      </c>
      <c r="E11" s="148">
        <v>18</v>
      </c>
      <c r="F11" s="148">
        <v>1744575</v>
      </c>
      <c r="G11" s="148">
        <v>859117</v>
      </c>
      <c r="H11" s="148">
        <v>885458</v>
      </c>
      <c r="I11" s="148">
        <v>1063314</v>
      </c>
      <c r="J11" s="148">
        <v>516703</v>
      </c>
      <c r="K11" s="148">
        <v>546611</v>
      </c>
      <c r="L11" s="147">
        <v>60.95</v>
      </c>
      <c r="M11" s="147">
        <v>60.14</v>
      </c>
      <c r="N11" s="147">
        <v>61.73</v>
      </c>
    </row>
    <row r="12" spans="1:14" s="83" customFormat="1" ht="2.25" customHeight="1">
      <c r="A12" s="102"/>
      <c r="B12" s="102"/>
      <c r="C12" s="101"/>
      <c r="D12" s="149"/>
      <c r="E12" s="148"/>
      <c r="F12" s="148"/>
      <c r="G12" s="148"/>
      <c r="H12" s="148"/>
      <c r="I12" s="148"/>
      <c r="J12" s="148"/>
      <c r="K12" s="148"/>
      <c r="L12" s="147"/>
      <c r="M12" s="147"/>
      <c r="N12" s="147"/>
    </row>
    <row r="13" spans="1:14" s="83" customFormat="1">
      <c r="A13" s="207" t="s">
        <v>64</v>
      </c>
      <c r="B13" s="208"/>
      <c r="C13" s="93"/>
      <c r="D13" s="163"/>
      <c r="E13" s="153"/>
      <c r="F13" s="153"/>
      <c r="G13" s="153"/>
      <c r="H13" s="153"/>
      <c r="I13" s="153"/>
      <c r="J13" s="153"/>
      <c r="K13" s="153"/>
      <c r="L13" s="152"/>
      <c r="M13" s="152"/>
      <c r="N13" s="152"/>
    </row>
    <row r="14" spans="1:14" s="83" customFormat="1" ht="10.5">
      <c r="B14" s="98" t="s">
        <v>4</v>
      </c>
      <c r="C14" s="93"/>
      <c r="D14" s="149">
        <v>21</v>
      </c>
      <c r="E14" s="157">
        <v>93</v>
      </c>
      <c r="F14" s="157">
        <v>1787472</v>
      </c>
      <c r="G14" s="157">
        <v>881845</v>
      </c>
      <c r="H14" s="157">
        <v>905627</v>
      </c>
      <c r="I14" s="157">
        <v>1133017</v>
      </c>
      <c r="J14" s="157">
        <v>560605</v>
      </c>
      <c r="K14" s="157">
        <v>572412</v>
      </c>
      <c r="L14" s="147">
        <v>63.386559341908573</v>
      </c>
      <c r="M14" s="147">
        <v>63.571829516525014</v>
      </c>
      <c r="N14" s="147">
        <v>63.20615441014899</v>
      </c>
    </row>
    <row r="15" spans="1:14" s="83" customFormat="1" ht="10.5">
      <c r="B15" s="98" t="s">
        <v>3</v>
      </c>
      <c r="C15" s="93"/>
      <c r="D15" s="149">
        <v>5</v>
      </c>
      <c r="E15" s="157">
        <v>20</v>
      </c>
      <c r="F15" s="157">
        <v>1787472</v>
      </c>
      <c r="G15" s="157">
        <v>881845</v>
      </c>
      <c r="H15" s="157">
        <v>905627</v>
      </c>
      <c r="I15" s="157">
        <v>1133044</v>
      </c>
      <c r="J15" s="157">
        <v>560609</v>
      </c>
      <c r="K15" s="157">
        <v>572435</v>
      </c>
      <c r="L15" s="147">
        <v>63.388069855080246</v>
      </c>
      <c r="M15" s="147">
        <v>63.572283110977551</v>
      </c>
      <c r="N15" s="147">
        <v>63.208694087079998</v>
      </c>
    </row>
    <row r="16" spans="1:14" s="83" customFormat="1" ht="2.25" customHeight="1">
      <c r="A16" s="102"/>
      <c r="B16" s="102"/>
      <c r="C16" s="101"/>
      <c r="D16" s="149"/>
      <c r="E16" s="148"/>
      <c r="F16" s="148"/>
      <c r="G16" s="148"/>
      <c r="H16" s="148"/>
      <c r="I16" s="148"/>
      <c r="J16" s="148"/>
      <c r="K16" s="148"/>
      <c r="L16" s="147"/>
      <c r="M16" s="147"/>
      <c r="N16" s="147"/>
    </row>
    <row r="17" spans="1:14" s="83" customFormat="1">
      <c r="A17" s="207" t="s">
        <v>87</v>
      </c>
      <c r="B17" s="208"/>
      <c r="C17" s="140"/>
      <c r="D17" s="163"/>
      <c r="E17" s="153"/>
      <c r="F17" s="153"/>
      <c r="G17" s="153"/>
      <c r="H17" s="153"/>
      <c r="I17" s="153"/>
      <c r="J17" s="153"/>
      <c r="K17" s="153"/>
      <c r="L17" s="152"/>
      <c r="M17" s="152"/>
      <c r="N17" s="152"/>
    </row>
    <row r="18" spans="1:14" s="83" customFormat="1" ht="10.5">
      <c r="B18" s="98" t="s">
        <v>4</v>
      </c>
      <c r="C18" s="93"/>
      <c r="D18" s="149">
        <v>21</v>
      </c>
      <c r="E18" s="157">
        <v>123</v>
      </c>
      <c r="F18" s="157">
        <v>1800006</v>
      </c>
      <c r="G18" s="157">
        <v>886378</v>
      </c>
      <c r="H18" s="157">
        <v>913628</v>
      </c>
      <c r="I18" s="157">
        <v>973073</v>
      </c>
      <c r="J18" s="157">
        <v>487074</v>
      </c>
      <c r="K18" s="157">
        <v>485999</v>
      </c>
      <c r="L18" s="147">
        <v>54.06</v>
      </c>
      <c r="M18" s="147">
        <v>54.95</v>
      </c>
      <c r="N18" s="147">
        <v>53.19</v>
      </c>
    </row>
    <row r="19" spans="1:14" s="83" customFormat="1" ht="10.5">
      <c r="B19" s="98" t="s">
        <v>3</v>
      </c>
      <c r="C19" s="93"/>
      <c r="D19" s="149">
        <v>5</v>
      </c>
      <c r="E19" s="157">
        <v>22</v>
      </c>
      <c r="F19" s="157">
        <v>1800006</v>
      </c>
      <c r="G19" s="157">
        <v>886378</v>
      </c>
      <c r="H19" s="157">
        <v>913628</v>
      </c>
      <c r="I19" s="157">
        <v>973034</v>
      </c>
      <c r="J19" s="157">
        <v>487042</v>
      </c>
      <c r="K19" s="157">
        <v>485992</v>
      </c>
      <c r="L19" s="147">
        <v>54.06</v>
      </c>
      <c r="M19" s="147">
        <v>54.95</v>
      </c>
      <c r="N19" s="147">
        <v>53.19</v>
      </c>
    </row>
    <row r="20" spans="1:14" s="83" customFormat="1" ht="2.25" customHeight="1">
      <c r="A20" s="201"/>
      <c r="B20" s="201"/>
      <c r="C20" s="101"/>
      <c r="D20" s="149"/>
      <c r="E20" s="148"/>
      <c r="F20" s="148"/>
      <c r="G20" s="148"/>
      <c r="H20" s="148"/>
      <c r="I20" s="148"/>
      <c r="J20" s="148"/>
      <c r="K20" s="148"/>
      <c r="L20" s="147"/>
      <c r="M20" s="147"/>
      <c r="N20" s="147"/>
    </row>
    <row r="21" spans="1:14" s="83" customFormat="1">
      <c r="A21" s="207" t="s">
        <v>93</v>
      </c>
      <c r="B21" s="208"/>
      <c r="C21" s="140"/>
      <c r="D21" s="163"/>
      <c r="E21" s="153"/>
      <c r="F21" s="153"/>
      <c r="G21" s="153"/>
      <c r="H21" s="153"/>
      <c r="I21" s="153"/>
      <c r="J21" s="153"/>
      <c r="K21" s="153"/>
      <c r="L21" s="152"/>
      <c r="M21" s="152"/>
      <c r="N21" s="152"/>
    </row>
    <row r="22" spans="1:14" s="83" customFormat="1" ht="10.5">
      <c r="B22" s="98" t="s">
        <v>4</v>
      </c>
      <c r="C22" s="93"/>
      <c r="D22" s="149">
        <v>21</v>
      </c>
      <c r="E22" s="157">
        <v>95</v>
      </c>
      <c r="F22" s="157">
        <v>1813538</v>
      </c>
      <c r="G22" s="157">
        <v>892598</v>
      </c>
      <c r="H22" s="157">
        <v>920940</v>
      </c>
      <c r="I22" s="157">
        <v>887668</v>
      </c>
      <c r="J22" s="157">
        <v>444346</v>
      </c>
      <c r="K22" s="157">
        <v>443322</v>
      </c>
      <c r="L22" s="147">
        <v>48.95</v>
      </c>
      <c r="M22" s="147">
        <v>49.78</v>
      </c>
      <c r="N22" s="147">
        <v>48.14</v>
      </c>
    </row>
    <row r="23" spans="1:14" s="83" customFormat="1" ht="10.5">
      <c r="B23" s="98" t="s">
        <v>3</v>
      </c>
      <c r="C23" s="93"/>
      <c r="D23" s="149">
        <v>5</v>
      </c>
      <c r="E23" s="157">
        <v>22</v>
      </c>
      <c r="F23" s="157">
        <v>1813538</v>
      </c>
      <c r="G23" s="157">
        <v>892598</v>
      </c>
      <c r="H23" s="157">
        <v>920940</v>
      </c>
      <c r="I23" s="157">
        <v>887651</v>
      </c>
      <c r="J23" s="157">
        <v>444360</v>
      </c>
      <c r="K23" s="157">
        <v>443291</v>
      </c>
      <c r="L23" s="147">
        <v>48.95</v>
      </c>
      <c r="M23" s="147">
        <v>49.78</v>
      </c>
      <c r="N23" s="147">
        <v>48.13</v>
      </c>
    </row>
    <row r="24" spans="1:14" s="83" customFormat="1" ht="2.25" customHeight="1">
      <c r="A24" s="201"/>
      <c r="B24" s="201"/>
      <c r="C24" s="101"/>
      <c r="D24" s="149"/>
      <c r="E24" s="148"/>
      <c r="F24" s="148"/>
      <c r="G24" s="148"/>
      <c r="H24" s="148"/>
      <c r="I24" s="148"/>
      <c r="J24" s="148"/>
      <c r="K24" s="148"/>
      <c r="L24" s="147"/>
      <c r="M24" s="147"/>
      <c r="N24" s="147"/>
    </row>
    <row r="25" spans="1:14" s="83" customFormat="1" ht="10.5">
      <c r="A25" s="209" t="s">
        <v>101</v>
      </c>
      <c r="B25" s="209"/>
      <c r="C25" s="161"/>
      <c r="D25" s="160"/>
      <c r="E25" s="151"/>
      <c r="F25" s="151"/>
      <c r="G25" s="151"/>
      <c r="H25" s="151"/>
      <c r="I25" s="151"/>
      <c r="J25" s="151"/>
      <c r="K25" s="151"/>
      <c r="L25" s="150"/>
      <c r="M25" s="150"/>
      <c r="N25" s="150"/>
    </row>
    <row r="26" spans="1:14" s="83" customFormat="1" ht="10.5">
      <c r="B26" s="92" t="s">
        <v>4</v>
      </c>
      <c r="D26" s="159">
        <v>21</v>
      </c>
      <c r="E26" s="156">
        <v>84</v>
      </c>
      <c r="F26" s="156">
        <v>1871447</v>
      </c>
      <c r="G26" s="156">
        <v>920931</v>
      </c>
      <c r="H26" s="156">
        <v>950516</v>
      </c>
      <c r="I26" s="156">
        <v>908954</v>
      </c>
      <c r="J26" s="156">
        <v>450348</v>
      </c>
      <c r="K26" s="156">
        <v>458606</v>
      </c>
      <c r="L26" s="158">
        <v>48.57</v>
      </c>
      <c r="M26" s="158">
        <v>48.9</v>
      </c>
      <c r="N26" s="158">
        <v>48.25</v>
      </c>
    </row>
    <row r="27" spans="1:14" s="83" customFormat="1" ht="9.75" customHeight="1">
      <c r="B27" s="92" t="s">
        <v>3</v>
      </c>
      <c r="D27" s="159">
        <v>5</v>
      </c>
      <c r="E27" s="156">
        <v>15</v>
      </c>
      <c r="F27" s="156">
        <v>1871447</v>
      </c>
      <c r="G27" s="156">
        <v>920931</v>
      </c>
      <c r="H27" s="156">
        <v>950516</v>
      </c>
      <c r="I27" s="156">
        <v>908961</v>
      </c>
      <c r="J27" s="156">
        <v>450362</v>
      </c>
      <c r="K27" s="156">
        <v>458599</v>
      </c>
      <c r="L27" s="158">
        <v>48.57</v>
      </c>
      <c r="M27" s="158">
        <v>48.9</v>
      </c>
      <c r="N27" s="158">
        <v>48.25</v>
      </c>
    </row>
    <row r="28" spans="1:14" s="83" customFormat="1" ht="2.25" customHeight="1">
      <c r="A28" s="88"/>
      <c r="B28" s="88"/>
      <c r="C28" s="87"/>
      <c r="D28" s="155"/>
      <c r="E28" s="154"/>
      <c r="F28" s="154"/>
      <c r="G28" s="154"/>
      <c r="H28" s="154"/>
      <c r="I28" s="154"/>
      <c r="J28" s="154"/>
      <c r="K28" s="154"/>
      <c r="L28" s="88"/>
      <c r="M28" s="88"/>
      <c r="N28" s="88"/>
    </row>
    <row r="29" spans="1:14" s="83" customFormat="1" ht="9.75" customHeight="1">
      <c r="A29" s="114" t="s">
        <v>92</v>
      </c>
      <c r="B29" s="166"/>
      <c r="C29" s="165"/>
    </row>
    <row r="30" spans="1:14" s="83" customFormat="1" ht="9.75" customHeight="1">
      <c r="A30" s="114" t="s">
        <v>48</v>
      </c>
      <c r="B30" s="166"/>
      <c r="C30" s="165"/>
    </row>
    <row r="31" spans="1:14" s="83" customFormat="1" ht="9.75" customHeight="1">
      <c r="A31" s="114" t="s">
        <v>106</v>
      </c>
      <c r="B31" s="166"/>
      <c r="C31" s="165"/>
    </row>
    <row r="32" spans="1:14" s="83" customFormat="1" ht="6" customHeight="1">
      <c r="A32" s="114"/>
      <c r="B32" s="165"/>
      <c r="C32" s="165"/>
    </row>
    <row r="33" spans="1:14" s="83" customFormat="1" ht="4.5" customHeight="1">
      <c r="A33" s="114"/>
      <c r="B33" s="165"/>
      <c r="C33" s="165"/>
    </row>
    <row r="34" spans="1:14" s="83" customFormat="1" ht="13.5" customHeight="1">
      <c r="A34" s="112" t="s">
        <v>11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83" customFormat="1" ht="3" customHeight="1">
      <c r="A35" s="112"/>
      <c r="B35" s="172"/>
      <c r="C35" s="172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</row>
    <row r="36" spans="1:14" s="83" customFormat="1" ht="1.5" customHeight="1">
      <c r="A36" s="88"/>
      <c r="B36" s="88"/>
      <c r="C36" s="88"/>
      <c r="D36" s="88"/>
      <c r="E36" s="88"/>
      <c r="F36" s="171"/>
      <c r="G36" s="88"/>
      <c r="H36" s="88"/>
      <c r="I36" s="171"/>
      <c r="J36" s="88"/>
      <c r="K36" s="88"/>
      <c r="L36" s="171"/>
      <c r="M36" s="88"/>
      <c r="N36" s="88"/>
    </row>
    <row r="37" spans="1:14" s="83" customFormat="1" ht="10.5">
      <c r="A37" s="210" t="s">
        <v>29</v>
      </c>
      <c r="B37" s="211"/>
      <c r="C37" s="211"/>
      <c r="D37" s="205" t="s">
        <v>28</v>
      </c>
      <c r="E37" s="108" t="s">
        <v>27</v>
      </c>
      <c r="F37" s="211" t="s">
        <v>26</v>
      </c>
      <c r="G37" s="211"/>
      <c r="H37" s="211"/>
      <c r="I37" s="211" t="s">
        <v>25</v>
      </c>
      <c r="J37" s="211"/>
      <c r="K37" s="211"/>
      <c r="L37" s="211" t="s">
        <v>24</v>
      </c>
      <c r="M37" s="211"/>
      <c r="N37" s="212"/>
    </row>
    <row r="38" spans="1:14" s="83" customFormat="1" ht="10.5">
      <c r="A38" s="210"/>
      <c r="B38" s="211"/>
      <c r="C38" s="211"/>
      <c r="D38" s="205"/>
      <c r="E38" s="107" t="s">
        <v>23</v>
      </c>
      <c r="F38" s="170" t="s">
        <v>0</v>
      </c>
      <c r="G38" s="105" t="s">
        <v>10</v>
      </c>
      <c r="H38" s="105" t="s">
        <v>9</v>
      </c>
      <c r="I38" s="170" t="s">
        <v>0</v>
      </c>
      <c r="J38" s="105" t="s">
        <v>10</v>
      </c>
      <c r="K38" s="105" t="s">
        <v>9</v>
      </c>
      <c r="L38" s="170" t="s">
        <v>0</v>
      </c>
      <c r="M38" s="105" t="s">
        <v>10</v>
      </c>
      <c r="N38" s="104" t="s">
        <v>9</v>
      </c>
    </row>
    <row r="39" spans="1:14" s="83" customFormat="1" ht="3" customHeight="1">
      <c r="C39" s="91"/>
      <c r="D39" s="148"/>
      <c r="E39" s="148"/>
      <c r="F39" s="148"/>
      <c r="G39" s="148"/>
      <c r="H39" s="148"/>
      <c r="I39" s="148"/>
      <c r="J39" s="148"/>
      <c r="K39" s="148"/>
      <c r="L39" s="147"/>
      <c r="M39" s="147"/>
      <c r="N39" s="147"/>
    </row>
    <row r="40" spans="1:14" s="83" customFormat="1" ht="10.5">
      <c r="A40" s="201" t="s">
        <v>57</v>
      </c>
      <c r="B40" s="201"/>
      <c r="C40" s="103"/>
      <c r="D40" s="148"/>
      <c r="E40" s="148"/>
      <c r="F40" s="148"/>
      <c r="G40" s="148"/>
      <c r="H40" s="148"/>
      <c r="I40" s="148"/>
      <c r="J40" s="148"/>
      <c r="K40" s="148"/>
      <c r="L40" s="147"/>
      <c r="M40" s="147"/>
      <c r="N40" s="147"/>
    </row>
    <row r="41" spans="1:14" s="83" customFormat="1" ht="10.5">
      <c r="B41" s="98" t="s">
        <v>4</v>
      </c>
      <c r="C41" s="91"/>
      <c r="D41" s="148">
        <v>48</v>
      </c>
      <c r="E41" s="148">
        <v>159</v>
      </c>
      <c r="F41" s="148">
        <v>1771047</v>
      </c>
      <c r="G41" s="148">
        <v>873221</v>
      </c>
      <c r="H41" s="148">
        <v>897826</v>
      </c>
      <c r="I41" s="148">
        <v>960992</v>
      </c>
      <c r="J41" s="148">
        <v>472074</v>
      </c>
      <c r="K41" s="148">
        <v>488918</v>
      </c>
      <c r="L41" s="147">
        <v>54.261236432460571</v>
      </c>
      <c r="M41" s="147">
        <v>54.061228486259495</v>
      </c>
      <c r="N41" s="147">
        <v>54.455763143415318</v>
      </c>
    </row>
    <row r="42" spans="1:14" s="83" customFormat="1" ht="10.5">
      <c r="B42" s="98" t="s">
        <v>3</v>
      </c>
      <c r="C42" s="91"/>
      <c r="D42" s="148">
        <v>3</v>
      </c>
      <c r="E42" s="148">
        <v>9</v>
      </c>
      <c r="F42" s="148">
        <v>1771047</v>
      </c>
      <c r="G42" s="148">
        <v>873221</v>
      </c>
      <c r="H42" s="148">
        <v>897826</v>
      </c>
      <c r="I42" s="148">
        <v>961043</v>
      </c>
      <c r="J42" s="148">
        <v>472102</v>
      </c>
      <c r="K42" s="148">
        <v>488941</v>
      </c>
      <c r="L42" s="147">
        <v>54.264116085005085</v>
      </c>
      <c r="M42" s="147">
        <v>54.064435005571326</v>
      </c>
      <c r="N42" s="147">
        <v>54.458324887004835</v>
      </c>
    </row>
    <row r="43" spans="1:14" s="83" customFormat="1" ht="2.25" customHeight="1">
      <c r="C43" s="91"/>
      <c r="D43" s="153"/>
      <c r="E43" s="153"/>
      <c r="F43" s="153"/>
      <c r="G43" s="153"/>
      <c r="H43" s="153"/>
      <c r="I43" s="153"/>
      <c r="J43" s="153"/>
      <c r="K43" s="153"/>
      <c r="L43" s="152"/>
      <c r="M43" s="152"/>
      <c r="N43" s="152"/>
    </row>
    <row r="44" spans="1:14" s="83" customFormat="1" ht="10.5" customHeight="1">
      <c r="A44" s="201" t="s">
        <v>68</v>
      </c>
      <c r="B44" s="201"/>
      <c r="C44" s="97"/>
      <c r="D44" s="153"/>
      <c r="E44" s="153"/>
      <c r="F44" s="153"/>
      <c r="G44" s="153"/>
      <c r="H44" s="153"/>
      <c r="I44" s="153"/>
      <c r="J44" s="153"/>
      <c r="K44" s="153"/>
      <c r="L44" s="152"/>
      <c r="M44" s="152"/>
      <c r="N44" s="152"/>
    </row>
    <row r="45" spans="1:14" s="83" customFormat="1" ht="10.5">
      <c r="B45" s="98" t="s">
        <v>4</v>
      </c>
      <c r="C45" s="97"/>
      <c r="D45" s="148">
        <v>48</v>
      </c>
      <c r="E45" s="148">
        <v>186</v>
      </c>
      <c r="F45" s="148">
        <v>1791175</v>
      </c>
      <c r="G45" s="148">
        <v>883814</v>
      </c>
      <c r="H45" s="148">
        <v>907361</v>
      </c>
      <c r="I45" s="148">
        <v>930080</v>
      </c>
      <c r="J45" s="148">
        <v>462550</v>
      </c>
      <c r="K45" s="148">
        <v>467530</v>
      </c>
      <c r="L45" s="147">
        <v>51.925691236199697</v>
      </c>
      <c r="M45" s="147">
        <v>52.335672437865888</v>
      </c>
      <c r="N45" s="147">
        <v>51.526349490445369</v>
      </c>
    </row>
    <row r="46" spans="1:14" s="83" customFormat="1" ht="10.5">
      <c r="B46" s="98" t="s">
        <v>3</v>
      </c>
      <c r="C46" s="97"/>
      <c r="D46" s="148">
        <v>3</v>
      </c>
      <c r="E46" s="148">
        <v>7</v>
      </c>
      <c r="F46" s="148">
        <v>1791175</v>
      </c>
      <c r="G46" s="148">
        <v>883814</v>
      </c>
      <c r="H46" s="148">
        <v>907361</v>
      </c>
      <c r="I46" s="148">
        <v>930045</v>
      </c>
      <c r="J46" s="148">
        <v>462542</v>
      </c>
      <c r="K46" s="148">
        <v>467503</v>
      </c>
      <c r="L46" s="147">
        <v>51.923737211606905</v>
      </c>
      <c r="M46" s="147">
        <v>52.334767270036451</v>
      </c>
      <c r="N46" s="147">
        <v>51.523373828057409</v>
      </c>
    </row>
    <row r="47" spans="1:14" s="83" customFormat="1" ht="3" customHeight="1">
      <c r="A47" s="93"/>
      <c r="B47" s="92"/>
      <c r="C47" s="91"/>
      <c r="D47" s="151"/>
      <c r="E47" s="151"/>
      <c r="F47" s="151"/>
      <c r="G47" s="151"/>
      <c r="H47" s="151"/>
      <c r="I47" s="151"/>
      <c r="J47" s="151"/>
      <c r="K47" s="151"/>
      <c r="L47" s="150"/>
      <c r="M47" s="150"/>
      <c r="N47" s="150"/>
    </row>
    <row r="48" spans="1:14" s="83" customFormat="1" ht="10.5">
      <c r="A48" s="201" t="s">
        <v>105</v>
      </c>
      <c r="B48" s="201"/>
      <c r="C48" s="91"/>
      <c r="D48" s="145"/>
      <c r="E48" s="145"/>
      <c r="F48" s="145"/>
      <c r="G48" s="145"/>
      <c r="H48" s="145"/>
      <c r="I48" s="145"/>
      <c r="J48" s="145"/>
      <c r="K48" s="145"/>
      <c r="L48" s="144"/>
      <c r="M48" s="144"/>
      <c r="N48" s="144"/>
    </row>
    <row r="49" spans="1:14" s="83" customFormat="1" ht="10.5">
      <c r="A49" s="93"/>
      <c r="B49" s="98" t="s">
        <v>4</v>
      </c>
      <c r="D49" s="149">
        <v>48</v>
      </c>
      <c r="E49" s="148">
        <v>162</v>
      </c>
      <c r="F49" s="148">
        <v>1807591</v>
      </c>
      <c r="G49" s="148">
        <v>889769</v>
      </c>
      <c r="H49" s="148">
        <v>917822</v>
      </c>
      <c r="I49" s="148">
        <v>855664</v>
      </c>
      <c r="J49" s="148">
        <v>428930</v>
      </c>
      <c r="K49" s="148">
        <v>426734</v>
      </c>
      <c r="L49" s="147">
        <v>47.34</v>
      </c>
      <c r="M49" s="147">
        <v>48.21</v>
      </c>
      <c r="N49" s="147">
        <v>46.49</v>
      </c>
    </row>
    <row r="50" spans="1:14" s="83" customFormat="1" ht="10.5">
      <c r="A50" s="93"/>
      <c r="B50" s="98" t="s">
        <v>3</v>
      </c>
      <c r="D50" s="149">
        <v>3</v>
      </c>
      <c r="E50" s="148">
        <v>10</v>
      </c>
      <c r="F50" s="148">
        <v>1807591</v>
      </c>
      <c r="G50" s="148">
        <v>889769</v>
      </c>
      <c r="H50" s="148">
        <v>917822</v>
      </c>
      <c r="I50" s="148">
        <v>855648</v>
      </c>
      <c r="J50" s="148">
        <v>428938</v>
      </c>
      <c r="K50" s="148">
        <v>426710</v>
      </c>
      <c r="L50" s="147">
        <v>47.34</v>
      </c>
      <c r="M50" s="147">
        <v>48.21</v>
      </c>
      <c r="N50" s="147">
        <v>46.49</v>
      </c>
    </row>
    <row r="51" spans="1:14" s="83" customFormat="1" ht="3" customHeight="1">
      <c r="A51" s="93"/>
      <c r="B51" s="92"/>
      <c r="D51" s="146"/>
      <c r="E51" s="145"/>
      <c r="F51" s="145"/>
      <c r="G51" s="145"/>
      <c r="H51" s="145"/>
      <c r="I51" s="145"/>
      <c r="J51" s="145"/>
      <c r="K51" s="145"/>
      <c r="L51" s="144"/>
      <c r="M51" s="144"/>
      <c r="N51" s="144"/>
    </row>
    <row r="52" spans="1:14" s="83" customFormat="1" ht="10.5">
      <c r="A52" s="201" t="s">
        <v>95</v>
      </c>
      <c r="B52" s="201"/>
      <c r="C52" s="91"/>
      <c r="D52" s="145"/>
      <c r="E52" s="145"/>
      <c r="F52" s="145"/>
      <c r="G52" s="145"/>
      <c r="H52" s="145"/>
      <c r="I52" s="145"/>
      <c r="J52" s="145"/>
      <c r="K52" s="145"/>
      <c r="L52" s="144"/>
      <c r="M52" s="144"/>
      <c r="N52" s="144"/>
    </row>
    <row r="53" spans="1:14" s="83" customFormat="1" ht="10.5">
      <c r="A53" s="93"/>
      <c r="B53" s="98" t="s">
        <v>4</v>
      </c>
      <c r="D53" s="149">
        <v>48</v>
      </c>
      <c r="E53" s="148">
        <v>164</v>
      </c>
      <c r="F53" s="148">
        <v>1861585</v>
      </c>
      <c r="G53" s="148">
        <v>916450</v>
      </c>
      <c r="H53" s="148">
        <v>945135</v>
      </c>
      <c r="I53" s="148">
        <v>947341</v>
      </c>
      <c r="J53" s="148">
        <v>469148</v>
      </c>
      <c r="K53" s="148">
        <v>478193</v>
      </c>
      <c r="L53" s="147">
        <v>50.89</v>
      </c>
      <c r="M53" s="147">
        <v>51.19</v>
      </c>
      <c r="N53" s="147">
        <v>50.6</v>
      </c>
    </row>
    <row r="54" spans="1:14" s="83" customFormat="1" ht="10.5">
      <c r="A54" s="93"/>
      <c r="B54" s="98" t="s">
        <v>3</v>
      </c>
      <c r="D54" s="149">
        <v>4</v>
      </c>
      <c r="E54" s="148">
        <v>9</v>
      </c>
      <c r="F54" s="148">
        <v>1861585</v>
      </c>
      <c r="G54" s="148">
        <v>916450</v>
      </c>
      <c r="H54" s="148">
        <v>945135</v>
      </c>
      <c r="I54" s="148">
        <v>947394</v>
      </c>
      <c r="J54" s="148">
        <v>469177</v>
      </c>
      <c r="K54" s="148">
        <v>478217</v>
      </c>
      <c r="L54" s="147">
        <v>50.89</v>
      </c>
      <c r="M54" s="147">
        <v>51.2</v>
      </c>
      <c r="N54" s="147">
        <v>50.6</v>
      </c>
    </row>
    <row r="55" spans="1:14" s="83" customFormat="1" ht="2.25" customHeight="1">
      <c r="C55" s="91"/>
    </row>
    <row r="56" spans="1:14" s="83" customFormat="1" ht="10.5" customHeight="1">
      <c r="A56" s="202" t="s">
        <v>104</v>
      </c>
      <c r="B56" s="202"/>
      <c r="D56" s="146"/>
      <c r="E56" s="145"/>
      <c r="F56" s="145"/>
      <c r="G56" s="145"/>
      <c r="H56" s="145"/>
      <c r="I56" s="145"/>
      <c r="J56" s="145"/>
      <c r="K56" s="145"/>
      <c r="L56" s="144"/>
      <c r="M56" s="144"/>
      <c r="N56" s="144"/>
    </row>
    <row r="57" spans="1:14" s="83" customFormat="1" ht="10.5">
      <c r="A57" s="93"/>
      <c r="B57" s="92" t="s">
        <v>4</v>
      </c>
      <c r="D57" s="146">
        <v>50</v>
      </c>
      <c r="E57" s="145">
        <v>155</v>
      </c>
      <c r="F57" s="145">
        <v>1881173</v>
      </c>
      <c r="G57" s="145">
        <v>925369</v>
      </c>
      <c r="H57" s="145">
        <v>955804</v>
      </c>
      <c r="I57" s="145">
        <v>817779</v>
      </c>
      <c r="J57" s="145">
        <v>407672</v>
      </c>
      <c r="K57" s="145">
        <v>410107</v>
      </c>
      <c r="L57" s="144">
        <v>43.471759375666139</v>
      </c>
      <c r="M57" s="144">
        <v>44.055074246057515</v>
      </c>
      <c r="N57" s="144">
        <v>42.907018593770268</v>
      </c>
    </row>
    <row r="58" spans="1:14" s="83" customFormat="1" ht="10.5">
      <c r="A58" s="93"/>
      <c r="B58" s="92" t="s">
        <v>3</v>
      </c>
      <c r="D58" s="146">
        <v>4</v>
      </c>
      <c r="E58" s="145">
        <v>12</v>
      </c>
      <c r="F58" s="145">
        <v>1881173</v>
      </c>
      <c r="G58" s="145">
        <v>925369</v>
      </c>
      <c r="H58" s="145">
        <v>955804</v>
      </c>
      <c r="I58" s="145">
        <v>817812</v>
      </c>
      <c r="J58" s="145">
        <v>407691</v>
      </c>
      <c r="K58" s="145">
        <v>410121</v>
      </c>
      <c r="L58" s="144">
        <v>43.47</v>
      </c>
      <c r="M58" s="144">
        <v>44.06</v>
      </c>
      <c r="N58" s="144">
        <v>42.91</v>
      </c>
    </row>
    <row r="59" spans="1:14" s="83" customFormat="1" ht="6" customHeight="1">
      <c r="A59" s="88"/>
      <c r="B59" s="88"/>
      <c r="C59" s="87"/>
      <c r="D59" s="169"/>
      <c r="E59" s="168"/>
      <c r="F59" s="168"/>
      <c r="G59" s="168"/>
      <c r="H59" s="168"/>
      <c r="I59" s="168"/>
      <c r="J59" s="168"/>
      <c r="K59" s="168"/>
      <c r="L59" s="167"/>
      <c r="M59" s="167"/>
      <c r="N59" s="167"/>
    </row>
    <row r="60" spans="1:14" s="83" customFormat="1" ht="9.75" customHeight="1">
      <c r="A60" s="84" t="s">
        <v>103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</row>
    <row r="61" spans="1:14" s="83" customFormat="1" ht="9.75" customHeight="1">
      <c r="A61" s="114" t="s">
        <v>102</v>
      </c>
      <c r="B61" s="166"/>
      <c r="C61" s="165"/>
    </row>
    <row r="62" spans="1:14" s="83" customFormat="1" ht="9.75" customHeight="1">
      <c r="A62" s="83" t="s">
        <v>1</v>
      </c>
    </row>
  </sheetData>
  <mergeCells count="22">
    <mergeCell ref="A17:B17"/>
    <mergeCell ref="A37:C38"/>
    <mergeCell ref="A20:B20"/>
    <mergeCell ref="L6:N6"/>
    <mergeCell ref="F6:H6"/>
    <mergeCell ref="I6:K6"/>
    <mergeCell ref="A9:B9"/>
    <mergeCell ref="A13:B13"/>
    <mergeCell ref="D37:D38"/>
    <mergeCell ref="I37:K37"/>
    <mergeCell ref="L37:N37"/>
    <mergeCell ref="F37:H37"/>
    <mergeCell ref="A6:C7"/>
    <mergeCell ref="A21:B21"/>
    <mergeCell ref="D6:D7"/>
    <mergeCell ref="A24:B24"/>
    <mergeCell ref="A25:B25"/>
    <mergeCell ref="A56:B56"/>
    <mergeCell ref="A52:B52"/>
    <mergeCell ref="A48:B48"/>
    <mergeCell ref="A40:B40"/>
    <mergeCell ref="A44:B44"/>
  </mergeCells>
  <phoneticPr fontId="2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25" zoomScaleNormal="125" workbookViewId="0"/>
  </sheetViews>
  <sheetFormatPr defaultRowHeight="12"/>
  <cols>
    <col min="1" max="1" width="2.25" style="83" customWidth="1"/>
    <col min="2" max="2" width="10.875" style="83" customWidth="1"/>
    <col min="3" max="3" width="0.75" style="83" customWidth="1"/>
    <col min="4" max="4" width="3.75" style="83" customWidth="1"/>
    <col min="5" max="5" width="4.75" style="83" customWidth="1"/>
    <col min="6" max="6" width="8.25" style="83" bestFit="1" customWidth="1"/>
    <col min="7" max="8" width="7.25" style="83" customWidth="1"/>
    <col min="9" max="9" width="8.25" style="83" bestFit="1" customWidth="1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90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3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3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0.5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0.5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2.25" customHeight="1">
      <c r="A8" s="124"/>
      <c r="B8" s="123"/>
      <c r="C8" s="122"/>
    </row>
    <row r="9" spans="1:14" s="83" customFormat="1" ht="10.5" customHeight="1">
      <c r="A9" s="207" t="s">
        <v>51</v>
      </c>
      <c r="B9" s="216"/>
      <c r="C9" s="93"/>
      <c r="D9" s="149"/>
      <c r="E9" s="148"/>
      <c r="F9" s="148"/>
      <c r="G9" s="148"/>
      <c r="H9" s="148"/>
      <c r="I9" s="148"/>
      <c r="J9" s="148"/>
      <c r="K9" s="148"/>
      <c r="L9" s="147"/>
      <c r="M9" s="147"/>
      <c r="N9" s="147"/>
    </row>
    <row r="10" spans="1:14" s="83" customFormat="1" ht="10.5" customHeight="1">
      <c r="B10" s="98" t="s">
        <v>4</v>
      </c>
      <c r="C10" s="93"/>
      <c r="D10" s="149">
        <v>21</v>
      </c>
      <c r="E10" s="148">
        <v>80</v>
      </c>
      <c r="F10" s="148">
        <v>1745828</v>
      </c>
      <c r="G10" s="148">
        <v>859769</v>
      </c>
      <c r="H10" s="148">
        <v>886059</v>
      </c>
      <c r="I10" s="148">
        <v>1063539</v>
      </c>
      <c r="J10" s="148">
        <v>516807</v>
      </c>
      <c r="K10" s="148">
        <v>546732</v>
      </c>
      <c r="L10" s="147">
        <v>60.92</v>
      </c>
      <c r="M10" s="147">
        <v>60.11</v>
      </c>
      <c r="N10" s="147">
        <v>61.7</v>
      </c>
    </row>
    <row r="11" spans="1:14" s="83" customFormat="1" ht="10.5" customHeight="1">
      <c r="B11" s="98" t="s">
        <v>3</v>
      </c>
      <c r="C11" s="93"/>
      <c r="D11" s="149">
        <v>5</v>
      </c>
      <c r="E11" s="148">
        <v>18</v>
      </c>
      <c r="F11" s="148">
        <v>1744575</v>
      </c>
      <c r="G11" s="148">
        <v>859117</v>
      </c>
      <c r="H11" s="148">
        <v>885458</v>
      </c>
      <c r="I11" s="148">
        <v>1063314</v>
      </c>
      <c r="J11" s="148">
        <v>516703</v>
      </c>
      <c r="K11" s="148">
        <v>546611</v>
      </c>
      <c r="L11" s="147">
        <v>60.95</v>
      </c>
      <c r="M11" s="147">
        <v>60.14</v>
      </c>
      <c r="N11" s="147">
        <v>61.73</v>
      </c>
    </row>
    <row r="12" spans="1:14" s="83" customFormat="1" ht="2.25" customHeight="1">
      <c r="A12" s="102"/>
      <c r="B12" s="102"/>
      <c r="C12" s="101"/>
      <c r="D12" s="149"/>
      <c r="E12" s="148"/>
      <c r="F12" s="148"/>
      <c r="G12" s="148"/>
      <c r="H12" s="148"/>
      <c r="I12" s="148"/>
      <c r="J12" s="148"/>
      <c r="K12" s="148"/>
      <c r="L12" s="147"/>
      <c r="M12" s="147"/>
      <c r="N12" s="147"/>
    </row>
    <row r="13" spans="1:14" s="83" customFormat="1">
      <c r="A13" s="207" t="s">
        <v>64</v>
      </c>
      <c r="B13" s="216"/>
      <c r="C13" s="93"/>
      <c r="D13" s="163"/>
      <c r="E13" s="153"/>
      <c r="F13" s="153"/>
      <c r="G13" s="153"/>
      <c r="H13" s="153"/>
      <c r="I13" s="153"/>
      <c r="J13" s="153"/>
      <c r="K13" s="153"/>
      <c r="L13" s="152"/>
      <c r="M13" s="152"/>
      <c r="N13" s="152"/>
    </row>
    <row r="14" spans="1:14" s="83" customFormat="1" ht="10.5">
      <c r="B14" s="98" t="s">
        <v>4</v>
      </c>
      <c r="C14" s="93"/>
      <c r="D14" s="149">
        <v>21</v>
      </c>
      <c r="E14" s="157">
        <v>93</v>
      </c>
      <c r="F14" s="157">
        <v>1787472</v>
      </c>
      <c r="G14" s="157">
        <v>881845</v>
      </c>
      <c r="H14" s="157">
        <v>905627</v>
      </c>
      <c r="I14" s="157">
        <v>1133017</v>
      </c>
      <c r="J14" s="157">
        <v>560605</v>
      </c>
      <c r="K14" s="157">
        <v>572412</v>
      </c>
      <c r="L14" s="147">
        <v>63.386559341908573</v>
      </c>
      <c r="M14" s="147">
        <v>63.571829516525014</v>
      </c>
      <c r="N14" s="147">
        <v>63.20615441014899</v>
      </c>
    </row>
    <row r="15" spans="1:14" s="83" customFormat="1" ht="10.5">
      <c r="B15" s="98" t="s">
        <v>3</v>
      </c>
      <c r="C15" s="93"/>
      <c r="D15" s="149">
        <v>5</v>
      </c>
      <c r="E15" s="157">
        <v>20</v>
      </c>
      <c r="F15" s="157">
        <v>1787472</v>
      </c>
      <c r="G15" s="157">
        <v>881845</v>
      </c>
      <c r="H15" s="157">
        <v>905627</v>
      </c>
      <c r="I15" s="157">
        <v>1133044</v>
      </c>
      <c r="J15" s="157">
        <v>560609</v>
      </c>
      <c r="K15" s="157">
        <v>572435</v>
      </c>
      <c r="L15" s="147">
        <v>63.388069855080246</v>
      </c>
      <c r="M15" s="147">
        <v>63.572283110977551</v>
      </c>
      <c r="N15" s="147">
        <v>63.208694087079998</v>
      </c>
    </row>
    <row r="16" spans="1:14" s="83" customFormat="1" ht="2.25" customHeight="1">
      <c r="A16" s="102"/>
      <c r="B16" s="102"/>
      <c r="C16" s="101"/>
      <c r="D16" s="149"/>
      <c r="E16" s="148"/>
      <c r="F16" s="148"/>
      <c r="G16" s="148"/>
      <c r="H16" s="148"/>
      <c r="I16" s="148"/>
      <c r="J16" s="148"/>
      <c r="K16" s="148"/>
      <c r="L16" s="147"/>
      <c r="M16" s="147"/>
      <c r="N16" s="147"/>
    </row>
    <row r="17" spans="1:14" s="83" customFormat="1">
      <c r="A17" s="207" t="s">
        <v>87</v>
      </c>
      <c r="B17" s="216"/>
      <c r="C17" s="140"/>
      <c r="D17" s="163"/>
      <c r="E17" s="153"/>
      <c r="F17" s="153"/>
      <c r="G17" s="153"/>
      <c r="H17" s="153"/>
      <c r="I17" s="153"/>
      <c r="J17" s="153"/>
      <c r="K17" s="153"/>
      <c r="L17" s="152"/>
      <c r="M17" s="152"/>
      <c r="N17" s="152"/>
    </row>
    <row r="18" spans="1:14" s="83" customFormat="1" ht="10.5">
      <c r="B18" s="98" t="s">
        <v>4</v>
      </c>
      <c r="C18" s="93"/>
      <c r="D18" s="149">
        <v>21</v>
      </c>
      <c r="E18" s="157">
        <v>123</v>
      </c>
      <c r="F18" s="157">
        <v>1800006</v>
      </c>
      <c r="G18" s="157">
        <v>886378</v>
      </c>
      <c r="H18" s="157">
        <v>913628</v>
      </c>
      <c r="I18" s="157">
        <v>973073</v>
      </c>
      <c r="J18" s="157">
        <v>487074</v>
      </c>
      <c r="K18" s="157">
        <v>485999</v>
      </c>
      <c r="L18" s="147">
        <v>54.06</v>
      </c>
      <c r="M18" s="147">
        <v>54.95</v>
      </c>
      <c r="N18" s="147">
        <v>53.19</v>
      </c>
    </row>
    <row r="19" spans="1:14" s="83" customFormat="1" ht="10.5">
      <c r="B19" s="98" t="s">
        <v>3</v>
      </c>
      <c r="C19" s="93"/>
      <c r="D19" s="149">
        <v>5</v>
      </c>
      <c r="E19" s="157">
        <v>22</v>
      </c>
      <c r="F19" s="157">
        <v>1800006</v>
      </c>
      <c r="G19" s="157">
        <v>886378</v>
      </c>
      <c r="H19" s="157">
        <v>913628</v>
      </c>
      <c r="I19" s="157">
        <v>973034</v>
      </c>
      <c r="J19" s="157">
        <v>487042</v>
      </c>
      <c r="K19" s="157">
        <v>485992</v>
      </c>
      <c r="L19" s="147">
        <v>54.06</v>
      </c>
      <c r="M19" s="147">
        <v>54.95</v>
      </c>
      <c r="N19" s="147">
        <v>53.19</v>
      </c>
    </row>
    <row r="20" spans="1:14" s="83" customFormat="1" ht="2.25" customHeight="1">
      <c r="A20" s="201"/>
      <c r="B20" s="201"/>
      <c r="C20" s="101"/>
      <c r="D20" s="149"/>
      <c r="E20" s="148"/>
      <c r="F20" s="148"/>
      <c r="G20" s="148"/>
      <c r="H20" s="148"/>
      <c r="I20" s="148"/>
      <c r="J20" s="148"/>
      <c r="K20" s="148"/>
      <c r="L20" s="147"/>
      <c r="M20" s="147"/>
      <c r="N20" s="147"/>
    </row>
    <row r="21" spans="1:14" s="83" customFormat="1" ht="10.5">
      <c r="A21" s="217" t="s">
        <v>93</v>
      </c>
      <c r="B21" s="217"/>
      <c r="D21" s="162"/>
      <c r="E21" s="151"/>
      <c r="F21" s="151"/>
      <c r="G21" s="151"/>
      <c r="H21" s="151"/>
      <c r="I21" s="151"/>
      <c r="J21" s="151"/>
      <c r="K21" s="151"/>
      <c r="L21" s="150"/>
      <c r="M21" s="150"/>
      <c r="N21" s="150"/>
    </row>
    <row r="22" spans="1:14" s="83" customFormat="1" ht="10.5">
      <c r="B22" s="92" t="s">
        <v>4</v>
      </c>
      <c r="D22" s="159">
        <v>21</v>
      </c>
      <c r="E22" s="156">
        <v>95</v>
      </c>
      <c r="F22" s="156">
        <v>1813538</v>
      </c>
      <c r="G22" s="156">
        <v>892598</v>
      </c>
      <c r="H22" s="156">
        <v>920940</v>
      </c>
      <c r="I22" s="156">
        <v>887668</v>
      </c>
      <c r="J22" s="156">
        <v>444346</v>
      </c>
      <c r="K22" s="156">
        <v>443322</v>
      </c>
      <c r="L22" s="158">
        <v>48.95</v>
      </c>
      <c r="M22" s="158">
        <v>49.78</v>
      </c>
      <c r="N22" s="158">
        <v>48.14</v>
      </c>
    </row>
    <row r="23" spans="1:14" s="83" customFormat="1" ht="10.5">
      <c r="B23" s="92" t="s">
        <v>3</v>
      </c>
      <c r="D23" s="159">
        <v>5</v>
      </c>
      <c r="E23" s="156">
        <v>22</v>
      </c>
      <c r="F23" s="156">
        <v>1813538</v>
      </c>
      <c r="G23" s="156">
        <v>892598</v>
      </c>
      <c r="H23" s="156">
        <v>920940</v>
      </c>
      <c r="I23" s="156">
        <v>887651</v>
      </c>
      <c r="J23" s="156">
        <v>444360</v>
      </c>
      <c r="K23" s="156">
        <v>443291</v>
      </c>
      <c r="L23" s="158">
        <v>48.95</v>
      </c>
      <c r="M23" s="158">
        <v>49.78</v>
      </c>
      <c r="N23" s="158">
        <v>48.13</v>
      </c>
    </row>
    <row r="24" spans="1:14" s="83" customFormat="1" ht="2.25" customHeight="1">
      <c r="A24" s="201"/>
      <c r="B24" s="201"/>
      <c r="C24" s="101"/>
      <c r="D24" s="149"/>
      <c r="E24" s="148"/>
      <c r="F24" s="148"/>
      <c r="G24" s="148"/>
      <c r="H24" s="148"/>
      <c r="I24" s="148"/>
      <c r="J24" s="148"/>
      <c r="K24" s="148"/>
      <c r="L24" s="147"/>
      <c r="M24" s="147"/>
      <c r="N24" s="147"/>
    </row>
    <row r="25" spans="1:14" s="83" customFormat="1" ht="10.5">
      <c r="A25" s="209" t="s">
        <v>101</v>
      </c>
      <c r="B25" s="209"/>
      <c r="C25" s="161"/>
      <c r="D25" s="160"/>
      <c r="E25" s="151"/>
      <c r="F25" s="151"/>
      <c r="G25" s="151"/>
      <c r="H25" s="151"/>
      <c r="I25" s="151"/>
      <c r="J25" s="151"/>
      <c r="K25" s="151"/>
      <c r="L25" s="150"/>
      <c r="M25" s="150"/>
      <c r="N25" s="150"/>
    </row>
    <row r="26" spans="1:14" s="83" customFormat="1" ht="10.5">
      <c r="B26" s="92" t="s">
        <v>4</v>
      </c>
      <c r="D26" s="159">
        <v>21</v>
      </c>
      <c r="E26" s="156">
        <v>84</v>
      </c>
      <c r="F26" s="156">
        <v>1871447</v>
      </c>
      <c r="G26" s="156">
        <v>920931</v>
      </c>
      <c r="H26" s="156">
        <v>950516</v>
      </c>
      <c r="I26" s="156">
        <v>908954</v>
      </c>
      <c r="J26" s="156">
        <v>450348</v>
      </c>
      <c r="K26" s="156">
        <v>458606</v>
      </c>
      <c r="L26" s="158">
        <v>48.57</v>
      </c>
      <c r="M26" s="158">
        <v>48.9</v>
      </c>
      <c r="N26" s="158">
        <v>48.25</v>
      </c>
    </row>
    <row r="27" spans="1:14" s="83" customFormat="1" ht="9.75" customHeight="1">
      <c r="B27" s="92" t="s">
        <v>3</v>
      </c>
      <c r="D27" s="159">
        <v>5</v>
      </c>
      <c r="E27" s="156">
        <v>15</v>
      </c>
      <c r="F27" s="156">
        <v>1871447</v>
      </c>
      <c r="G27" s="156">
        <v>920931</v>
      </c>
      <c r="H27" s="156">
        <v>950516</v>
      </c>
      <c r="I27" s="156">
        <v>908961</v>
      </c>
      <c r="J27" s="156">
        <v>450362</v>
      </c>
      <c r="K27" s="156">
        <v>458599</v>
      </c>
      <c r="L27" s="158">
        <v>48.57</v>
      </c>
      <c r="M27" s="158">
        <v>48.9</v>
      </c>
      <c r="N27" s="158">
        <v>48.25</v>
      </c>
    </row>
    <row r="28" spans="1:14" s="83" customFormat="1" ht="2.25" customHeight="1">
      <c r="A28" s="88"/>
      <c r="B28" s="88"/>
      <c r="C28" s="87"/>
      <c r="D28" s="155"/>
      <c r="E28" s="154"/>
      <c r="F28" s="154"/>
      <c r="G28" s="154"/>
      <c r="H28" s="154"/>
      <c r="I28" s="154"/>
      <c r="J28" s="154"/>
      <c r="K28" s="154"/>
      <c r="L28" s="88"/>
      <c r="M28" s="88"/>
      <c r="N28" s="88"/>
    </row>
    <row r="29" spans="1:14" s="83" customFormat="1" ht="9.75" customHeight="1">
      <c r="A29" s="114" t="s">
        <v>92</v>
      </c>
      <c r="B29" s="115"/>
      <c r="C29" s="113"/>
    </row>
    <row r="30" spans="1:14" s="83" customFormat="1" ht="9.75" customHeight="1">
      <c r="A30" s="114" t="s">
        <v>48</v>
      </c>
      <c r="B30" s="115"/>
      <c r="C30" s="113"/>
    </row>
    <row r="31" spans="1:14" s="83" customFormat="1" ht="9.75" customHeight="1">
      <c r="A31" s="114"/>
      <c r="B31" s="113"/>
      <c r="C31" s="113"/>
    </row>
    <row r="32" spans="1:14" s="83" customFormat="1" ht="4.5" customHeight="1">
      <c r="A32" s="114"/>
      <c r="B32" s="113"/>
      <c r="C32" s="113"/>
    </row>
    <row r="33" spans="1:14" s="83" customFormat="1" ht="13.5" customHeight="1">
      <c r="A33" s="112" t="s">
        <v>11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</row>
    <row r="34" spans="1:14" s="83" customFormat="1" ht="3" customHeight="1">
      <c r="A34" s="112"/>
      <c r="B34" s="111"/>
      <c r="C34" s="111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83" customFormat="1" ht="1.5" customHeight="1">
      <c r="A35" s="88"/>
      <c r="B35" s="88"/>
      <c r="C35" s="88"/>
      <c r="D35" s="88"/>
      <c r="E35" s="88"/>
      <c r="F35" s="109"/>
      <c r="G35" s="88"/>
      <c r="H35" s="88"/>
      <c r="I35" s="109"/>
      <c r="J35" s="88"/>
      <c r="K35" s="88"/>
      <c r="L35" s="109"/>
      <c r="M35" s="88"/>
      <c r="N35" s="88"/>
    </row>
    <row r="36" spans="1:14" s="83" customFormat="1" ht="10.5">
      <c r="A36" s="215" t="s">
        <v>29</v>
      </c>
      <c r="B36" s="213"/>
      <c r="C36" s="213"/>
      <c r="D36" s="205" t="s">
        <v>28</v>
      </c>
      <c r="E36" s="108" t="s">
        <v>27</v>
      </c>
      <c r="F36" s="213" t="s">
        <v>26</v>
      </c>
      <c r="G36" s="213"/>
      <c r="H36" s="213"/>
      <c r="I36" s="213" t="s">
        <v>25</v>
      </c>
      <c r="J36" s="213"/>
      <c r="K36" s="213"/>
      <c r="L36" s="213" t="s">
        <v>24</v>
      </c>
      <c r="M36" s="213"/>
      <c r="N36" s="214"/>
    </row>
    <row r="37" spans="1:14" s="83" customFormat="1" ht="10.5">
      <c r="A37" s="215"/>
      <c r="B37" s="213"/>
      <c r="C37" s="213"/>
      <c r="D37" s="205"/>
      <c r="E37" s="107" t="s">
        <v>23</v>
      </c>
      <c r="F37" s="106" t="s">
        <v>0</v>
      </c>
      <c r="G37" s="105" t="s">
        <v>10</v>
      </c>
      <c r="H37" s="105" t="s">
        <v>9</v>
      </c>
      <c r="I37" s="106" t="s">
        <v>0</v>
      </c>
      <c r="J37" s="105" t="s">
        <v>10</v>
      </c>
      <c r="K37" s="105" t="s">
        <v>9</v>
      </c>
      <c r="L37" s="106" t="s">
        <v>0</v>
      </c>
      <c r="M37" s="105" t="s">
        <v>10</v>
      </c>
      <c r="N37" s="104" t="s">
        <v>9</v>
      </c>
    </row>
    <row r="38" spans="1:14" s="83" customFormat="1" ht="2.25" customHeight="1">
      <c r="C38" s="91"/>
    </row>
    <row r="39" spans="1:14" s="83" customFormat="1" ht="10.5" customHeight="1">
      <c r="A39" s="201" t="s">
        <v>58</v>
      </c>
      <c r="B39" s="201"/>
      <c r="C39" s="91"/>
      <c r="D39" s="95"/>
      <c r="E39" s="95"/>
      <c r="F39" s="96"/>
      <c r="G39" s="96"/>
      <c r="H39" s="96"/>
      <c r="I39" s="96"/>
      <c r="J39" s="96"/>
      <c r="K39" s="96"/>
      <c r="L39" s="95"/>
      <c r="M39" s="95"/>
      <c r="N39" s="95"/>
    </row>
    <row r="40" spans="1:14" s="83" customFormat="1" ht="10.5">
      <c r="B40" s="98" t="s">
        <v>4</v>
      </c>
      <c r="C40" s="91"/>
      <c r="D40" s="148">
        <v>48</v>
      </c>
      <c r="E40" s="148">
        <v>128</v>
      </c>
      <c r="F40" s="148">
        <v>1731237</v>
      </c>
      <c r="G40" s="148">
        <v>852132</v>
      </c>
      <c r="H40" s="148">
        <v>879105</v>
      </c>
      <c r="I40" s="148">
        <v>860376</v>
      </c>
      <c r="J40" s="148">
        <v>424556</v>
      </c>
      <c r="K40" s="148">
        <v>435820</v>
      </c>
      <c r="L40" s="147">
        <v>49.7</v>
      </c>
      <c r="M40" s="147">
        <v>49.82</v>
      </c>
      <c r="N40" s="147">
        <v>49.58</v>
      </c>
    </row>
    <row r="41" spans="1:14" s="83" customFormat="1" ht="10.5">
      <c r="B41" s="98" t="s">
        <v>3</v>
      </c>
      <c r="C41" s="91"/>
      <c r="D41" s="148">
        <v>3</v>
      </c>
      <c r="E41" s="148">
        <v>7</v>
      </c>
      <c r="F41" s="148">
        <v>1730015</v>
      </c>
      <c r="G41" s="148">
        <v>851494</v>
      </c>
      <c r="H41" s="148">
        <v>878521</v>
      </c>
      <c r="I41" s="148">
        <v>860039</v>
      </c>
      <c r="J41" s="148">
        <v>424396</v>
      </c>
      <c r="K41" s="148">
        <v>435643</v>
      </c>
      <c r="L41" s="147">
        <v>49.71</v>
      </c>
      <c r="M41" s="147">
        <v>49.84</v>
      </c>
      <c r="N41" s="147">
        <v>49.59</v>
      </c>
    </row>
    <row r="42" spans="1:14" s="83" customFormat="1" ht="3" customHeight="1">
      <c r="C42" s="91"/>
      <c r="D42" s="148"/>
      <c r="E42" s="148"/>
      <c r="F42" s="148"/>
      <c r="G42" s="148"/>
      <c r="H42" s="148"/>
      <c r="I42" s="148"/>
      <c r="J42" s="148"/>
      <c r="K42" s="148"/>
      <c r="L42" s="147"/>
      <c r="M42" s="147"/>
      <c r="N42" s="147"/>
    </row>
    <row r="43" spans="1:14" s="83" customFormat="1" ht="10.5">
      <c r="A43" s="201" t="s">
        <v>57</v>
      </c>
      <c r="B43" s="201"/>
      <c r="C43" s="103"/>
      <c r="D43" s="148"/>
      <c r="E43" s="148"/>
      <c r="F43" s="148"/>
      <c r="G43" s="148"/>
      <c r="H43" s="148"/>
      <c r="I43" s="148"/>
      <c r="J43" s="148"/>
      <c r="K43" s="148"/>
      <c r="L43" s="147"/>
      <c r="M43" s="147"/>
      <c r="N43" s="147"/>
    </row>
    <row r="44" spans="1:14" s="83" customFormat="1" ht="10.5">
      <c r="B44" s="98" t="s">
        <v>4</v>
      </c>
      <c r="C44" s="91"/>
      <c r="D44" s="148">
        <v>48</v>
      </c>
      <c r="E44" s="148">
        <v>159</v>
      </c>
      <c r="F44" s="148">
        <v>1771047</v>
      </c>
      <c r="G44" s="148">
        <v>873221</v>
      </c>
      <c r="H44" s="148">
        <v>897826</v>
      </c>
      <c r="I44" s="148">
        <v>960992</v>
      </c>
      <c r="J44" s="148">
        <v>472074</v>
      </c>
      <c r="K44" s="148">
        <v>488918</v>
      </c>
      <c r="L44" s="147">
        <v>54.261236432460571</v>
      </c>
      <c r="M44" s="147">
        <v>54.061228486259495</v>
      </c>
      <c r="N44" s="147">
        <v>54.455763143415318</v>
      </c>
    </row>
    <row r="45" spans="1:14" s="83" customFormat="1" ht="10.5">
      <c r="B45" s="98" t="s">
        <v>3</v>
      </c>
      <c r="C45" s="91"/>
      <c r="D45" s="148">
        <v>3</v>
      </c>
      <c r="E45" s="148">
        <v>9</v>
      </c>
      <c r="F45" s="148">
        <v>1771047</v>
      </c>
      <c r="G45" s="148">
        <v>873221</v>
      </c>
      <c r="H45" s="148">
        <v>897826</v>
      </c>
      <c r="I45" s="148">
        <v>961043</v>
      </c>
      <c r="J45" s="148">
        <v>472102</v>
      </c>
      <c r="K45" s="148">
        <v>488941</v>
      </c>
      <c r="L45" s="147">
        <v>54.264116085005085</v>
      </c>
      <c r="M45" s="147">
        <v>54.064435005571326</v>
      </c>
      <c r="N45" s="147">
        <v>54.458324887004835</v>
      </c>
    </row>
    <row r="46" spans="1:14" s="83" customFormat="1" ht="2.25" customHeight="1">
      <c r="C46" s="91"/>
      <c r="D46" s="153"/>
      <c r="E46" s="153"/>
      <c r="F46" s="153"/>
      <c r="G46" s="153"/>
      <c r="H46" s="153"/>
      <c r="I46" s="153"/>
      <c r="J46" s="153"/>
      <c r="K46" s="153"/>
      <c r="L46" s="152"/>
      <c r="M46" s="152"/>
      <c r="N46" s="152"/>
    </row>
    <row r="47" spans="1:14" s="83" customFormat="1" ht="10.5" customHeight="1">
      <c r="A47" s="201" t="s">
        <v>68</v>
      </c>
      <c r="B47" s="201"/>
      <c r="C47" s="97"/>
      <c r="D47" s="153"/>
      <c r="E47" s="153"/>
      <c r="F47" s="153"/>
      <c r="G47" s="153"/>
      <c r="H47" s="153"/>
      <c r="I47" s="153"/>
      <c r="J47" s="153"/>
      <c r="K47" s="153"/>
      <c r="L47" s="152"/>
      <c r="M47" s="152"/>
      <c r="N47" s="152"/>
    </row>
    <row r="48" spans="1:14" s="83" customFormat="1" ht="10.5">
      <c r="B48" s="98" t="s">
        <v>4</v>
      </c>
      <c r="C48" s="97"/>
      <c r="D48" s="148">
        <v>48</v>
      </c>
      <c r="E48" s="148">
        <v>186</v>
      </c>
      <c r="F48" s="148">
        <v>1791175</v>
      </c>
      <c r="G48" s="148">
        <v>883814</v>
      </c>
      <c r="H48" s="148">
        <v>907361</v>
      </c>
      <c r="I48" s="148">
        <v>930080</v>
      </c>
      <c r="J48" s="148">
        <v>462550</v>
      </c>
      <c r="K48" s="148">
        <v>467530</v>
      </c>
      <c r="L48" s="147">
        <v>51.925691236199697</v>
      </c>
      <c r="M48" s="147">
        <v>52.335672437865888</v>
      </c>
      <c r="N48" s="147">
        <v>51.526349490445369</v>
      </c>
    </row>
    <row r="49" spans="1:14" s="83" customFormat="1" ht="10.5">
      <c r="B49" s="98" t="s">
        <v>3</v>
      </c>
      <c r="C49" s="97"/>
      <c r="D49" s="148">
        <v>3</v>
      </c>
      <c r="E49" s="148">
        <v>7</v>
      </c>
      <c r="F49" s="148">
        <v>1791175</v>
      </c>
      <c r="G49" s="148">
        <v>883814</v>
      </c>
      <c r="H49" s="148">
        <v>907361</v>
      </c>
      <c r="I49" s="148">
        <v>930045</v>
      </c>
      <c r="J49" s="148">
        <v>462542</v>
      </c>
      <c r="K49" s="148">
        <v>467503</v>
      </c>
      <c r="L49" s="147">
        <v>51.923737211606905</v>
      </c>
      <c r="M49" s="147">
        <v>52.334767270036451</v>
      </c>
      <c r="N49" s="147">
        <v>51.523373828057409</v>
      </c>
    </row>
    <row r="50" spans="1:14" s="83" customFormat="1" ht="3" customHeight="1">
      <c r="A50" s="93"/>
      <c r="B50" s="92"/>
      <c r="C50" s="91"/>
      <c r="D50" s="151"/>
      <c r="E50" s="151"/>
      <c r="F50" s="151"/>
      <c r="G50" s="151"/>
      <c r="H50" s="151"/>
      <c r="I50" s="151"/>
      <c r="J50" s="151"/>
      <c r="K50" s="151"/>
      <c r="L50" s="150"/>
      <c r="M50" s="150"/>
      <c r="N50" s="150"/>
    </row>
    <row r="51" spans="1:14" s="83" customFormat="1" ht="10.5">
      <c r="A51" s="201" t="s">
        <v>100</v>
      </c>
      <c r="B51" s="201"/>
      <c r="C51" s="91"/>
      <c r="D51" s="145"/>
      <c r="E51" s="145"/>
      <c r="F51" s="145"/>
      <c r="G51" s="145"/>
      <c r="H51" s="145"/>
      <c r="I51" s="145"/>
      <c r="J51" s="145"/>
      <c r="K51" s="145"/>
      <c r="L51" s="144"/>
      <c r="M51" s="144"/>
      <c r="N51" s="144"/>
    </row>
    <row r="52" spans="1:14" s="83" customFormat="1" ht="10.5">
      <c r="A52" s="93"/>
      <c r="B52" s="98" t="s">
        <v>4</v>
      </c>
      <c r="D52" s="149">
        <v>48</v>
      </c>
      <c r="E52" s="148">
        <v>162</v>
      </c>
      <c r="F52" s="148">
        <v>1807591</v>
      </c>
      <c r="G52" s="148">
        <v>889769</v>
      </c>
      <c r="H52" s="148">
        <v>917822</v>
      </c>
      <c r="I52" s="148">
        <v>855664</v>
      </c>
      <c r="J52" s="148">
        <v>428930</v>
      </c>
      <c r="K52" s="148">
        <v>426734</v>
      </c>
      <c r="L52" s="147">
        <v>47.34</v>
      </c>
      <c r="M52" s="147">
        <v>48.21</v>
      </c>
      <c r="N52" s="147">
        <v>46.49</v>
      </c>
    </row>
    <row r="53" spans="1:14" s="83" customFormat="1" ht="10.5">
      <c r="A53" s="93"/>
      <c r="B53" s="98" t="s">
        <v>3</v>
      </c>
      <c r="D53" s="149">
        <v>3</v>
      </c>
      <c r="E53" s="148">
        <v>10</v>
      </c>
      <c r="F53" s="148">
        <v>1807591</v>
      </c>
      <c r="G53" s="148">
        <v>889769</v>
      </c>
      <c r="H53" s="148">
        <v>917822</v>
      </c>
      <c r="I53" s="148">
        <v>855648</v>
      </c>
      <c r="J53" s="148">
        <v>428938</v>
      </c>
      <c r="K53" s="148">
        <v>426710</v>
      </c>
      <c r="L53" s="147">
        <v>47.34</v>
      </c>
      <c r="M53" s="147">
        <v>48.21</v>
      </c>
      <c r="N53" s="147">
        <v>46.49</v>
      </c>
    </row>
    <row r="54" spans="1:14" s="83" customFormat="1" ht="3" customHeight="1">
      <c r="A54" s="93"/>
      <c r="B54" s="92"/>
      <c r="D54" s="146"/>
      <c r="E54" s="145"/>
      <c r="F54" s="145"/>
      <c r="G54" s="145"/>
      <c r="H54" s="145"/>
      <c r="I54" s="145"/>
      <c r="J54" s="145"/>
      <c r="K54" s="145"/>
      <c r="L54" s="144"/>
      <c r="M54" s="144"/>
      <c r="N54" s="144"/>
    </row>
    <row r="55" spans="1:14" s="83" customFormat="1" ht="10.5" customHeight="1">
      <c r="A55" s="202" t="s">
        <v>95</v>
      </c>
      <c r="B55" s="202"/>
      <c r="D55" s="146"/>
      <c r="E55" s="145"/>
      <c r="F55" s="145"/>
      <c r="G55" s="145"/>
      <c r="H55" s="145"/>
      <c r="I55" s="145"/>
      <c r="J55" s="145"/>
      <c r="K55" s="145"/>
      <c r="L55" s="144"/>
      <c r="M55" s="144"/>
      <c r="N55" s="144"/>
    </row>
    <row r="56" spans="1:14" s="83" customFormat="1" ht="10.5">
      <c r="A56" s="93"/>
      <c r="B56" s="92" t="s">
        <v>4</v>
      </c>
      <c r="D56" s="146">
        <v>48</v>
      </c>
      <c r="E56" s="145">
        <v>164</v>
      </c>
      <c r="F56" s="145">
        <v>1861585</v>
      </c>
      <c r="G56" s="145">
        <v>916450</v>
      </c>
      <c r="H56" s="145">
        <v>945135</v>
      </c>
      <c r="I56" s="145">
        <v>947341</v>
      </c>
      <c r="J56" s="145">
        <v>469148</v>
      </c>
      <c r="K56" s="145">
        <v>478193</v>
      </c>
      <c r="L56" s="144">
        <v>50.89</v>
      </c>
      <c r="M56" s="144">
        <v>51.19</v>
      </c>
      <c r="N56" s="144">
        <v>50.6</v>
      </c>
    </row>
    <row r="57" spans="1:14" s="83" customFormat="1" ht="10.5">
      <c r="A57" s="93"/>
      <c r="B57" s="92" t="s">
        <v>3</v>
      </c>
      <c r="D57" s="146">
        <v>4</v>
      </c>
      <c r="E57" s="145">
        <v>9</v>
      </c>
      <c r="F57" s="145">
        <v>1861585</v>
      </c>
      <c r="G57" s="145">
        <v>916450</v>
      </c>
      <c r="H57" s="145">
        <v>945135</v>
      </c>
      <c r="I57" s="145">
        <v>947394</v>
      </c>
      <c r="J57" s="145">
        <v>469177</v>
      </c>
      <c r="K57" s="145">
        <v>478217</v>
      </c>
      <c r="L57" s="144">
        <v>50.89</v>
      </c>
      <c r="M57" s="144">
        <v>51.2</v>
      </c>
      <c r="N57" s="144">
        <v>50.6</v>
      </c>
    </row>
    <row r="58" spans="1:14" s="83" customFormat="1" ht="6" customHeight="1">
      <c r="A58" s="88"/>
      <c r="B58" s="88"/>
      <c r="C58" s="87"/>
      <c r="D58" s="143"/>
      <c r="E58" s="142"/>
      <c r="F58" s="142"/>
      <c r="G58" s="142"/>
      <c r="H58" s="142"/>
      <c r="I58" s="142"/>
      <c r="J58" s="142"/>
      <c r="K58" s="142"/>
      <c r="L58" s="141"/>
      <c r="M58" s="141"/>
      <c r="N58" s="141"/>
    </row>
    <row r="59" spans="1:14" s="83" customFormat="1" ht="9.75" customHeight="1">
      <c r="A59" s="84" t="s">
        <v>47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</row>
    <row r="60" spans="1:14" s="83" customFormat="1" ht="9.75" customHeight="1">
      <c r="A60" s="83" t="s">
        <v>1</v>
      </c>
    </row>
  </sheetData>
  <mergeCells count="22">
    <mergeCell ref="A25:B25"/>
    <mergeCell ref="A39:B39"/>
    <mergeCell ref="A55:B55"/>
    <mergeCell ref="A51:B51"/>
    <mergeCell ref="A43:B43"/>
    <mergeCell ref="A47:B47"/>
    <mergeCell ref="D6:D7"/>
    <mergeCell ref="L6:N6"/>
    <mergeCell ref="F6:H6"/>
    <mergeCell ref="I6:K6"/>
    <mergeCell ref="A36:C37"/>
    <mergeCell ref="D36:D37"/>
    <mergeCell ref="I36:K36"/>
    <mergeCell ref="L36:N36"/>
    <mergeCell ref="F36:H36"/>
    <mergeCell ref="A6:C7"/>
    <mergeCell ref="A17:B17"/>
    <mergeCell ref="A20:B20"/>
    <mergeCell ref="A21:B21"/>
    <mergeCell ref="A9:B9"/>
    <mergeCell ref="A13:B13"/>
    <mergeCell ref="A24:B24"/>
  </mergeCells>
  <phoneticPr fontId="20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25" zoomScaleNormal="125" workbookViewId="0"/>
  </sheetViews>
  <sheetFormatPr defaultRowHeight="12"/>
  <cols>
    <col min="1" max="1" width="2.25" style="83" customWidth="1"/>
    <col min="2" max="2" width="10.875" style="83" customWidth="1"/>
    <col min="3" max="3" width="0.75" style="83" customWidth="1"/>
    <col min="4" max="4" width="3.75" style="83" customWidth="1"/>
    <col min="5" max="5" width="4.75" style="83" customWidth="1"/>
    <col min="6" max="6" width="8.25" style="83" bestFit="1" customWidth="1"/>
    <col min="7" max="8" width="7.25" style="83" customWidth="1"/>
    <col min="9" max="9" width="8.25" style="83" bestFit="1" customWidth="1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99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3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3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0.5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0.5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2.25" customHeight="1">
      <c r="A8" s="124"/>
      <c r="B8" s="123"/>
      <c r="C8" s="122"/>
    </row>
    <row r="9" spans="1:14" s="83" customFormat="1" ht="10.5" customHeight="1">
      <c r="A9" s="207" t="s">
        <v>88</v>
      </c>
      <c r="B9" s="207"/>
      <c r="C9" s="103"/>
      <c r="D9" s="95"/>
      <c r="E9" s="95"/>
      <c r="F9" s="96"/>
      <c r="G9" s="96"/>
      <c r="H9" s="96"/>
      <c r="I9" s="96"/>
      <c r="J9" s="96"/>
      <c r="K9" s="96"/>
      <c r="L9" s="95"/>
      <c r="M9" s="95"/>
      <c r="N9" s="95"/>
    </row>
    <row r="10" spans="1:14" s="83" customFormat="1" ht="10.5" customHeight="1">
      <c r="B10" s="98" t="s">
        <v>4</v>
      </c>
      <c r="C10" s="103"/>
      <c r="D10" s="148">
        <v>21</v>
      </c>
      <c r="E10" s="148">
        <v>75</v>
      </c>
      <c r="F10" s="148">
        <v>1725291</v>
      </c>
      <c r="G10" s="148">
        <v>849418</v>
      </c>
      <c r="H10" s="148">
        <v>875873</v>
      </c>
      <c r="I10" s="148">
        <v>923015</v>
      </c>
      <c r="J10" s="148">
        <v>451976</v>
      </c>
      <c r="K10" s="148">
        <v>471039</v>
      </c>
      <c r="L10" s="147">
        <v>53.499090878002612</v>
      </c>
      <c r="M10" s="147">
        <v>53.210080313814871</v>
      </c>
      <c r="N10" s="147">
        <v>53.779372123584125</v>
      </c>
    </row>
    <row r="11" spans="1:14" s="83" customFormat="1" ht="10.5" customHeight="1">
      <c r="B11" s="98" t="s">
        <v>3</v>
      </c>
      <c r="C11" s="103"/>
      <c r="D11" s="148">
        <v>5</v>
      </c>
      <c r="E11" s="148">
        <v>15</v>
      </c>
      <c r="F11" s="148">
        <v>1724240</v>
      </c>
      <c r="G11" s="148">
        <v>848867</v>
      </c>
      <c r="H11" s="148">
        <v>875373</v>
      </c>
      <c r="I11" s="148">
        <v>922802</v>
      </c>
      <c r="J11" s="148">
        <v>451873</v>
      </c>
      <c r="K11" s="148">
        <v>470929</v>
      </c>
      <c r="L11" s="147">
        <v>53.519347654618841</v>
      </c>
      <c r="M11" s="147">
        <v>53.232485183191244</v>
      </c>
      <c r="N11" s="147">
        <v>53.797524026900533</v>
      </c>
    </row>
    <row r="12" spans="1:14" s="83" customFormat="1" ht="2.25" customHeight="1">
      <c r="A12" s="201"/>
      <c r="B12" s="201"/>
      <c r="C12" s="103"/>
      <c r="D12" s="148"/>
      <c r="E12" s="148"/>
      <c r="F12" s="148"/>
      <c r="G12" s="148"/>
      <c r="H12" s="148"/>
      <c r="I12" s="148"/>
      <c r="J12" s="148"/>
      <c r="K12" s="148"/>
      <c r="L12" s="147"/>
      <c r="M12" s="147"/>
      <c r="N12" s="147"/>
    </row>
    <row r="13" spans="1:14" s="83" customFormat="1" ht="10.5">
      <c r="A13" s="207" t="s">
        <v>51</v>
      </c>
      <c r="B13" s="207"/>
      <c r="C13" s="97"/>
      <c r="D13" s="148"/>
      <c r="E13" s="148"/>
      <c r="F13" s="148"/>
      <c r="G13" s="148"/>
      <c r="H13" s="148"/>
      <c r="I13" s="148"/>
      <c r="J13" s="148"/>
      <c r="K13" s="148"/>
      <c r="L13" s="147"/>
      <c r="M13" s="147"/>
      <c r="N13" s="147"/>
    </row>
    <row r="14" spans="1:14" s="83" customFormat="1" ht="10.5">
      <c r="B14" s="98" t="s">
        <v>4</v>
      </c>
      <c r="C14" s="97"/>
      <c r="D14" s="148">
        <v>21</v>
      </c>
      <c r="E14" s="148">
        <v>80</v>
      </c>
      <c r="F14" s="148">
        <v>1745828</v>
      </c>
      <c r="G14" s="148">
        <v>859769</v>
      </c>
      <c r="H14" s="148">
        <v>886059</v>
      </c>
      <c r="I14" s="148">
        <v>1063539</v>
      </c>
      <c r="J14" s="148">
        <v>516807</v>
      </c>
      <c r="K14" s="148">
        <v>546732</v>
      </c>
      <c r="L14" s="147">
        <v>60.92</v>
      </c>
      <c r="M14" s="147">
        <v>60.11</v>
      </c>
      <c r="N14" s="147">
        <v>61.7</v>
      </c>
    </row>
    <row r="15" spans="1:14" s="83" customFormat="1" ht="10.5">
      <c r="B15" s="98" t="s">
        <v>3</v>
      </c>
      <c r="C15" s="97"/>
      <c r="D15" s="148">
        <v>5</v>
      </c>
      <c r="E15" s="148">
        <v>18</v>
      </c>
      <c r="F15" s="148">
        <v>1744575</v>
      </c>
      <c r="G15" s="148">
        <v>859117</v>
      </c>
      <c r="H15" s="148">
        <v>885458</v>
      </c>
      <c r="I15" s="148">
        <v>1063314</v>
      </c>
      <c r="J15" s="148">
        <v>516703</v>
      </c>
      <c r="K15" s="148">
        <v>546611</v>
      </c>
      <c r="L15" s="147">
        <v>60.95</v>
      </c>
      <c r="M15" s="147">
        <v>60.14</v>
      </c>
      <c r="N15" s="147">
        <v>61.73</v>
      </c>
    </row>
    <row r="16" spans="1:14" s="83" customFormat="1" ht="2.25" customHeight="1">
      <c r="A16" s="201"/>
      <c r="B16" s="201"/>
      <c r="C16" s="103"/>
      <c r="D16" s="148"/>
      <c r="E16" s="148"/>
      <c r="F16" s="148"/>
      <c r="G16" s="148"/>
      <c r="H16" s="148"/>
      <c r="I16" s="148"/>
      <c r="J16" s="148"/>
      <c r="K16" s="148"/>
      <c r="L16" s="147"/>
      <c r="M16" s="147"/>
      <c r="N16" s="147"/>
    </row>
    <row r="17" spans="1:14" s="83" customFormat="1" ht="10.5">
      <c r="A17" s="207" t="s">
        <v>64</v>
      </c>
      <c r="B17" s="207"/>
      <c r="C17" s="97"/>
      <c r="D17" s="153"/>
      <c r="E17" s="153"/>
      <c r="F17" s="153"/>
      <c r="G17" s="153"/>
      <c r="H17" s="153"/>
      <c r="I17" s="153"/>
      <c r="J17" s="153"/>
      <c r="K17" s="153"/>
      <c r="L17" s="152"/>
      <c r="M17" s="152"/>
      <c r="N17" s="152"/>
    </row>
    <row r="18" spans="1:14" s="83" customFormat="1" ht="10.5">
      <c r="B18" s="98" t="s">
        <v>4</v>
      </c>
      <c r="C18" s="97"/>
      <c r="D18" s="148">
        <v>21</v>
      </c>
      <c r="E18" s="157">
        <v>93</v>
      </c>
      <c r="F18" s="157">
        <v>1787472</v>
      </c>
      <c r="G18" s="157">
        <v>881845</v>
      </c>
      <c r="H18" s="157">
        <v>905627</v>
      </c>
      <c r="I18" s="157">
        <v>1133017</v>
      </c>
      <c r="J18" s="157">
        <v>560605</v>
      </c>
      <c r="K18" s="157">
        <v>572412</v>
      </c>
      <c r="L18" s="147">
        <v>63.386559341908573</v>
      </c>
      <c r="M18" s="147">
        <v>63.571829516525014</v>
      </c>
      <c r="N18" s="147">
        <v>63.20615441014899</v>
      </c>
    </row>
    <row r="19" spans="1:14" s="83" customFormat="1" ht="10.5">
      <c r="B19" s="98" t="s">
        <v>3</v>
      </c>
      <c r="C19" s="97"/>
      <c r="D19" s="148">
        <v>5</v>
      </c>
      <c r="E19" s="157">
        <v>20</v>
      </c>
      <c r="F19" s="157">
        <v>1787472</v>
      </c>
      <c r="G19" s="157">
        <v>881845</v>
      </c>
      <c r="H19" s="157">
        <v>905627</v>
      </c>
      <c r="I19" s="157">
        <v>1133044</v>
      </c>
      <c r="J19" s="157">
        <v>560609</v>
      </c>
      <c r="K19" s="157">
        <v>572435</v>
      </c>
      <c r="L19" s="147">
        <v>63.388069855080246</v>
      </c>
      <c r="M19" s="147">
        <v>63.572283110977551</v>
      </c>
      <c r="N19" s="147">
        <v>63.208694087079998</v>
      </c>
    </row>
    <row r="20" spans="1:14" s="83" customFormat="1" ht="2.25" customHeight="1">
      <c r="A20" s="201"/>
      <c r="B20" s="201"/>
      <c r="C20" s="103"/>
      <c r="D20" s="148"/>
      <c r="E20" s="148"/>
      <c r="F20" s="148"/>
      <c r="G20" s="148"/>
      <c r="H20" s="148"/>
      <c r="I20" s="148"/>
      <c r="J20" s="148"/>
      <c r="K20" s="148"/>
      <c r="L20" s="147"/>
      <c r="M20" s="147"/>
      <c r="N20" s="147"/>
    </row>
    <row r="21" spans="1:14" s="83" customFormat="1" ht="10.5">
      <c r="A21" s="207" t="s">
        <v>87</v>
      </c>
      <c r="B21" s="207"/>
      <c r="C21" s="97"/>
      <c r="D21" s="153"/>
      <c r="E21" s="153"/>
      <c r="F21" s="153"/>
      <c r="G21" s="153"/>
      <c r="H21" s="153"/>
      <c r="I21" s="153"/>
      <c r="J21" s="153"/>
      <c r="K21" s="153"/>
      <c r="L21" s="152"/>
      <c r="M21" s="152"/>
      <c r="N21" s="152"/>
    </row>
    <row r="22" spans="1:14" s="83" customFormat="1" ht="10.5">
      <c r="B22" s="98" t="s">
        <v>4</v>
      </c>
      <c r="C22" s="97"/>
      <c r="D22" s="148">
        <v>21</v>
      </c>
      <c r="E22" s="157">
        <v>123</v>
      </c>
      <c r="F22" s="157">
        <v>1800006</v>
      </c>
      <c r="G22" s="157">
        <v>886378</v>
      </c>
      <c r="H22" s="157">
        <v>913628</v>
      </c>
      <c r="I22" s="157">
        <v>973073</v>
      </c>
      <c r="J22" s="157">
        <v>487074</v>
      </c>
      <c r="K22" s="157">
        <v>485999</v>
      </c>
      <c r="L22" s="147">
        <v>54.06</v>
      </c>
      <c r="M22" s="147">
        <v>54.95</v>
      </c>
      <c r="N22" s="147">
        <v>53.19</v>
      </c>
    </row>
    <row r="23" spans="1:14" s="83" customFormat="1" ht="10.5">
      <c r="B23" s="98" t="s">
        <v>3</v>
      </c>
      <c r="C23" s="97"/>
      <c r="D23" s="148">
        <v>5</v>
      </c>
      <c r="E23" s="157">
        <v>22</v>
      </c>
      <c r="F23" s="157">
        <v>1800006</v>
      </c>
      <c r="G23" s="157">
        <v>886378</v>
      </c>
      <c r="H23" s="157">
        <v>913628</v>
      </c>
      <c r="I23" s="157">
        <v>973034</v>
      </c>
      <c r="J23" s="157">
        <v>487042</v>
      </c>
      <c r="K23" s="157">
        <v>485992</v>
      </c>
      <c r="L23" s="147">
        <v>54.06</v>
      </c>
      <c r="M23" s="147">
        <v>54.95</v>
      </c>
      <c r="N23" s="147">
        <v>53.19</v>
      </c>
    </row>
    <row r="24" spans="1:14" s="83" customFormat="1" ht="2.25" customHeight="1">
      <c r="A24" s="201"/>
      <c r="B24" s="201"/>
      <c r="C24" s="103"/>
      <c r="D24" s="148"/>
      <c r="E24" s="148"/>
      <c r="F24" s="148"/>
      <c r="G24" s="148"/>
      <c r="H24" s="148"/>
      <c r="I24" s="148"/>
      <c r="J24" s="148"/>
      <c r="K24" s="148"/>
      <c r="L24" s="147"/>
      <c r="M24" s="147"/>
      <c r="N24" s="147"/>
    </row>
    <row r="25" spans="1:14" s="83" customFormat="1" ht="10.5">
      <c r="A25" s="217" t="s">
        <v>93</v>
      </c>
      <c r="B25" s="217"/>
      <c r="C25" s="91"/>
      <c r="D25" s="151"/>
      <c r="E25" s="151"/>
      <c r="F25" s="151"/>
      <c r="G25" s="151"/>
      <c r="H25" s="151"/>
      <c r="I25" s="151"/>
      <c r="J25" s="151"/>
      <c r="K25" s="151"/>
      <c r="L25" s="150"/>
      <c r="M25" s="150"/>
      <c r="N25" s="150"/>
    </row>
    <row r="26" spans="1:14" s="83" customFormat="1" ht="10.5">
      <c r="B26" s="92" t="s">
        <v>4</v>
      </c>
      <c r="C26" s="91"/>
      <c r="D26" s="156">
        <v>21</v>
      </c>
      <c r="E26" s="156">
        <v>95</v>
      </c>
      <c r="F26" s="156">
        <v>1813538</v>
      </c>
      <c r="G26" s="156">
        <v>892598</v>
      </c>
      <c r="H26" s="156">
        <v>920940</v>
      </c>
      <c r="I26" s="156">
        <v>887668</v>
      </c>
      <c r="J26" s="156">
        <v>444346</v>
      </c>
      <c r="K26" s="156">
        <v>443322</v>
      </c>
      <c r="L26" s="158">
        <v>48.95</v>
      </c>
      <c r="M26" s="158">
        <v>49.78</v>
      </c>
      <c r="N26" s="158">
        <v>48.14</v>
      </c>
    </row>
    <row r="27" spans="1:14" s="83" customFormat="1" ht="9.75" customHeight="1">
      <c r="B27" s="92" t="s">
        <v>3</v>
      </c>
      <c r="C27" s="91"/>
      <c r="D27" s="156">
        <v>5</v>
      </c>
      <c r="E27" s="156">
        <v>22</v>
      </c>
      <c r="F27" s="156">
        <v>1813538</v>
      </c>
      <c r="G27" s="156">
        <v>892598</v>
      </c>
      <c r="H27" s="156">
        <v>920940</v>
      </c>
      <c r="I27" s="156">
        <v>887651</v>
      </c>
      <c r="J27" s="156">
        <v>444360</v>
      </c>
      <c r="K27" s="156">
        <v>443291</v>
      </c>
      <c r="L27" s="158">
        <v>48.95</v>
      </c>
      <c r="M27" s="158">
        <v>49.78</v>
      </c>
      <c r="N27" s="158">
        <v>48.13</v>
      </c>
    </row>
    <row r="28" spans="1:14" s="83" customFormat="1" ht="2.25" customHeight="1">
      <c r="A28" s="88"/>
      <c r="B28" s="88"/>
      <c r="C28" s="87"/>
      <c r="D28" s="155"/>
      <c r="E28" s="154"/>
      <c r="F28" s="154"/>
      <c r="G28" s="154"/>
      <c r="H28" s="154"/>
      <c r="I28" s="154"/>
      <c r="J28" s="154"/>
      <c r="K28" s="154"/>
      <c r="L28" s="88"/>
      <c r="M28" s="88"/>
      <c r="N28" s="88"/>
    </row>
    <row r="29" spans="1:14" s="83" customFormat="1" ht="9.75" customHeight="1">
      <c r="A29" s="114" t="s">
        <v>98</v>
      </c>
      <c r="B29" s="115"/>
      <c r="C29" s="113"/>
    </row>
    <row r="30" spans="1:14" s="83" customFormat="1" ht="9.75" customHeight="1">
      <c r="A30" s="114" t="s">
        <v>48</v>
      </c>
      <c r="B30" s="115"/>
      <c r="C30" s="113"/>
    </row>
    <row r="31" spans="1:14" s="83" customFormat="1" ht="9.75" customHeight="1">
      <c r="A31" s="114"/>
      <c r="B31" s="113"/>
      <c r="C31" s="113"/>
    </row>
    <row r="32" spans="1:14" s="83" customFormat="1" ht="4.5" customHeight="1">
      <c r="A32" s="114"/>
      <c r="B32" s="113"/>
      <c r="C32" s="113"/>
    </row>
    <row r="33" spans="1:14" s="83" customFormat="1" ht="13.5" customHeight="1">
      <c r="A33" s="112" t="s">
        <v>11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</row>
    <row r="34" spans="1:14" s="83" customFormat="1" ht="3" customHeight="1">
      <c r="A34" s="112"/>
      <c r="B34" s="111"/>
      <c r="C34" s="111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83" customFormat="1" ht="1.5" customHeight="1">
      <c r="A35" s="88"/>
      <c r="B35" s="88"/>
      <c r="C35" s="88"/>
      <c r="D35" s="88"/>
      <c r="E35" s="88"/>
      <c r="F35" s="109"/>
      <c r="G35" s="88"/>
      <c r="H35" s="88"/>
      <c r="I35" s="109"/>
      <c r="J35" s="88"/>
      <c r="K35" s="88"/>
      <c r="L35" s="109"/>
      <c r="M35" s="88"/>
      <c r="N35" s="88"/>
    </row>
    <row r="36" spans="1:14" s="83" customFormat="1" ht="10.5">
      <c r="A36" s="215" t="s">
        <v>29</v>
      </c>
      <c r="B36" s="213"/>
      <c r="C36" s="213"/>
      <c r="D36" s="205" t="s">
        <v>28</v>
      </c>
      <c r="E36" s="108" t="s">
        <v>27</v>
      </c>
      <c r="F36" s="213" t="s">
        <v>26</v>
      </c>
      <c r="G36" s="213"/>
      <c r="H36" s="213"/>
      <c r="I36" s="213" t="s">
        <v>25</v>
      </c>
      <c r="J36" s="213"/>
      <c r="K36" s="213"/>
      <c r="L36" s="213" t="s">
        <v>24</v>
      </c>
      <c r="M36" s="213"/>
      <c r="N36" s="214"/>
    </row>
    <row r="37" spans="1:14" s="83" customFormat="1" ht="10.5">
      <c r="A37" s="215"/>
      <c r="B37" s="213"/>
      <c r="C37" s="213"/>
      <c r="D37" s="205"/>
      <c r="E37" s="107" t="s">
        <v>23</v>
      </c>
      <c r="F37" s="106" t="s">
        <v>0</v>
      </c>
      <c r="G37" s="105" t="s">
        <v>10</v>
      </c>
      <c r="H37" s="105" t="s">
        <v>9</v>
      </c>
      <c r="I37" s="106" t="s">
        <v>0</v>
      </c>
      <c r="J37" s="105" t="s">
        <v>10</v>
      </c>
      <c r="K37" s="105" t="s">
        <v>9</v>
      </c>
      <c r="L37" s="106" t="s">
        <v>0</v>
      </c>
      <c r="M37" s="105" t="s">
        <v>10</v>
      </c>
      <c r="N37" s="104" t="s">
        <v>9</v>
      </c>
    </row>
    <row r="38" spans="1:14" s="83" customFormat="1" ht="2.25" customHeight="1">
      <c r="C38" s="91"/>
    </row>
    <row r="39" spans="1:14" s="83" customFormat="1" ht="10.5" customHeight="1">
      <c r="A39" s="201" t="s">
        <v>58</v>
      </c>
      <c r="B39" s="201"/>
      <c r="C39" s="91"/>
      <c r="D39" s="95"/>
      <c r="E39" s="95"/>
      <c r="F39" s="96"/>
      <c r="G39" s="96"/>
      <c r="H39" s="96"/>
      <c r="I39" s="96"/>
      <c r="J39" s="96"/>
      <c r="K39" s="96"/>
      <c r="L39" s="95"/>
      <c r="M39" s="95"/>
      <c r="N39" s="95"/>
    </row>
    <row r="40" spans="1:14" s="83" customFormat="1" ht="10.5">
      <c r="B40" s="98" t="s">
        <v>4</v>
      </c>
      <c r="C40" s="91"/>
      <c r="D40" s="148">
        <v>48</v>
      </c>
      <c r="E40" s="148">
        <v>128</v>
      </c>
      <c r="F40" s="148">
        <v>1731237</v>
      </c>
      <c r="G40" s="148">
        <v>852132</v>
      </c>
      <c r="H40" s="148">
        <v>879105</v>
      </c>
      <c r="I40" s="148">
        <v>860376</v>
      </c>
      <c r="J40" s="148">
        <v>424556</v>
      </c>
      <c r="K40" s="148">
        <v>435820</v>
      </c>
      <c r="L40" s="147">
        <v>49.7</v>
      </c>
      <c r="M40" s="147">
        <v>49.82</v>
      </c>
      <c r="N40" s="147">
        <v>49.58</v>
      </c>
    </row>
    <row r="41" spans="1:14" s="83" customFormat="1" ht="10.5">
      <c r="B41" s="98" t="s">
        <v>3</v>
      </c>
      <c r="C41" s="91"/>
      <c r="D41" s="148">
        <v>3</v>
      </c>
      <c r="E41" s="148">
        <v>7</v>
      </c>
      <c r="F41" s="148">
        <v>1730015</v>
      </c>
      <c r="G41" s="148">
        <v>851494</v>
      </c>
      <c r="H41" s="148">
        <v>878521</v>
      </c>
      <c r="I41" s="148">
        <v>860039</v>
      </c>
      <c r="J41" s="148">
        <v>424396</v>
      </c>
      <c r="K41" s="148">
        <v>435643</v>
      </c>
      <c r="L41" s="147">
        <v>49.71</v>
      </c>
      <c r="M41" s="147">
        <v>49.84</v>
      </c>
      <c r="N41" s="147">
        <v>49.59</v>
      </c>
    </row>
    <row r="42" spans="1:14" s="83" customFormat="1" ht="3" customHeight="1">
      <c r="C42" s="91"/>
      <c r="D42" s="148"/>
      <c r="E42" s="148"/>
      <c r="F42" s="148"/>
      <c r="G42" s="148"/>
      <c r="H42" s="148"/>
      <c r="I42" s="148"/>
      <c r="J42" s="148"/>
      <c r="K42" s="148"/>
      <c r="L42" s="147"/>
      <c r="M42" s="147"/>
      <c r="N42" s="147"/>
    </row>
    <row r="43" spans="1:14" s="83" customFormat="1" ht="10.5">
      <c r="A43" s="201" t="s">
        <v>57</v>
      </c>
      <c r="B43" s="201"/>
      <c r="C43" s="103"/>
      <c r="D43" s="148"/>
      <c r="E43" s="148"/>
      <c r="F43" s="148"/>
      <c r="G43" s="148"/>
      <c r="H43" s="148"/>
      <c r="I43" s="148"/>
      <c r="J43" s="148"/>
      <c r="K43" s="148"/>
      <c r="L43" s="147"/>
      <c r="M43" s="147"/>
      <c r="N43" s="147"/>
    </row>
    <row r="44" spans="1:14" s="83" customFormat="1" ht="10.5">
      <c r="B44" s="98" t="s">
        <v>4</v>
      </c>
      <c r="C44" s="91"/>
      <c r="D44" s="148">
        <v>48</v>
      </c>
      <c r="E44" s="148">
        <v>159</v>
      </c>
      <c r="F44" s="148">
        <v>1771047</v>
      </c>
      <c r="G44" s="148">
        <v>873221</v>
      </c>
      <c r="H44" s="148">
        <v>897826</v>
      </c>
      <c r="I44" s="148">
        <v>960992</v>
      </c>
      <c r="J44" s="148">
        <v>472074</v>
      </c>
      <c r="K44" s="148">
        <v>488918</v>
      </c>
      <c r="L44" s="147">
        <v>54.261236432460571</v>
      </c>
      <c r="M44" s="147">
        <v>54.061228486259495</v>
      </c>
      <c r="N44" s="147">
        <v>54.455763143415318</v>
      </c>
    </row>
    <row r="45" spans="1:14" s="83" customFormat="1" ht="10.5">
      <c r="B45" s="98" t="s">
        <v>3</v>
      </c>
      <c r="C45" s="91"/>
      <c r="D45" s="148">
        <v>3</v>
      </c>
      <c r="E45" s="148">
        <v>9</v>
      </c>
      <c r="F45" s="148">
        <v>1771047</v>
      </c>
      <c r="G45" s="148">
        <v>873221</v>
      </c>
      <c r="H45" s="148">
        <v>897826</v>
      </c>
      <c r="I45" s="148">
        <v>961043</v>
      </c>
      <c r="J45" s="148">
        <v>472102</v>
      </c>
      <c r="K45" s="148">
        <v>488941</v>
      </c>
      <c r="L45" s="147">
        <v>54.264116085005085</v>
      </c>
      <c r="M45" s="147">
        <v>54.064435005571326</v>
      </c>
      <c r="N45" s="147">
        <v>54.458324887004835</v>
      </c>
    </row>
    <row r="46" spans="1:14" s="83" customFormat="1" ht="2.25" customHeight="1">
      <c r="C46" s="91"/>
      <c r="D46" s="153"/>
      <c r="E46" s="153"/>
      <c r="F46" s="153"/>
      <c r="G46" s="153"/>
      <c r="H46" s="153"/>
      <c r="I46" s="153"/>
      <c r="J46" s="153"/>
      <c r="K46" s="153"/>
      <c r="L46" s="152"/>
      <c r="M46" s="152"/>
      <c r="N46" s="152"/>
    </row>
    <row r="47" spans="1:14" s="83" customFormat="1" ht="10.5" customHeight="1">
      <c r="A47" s="201" t="s">
        <v>68</v>
      </c>
      <c r="B47" s="201"/>
      <c r="C47" s="97"/>
      <c r="D47" s="153"/>
      <c r="E47" s="153"/>
      <c r="F47" s="153"/>
      <c r="G47" s="153"/>
      <c r="H47" s="153"/>
      <c r="I47" s="153"/>
      <c r="J47" s="153"/>
      <c r="K47" s="153"/>
      <c r="L47" s="152"/>
      <c r="M47" s="152"/>
      <c r="N47" s="152"/>
    </row>
    <row r="48" spans="1:14" s="83" customFormat="1" ht="10.5">
      <c r="B48" s="98" t="s">
        <v>4</v>
      </c>
      <c r="C48" s="97"/>
      <c r="D48" s="148">
        <v>48</v>
      </c>
      <c r="E48" s="148">
        <v>186</v>
      </c>
      <c r="F48" s="148">
        <v>1791175</v>
      </c>
      <c r="G48" s="148">
        <v>883814</v>
      </c>
      <c r="H48" s="148">
        <v>907361</v>
      </c>
      <c r="I48" s="148">
        <v>930080</v>
      </c>
      <c r="J48" s="148">
        <v>462550</v>
      </c>
      <c r="K48" s="148">
        <v>467530</v>
      </c>
      <c r="L48" s="147">
        <v>51.925691236199697</v>
      </c>
      <c r="M48" s="147">
        <v>52.335672437865888</v>
      </c>
      <c r="N48" s="147">
        <v>51.526349490445369</v>
      </c>
    </row>
    <row r="49" spans="1:14" s="83" customFormat="1" ht="10.5">
      <c r="B49" s="98" t="s">
        <v>3</v>
      </c>
      <c r="C49" s="97"/>
      <c r="D49" s="148">
        <v>3</v>
      </c>
      <c r="E49" s="148">
        <v>7</v>
      </c>
      <c r="F49" s="148">
        <v>1791175</v>
      </c>
      <c r="G49" s="148">
        <v>883814</v>
      </c>
      <c r="H49" s="148">
        <v>907361</v>
      </c>
      <c r="I49" s="148">
        <v>930045</v>
      </c>
      <c r="J49" s="148">
        <v>462542</v>
      </c>
      <c r="K49" s="148">
        <v>467503</v>
      </c>
      <c r="L49" s="147">
        <v>51.923737211606905</v>
      </c>
      <c r="M49" s="147">
        <v>52.334767270036451</v>
      </c>
      <c r="N49" s="147">
        <v>51.523373828057409</v>
      </c>
    </row>
    <row r="50" spans="1:14" s="83" customFormat="1" ht="3" customHeight="1">
      <c r="A50" s="93"/>
      <c r="B50" s="92"/>
      <c r="C50" s="91"/>
      <c r="D50" s="151"/>
      <c r="E50" s="151"/>
      <c r="F50" s="151"/>
      <c r="G50" s="151"/>
      <c r="H50" s="151"/>
      <c r="I50" s="151"/>
      <c r="J50" s="151"/>
      <c r="K50" s="151"/>
      <c r="L50" s="150"/>
      <c r="M50" s="150"/>
      <c r="N50" s="150"/>
    </row>
    <row r="51" spans="1:14" s="83" customFormat="1" ht="10.5">
      <c r="A51" s="201" t="s">
        <v>81</v>
      </c>
      <c r="B51" s="201"/>
      <c r="C51" s="91"/>
      <c r="D51" s="145"/>
      <c r="E51" s="145"/>
      <c r="F51" s="145"/>
      <c r="G51" s="145"/>
      <c r="H51" s="145"/>
      <c r="I51" s="145"/>
      <c r="J51" s="145"/>
      <c r="K51" s="145"/>
      <c r="L51" s="144"/>
      <c r="M51" s="144"/>
      <c r="N51" s="144"/>
    </row>
    <row r="52" spans="1:14" s="83" customFormat="1" ht="10.5">
      <c r="A52" s="93"/>
      <c r="B52" s="98" t="s">
        <v>4</v>
      </c>
      <c r="D52" s="149">
        <v>48</v>
      </c>
      <c r="E52" s="148">
        <v>162</v>
      </c>
      <c r="F52" s="148">
        <v>1807591</v>
      </c>
      <c r="G52" s="148">
        <v>889769</v>
      </c>
      <c r="H52" s="148">
        <v>917822</v>
      </c>
      <c r="I52" s="148">
        <v>855664</v>
      </c>
      <c r="J52" s="148">
        <v>428930</v>
      </c>
      <c r="K52" s="148">
        <v>426734</v>
      </c>
      <c r="L52" s="147">
        <v>47.34</v>
      </c>
      <c r="M52" s="147">
        <v>48.21</v>
      </c>
      <c r="N52" s="147">
        <v>46.49</v>
      </c>
    </row>
    <row r="53" spans="1:14" s="83" customFormat="1" ht="10.5">
      <c r="A53" s="93"/>
      <c r="B53" s="98" t="s">
        <v>3</v>
      </c>
      <c r="D53" s="149">
        <v>3</v>
      </c>
      <c r="E53" s="148">
        <v>10</v>
      </c>
      <c r="F53" s="148">
        <v>1807591</v>
      </c>
      <c r="G53" s="148">
        <v>889769</v>
      </c>
      <c r="H53" s="148">
        <v>917822</v>
      </c>
      <c r="I53" s="148">
        <v>855648</v>
      </c>
      <c r="J53" s="148">
        <v>428938</v>
      </c>
      <c r="K53" s="148">
        <v>426710</v>
      </c>
      <c r="L53" s="147">
        <v>47.34</v>
      </c>
      <c r="M53" s="147">
        <v>48.21</v>
      </c>
      <c r="N53" s="147">
        <v>46.49</v>
      </c>
    </row>
    <row r="54" spans="1:14" s="83" customFormat="1" ht="3" customHeight="1">
      <c r="A54" s="93"/>
      <c r="B54" s="92"/>
      <c r="D54" s="146"/>
      <c r="E54" s="145"/>
      <c r="F54" s="145"/>
      <c r="G54" s="145"/>
      <c r="H54" s="145"/>
      <c r="I54" s="145"/>
      <c r="J54" s="145"/>
      <c r="K54" s="145"/>
      <c r="L54" s="144"/>
      <c r="M54" s="144"/>
      <c r="N54" s="144"/>
    </row>
    <row r="55" spans="1:14" s="83" customFormat="1" ht="10.5" customHeight="1">
      <c r="A55" s="202" t="s">
        <v>95</v>
      </c>
      <c r="B55" s="202"/>
      <c r="D55" s="146"/>
      <c r="E55" s="145"/>
      <c r="F55" s="145"/>
      <c r="G55" s="145"/>
      <c r="H55" s="145"/>
      <c r="I55" s="145"/>
      <c r="J55" s="145"/>
      <c r="K55" s="145"/>
      <c r="L55" s="144"/>
      <c r="M55" s="144"/>
      <c r="N55" s="144"/>
    </row>
    <row r="56" spans="1:14" s="83" customFormat="1" ht="10.5">
      <c r="A56" s="93"/>
      <c r="B56" s="92" t="s">
        <v>4</v>
      </c>
      <c r="D56" s="146">
        <v>48</v>
      </c>
      <c r="E56" s="145">
        <v>164</v>
      </c>
      <c r="F56" s="145">
        <v>1861585</v>
      </c>
      <c r="G56" s="145">
        <v>916450</v>
      </c>
      <c r="H56" s="145">
        <v>945135</v>
      </c>
      <c r="I56" s="145">
        <v>947341</v>
      </c>
      <c r="J56" s="145">
        <v>469148</v>
      </c>
      <c r="K56" s="145">
        <v>478193</v>
      </c>
      <c r="L56" s="144">
        <v>50.89</v>
      </c>
      <c r="M56" s="144">
        <v>51.19</v>
      </c>
      <c r="N56" s="144">
        <v>50.6</v>
      </c>
    </row>
    <row r="57" spans="1:14" s="83" customFormat="1" ht="10.5">
      <c r="A57" s="93"/>
      <c r="B57" s="92" t="s">
        <v>3</v>
      </c>
      <c r="D57" s="146">
        <v>4</v>
      </c>
      <c r="E57" s="145">
        <v>9</v>
      </c>
      <c r="F57" s="145">
        <v>1861585</v>
      </c>
      <c r="G57" s="145">
        <v>916450</v>
      </c>
      <c r="H57" s="145">
        <v>945135</v>
      </c>
      <c r="I57" s="145">
        <v>947394</v>
      </c>
      <c r="J57" s="145">
        <v>469177</v>
      </c>
      <c r="K57" s="145">
        <v>478217</v>
      </c>
      <c r="L57" s="144">
        <v>50.89</v>
      </c>
      <c r="M57" s="144">
        <v>51.2</v>
      </c>
      <c r="N57" s="144">
        <v>50.6</v>
      </c>
    </row>
    <row r="58" spans="1:14" s="83" customFormat="1" ht="6" customHeight="1">
      <c r="A58" s="88"/>
      <c r="B58" s="88"/>
      <c r="C58" s="87"/>
      <c r="D58" s="143"/>
      <c r="E58" s="142"/>
      <c r="F58" s="142"/>
      <c r="G58" s="142"/>
      <c r="H58" s="142"/>
      <c r="I58" s="142"/>
      <c r="J58" s="142"/>
      <c r="K58" s="142"/>
      <c r="L58" s="141"/>
      <c r="M58" s="141"/>
      <c r="N58" s="141"/>
    </row>
    <row r="59" spans="1:14" s="83" customFormat="1" ht="9.75" customHeight="1">
      <c r="A59" s="84" t="s">
        <v>47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</row>
    <row r="60" spans="1:14" s="83" customFormat="1" ht="9.75" customHeight="1">
      <c r="A60" s="83" t="s">
        <v>1</v>
      </c>
    </row>
  </sheetData>
  <mergeCells count="24">
    <mergeCell ref="D6:D7"/>
    <mergeCell ref="L6:N6"/>
    <mergeCell ref="F6:H6"/>
    <mergeCell ref="I6:K6"/>
    <mergeCell ref="A36:C37"/>
    <mergeCell ref="D36:D37"/>
    <mergeCell ref="I36:K36"/>
    <mergeCell ref="L36:N36"/>
    <mergeCell ref="F36:H36"/>
    <mergeCell ref="A16:B16"/>
    <mergeCell ref="A24:B24"/>
    <mergeCell ref="A25:B25"/>
    <mergeCell ref="A6:C7"/>
    <mergeCell ref="A17:B17"/>
    <mergeCell ref="A20:B20"/>
    <mergeCell ref="A21:B21"/>
    <mergeCell ref="A9:B9"/>
    <mergeCell ref="A12:B12"/>
    <mergeCell ref="A13:B13"/>
    <mergeCell ref="A39:B39"/>
    <mergeCell ref="A55:B55"/>
    <mergeCell ref="A51:B51"/>
    <mergeCell ref="A43:B43"/>
    <mergeCell ref="A47:B47"/>
  </mergeCells>
  <phoneticPr fontId="20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25" zoomScaleNormal="125" workbookViewId="0"/>
  </sheetViews>
  <sheetFormatPr defaultRowHeight="12"/>
  <cols>
    <col min="1" max="1" width="2.25" style="83" customWidth="1"/>
    <col min="2" max="2" width="10.875" style="83" customWidth="1"/>
    <col min="3" max="3" width="0.75" style="83" customWidth="1"/>
    <col min="4" max="4" width="3.75" style="83" customWidth="1"/>
    <col min="5" max="5" width="4.75" style="83" customWidth="1"/>
    <col min="6" max="6" width="8.25" style="83" bestFit="1" customWidth="1"/>
    <col min="7" max="8" width="7.25" style="83" customWidth="1"/>
    <col min="9" max="9" width="8.25" style="83" bestFit="1" customWidth="1"/>
    <col min="10" max="11" width="7.25" style="83" customWidth="1"/>
    <col min="12" max="14" width="5.125" style="83" customWidth="1"/>
    <col min="15" max="16384" width="9" style="82"/>
  </cols>
  <sheetData>
    <row r="1" spans="1:14" s="83" customFormat="1" ht="13.5" customHeight="1">
      <c r="A1" s="125" t="s">
        <v>97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3" customFormat="1" ht="3" customHeight="1">
      <c r="A2" s="113"/>
      <c r="B2" s="113"/>
      <c r="C2" s="113"/>
    </row>
    <row r="3" spans="1:14" s="83" customFormat="1" ht="13.5">
      <c r="A3" s="112" t="s">
        <v>18</v>
      </c>
      <c r="B3" s="111"/>
      <c r="C3" s="11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83" customFormat="1" ht="3" customHeight="1">
      <c r="A4" s="112"/>
      <c r="B4" s="111"/>
      <c r="C4" s="11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83" customFormat="1" ht="1.5" customHeight="1">
      <c r="A5" s="88"/>
      <c r="B5" s="88"/>
      <c r="C5" s="88"/>
      <c r="D5" s="88"/>
      <c r="E5" s="88"/>
      <c r="F5" s="109"/>
      <c r="G5" s="88"/>
      <c r="H5" s="88"/>
      <c r="I5" s="109"/>
      <c r="J5" s="88"/>
      <c r="K5" s="88"/>
      <c r="L5" s="109"/>
      <c r="M5" s="88"/>
      <c r="N5" s="88"/>
    </row>
    <row r="6" spans="1:14" s="83" customFormat="1" ht="10.5" customHeight="1">
      <c r="A6" s="215" t="s">
        <v>29</v>
      </c>
      <c r="B6" s="213"/>
      <c r="C6" s="213"/>
      <c r="D6" s="205" t="s">
        <v>28</v>
      </c>
      <c r="E6" s="108" t="s">
        <v>27</v>
      </c>
      <c r="F6" s="213" t="s">
        <v>26</v>
      </c>
      <c r="G6" s="213"/>
      <c r="H6" s="213"/>
      <c r="I6" s="213" t="s">
        <v>25</v>
      </c>
      <c r="J6" s="213"/>
      <c r="K6" s="213"/>
      <c r="L6" s="213" t="s">
        <v>24</v>
      </c>
      <c r="M6" s="213"/>
      <c r="N6" s="214"/>
    </row>
    <row r="7" spans="1:14" s="83" customFormat="1" ht="10.5">
      <c r="A7" s="215"/>
      <c r="B7" s="213"/>
      <c r="C7" s="213"/>
      <c r="D7" s="205"/>
      <c r="E7" s="107" t="s">
        <v>23</v>
      </c>
      <c r="F7" s="106" t="s">
        <v>0</v>
      </c>
      <c r="G7" s="105" t="s">
        <v>10</v>
      </c>
      <c r="H7" s="105" t="s">
        <v>9</v>
      </c>
      <c r="I7" s="106" t="s">
        <v>0</v>
      </c>
      <c r="J7" s="105" t="s">
        <v>10</v>
      </c>
      <c r="K7" s="105" t="s">
        <v>9</v>
      </c>
      <c r="L7" s="106" t="s">
        <v>0</v>
      </c>
      <c r="M7" s="105" t="s">
        <v>10</v>
      </c>
      <c r="N7" s="104" t="s">
        <v>9</v>
      </c>
    </row>
    <row r="8" spans="1:14" s="83" customFormat="1" ht="2.25" customHeight="1">
      <c r="A8" s="124"/>
      <c r="B8" s="123"/>
      <c r="C8" s="122"/>
    </row>
    <row r="9" spans="1:14" s="83" customFormat="1" ht="10.5" customHeight="1">
      <c r="A9" s="207" t="s">
        <v>88</v>
      </c>
      <c r="B9" s="207"/>
      <c r="C9" s="103"/>
      <c r="D9" s="95"/>
      <c r="E9" s="95"/>
      <c r="F9" s="96"/>
      <c r="G9" s="96"/>
      <c r="H9" s="96"/>
      <c r="I9" s="96"/>
      <c r="J9" s="96"/>
      <c r="K9" s="96"/>
      <c r="L9" s="95"/>
      <c r="M9" s="95"/>
      <c r="N9" s="95"/>
    </row>
    <row r="10" spans="1:14" s="83" customFormat="1" ht="10.5" customHeight="1">
      <c r="B10" s="98" t="s">
        <v>4</v>
      </c>
      <c r="C10" s="103"/>
      <c r="D10" s="148">
        <v>21</v>
      </c>
      <c r="E10" s="148">
        <v>75</v>
      </c>
      <c r="F10" s="148">
        <v>1725291</v>
      </c>
      <c r="G10" s="148">
        <v>849418</v>
      </c>
      <c r="H10" s="148">
        <v>875873</v>
      </c>
      <c r="I10" s="148">
        <v>923015</v>
      </c>
      <c r="J10" s="148">
        <v>451976</v>
      </c>
      <c r="K10" s="148">
        <v>471039</v>
      </c>
      <c r="L10" s="147">
        <v>53.499090878002612</v>
      </c>
      <c r="M10" s="147">
        <v>53.210080313814871</v>
      </c>
      <c r="N10" s="147">
        <v>53.779372123584125</v>
      </c>
    </row>
    <row r="11" spans="1:14" s="83" customFormat="1" ht="10.5" customHeight="1">
      <c r="B11" s="98" t="s">
        <v>3</v>
      </c>
      <c r="C11" s="103"/>
      <c r="D11" s="148">
        <v>5</v>
      </c>
      <c r="E11" s="148">
        <v>15</v>
      </c>
      <c r="F11" s="148">
        <v>1724240</v>
      </c>
      <c r="G11" s="148">
        <v>848867</v>
      </c>
      <c r="H11" s="148">
        <v>875373</v>
      </c>
      <c r="I11" s="148">
        <v>922802</v>
      </c>
      <c r="J11" s="148">
        <v>451873</v>
      </c>
      <c r="K11" s="148">
        <v>470929</v>
      </c>
      <c r="L11" s="147">
        <v>53.519347654618841</v>
      </c>
      <c r="M11" s="147">
        <v>53.232485183191244</v>
      </c>
      <c r="N11" s="147">
        <v>53.797524026900533</v>
      </c>
    </row>
    <row r="12" spans="1:14" s="83" customFormat="1" ht="2.25" customHeight="1">
      <c r="A12" s="201"/>
      <c r="B12" s="201"/>
      <c r="C12" s="103"/>
      <c r="D12" s="148"/>
      <c r="E12" s="148"/>
      <c r="F12" s="148"/>
      <c r="G12" s="148"/>
      <c r="H12" s="148"/>
      <c r="I12" s="148"/>
      <c r="J12" s="148"/>
      <c r="K12" s="148"/>
      <c r="L12" s="147"/>
      <c r="M12" s="147"/>
      <c r="N12" s="147"/>
    </row>
    <row r="13" spans="1:14" s="83" customFormat="1" ht="10.5">
      <c r="A13" s="207" t="s">
        <v>51</v>
      </c>
      <c r="B13" s="207"/>
      <c r="C13" s="97"/>
      <c r="D13" s="148"/>
      <c r="E13" s="148"/>
      <c r="F13" s="148"/>
      <c r="G13" s="148"/>
      <c r="H13" s="148"/>
      <c r="I13" s="148"/>
      <c r="J13" s="148"/>
      <c r="K13" s="148"/>
      <c r="L13" s="147"/>
      <c r="M13" s="147"/>
      <c r="N13" s="147"/>
    </row>
    <row r="14" spans="1:14" s="83" customFormat="1" ht="10.5">
      <c r="B14" s="98" t="s">
        <v>4</v>
      </c>
      <c r="C14" s="97"/>
      <c r="D14" s="148">
        <v>21</v>
      </c>
      <c r="E14" s="148">
        <v>80</v>
      </c>
      <c r="F14" s="148">
        <v>1745828</v>
      </c>
      <c r="G14" s="148">
        <v>859769</v>
      </c>
      <c r="H14" s="148">
        <v>886059</v>
      </c>
      <c r="I14" s="148">
        <v>1063539</v>
      </c>
      <c r="J14" s="148">
        <v>516807</v>
      </c>
      <c r="K14" s="148">
        <v>546732</v>
      </c>
      <c r="L14" s="147">
        <v>60.92</v>
      </c>
      <c r="M14" s="147">
        <v>60.11</v>
      </c>
      <c r="N14" s="147">
        <v>61.7</v>
      </c>
    </row>
    <row r="15" spans="1:14" s="83" customFormat="1" ht="10.5">
      <c r="B15" s="98" t="s">
        <v>3</v>
      </c>
      <c r="C15" s="97"/>
      <c r="D15" s="148">
        <v>5</v>
      </c>
      <c r="E15" s="148">
        <v>18</v>
      </c>
      <c r="F15" s="148">
        <v>1744575</v>
      </c>
      <c r="G15" s="148">
        <v>859117</v>
      </c>
      <c r="H15" s="148">
        <v>885458</v>
      </c>
      <c r="I15" s="148">
        <v>1063314</v>
      </c>
      <c r="J15" s="148">
        <v>516703</v>
      </c>
      <c r="K15" s="148">
        <v>546611</v>
      </c>
      <c r="L15" s="147">
        <v>60.95</v>
      </c>
      <c r="M15" s="147">
        <v>60.14</v>
      </c>
      <c r="N15" s="147">
        <v>61.73</v>
      </c>
    </row>
    <row r="16" spans="1:14" s="83" customFormat="1" ht="2.25" customHeight="1">
      <c r="A16" s="201"/>
      <c r="B16" s="201"/>
      <c r="C16" s="103"/>
      <c r="D16" s="148"/>
      <c r="E16" s="148"/>
      <c r="F16" s="148"/>
      <c r="G16" s="148"/>
      <c r="H16" s="148"/>
      <c r="I16" s="148"/>
      <c r="J16" s="148"/>
      <c r="K16" s="148"/>
      <c r="L16" s="147"/>
      <c r="M16" s="147"/>
      <c r="N16" s="147"/>
    </row>
    <row r="17" spans="1:14" s="83" customFormat="1" ht="10.5">
      <c r="A17" s="207" t="s">
        <v>64</v>
      </c>
      <c r="B17" s="207"/>
      <c r="C17" s="97"/>
      <c r="D17" s="153"/>
      <c r="E17" s="153"/>
      <c r="F17" s="153"/>
      <c r="G17" s="153"/>
      <c r="H17" s="153"/>
      <c r="I17" s="153"/>
      <c r="J17" s="153"/>
      <c r="K17" s="153"/>
      <c r="L17" s="152"/>
      <c r="M17" s="152"/>
      <c r="N17" s="152"/>
    </row>
    <row r="18" spans="1:14" s="83" customFormat="1" ht="10.5">
      <c r="B18" s="98" t="s">
        <v>4</v>
      </c>
      <c r="C18" s="97"/>
      <c r="D18" s="148">
        <v>21</v>
      </c>
      <c r="E18" s="157">
        <v>93</v>
      </c>
      <c r="F18" s="157">
        <v>1787472</v>
      </c>
      <c r="G18" s="157">
        <v>881845</v>
      </c>
      <c r="H18" s="157">
        <v>905627</v>
      </c>
      <c r="I18" s="157">
        <v>1133017</v>
      </c>
      <c r="J18" s="157">
        <v>560605</v>
      </c>
      <c r="K18" s="157">
        <v>572412</v>
      </c>
      <c r="L18" s="147">
        <v>63.386559341908573</v>
      </c>
      <c r="M18" s="147">
        <v>63.571829516525014</v>
      </c>
      <c r="N18" s="147">
        <v>63.20615441014899</v>
      </c>
    </row>
    <row r="19" spans="1:14" s="83" customFormat="1" ht="10.5">
      <c r="B19" s="98" t="s">
        <v>3</v>
      </c>
      <c r="C19" s="97"/>
      <c r="D19" s="148">
        <v>5</v>
      </c>
      <c r="E19" s="157">
        <v>20</v>
      </c>
      <c r="F19" s="157">
        <v>1787472</v>
      </c>
      <c r="G19" s="157">
        <v>881845</v>
      </c>
      <c r="H19" s="157">
        <v>905627</v>
      </c>
      <c r="I19" s="157">
        <v>1133044</v>
      </c>
      <c r="J19" s="157">
        <v>560609</v>
      </c>
      <c r="K19" s="157">
        <v>572435</v>
      </c>
      <c r="L19" s="147">
        <v>63.388069855080246</v>
      </c>
      <c r="M19" s="147">
        <v>63.572283110977551</v>
      </c>
      <c r="N19" s="147">
        <v>63.208694087079998</v>
      </c>
    </row>
    <row r="20" spans="1:14" s="83" customFormat="1" ht="2.25" customHeight="1">
      <c r="A20" s="201"/>
      <c r="B20" s="201"/>
      <c r="C20" s="103"/>
      <c r="D20" s="148"/>
      <c r="E20" s="148"/>
      <c r="F20" s="148"/>
      <c r="G20" s="148"/>
      <c r="H20" s="148"/>
      <c r="I20" s="148"/>
      <c r="J20" s="148"/>
      <c r="K20" s="148"/>
      <c r="L20" s="147"/>
      <c r="M20" s="147"/>
      <c r="N20" s="147"/>
    </row>
    <row r="21" spans="1:14" s="83" customFormat="1" ht="10.5">
      <c r="A21" s="207" t="s">
        <v>87</v>
      </c>
      <c r="B21" s="207"/>
      <c r="C21" s="97"/>
      <c r="D21" s="153"/>
      <c r="E21" s="153"/>
      <c r="F21" s="153"/>
      <c r="G21" s="153"/>
      <c r="H21" s="153"/>
      <c r="I21" s="153"/>
      <c r="J21" s="153"/>
      <c r="K21" s="153"/>
      <c r="L21" s="152"/>
      <c r="M21" s="152"/>
      <c r="N21" s="152"/>
    </row>
    <row r="22" spans="1:14" s="83" customFormat="1" ht="10.5">
      <c r="B22" s="98" t="s">
        <v>4</v>
      </c>
      <c r="C22" s="97"/>
      <c r="D22" s="148">
        <v>21</v>
      </c>
      <c r="E22" s="157">
        <v>123</v>
      </c>
      <c r="F22" s="157">
        <v>1800006</v>
      </c>
      <c r="G22" s="157">
        <v>886378</v>
      </c>
      <c r="H22" s="157">
        <v>913628</v>
      </c>
      <c r="I22" s="157">
        <v>973073</v>
      </c>
      <c r="J22" s="157">
        <v>487074</v>
      </c>
      <c r="K22" s="157">
        <v>485999</v>
      </c>
      <c r="L22" s="147">
        <v>54.06</v>
      </c>
      <c r="M22" s="147">
        <v>54.95</v>
      </c>
      <c r="N22" s="147">
        <v>53.19</v>
      </c>
    </row>
    <row r="23" spans="1:14" s="83" customFormat="1" ht="10.5">
      <c r="B23" s="98" t="s">
        <v>3</v>
      </c>
      <c r="C23" s="97"/>
      <c r="D23" s="148">
        <v>5</v>
      </c>
      <c r="E23" s="157">
        <v>22</v>
      </c>
      <c r="F23" s="157">
        <v>1800006</v>
      </c>
      <c r="G23" s="157">
        <v>886378</v>
      </c>
      <c r="H23" s="157">
        <v>913628</v>
      </c>
      <c r="I23" s="157">
        <v>973034</v>
      </c>
      <c r="J23" s="157">
        <v>487042</v>
      </c>
      <c r="K23" s="157">
        <v>485992</v>
      </c>
      <c r="L23" s="147">
        <v>54.06</v>
      </c>
      <c r="M23" s="147">
        <v>54.95</v>
      </c>
      <c r="N23" s="147">
        <v>53.19</v>
      </c>
    </row>
    <row r="24" spans="1:14" s="83" customFormat="1" ht="2.25" customHeight="1">
      <c r="A24" s="201"/>
      <c r="B24" s="201"/>
      <c r="C24" s="103"/>
      <c r="D24" s="148"/>
      <c r="E24" s="148"/>
      <c r="F24" s="148"/>
      <c r="G24" s="148"/>
      <c r="H24" s="148"/>
      <c r="I24" s="148"/>
      <c r="J24" s="148"/>
      <c r="K24" s="148"/>
      <c r="L24" s="147"/>
      <c r="M24" s="147"/>
      <c r="N24" s="147"/>
    </row>
    <row r="25" spans="1:14" s="83" customFormat="1" ht="10.5">
      <c r="A25" s="217" t="s">
        <v>93</v>
      </c>
      <c r="B25" s="217"/>
      <c r="C25" s="91"/>
      <c r="D25" s="151"/>
      <c r="E25" s="151"/>
      <c r="F25" s="151"/>
      <c r="G25" s="151"/>
      <c r="H25" s="151"/>
      <c r="I25" s="151"/>
      <c r="J25" s="151"/>
      <c r="K25" s="151"/>
      <c r="L25" s="150"/>
      <c r="M25" s="150"/>
      <c r="N25" s="150"/>
    </row>
    <row r="26" spans="1:14" s="83" customFormat="1" ht="10.5">
      <c r="B26" s="92" t="s">
        <v>4</v>
      </c>
      <c r="C26" s="91"/>
      <c r="D26" s="156">
        <v>21</v>
      </c>
      <c r="E26" s="156">
        <v>95</v>
      </c>
      <c r="F26" s="156">
        <v>1813538</v>
      </c>
      <c r="G26" s="156">
        <v>892598</v>
      </c>
      <c r="H26" s="156">
        <v>920940</v>
      </c>
      <c r="I26" s="156">
        <v>887668</v>
      </c>
      <c r="J26" s="156">
        <v>444346</v>
      </c>
      <c r="K26" s="156">
        <v>443322</v>
      </c>
      <c r="L26" s="158">
        <v>48.95</v>
      </c>
      <c r="M26" s="158">
        <v>49.78</v>
      </c>
      <c r="N26" s="158">
        <v>48.14</v>
      </c>
    </row>
    <row r="27" spans="1:14" s="83" customFormat="1" ht="9.75" customHeight="1">
      <c r="B27" s="92" t="s">
        <v>3</v>
      </c>
      <c r="C27" s="91"/>
      <c r="D27" s="156">
        <v>5</v>
      </c>
      <c r="E27" s="156">
        <v>22</v>
      </c>
      <c r="F27" s="156">
        <v>1813538</v>
      </c>
      <c r="G27" s="156">
        <v>892598</v>
      </c>
      <c r="H27" s="156">
        <v>920940</v>
      </c>
      <c r="I27" s="156">
        <v>887651</v>
      </c>
      <c r="J27" s="156">
        <v>444360</v>
      </c>
      <c r="K27" s="156">
        <v>443291</v>
      </c>
      <c r="L27" s="158">
        <v>48.95</v>
      </c>
      <c r="M27" s="158">
        <v>49.78</v>
      </c>
      <c r="N27" s="158">
        <v>48.13</v>
      </c>
    </row>
    <row r="28" spans="1:14" s="83" customFormat="1" ht="2.25" customHeight="1">
      <c r="A28" s="88"/>
      <c r="B28" s="88"/>
      <c r="C28" s="87"/>
      <c r="D28" s="155"/>
      <c r="E28" s="154"/>
      <c r="F28" s="154"/>
      <c r="G28" s="154"/>
      <c r="H28" s="154"/>
      <c r="I28" s="154"/>
      <c r="J28" s="154"/>
      <c r="K28" s="154"/>
      <c r="L28" s="88"/>
      <c r="M28" s="88"/>
      <c r="N28" s="88"/>
    </row>
    <row r="29" spans="1:14" s="83" customFormat="1" ht="9.75" customHeight="1">
      <c r="A29" s="114" t="s">
        <v>92</v>
      </c>
      <c r="B29" s="115"/>
      <c r="C29" s="113"/>
    </row>
    <row r="30" spans="1:14" s="83" customFormat="1" ht="9.75" customHeight="1">
      <c r="A30" s="114" t="s">
        <v>96</v>
      </c>
      <c r="B30" s="115"/>
      <c r="C30" s="113"/>
    </row>
    <row r="31" spans="1:14" s="83" customFormat="1" ht="9.75" customHeight="1">
      <c r="A31" s="114"/>
      <c r="B31" s="113"/>
      <c r="C31" s="113"/>
    </row>
    <row r="32" spans="1:14" s="83" customFormat="1" ht="4.5" customHeight="1">
      <c r="A32" s="114"/>
      <c r="B32" s="113"/>
      <c r="C32" s="113"/>
    </row>
    <row r="33" spans="1:14" s="83" customFormat="1" ht="13.5" customHeight="1">
      <c r="A33" s="112" t="s">
        <v>11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</row>
    <row r="34" spans="1:14" s="83" customFormat="1" ht="3" customHeight="1">
      <c r="A34" s="112"/>
      <c r="B34" s="111"/>
      <c r="C34" s="111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83" customFormat="1" ht="1.5" customHeight="1">
      <c r="A35" s="88"/>
      <c r="B35" s="88"/>
      <c r="C35" s="88"/>
      <c r="D35" s="88"/>
      <c r="E35" s="88"/>
      <c r="F35" s="109"/>
      <c r="G35" s="88"/>
      <c r="H35" s="88"/>
      <c r="I35" s="109"/>
      <c r="J35" s="88"/>
      <c r="K35" s="88"/>
      <c r="L35" s="109"/>
      <c r="M35" s="88"/>
      <c r="N35" s="88"/>
    </row>
    <row r="36" spans="1:14" s="83" customFormat="1" ht="10.5">
      <c r="A36" s="215" t="s">
        <v>29</v>
      </c>
      <c r="B36" s="213"/>
      <c r="C36" s="213"/>
      <c r="D36" s="205" t="s">
        <v>28</v>
      </c>
      <c r="E36" s="108" t="s">
        <v>27</v>
      </c>
      <c r="F36" s="213" t="s">
        <v>26</v>
      </c>
      <c r="G36" s="213"/>
      <c r="H36" s="213"/>
      <c r="I36" s="213" t="s">
        <v>25</v>
      </c>
      <c r="J36" s="213"/>
      <c r="K36" s="213"/>
      <c r="L36" s="213" t="s">
        <v>24</v>
      </c>
      <c r="M36" s="213"/>
      <c r="N36" s="214"/>
    </row>
    <row r="37" spans="1:14" s="83" customFormat="1" ht="10.5">
      <c r="A37" s="215"/>
      <c r="B37" s="213"/>
      <c r="C37" s="213"/>
      <c r="D37" s="205"/>
      <c r="E37" s="107" t="s">
        <v>23</v>
      </c>
      <c r="F37" s="106" t="s">
        <v>0</v>
      </c>
      <c r="G37" s="105" t="s">
        <v>10</v>
      </c>
      <c r="H37" s="105" t="s">
        <v>9</v>
      </c>
      <c r="I37" s="106" t="s">
        <v>0</v>
      </c>
      <c r="J37" s="105" t="s">
        <v>10</v>
      </c>
      <c r="K37" s="105" t="s">
        <v>9</v>
      </c>
      <c r="L37" s="106" t="s">
        <v>0</v>
      </c>
      <c r="M37" s="105" t="s">
        <v>10</v>
      </c>
      <c r="N37" s="104" t="s">
        <v>9</v>
      </c>
    </row>
    <row r="38" spans="1:14" s="83" customFormat="1" ht="2.25" customHeight="1">
      <c r="C38" s="91"/>
    </row>
    <row r="39" spans="1:14" s="83" customFormat="1" ht="10.5" customHeight="1">
      <c r="A39" s="201" t="s">
        <v>58</v>
      </c>
      <c r="B39" s="201"/>
      <c r="C39" s="91"/>
      <c r="D39" s="95"/>
      <c r="E39" s="95"/>
      <c r="F39" s="96"/>
      <c r="G39" s="96"/>
      <c r="H39" s="96"/>
      <c r="I39" s="96"/>
      <c r="J39" s="96"/>
      <c r="K39" s="96"/>
      <c r="L39" s="95"/>
      <c r="M39" s="95"/>
      <c r="N39" s="95"/>
    </row>
    <row r="40" spans="1:14" s="83" customFormat="1" ht="10.5">
      <c r="B40" s="98" t="s">
        <v>4</v>
      </c>
      <c r="C40" s="91"/>
      <c r="D40" s="148">
        <v>48</v>
      </c>
      <c r="E40" s="148">
        <v>128</v>
      </c>
      <c r="F40" s="148">
        <v>1731237</v>
      </c>
      <c r="G40" s="148">
        <v>852132</v>
      </c>
      <c r="H40" s="148">
        <v>879105</v>
      </c>
      <c r="I40" s="148">
        <v>860376</v>
      </c>
      <c r="J40" s="148">
        <v>424556</v>
      </c>
      <c r="K40" s="148">
        <v>435820</v>
      </c>
      <c r="L40" s="147">
        <v>49.7</v>
      </c>
      <c r="M40" s="147">
        <v>49.82</v>
      </c>
      <c r="N40" s="147">
        <v>49.58</v>
      </c>
    </row>
    <row r="41" spans="1:14" s="83" customFormat="1" ht="10.5">
      <c r="B41" s="98" t="s">
        <v>3</v>
      </c>
      <c r="C41" s="91"/>
      <c r="D41" s="148">
        <v>3</v>
      </c>
      <c r="E41" s="148">
        <v>7</v>
      </c>
      <c r="F41" s="148">
        <v>1730015</v>
      </c>
      <c r="G41" s="148">
        <v>851494</v>
      </c>
      <c r="H41" s="148">
        <v>878521</v>
      </c>
      <c r="I41" s="148">
        <v>860039</v>
      </c>
      <c r="J41" s="148">
        <v>424396</v>
      </c>
      <c r="K41" s="148">
        <v>435643</v>
      </c>
      <c r="L41" s="147">
        <v>49.71</v>
      </c>
      <c r="M41" s="147">
        <v>49.84</v>
      </c>
      <c r="N41" s="147">
        <v>49.59</v>
      </c>
    </row>
    <row r="42" spans="1:14" s="83" customFormat="1" ht="3" customHeight="1">
      <c r="C42" s="91"/>
      <c r="D42" s="148"/>
      <c r="E42" s="148"/>
      <c r="F42" s="148"/>
      <c r="G42" s="148"/>
      <c r="H42" s="148"/>
      <c r="I42" s="148"/>
      <c r="J42" s="148"/>
      <c r="K42" s="148"/>
      <c r="L42" s="147"/>
      <c r="M42" s="147"/>
      <c r="N42" s="147"/>
    </row>
    <row r="43" spans="1:14" s="83" customFormat="1" ht="10.5">
      <c r="A43" s="201" t="s">
        <v>57</v>
      </c>
      <c r="B43" s="201"/>
      <c r="C43" s="103"/>
      <c r="D43" s="148"/>
      <c r="E43" s="148"/>
      <c r="F43" s="148"/>
      <c r="G43" s="148"/>
      <c r="H43" s="148"/>
      <c r="I43" s="148"/>
      <c r="J43" s="148"/>
      <c r="K43" s="148"/>
      <c r="L43" s="147"/>
      <c r="M43" s="147"/>
      <c r="N43" s="147"/>
    </row>
    <row r="44" spans="1:14" s="83" customFormat="1" ht="10.5">
      <c r="B44" s="98" t="s">
        <v>4</v>
      </c>
      <c r="C44" s="91"/>
      <c r="D44" s="148">
        <v>48</v>
      </c>
      <c r="E44" s="148">
        <v>159</v>
      </c>
      <c r="F44" s="148">
        <v>1771047</v>
      </c>
      <c r="G44" s="148">
        <v>873221</v>
      </c>
      <c r="H44" s="148">
        <v>897826</v>
      </c>
      <c r="I44" s="148">
        <v>960992</v>
      </c>
      <c r="J44" s="148">
        <v>472074</v>
      </c>
      <c r="K44" s="148">
        <v>488918</v>
      </c>
      <c r="L44" s="147">
        <v>54.261236432460571</v>
      </c>
      <c r="M44" s="147">
        <v>54.061228486259495</v>
      </c>
      <c r="N44" s="147">
        <v>54.455763143415318</v>
      </c>
    </row>
    <row r="45" spans="1:14" s="83" customFormat="1" ht="10.5">
      <c r="B45" s="98" t="s">
        <v>3</v>
      </c>
      <c r="C45" s="91"/>
      <c r="D45" s="148">
        <v>3</v>
      </c>
      <c r="E45" s="148">
        <v>9</v>
      </c>
      <c r="F45" s="148">
        <v>1771047</v>
      </c>
      <c r="G45" s="148">
        <v>873221</v>
      </c>
      <c r="H45" s="148">
        <v>897826</v>
      </c>
      <c r="I45" s="148">
        <v>961043</v>
      </c>
      <c r="J45" s="148">
        <v>472102</v>
      </c>
      <c r="K45" s="148">
        <v>488941</v>
      </c>
      <c r="L45" s="147">
        <v>54.264116085005085</v>
      </c>
      <c r="M45" s="147">
        <v>54.064435005571326</v>
      </c>
      <c r="N45" s="147">
        <v>54.458324887004835</v>
      </c>
    </row>
    <row r="46" spans="1:14" s="83" customFormat="1" ht="2.25" customHeight="1">
      <c r="C46" s="91"/>
      <c r="D46" s="153"/>
      <c r="E46" s="153"/>
      <c r="F46" s="153"/>
      <c r="G46" s="153"/>
      <c r="H46" s="153"/>
      <c r="I46" s="153"/>
      <c r="J46" s="153"/>
      <c r="K46" s="153"/>
      <c r="L46" s="152"/>
      <c r="M46" s="152"/>
      <c r="N46" s="152"/>
    </row>
    <row r="47" spans="1:14" s="83" customFormat="1" ht="10.5" customHeight="1">
      <c r="A47" s="201" t="s">
        <v>68</v>
      </c>
      <c r="B47" s="201"/>
      <c r="C47" s="97"/>
      <c r="D47" s="153"/>
      <c r="E47" s="153"/>
      <c r="F47" s="153"/>
      <c r="G47" s="153"/>
      <c r="H47" s="153"/>
      <c r="I47" s="153"/>
      <c r="J47" s="153"/>
      <c r="K47" s="153"/>
      <c r="L47" s="152"/>
      <c r="M47" s="152"/>
      <c r="N47" s="152"/>
    </row>
    <row r="48" spans="1:14" s="83" customFormat="1" ht="10.5">
      <c r="B48" s="98" t="s">
        <v>4</v>
      </c>
      <c r="C48" s="97"/>
      <c r="D48" s="148">
        <v>48</v>
      </c>
      <c r="E48" s="148">
        <v>186</v>
      </c>
      <c r="F48" s="148">
        <v>1791175</v>
      </c>
      <c r="G48" s="148">
        <v>883814</v>
      </c>
      <c r="H48" s="148">
        <v>907361</v>
      </c>
      <c r="I48" s="148">
        <v>930080</v>
      </c>
      <c r="J48" s="148">
        <v>462550</v>
      </c>
      <c r="K48" s="148">
        <v>467530</v>
      </c>
      <c r="L48" s="147">
        <v>51.925691236199697</v>
      </c>
      <c r="M48" s="147">
        <v>52.335672437865888</v>
      </c>
      <c r="N48" s="147">
        <v>51.526349490445369</v>
      </c>
    </row>
    <row r="49" spans="1:14" s="83" customFormat="1" ht="10.5">
      <c r="B49" s="98" t="s">
        <v>3</v>
      </c>
      <c r="C49" s="97"/>
      <c r="D49" s="148">
        <v>3</v>
      </c>
      <c r="E49" s="148">
        <v>7</v>
      </c>
      <c r="F49" s="148">
        <v>1791175</v>
      </c>
      <c r="G49" s="148">
        <v>883814</v>
      </c>
      <c r="H49" s="148">
        <v>907361</v>
      </c>
      <c r="I49" s="148">
        <v>930045</v>
      </c>
      <c r="J49" s="148">
        <v>462542</v>
      </c>
      <c r="K49" s="148">
        <v>467503</v>
      </c>
      <c r="L49" s="147">
        <v>51.923737211606905</v>
      </c>
      <c r="M49" s="147">
        <v>52.334767270036451</v>
      </c>
      <c r="N49" s="147">
        <v>51.523373828057409</v>
      </c>
    </row>
    <row r="50" spans="1:14" s="83" customFormat="1" ht="3" customHeight="1">
      <c r="A50" s="93"/>
      <c r="B50" s="92"/>
      <c r="C50" s="91"/>
      <c r="D50" s="151"/>
      <c r="E50" s="151"/>
      <c r="F50" s="151"/>
      <c r="G50" s="151"/>
      <c r="H50" s="151"/>
      <c r="I50" s="151"/>
      <c r="J50" s="151"/>
      <c r="K50" s="151"/>
      <c r="L50" s="150"/>
      <c r="M50" s="150"/>
      <c r="N50" s="150"/>
    </row>
    <row r="51" spans="1:14" s="83" customFormat="1" ht="10.5">
      <c r="A51" s="201" t="s">
        <v>81</v>
      </c>
      <c r="B51" s="201"/>
      <c r="C51" s="91"/>
      <c r="D51" s="145"/>
      <c r="E51" s="145"/>
      <c r="F51" s="145"/>
      <c r="G51" s="145"/>
      <c r="H51" s="145"/>
      <c r="I51" s="145"/>
      <c r="J51" s="145"/>
      <c r="K51" s="145"/>
      <c r="L51" s="144"/>
      <c r="M51" s="144"/>
      <c r="N51" s="144"/>
    </row>
    <row r="52" spans="1:14" s="83" customFormat="1" ht="10.5">
      <c r="A52" s="93"/>
      <c r="B52" s="98" t="s">
        <v>4</v>
      </c>
      <c r="D52" s="149">
        <v>48</v>
      </c>
      <c r="E52" s="148">
        <v>162</v>
      </c>
      <c r="F52" s="148">
        <v>1807591</v>
      </c>
      <c r="G52" s="148">
        <v>889769</v>
      </c>
      <c r="H52" s="148">
        <v>917822</v>
      </c>
      <c r="I52" s="148">
        <v>855664</v>
      </c>
      <c r="J52" s="148">
        <v>428930</v>
      </c>
      <c r="K52" s="148">
        <v>426734</v>
      </c>
      <c r="L52" s="147">
        <v>47.34</v>
      </c>
      <c r="M52" s="147">
        <v>48.21</v>
      </c>
      <c r="N52" s="147">
        <v>46.49</v>
      </c>
    </row>
    <row r="53" spans="1:14" s="83" customFormat="1" ht="10.5">
      <c r="A53" s="93"/>
      <c r="B53" s="98" t="s">
        <v>3</v>
      </c>
      <c r="D53" s="149">
        <v>3</v>
      </c>
      <c r="E53" s="148">
        <v>10</v>
      </c>
      <c r="F53" s="148">
        <v>1807591</v>
      </c>
      <c r="G53" s="148">
        <v>889769</v>
      </c>
      <c r="H53" s="148">
        <v>917822</v>
      </c>
      <c r="I53" s="148">
        <v>855648</v>
      </c>
      <c r="J53" s="148">
        <v>428938</v>
      </c>
      <c r="K53" s="148">
        <v>426710</v>
      </c>
      <c r="L53" s="147">
        <v>47.34</v>
      </c>
      <c r="M53" s="147">
        <v>48.21</v>
      </c>
      <c r="N53" s="147">
        <v>46.49</v>
      </c>
    </row>
    <row r="54" spans="1:14" s="83" customFormat="1" ht="3" customHeight="1">
      <c r="A54" s="93"/>
      <c r="B54" s="92"/>
      <c r="D54" s="146"/>
      <c r="E54" s="145"/>
      <c r="F54" s="145"/>
      <c r="G54" s="145"/>
      <c r="H54" s="145"/>
      <c r="I54" s="145"/>
      <c r="J54" s="145"/>
      <c r="K54" s="145"/>
      <c r="L54" s="144"/>
      <c r="M54" s="144"/>
      <c r="N54" s="144"/>
    </row>
    <row r="55" spans="1:14" s="83" customFormat="1" ht="10.5" customHeight="1">
      <c r="A55" s="202" t="s">
        <v>95</v>
      </c>
      <c r="B55" s="202"/>
      <c r="D55" s="146"/>
      <c r="E55" s="145"/>
      <c r="F55" s="145"/>
      <c r="G55" s="145"/>
      <c r="H55" s="145"/>
      <c r="I55" s="145"/>
      <c r="J55" s="145"/>
      <c r="K55" s="145"/>
      <c r="L55" s="144"/>
      <c r="M55" s="144"/>
      <c r="N55" s="144"/>
    </row>
    <row r="56" spans="1:14" s="83" customFormat="1" ht="10.5">
      <c r="A56" s="93"/>
      <c r="B56" s="92" t="s">
        <v>4</v>
      </c>
      <c r="D56" s="146">
        <v>48</v>
      </c>
      <c r="E56" s="145">
        <v>164</v>
      </c>
      <c r="F56" s="145">
        <v>1861585</v>
      </c>
      <c r="G56" s="145">
        <v>916450</v>
      </c>
      <c r="H56" s="145">
        <v>945135</v>
      </c>
      <c r="I56" s="145">
        <v>947341</v>
      </c>
      <c r="J56" s="145">
        <v>469148</v>
      </c>
      <c r="K56" s="145">
        <v>478193</v>
      </c>
      <c r="L56" s="144">
        <v>50.89</v>
      </c>
      <c r="M56" s="144">
        <v>51.19</v>
      </c>
      <c r="N56" s="144">
        <v>50.6</v>
      </c>
    </row>
    <row r="57" spans="1:14" s="83" customFormat="1" ht="10.5">
      <c r="A57" s="93"/>
      <c r="B57" s="92" t="s">
        <v>3</v>
      </c>
      <c r="D57" s="146">
        <v>4</v>
      </c>
      <c r="E57" s="145">
        <v>9</v>
      </c>
      <c r="F57" s="145">
        <v>1861585</v>
      </c>
      <c r="G57" s="145">
        <v>916450</v>
      </c>
      <c r="H57" s="145">
        <v>945135</v>
      </c>
      <c r="I57" s="145">
        <v>947394</v>
      </c>
      <c r="J57" s="145">
        <v>469177</v>
      </c>
      <c r="K57" s="145">
        <v>478217</v>
      </c>
      <c r="L57" s="144">
        <v>50.89</v>
      </c>
      <c r="M57" s="144">
        <v>51.2</v>
      </c>
      <c r="N57" s="144">
        <v>50.6</v>
      </c>
    </row>
    <row r="58" spans="1:14" s="83" customFormat="1" ht="6" customHeight="1">
      <c r="A58" s="88"/>
      <c r="B58" s="88"/>
      <c r="C58" s="87"/>
      <c r="D58" s="143"/>
      <c r="E58" s="142"/>
      <c r="F58" s="142"/>
      <c r="G58" s="142"/>
      <c r="H58" s="142"/>
      <c r="I58" s="142"/>
      <c r="J58" s="142"/>
      <c r="K58" s="142"/>
      <c r="L58" s="141"/>
      <c r="M58" s="141"/>
      <c r="N58" s="141"/>
    </row>
    <row r="59" spans="1:14" s="83" customFormat="1" ht="9.75" customHeight="1">
      <c r="A59" s="84" t="s">
        <v>94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</row>
    <row r="60" spans="1:14" s="83" customFormat="1" ht="9.75" customHeight="1">
      <c r="A60" s="83" t="s">
        <v>1</v>
      </c>
    </row>
  </sheetData>
  <mergeCells count="24">
    <mergeCell ref="A13:B13"/>
    <mergeCell ref="A39:B39"/>
    <mergeCell ref="A55:B55"/>
    <mergeCell ref="A51:B51"/>
    <mergeCell ref="A43:B43"/>
    <mergeCell ref="A47:B47"/>
    <mergeCell ref="A24:B24"/>
    <mergeCell ref="A25:B25"/>
    <mergeCell ref="D6:D7"/>
    <mergeCell ref="L6:N6"/>
    <mergeCell ref="F6:H6"/>
    <mergeCell ref="I6:K6"/>
    <mergeCell ref="A36:C37"/>
    <mergeCell ref="D36:D37"/>
    <mergeCell ref="I36:K36"/>
    <mergeCell ref="L36:N36"/>
    <mergeCell ref="F36:H36"/>
    <mergeCell ref="A16:B16"/>
    <mergeCell ref="A6:C7"/>
    <mergeCell ref="A17:B17"/>
    <mergeCell ref="A20:B20"/>
    <mergeCell ref="A21:B21"/>
    <mergeCell ref="A9:B9"/>
    <mergeCell ref="A12:B12"/>
  </mergeCells>
  <phoneticPr fontId="2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2020-11-20T03:47:03Z</dcterms:created>
  <dcterms:modified xsi:type="dcterms:W3CDTF">2024-09-30T04:07:28Z</dcterms:modified>
  <cp:category/>
</cp:coreProperties>
</file>