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R6" sheetId="32" r:id="rId1"/>
    <sheet name="R5" sheetId="31" r:id="rId2"/>
    <sheet name="R4" sheetId="30" r:id="rId3"/>
    <sheet name="R3" sheetId="29" r:id="rId4"/>
    <sheet name="R2" sheetId="28" r:id="rId5"/>
    <sheet name="R1" sheetId="27" r:id="rId6"/>
    <sheet name="H30" sheetId="26" r:id="rId7"/>
    <sheet name="H29" sheetId="25" r:id="rId8"/>
    <sheet name="H28" sheetId="24" r:id="rId9"/>
    <sheet name="H27" sheetId="23" r:id="rId10"/>
    <sheet name="H26" sheetId="22" r:id="rId11"/>
    <sheet name="H25" sheetId="21" r:id="rId12"/>
    <sheet name="H24" sheetId="20" r:id="rId13"/>
    <sheet name="H23" sheetId="19" r:id="rId14"/>
    <sheet name="H22" sheetId="18" r:id="rId15"/>
    <sheet name="H21" sheetId="17" r:id="rId16"/>
    <sheet name="H20" sheetId="16" r:id="rId17"/>
    <sheet name="H19" sheetId="15" r:id="rId18"/>
    <sheet name="H18" sheetId="14" r:id="rId19"/>
    <sheet name="H17" sheetId="13" r:id="rId20"/>
    <sheet name="H16" sheetId="12" r:id="rId21"/>
    <sheet name="H15" sheetId="9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D11" i="14" l="1"/>
  <c r="D11" i="9"/>
  <c r="D11" i="1"/>
</calcChain>
</file>

<file path=xl/sharedStrings.xml><?xml version="1.0" encoding="utf-8"?>
<sst xmlns="http://schemas.openxmlformats.org/spreadsheetml/2006/main" count="433" uniqueCount="97">
  <si>
    <t>入　　　　　　　　　　館　　　　　　　　　　者　　　　　　　　　　数</t>
  </si>
  <si>
    <t>総数</t>
  </si>
  <si>
    <t>一般</t>
  </si>
  <si>
    <t>学生</t>
  </si>
  <si>
    <t>学生団体</t>
  </si>
  <si>
    <t>一般団体</t>
  </si>
  <si>
    <t>平成 3年度</t>
  </si>
  <si>
    <t>4　　</t>
  </si>
  <si>
    <t>5　　</t>
  </si>
  <si>
    <t>6　　</t>
  </si>
  <si>
    <t>7　　</t>
  </si>
  <si>
    <t>　(徳川美術館)</t>
  </si>
  <si>
    <r>
      <t>19</t>
    </r>
    <r>
      <rPr>
        <sz val="11"/>
        <rFont val="ＭＳ 明朝"/>
        <family val="1"/>
        <charset val="128"/>
      </rPr>
      <t>－14. 徳川美術館の入館者数</t>
    </r>
  </si>
  <si>
    <t>8　　</t>
  </si>
  <si>
    <t>平成 4年度</t>
  </si>
  <si>
    <t>開館日数</t>
  </si>
  <si>
    <t>年度別</t>
  </si>
  <si>
    <t>19－14. 徳川美術館の入館者数</t>
  </si>
  <si>
    <t>9　　</t>
  </si>
  <si>
    <t>平成 5年度</t>
  </si>
  <si>
    <r>
      <t>19</t>
    </r>
    <r>
      <rPr>
        <sz val="11"/>
        <rFont val="ＭＳ 明朝"/>
        <family val="1"/>
        <charset val="128"/>
      </rPr>
      <t>－14. 徳川美術館の入館者数</t>
    </r>
    <phoneticPr fontId="11"/>
  </si>
  <si>
    <t>10　　</t>
  </si>
  <si>
    <t>7　　</t>
    <phoneticPr fontId="12"/>
  </si>
  <si>
    <t>平成 6年度</t>
    <phoneticPr fontId="12"/>
  </si>
  <si>
    <t>11　　</t>
    <phoneticPr fontId="11"/>
  </si>
  <si>
    <t>平成 7年度</t>
    <phoneticPr fontId="12"/>
  </si>
  <si>
    <t>12　　</t>
    <phoneticPr fontId="11"/>
  </si>
  <si>
    <t>11　　</t>
  </si>
  <si>
    <t>平成 8年度</t>
    <phoneticPr fontId="12"/>
  </si>
  <si>
    <t>13　　</t>
    <phoneticPr fontId="11"/>
  </si>
  <si>
    <t>12　　</t>
  </si>
  <si>
    <t>平成 9年度</t>
    <phoneticPr fontId="12"/>
  </si>
  <si>
    <t>14　　</t>
    <phoneticPr fontId="11"/>
  </si>
  <si>
    <t>平成10年度</t>
    <phoneticPr fontId="12"/>
  </si>
  <si>
    <t>15　　</t>
  </si>
  <si>
    <t>14　　</t>
  </si>
  <si>
    <t>13　　</t>
  </si>
  <si>
    <t>平成11年度</t>
    <phoneticPr fontId="12"/>
  </si>
  <si>
    <t>16　　</t>
  </si>
  <si>
    <t>平成12年度</t>
    <phoneticPr fontId="12"/>
  </si>
  <si>
    <t>16　　</t>
    <phoneticPr fontId="11"/>
  </si>
  <si>
    <t>15　　</t>
    <phoneticPr fontId="11"/>
  </si>
  <si>
    <t>17　　</t>
    <phoneticPr fontId="11"/>
  </si>
  <si>
    <t>平成13年度</t>
    <phoneticPr fontId="12"/>
  </si>
  <si>
    <t>18　　</t>
  </si>
  <si>
    <t>17　　</t>
  </si>
  <si>
    <t>平成14年度</t>
  </si>
  <si>
    <t>19　　</t>
  </si>
  <si>
    <t>平成15年度</t>
  </si>
  <si>
    <r>
      <t>19</t>
    </r>
    <r>
      <rPr>
        <sz val="11"/>
        <rFont val="ＭＳ 明朝"/>
        <family val="1"/>
        <charset val="128"/>
      </rPr>
      <t>－14. 徳 川 美 術 館 の 入 館 者 数</t>
    </r>
    <phoneticPr fontId="11"/>
  </si>
  <si>
    <t>20　　</t>
    <phoneticPr fontId="11"/>
  </si>
  <si>
    <t>平成16年度</t>
    <phoneticPr fontId="11"/>
  </si>
  <si>
    <t>21　　</t>
  </si>
  <si>
    <t>20　　</t>
  </si>
  <si>
    <t>18　　</t>
    <phoneticPr fontId="11"/>
  </si>
  <si>
    <t>平成17年度</t>
    <phoneticPr fontId="11"/>
  </si>
  <si>
    <t>22　　</t>
    <phoneticPr fontId="11"/>
  </si>
  <si>
    <t>19　　</t>
    <phoneticPr fontId="11"/>
  </si>
  <si>
    <t>平成18年度</t>
    <phoneticPr fontId="11"/>
  </si>
  <si>
    <t>23　　</t>
    <phoneticPr fontId="11"/>
  </si>
  <si>
    <t>22　　</t>
  </si>
  <si>
    <t>平成19年度</t>
    <phoneticPr fontId="11"/>
  </si>
  <si>
    <t>24　　</t>
    <phoneticPr fontId="11"/>
  </si>
  <si>
    <t>23　　</t>
  </si>
  <si>
    <t>平成20年度</t>
    <phoneticPr fontId="11"/>
  </si>
  <si>
    <t>25　　</t>
    <phoneticPr fontId="11"/>
  </si>
  <si>
    <t>平成21年度</t>
    <phoneticPr fontId="11"/>
  </si>
  <si>
    <t>26　　</t>
    <phoneticPr fontId="11"/>
  </si>
  <si>
    <t>平成22年度</t>
    <phoneticPr fontId="11"/>
  </si>
  <si>
    <t>27　　</t>
    <phoneticPr fontId="11"/>
  </si>
  <si>
    <t>平成23年度</t>
    <phoneticPr fontId="11"/>
  </si>
  <si>
    <t>28　　</t>
    <phoneticPr fontId="11"/>
  </si>
  <si>
    <t>平成24年度</t>
    <phoneticPr fontId="11"/>
  </si>
  <si>
    <t>29　　</t>
    <phoneticPr fontId="11"/>
  </si>
  <si>
    <t>28　　</t>
  </si>
  <si>
    <t>27　　</t>
  </si>
  <si>
    <t>26　　</t>
  </si>
  <si>
    <t>平成25年度</t>
    <phoneticPr fontId="11"/>
  </si>
  <si>
    <t>30　　</t>
    <phoneticPr fontId="11"/>
  </si>
  <si>
    <t>平成26年度</t>
    <phoneticPr fontId="11"/>
  </si>
  <si>
    <r>
      <t>19</t>
    </r>
    <r>
      <rPr>
        <sz val="11"/>
        <rFont val="ＭＳ 明朝"/>
        <family val="1"/>
        <charset val="128"/>
      </rPr>
      <t>－14.徳川美術館の入館者数</t>
    </r>
    <phoneticPr fontId="11"/>
  </si>
  <si>
    <t>入館者数</t>
    <phoneticPr fontId="11"/>
  </si>
  <si>
    <t>平成27年度</t>
    <phoneticPr fontId="11"/>
  </si>
  <si>
    <t>令和元年度</t>
    <rPh sb="0" eb="2">
      <t>レイワ</t>
    </rPh>
    <rPh sb="2" eb="3">
      <t>ガン</t>
    </rPh>
    <phoneticPr fontId="11"/>
  </si>
  <si>
    <t>平成28年度</t>
    <phoneticPr fontId="11"/>
  </si>
  <si>
    <t>2　　</t>
    <phoneticPr fontId="1"/>
  </si>
  <si>
    <t>平成29年度</t>
  </si>
  <si>
    <t>令和元年度</t>
    <rPh sb="0" eb="2">
      <t>レイワ</t>
    </rPh>
    <rPh sb="2" eb="3">
      <t>ガン</t>
    </rPh>
    <phoneticPr fontId="1"/>
  </si>
  <si>
    <t>30</t>
    <phoneticPr fontId="1"/>
  </si>
  <si>
    <t>2</t>
    <phoneticPr fontId="1"/>
  </si>
  <si>
    <t>3</t>
    <phoneticPr fontId="1"/>
  </si>
  <si>
    <t>平成30年度</t>
    <phoneticPr fontId="1"/>
  </si>
  <si>
    <t>2</t>
  </si>
  <si>
    <t>3</t>
  </si>
  <si>
    <t>4</t>
    <phoneticPr fontId="1"/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</si>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</sst>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10" fillId="0" borderId="0"/>
    <xf numFmtId="0" fontId="10" fillId="0" borderId="0"/>
    <xf numFmtId="0" fontId="13" fillId="0" borderId="0"/>
  </cellStyleXfs>
  <cellXfs count="134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8" fillId="0" borderId="0" xfId="1"/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176" fontId="5" fillId="0" borderId="2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10" fillId="0" borderId="0" xfId="3"/>
    <xf numFmtId="0" fontId="4" fillId="0" borderId="0" xfId="3" applyFont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176" fontId="9" fillId="0" borderId="0" xfId="3" applyNumberFormat="1" applyFont="1" applyAlignment="1">
      <alignment vertical="center"/>
    </xf>
    <xf numFmtId="0" fontId="6" fillId="0" borderId="13" xfId="3" applyFont="1" applyBorder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0" fontId="4" fillId="0" borderId="13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176" fontId="5" fillId="0" borderId="0" xfId="3" applyNumberFormat="1" applyFont="1" applyAlignment="1">
      <alignment vertical="center"/>
    </xf>
    <xf numFmtId="0" fontId="6" fillId="0" borderId="14" xfId="3" applyFont="1" applyBorder="1" applyAlignment="1">
      <alignment vertical="center"/>
    </xf>
    <xf numFmtId="49" fontId="5" fillId="0" borderId="15" xfId="3" applyNumberFormat="1" applyFont="1" applyBorder="1" applyAlignment="1">
      <alignment horizontal="right" vertical="center"/>
    </xf>
    <xf numFmtId="0" fontId="4" fillId="0" borderId="16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0" fontId="10" fillId="0" borderId="0" xfId="2"/>
    <xf numFmtId="0" fontId="4" fillId="0" borderId="0" xfId="2" applyFont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>
      <alignment vertical="center"/>
    </xf>
    <xf numFmtId="0" fontId="6" fillId="0" borderId="13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0" fontId="4" fillId="0" borderId="13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76" fontId="5" fillId="0" borderId="0" xfId="2" applyNumberFormat="1" applyFont="1" applyAlignment="1">
      <alignment vertical="center"/>
    </xf>
    <xf numFmtId="0" fontId="6" fillId="0" borderId="14" xfId="2" applyFont="1" applyBorder="1" applyAlignment="1">
      <alignment vertical="center"/>
    </xf>
    <xf numFmtId="49" fontId="5" fillId="0" borderId="15" xfId="2" applyNumberFormat="1" applyFont="1" applyBorder="1" applyAlignment="1">
      <alignment horizontal="right" vertical="center"/>
    </xf>
    <xf numFmtId="0" fontId="4" fillId="0" borderId="16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177" fontId="9" fillId="0" borderId="0" xfId="2" applyNumberFormat="1" applyFont="1" applyAlignment="1">
      <alignment vertical="center"/>
    </xf>
    <xf numFmtId="176" fontId="9" fillId="0" borderId="19" xfId="2" applyNumberFormat="1" applyFont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0" fontId="4" fillId="0" borderId="16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4" fillId="0" borderId="17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 justifyLastLine="1"/>
    </xf>
    <xf numFmtId="176" fontId="5" fillId="0" borderId="0" xfId="2" applyNumberFormat="1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176" fontId="9" fillId="0" borderId="19" xfId="2" applyNumberFormat="1" applyFont="1" applyFill="1" applyBorder="1" applyAlignment="1" applyProtection="1">
      <alignment vertical="center"/>
      <protection locked="0"/>
    </xf>
    <xf numFmtId="177" fontId="9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 applyProtection="1">
      <alignment vertical="center"/>
      <protection locked="0"/>
    </xf>
    <xf numFmtId="49" fontId="6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 justifyLastLine="1"/>
    </xf>
    <xf numFmtId="0" fontId="4" fillId="0" borderId="10" xfId="2" applyFont="1" applyBorder="1" applyAlignment="1">
      <alignment horizontal="center" vertical="center" justifyLastLine="1"/>
    </xf>
    <xf numFmtId="0" fontId="4" fillId="0" borderId="12" xfId="2" applyFont="1" applyBorder="1" applyAlignment="1">
      <alignment horizontal="center" vertical="center" justifyLastLine="1"/>
    </xf>
    <xf numFmtId="0" fontId="4" fillId="0" borderId="21" xfId="2" applyFont="1" applyBorder="1" applyAlignment="1">
      <alignment horizontal="center" vertical="center" justifyLastLine="1"/>
    </xf>
    <xf numFmtId="0" fontId="4" fillId="0" borderId="20" xfId="2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distributed" vertical="center"/>
    </xf>
    <xf numFmtId="0" fontId="4" fillId="0" borderId="14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21" xfId="2" applyFont="1" applyBorder="1" applyAlignment="1">
      <alignment horizontal="distributed" vertical="center"/>
    </xf>
    <xf numFmtId="0" fontId="4" fillId="0" borderId="20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21" xfId="2" applyFont="1" applyBorder="1" applyAlignment="1">
      <alignment horizontal="distributed" vertical="center" justifyLastLine="1"/>
    </xf>
    <xf numFmtId="0" fontId="4" fillId="0" borderId="20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3" fillId="0" borderId="0" xfId="2" applyFont="1" applyAlignment="1">
      <alignment horizontal="center" vertical="center"/>
    </xf>
    <xf numFmtId="0" fontId="4" fillId="0" borderId="18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3" fillId="0" borderId="0" xfId="3" applyFont="1" applyAlignment="1">
      <alignment horizontal="center"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63F40AB5-B716-427E-91C7-33BDC58D7F24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46444CF9-4377-41EB-A977-E0E04AF0DD03}"/>
            </a:ext>
          </a:extLst>
        </xdr:cNvPr>
        <xdr:cNvSpPr txBox="1">
          <a:spLocks noChangeArrowheads="1"/>
        </xdr:cNvSpPr>
      </xdr:nvSpPr>
      <xdr:spPr bwMode="auto">
        <a:xfrm>
          <a:off x="752475" y="323850"/>
          <a:ext cx="97155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開館日数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125" zoomScaleNormal="125" workbookViewId="0"/>
  </sheetViews>
  <sheetFormatPr defaultRowHeight="12"/>
  <cols>
    <col min="1" max="1" width="8.875" style="88" customWidth="1"/>
    <col min="2" max="2" width="0.5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101" t="s">
        <v>87</v>
      </c>
      <c r="B7" s="70"/>
      <c r="C7" s="93">
        <v>278</v>
      </c>
      <c r="D7" s="93">
        <v>206291</v>
      </c>
      <c r="E7" s="93">
        <v>165270</v>
      </c>
      <c r="F7" s="93">
        <v>16447</v>
      </c>
      <c r="G7" s="93">
        <v>8743</v>
      </c>
      <c r="H7" s="93">
        <v>15831</v>
      </c>
    </row>
    <row r="8" spans="1:8" s="88" customFormat="1" ht="10.5">
      <c r="A8" s="102" t="s">
        <v>92</v>
      </c>
      <c r="B8" s="67"/>
      <c r="C8" s="93">
        <v>248</v>
      </c>
      <c r="D8" s="93">
        <v>62717</v>
      </c>
      <c r="E8" s="93">
        <v>52714</v>
      </c>
      <c r="F8" s="93">
        <v>5161</v>
      </c>
      <c r="G8" s="93">
        <v>3499</v>
      </c>
      <c r="H8" s="93">
        <v>1343</v>
      </c>
    </row>
    <row r="9" spans="1:8" s="88" customFormat="1" ht="10.5">
      <c r="A9" s="102" t="s">
        <v>93</v>
      </c>
      <c r="B9" s="67"/>
      <c r="C9" s="93">
        <v>295</v>
      </c>
      <c r="D9" s="93">
        <v>104124</v>
      </c>
      <c r="E9" s="93">
        <v>87015</v>
      </c>
      <c r="F9" s="93">
        <v>9884</v>
      </c>
      <c r="G9" s="93">
        <v>5037</v>
      </c>
      <c r="H9" s="93">
        <v>2188</v>
      </c>
    </row>
    <row r="10" spans="1:8" s="88" customFormat="1" ht="10.5">
      <c r="A10" s="102" t="s">
        <v>95</v>
      </c>
      <c r="B10" s="70"/>
      <c r="C10" s="93">
        <v>299</v>
      </c>
      <c r="D10" s="93">
        <v>155479</v>
      </c>
      <c r="E10" s="93">
        <v>126262</v>
      </c>
      <c r="F10" s="93">
        <v>13761</v>
      </c>
      <c r="G10" s="93">
        <v>7490</v>
      </c>
      <c r="H10" s="93">
        <v>7966</v>
      </c>
    </row>
    <row r="11" spans="1:8" s="88" customFormat="1" ht="11.25" customHeight="1">
      <c r="A11" s="103" t="s">
        <v>96</v>
      </c>
      <c r="B11" s="96"/>
      <c r="C11" s="97">
        <v>299</v>
      </c>
      <c r="D11" s="98">
        <v>205088</v>
      </c>
      <c r="E11" s="99">
        <v>162341</v>
      </c>
      <c r="F11" s="99">
        <v>17235</v>
      </c>
      <c r="G11" s="99">
        <v>8238</v>
      </c>
      <c r="H11" s="99">
        <v>17274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68</v>
      </c>
      <c r="B7" s="70"/>
      <c r="C7" s="69">
        <v>298</v>
      </c>
      <c r="D7" s="69">
        <v>210408</v>
      </c>
      <c r="E7" s="69">
        <v>163279</v>
      </c>
      <c r="F7" s="69">
        <v>10733</v>
      </c>
      <c r="G7" s="69">
        <v>9796</v>
      </c>
      <c r="H7" s="69">
        <v>26600</v>
      </c>
    </row>
    <row r="8" spans="1:8" s="61" customFormat="1" ht="10.5">
      <c r="A8" s="71" t="s">
        <v>59</v>
      </c>
      <c r="B8" s="67"/>
      <c r="C8" s="69">
        <v>296</v>
      </c>
      <c r="D8" s="69">
        <v>204215</v>
      </c>
      <c r="E8" s="69">
        <v>156663</v>
      </c>
      <c r="F8" s="69">
        <v>11764</v>
      </c>
      <c r="G8" s="69">
        <v>10421</v>
      </c>
      <c r="H8" s="69">
        <v>25367</v>
      </c>
    </row>
    <row r="9" spans="1:8" s="61" customFormat="1" ht="10.5">
      <c r="A9" s="71" t="s">
        <v>62</v>
      </c>
      <c r="B9" s="67"/>
      <c r="C9" s="69">
        <v>296</v>
      </c>
      <c r="D9" s="69">
        <v>193047</v>
      </c>
      <c r="E9" s="69">
        <v>152846</v>
      </c>
      <c r="F9" s="69">
        <v>10770</v>
      </c>
      <c r="G9" s="69">
        <v>8728</v>
      </c>
      <c r="H9" s="69">
        <v>20703</v>
      </c>
    </row>
    <row r="10" spans="1:8" s="61" customFormat="1" ht="10.5">
      <c r="A10" s="71" t="s">
        <v>65</v>
      </c>
      <c r="B10" s="70"/>
      <c r="C10" s="69">
        <v>296</v>
      </c>
      <c r="D10" s="69">
        <v>182441</v>
      </c>
      <c r="E10" s="69">
        <v>140728</v>
      </c>
      <c r="F10" s="69">
        <v>9139</v>
      </c>
      <c r="G10" s="69">
        <v>7748</v>
      </c>
      <c r="H10" s="69">
        <v>24826</v>
      </c>
    </row>
    <row r="11" spans="1:8" s="61" customFormat="1" ht="11.25" customHeight="1">
      <c r="A11" s="68" t="s">
        <v>67</v>
      </c>
      <c r="B11" s="82"/>
      <c r="C11" s="81">
        <v>298</v>
      </c>
      <c r="D11" s="80">
        <v>183263</v>
      </c>
      <c r="E11" s="65">
        <v>141116</v>
      </c>
      <c r="F11" s="65">
        <v>11787</v>
      </c>
      <c r="G11" s="65">
        <v>7933</v>
      </c>
      <c r="H11" s="65">
        <v>22427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scale="14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66</v>
      </c>
      <c r="B7" s="70"/>
      <c r="C7" s="69">
        <v>299</v>
      </c>
      <c r="D7" s="69">
        <v>218048</v>
      </c>
      <c r="E7" s="69">
        <v>168518</v>
      </c>
      <c r="F7" s="69">
        <v>14025</v>
      </c>
      <c r="G7" s="69">
        <v>9028</v>
      </c>
      <c r="H7" s="69">
        <v>26477</v>
      </c>
    </row>
    <row r="8" spans="1:8" s="61" customFormat="1" ht="10.5">
      <c r="A8" s="71" t="s">
        <v>56</v>
      </c>
      <c r="B8" s="67"/>
      <c r="C8" s="69">
        <v>298</v>
      </c>
      <c r="D8" s="69">
        <v>210408</v>
      </c>
      <c r="E8" s="69">
        <v>163279</v>
      </c>
      <c r="F8" s="69">
        <v>10733</v>
      </c>
      <c r="G8" s="69">
        <v>9796</v>
      </c>
      <c r="H8" s="69">
        <v>26600</v>
      </c>
    </row>
    <row r="9" spans="1:8" s="61" customFormat="1" ht="10.5">
      <c r="A9" s="71" t="s">
        <v>59</v>
      </c>
      <c r="B9" s="67"/>
      <c r="C9" s="69">
        <v>296</v>
      </c>
      <c r="D9" s="69">
        <v>204215</v>
      </c>
      <c r="E9" s="69">
        <v>156663</v>
      </c>
      <c r="F9" s="69">
        <v>11764</v>
      </c>
      <c r="G9" s="69">
        <v>10421</v>
      </c>
      <c r="H9" s="69">
        <v>25367</v>
      </c>
    </row>
    <row r="10" spans="1:8" s="61" customFormat="1" ht="10.5">
      <c r="A10" s="71" t="s">
        <v>62</v>
      </c>
      <c r="B10" s="70"/>
      <c r="C10" s="69">
        <v>296</v>
      </c>
      <c r="D10" s="69">
        <v>193047</v>
      </c>
      <c r="E10" s="69">
        <v>152846</v>
      </c>
      <c r="F10" s="69">
        <v>10770</v>
      </c>
      <c r="G10" s="69">
        <v>8728</v>
      </c>
      <c r="H10" s="69">
        <v>20703</v>
      </c>
    </row>
    <row r="11" spans="1:8" s="61" customFormat="1" ht="11.25" customHeight="1">
      <c r="A11" s="68" t="s">
        <v>65</v>
      </c>
      <c r="B11" s="82"/>
      <c r="C11" s="81">
        <v>296</v>
      </c>
      <c r="D11" s="80">
        <v>182441</v>
      </c>
      <c r="E11" s="65">
        <v>140728</v>
      </c>
      <c r="F11" s="65">
        <v>9139</v>
      </c>
      <c r="G11" s="65">
        <v>7748</v>
      </c>
      <c r="H11" s="65">
        <v>24826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scale="14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64</v>
      </c>
      <c r="B7" s="70"/>
      <c r="C7" s="69">
        <v>300</v>
      </c>
      <c r="D7" s="69">
        <v>239506</v>
      </c>
      <c r="E7" s="69">
        <v>181774</v>
      </c>
      <c r="F7" s="69">
        <v>13681</v>
      </c>
      <c r="G7" s="69">
        <v>10420</v>
      </c>
      <c r="H7" s="69">
        <v>33631</v>
      </c>
    </row>
    <row r="8" spans="1:8" s="61" customFormat="1" ht="10.5">
      <c r="A8" s="71" t="s">
        <v>52</v>
      </c>
      <c r="B8" s="67"/>
      <c r="C8" s="69">
        <v>299</v>
      </c>
      <c r="D8" s="69">
        <v>218048</v>
      </c>
      <c r="E8" s="69">
        <v>168518</v>
      </c>
      <c r="F8" s="69">
        <v>14025</v>
      </c>
      <c r="G8" s="69">
        <v>9028</v>
      </c>
      <c r="H8" s="69">
        <v>26477</v>
      </c>
    </row>
    <row r="9" spans="1:8" s="61" customFormat="1" ht="10.5">
      <c r="A9" s="71" t="s">
        <v>60</v>
      </c>
      <c r="B9" s="67"/>
      <c r="C9" s="69">
        <v>298</v>
      </c>
      <c r="D9" s="69">
        <v>210408</v>
      </c>
      <c r="E9" s="69">
        <v>163279</v>
      </c>
      <c r="F9" s="69">
        <v>10733</v>
      </c>
      <c r="G9" s="69">
        <v>9796</v>
      </c>
      <c r="H9" s="69">
        <v>26600</v>
      </c>
    </row>
    <row r="10" spans="1:8" s="61" customFormat="1" ht="10.5">
      <c r="A10" s="71" t="s">
        <v>63</v>
      </c>
      <c r="B10" s="70"/>
      <c r="C10" s="69">
        <v>296</v>
      </c>
      <c r="D10" s="69">
        <v>204215</v>
      </c>
      <c r="E10" s="69">
        <v>156663</v>
      </c>
      <c r="F10" s="69">
        <v>11764</v>
      </c>
      <c r="G10" s="69">
        <v>10421</v>
      </c>
      <c r="H10" s="69">
        <v>25367</v>
      </c>
    </row>
    <row r="11" spans="1:8" s="61" customFormat="1" ht="11.25" customHeight="1">
      <c r="A11" s="68" t="s">
        <v>62</v>
      </c>
      <c r="B11" s="82"/>
      <c r="C11" s="81">
        <v>296</v>
      </c>
      <c r="D11" s="80">
        <v>193047</v>
      </c>
      <c r="E11" s="65">
        <v>152846</v>
      </c>
      <c r="F11" s="65">
        <v>10770</v>
      </c>
      <c r="G11" s="65">
        <v>8728</v>
      </c>
      <c r="H11" s="65">
        <v>20703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scale="14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2" customHeight="1">
      <c r="A7" s="72" t="s">
        <v>61</v>
      </c>
      <c r="B7" s="70"/>
      <c r="C7" s="69">
        <v>270</v>
      </c>
      <c r="D7" s="69">
        <v>219494</v>
      </c>
      <c r="E7" s="69">
        <v>169066</v>
      </c>
      <c r="F7" s="69">
        <v>12931</v>
      </c>
      <c r="G7" s="69">
        <v>8456</v>
      </c>
      <c r="H7" s="69">
        <v>29041</v>
      </c>
    </row>
    <row r="8" spans="1:8" s="61" customFormat="1" ht="12" customHeight="1">
      <c r="A8" s="71" t="s">
        <v>53</v>
      </c>
      <c r="B8" s="67"/>
      <c r="C8" s="69">
        <v>300</v>
      </c>
      <c r="D8" s="69">
        <v>239506</v>
      </c>
      <c r="E8" s="69">
        <v>181774</v>
      </c>
      <c r="F8" s="69">
        <v>13681</v>
      </c>
      <c r="G8" s="69">
        <v>10420</v>
      </c>
      <c r="H8" s="69">
        <v>33631</v>
      </c>
    </row>
    <row r="9" spans="1:8" s="61" customFormat="1" ht="12" customHeight="1">
      <c r="A9" s="71" t="s">
        <v>52</v>
      </c>
      <c r="B9" s="67"/>
      <c r="C9" s="69">
        <v>299</v>
      </c>
      <c r="D9" s="69">
        <v>218048</v>
      </c>
      <c r="E9" s="69">
        <v>168518</v>
      </c>
      <c r="F9" s="69">
        <v>14025</v>
      </c>
      <c r="G9" s="69">
        <v>9028</v>
      </c>
      <c r="H9" s="69">
        <v>26477</v>
      </c>
    </row>
    <row r="10" spans="1:8" s="61" customFormat="1" ht="12" customHeight="1">
      <c r="A10" s="71" t="s">
        <v>60</v>
      </c>
      <c r="B10" s="70"/>
      <c r="C10" s="69">
        <v>298</v>
      </c>
      <c r="D10" s="69">
        <v>210408</v>
      </c>
      <c r="E10" s="69">
        <v>163279</v>
      </c>
      <c r="F10" s="69">
        <v>10733</v>
      </c>
      <c r="G10" s="69">
        <v>9796</v>
      </c>
      <c r="H10" s="69">
        <v>26600</v>
      </c>
    </row>
    <row r="11" spans="1:8" s="61" customFormat="1" ht="12" customHeight="1">
      <c r="A11" s="68" t="s">
        <v>59</v>
      </c>
      <c r="B11" s="82"/>
      <c r="C11" s="81">
        <v>296</v>
      </c>
      <c r="D11" s="80">
        <v>204215</v>
      </c>
      <c r="E11" s="65">
        <v>156663</v>
      </c>
      <c r="F11" s="65">
        <v>11764</v>
      </c>
      <c r="G11" s="65">
        <v>10421</v>
      </c>
      <c r="H11" s="65">
        <v>25367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2" customHeight="1">
      <c r="A7" s="72" t="s">
        <v>58</v>
      </c>
      <c r="B7" s="70"/>
      <c r="C7" s="69">
        <v>294</v>
      </c>
      <c r="D7" s="69">
        <v>251863</v>
      </c>
      <c r="E7" s="69">
        <v>196446</v>
      </c>
      <c r="F7" s="69">
        <v>15611</v>
      </c>
      <c r="G7" s="69">
        <v>9914</v>
      </c>
      <c r="H7" s="69">
        <v>29892</v>
      </c>
    </row>
    <row r="8" spans="1:8" s="61" customFormat="1" ht="12" customHeight="1">
      <c r="A8" s="71" t="s">
        <v>57</v>
      </c>
      <c r="B8" s="67"/>
      <c r="C8" s="69">
        <v>270</v>
      </c>
      <c r="D8" s="69">
        <v>219494</v>
      </c>
      <c r="E8" s="69">
        <v>169066</v>
      </c>
      <c r="F8" s="69">
        <v>12931</v>
      </c>
      <c r="G8" s="69">
        <v>8456</v>
      </c>
      <c r="H8" s="69">
        <v>29041</v>
      </c>
    </row>
    <row r="9" spans="1:8" s="61" customFormat="1" ht="12" customHeight="1">
      <c r="A9" s="71" t="s">
        <v>53</v>
      </c>
      <c r="B9" s="67"/>
      <c r="C9" s="69">
        <v>300</v>
      </c>
      <c r="D9" s="69">
        <v>239506</v>
      </c>
      <c r="E9" s="69">
        <v>181774</v>
      </c>
      <c r="F9" s="69">
        <v>13681</v>
      </c>
      <c r="G9" s="69">
        <v>10420</v>
      </c>
      <c r="H9" s="69">
        <v>33631</v>
      </c>
    </row>
    <row r="10" spans="1:8" s="61" customFormat="1" ht="12" customHeight="1">
      <c r="A10" s="71" t="s">
        <v>52</v>
      </c>
      <c r="B10" s="70"/>
      <c r="C10" s="69">
        <v>299</v>
      </c>
      <c r="D10" s="69">
        <v>218048</v>
      </c>
      <c r="E10" s="69">
        <v>168518</v>
      </c>
      <c r="F10" s="69">
        <v>14025</v>
      </c>
      <c r="G10" s="69">
        <v>9028</v>
      </c>
      <c r="H10" s="69">
        <v>26477</v>
      </c>
    </row>
    <row r="11" spans="1:8" s="61" customFormat="1" ht="12" customHeight="1">
      <c r="A11" s="68" t="s">
        <v>56</v>
      </c>
      <c r="B11" s="82"/>
      <c r="C11" s="81">
        <v>298</v>
      </c>
      <c r="D11" s="80">
        <v>210408</v>
      </c>
      <c r="E11" s="65">
        <v>163279</v>
      </c>
      <c r="F11" s="65">
        <v>10733</v>
      </c>
      <c r="G11" s="65">
        <v>9796</v>
      </c>
      <c r="H11" s="65">
        <v>26600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2" customHeight="1">
      <c r="A7" s="72" t="s">
        <v>55</v>
      </c>
      <c r="B7" s="70"/>
      <c r="C7" s="69">
        <v>304</v>
      </c>
      <c r="D7" s="69">
        <v>420582</v>
      </c>
      <c r="E7" s="69">
        <v>327800</v>
      </c>
      <c r="F7" s="69">
        <v>19777</v>
      </c>
      <c r="G7" s="69">
        <v>12030</v>
      </c>
      <c r="H7" s="69">
        <v>60975</v>
      </c>
    </row>
    <row r="8" spans="1:8" s="61" customFormat="1" ht="12" customHeight="1">
      <c r="A8" s="71" t="s">
        <v>54</v>
      </c>
      <c r="B8" s="67"/>
      <c r="C8" s="69">
        <v>294</v>
      </c>
      <c r="D8" s="69">
        <v>251863</v>
      </c>
      <c r="E8" s="69">
        <v>196446</v>
      </c>
      <c r="F8" s="69">
        <v>15611</v>
      </c>
      <c r="G8" s="69">
        <v>9914</v>
      </c>
      <c r="H8" s="69">
        <v>29892</v>
      </c>
    </row>
    <row r="9" spans="1:8" s="61" customFormat="1" ht="12" customHeight="1">
      <c r="A9" s="71" t="s">
        <v>47</v>
      </c>
      <c r="B9" s="67"/>
      <c r="C9" s="69">
        <v>270</v>
      </c>
      <c r="D9" s="69">
        <v>219494</v>
      </c>
      <c r="E9" s="69">
        <v>169066</v>
      </c>
      <c r="F9" s="69">
        <v>12931</v>
      </c>
      <c r="G9" s="69">
        <v>8456</v>
      </c>
      <c r="H9" s="69">
        <v>29041</v>
      </c>
    </row>
    <row r="10" spans="1:8" s="61" customFormat="1" ht="12" customHeight="1">
      <c r="A10" s="71" t="s">
        <v>53</v>
      </c>
      <c r="B10" s="70"/>
      <c r="C10" s="69">
        <v>300</v>
      </c>
      <c r="D10" s="69">
        <v>239506</v>
      </c>
      <c r="E10" s="69">
        <v>181774</v>
      </c>
      <c r="F10" s="69">
        <v>13681</v>
      </c>
      <c r="G10" s="69">
        <v>10420</v>
      </c>
      <c r="H10" s="69">
        <v>33631</v>
      </c>
    </row>
    <row r="11" spans="1:8" s="61" customFormat="1" ht="12" customHeight="1">
      <c r="A11" s="68" t="s">
        <v>52</v>
      </c>
      <c r="B11" s="82"/>
      <c r="C11" s="81">
        <v>299</v>
      </c>
      <c r="D11" s="80">
        <v>218048</v>
      </c>
      <c r="E11" s="65">
        <v>168518</v>
      </c>
      <c r="F11" s="65">
        <v>14025</v>
      </c>
      <c r="G11" s="65">
        <v>9028</v>
      </c>
      <c r="H11" s="65">
        <v>26477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2" customHeight="1">
      <c r="A7" s="72" t="s">
        <v>51</v>
      </c>
      <c r="B7" s="70"/>
      <c r="C7" s="69">
        <v>304</v>
      </c>
      <c r="D7" s="69">
        <v>241912</v>
      </c>
      <c r="E7" s="69">
        <v>192206</v>
      </c>
      <c r="F7" s="69">
        <v>19573</v>
      </c>
      <c r="G7" s="69">
        <v>2710</v>
      </c>
      <c r="H7" s="69">
        <v>27423</v>
      </c>
    </row>
    <row r="8" spans="1:8" s="61" customFormat="1" ht="12" customHeight="1">
      <c r="A8" s="71" t="s">
        <v>42</v>
      </c>
      <c r="B8" s="67"/>
      <c r="C8" s="69">
        <v>304</v>
      </c>
      <c r="D8" s="69">
        <v>420582</v>
      </c>
      <c r="E8" s="69">
        <v>327800</v>
      </c>
      <c r="F8" s="69">
        <v>19777</v>
      </c>
      <c r="G8" s="69">
        <v>12030</v>
      </c>
      <c r="H8" s="69">
        <v>60975</v>
      </c>
    </row>
    <row r="9" spans="1:8" s="61" customFormat="1" ht="12" customHeight="1">
      <c r="A9" s="71" t="s">
        <v>44</v>
      </c>
      <c r="B9" s="67"/>
      <c r="C9" s="69">
        <v>294</v>
      </c>
      <c r="D9" s="69">
        <v>251863</v>
      </c>
      <c r="E9" s="69">
        <v>196446</v>
      </c>
      <c r="F9" s="69">
        <v>15611</v>
      </c>
      <c r="G9" s="69">
        <v>9914</v>
      </c>
      <c r="H9" s="69">
        <v>29892</v>
      </c>
    </row>
    <row r="10" spans="1:8" s="61" customFormat="1" ht="12" customHeight="1">
      <c r="A10" s="71" t="s">
        <v>47</v>
      </c>
      <c r="B10" s="70"/>
      <c r="C10" s="69">
        <v>270</v>
      </c>
      <c r="D10" s="69">
        <v>219494</v>
      </c>
      <c r="E10" s="69">
        <v>169066</v>
      </c>
      <c r="F10" s="69">
        <v>12931</v>
      </c>
      <c r="G10" s="69">
        <v>8456</v>
      </c>
      <c r="H10" s="69">
        <v>29041</v>
      </c>
    </row>
    <row r="11" spans="1:8" s="61" customFormat="1" ht="12" customHeight="1">
      <c r="A11" s="68" t="s">
        <v>50</v>
      </c>
      <c r="B11" s="82"/>
      <c r="C11" s="81">
        <v>300</v>
      </c>
      <c r="D11" s="80">
        <v>239506</v>
      </c>
      <c r="E11" s="65">
        <v>181774</v>
      </c>
      <c r="F11" s="65">
        <v>13681</v>
      </c>
      <c r="G11" s="65">
        <v>10420</v>
      </c>
      <c r="H11" s="65">
        <v>33631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48</v>
      </c>
      <c r="B7" s="70"/>
      <c r="C7" s="69">
        <v>297</v>
      </c>
      <c r="D7" s="69">
        <v>176613</v>
      </c>
      <c r="E7" s="69">
        <v>134462</v>
      </c>
      <c r="F7" s="69">
        <v>15376</v>
      </c>
      <c r="G7" s="69">
        <v>3294</v>
      </c>
      <c r="H7" s="69">
        <v>23481</v>
      </c>
    </row>
    <row r="8" spans="1:8" s="61" customFormat="1" ht="10.5">
      <c r="A8" s="71" t="s">
        <v>38</v>
      </c>
      <c r="B8" s="67"/>
      <c r="C8" s="69">
        <v>304</v>
      </c>
      <c r="D8" s="69">
        <v>241912</v>
      </c>
      <c r="E8" s="69">
        <v>192206</v>
      </c>
      <c r="F8" s="69">
        <v>19573</v>
      </c>
      <c r="G8" s="69">
        <v>2710</v>
      </c>
      <c r="H8" s="69">
        <v>27423</v>
      </c>
    </row>
    <row r="9" spans="1:8" s="61" customFormat="1" ht="10.5">
      <c r="A9" s="71" t="s">
        <v>45</v>
      </c>
      <c r="B9" s="67"/>
      <c r="C9" s="69">
        <v>304</v>
      </c>
      <c r="D9" s="69">
        <v>420582</v>
      </c>
      <c r="E9" s="69">
        <v>327800</v>
      </c>
      <c r="F9" s="69">
        <v>19777</v>
      </c>
      <c r="G9" s="69">
        <v>12030</v>
      </c>
      <c r="H9" s="69">
        <v>60975</v>
      </c>
    </row>
    <row r="10" spans="1:8" s="61" customFormat="1" ht="10.5">
      <c r="A10" s="71" t="s">
        <v>44</v>
      </c>
      <c r="B10" s="70"/>
      <c r="C10" s="69">
        <v>294</v>
      </c>
      <c r="D10" s="69">
        <v>251863</v>
      </c>
      <c r="E10" s="69">
        <v>196446</v>
      </c>
      <c r="F10" s="69">
        <v>15611</v>
      </c>
      <c r="G10" s="69">
        <v>9914</v>
      </c>
      <c r="H10" s="69">
        <v>29892</v>
      </c>
    </row>
    <row r="11" spans="1:8" s="61" customFormat="1" ht="10.5">
      <c r="A11" s="68" t="s">
        <v>47</v>
      </c>
      <c r="B11" s="82"/>
      <c r="C11" s="81">
        <v>270</v>
      </c>
      <c r="D11" s="80">
        <v>219494</v>
      </c>
      <c r="E11" s="65">
        <v>169066</v>
      </c>
      <c r="F11" s="65">
        <v>12931</v>
      </c>
      <c r="G11" s="65">
        <v>8456</v>
      </c>
      <c r="H11" s="65">
        <v>29041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20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46</v>
      </c>
      <c r="B7" s="70"/>
      <c r="C7" s="69">
        <v>296</v>
      </c>
      <c r="D7" s="69">
        <v>193106</v>
      </c>
      <c r="E7" s="69">
        <v>156626</v>
      </c>
      <c r="F7" s="69">
        <v>8613</v>
      </c>
      <c r="G7" s="69">
        <v>3190</v>
      </c>
      <c r="H7" s="69">
        <v>24677</v>
      </c>
    </row>
    <row r="8" spans="1:8" s="61" customFormat="1" ht="15.75" customHeight="1">
      <c r="A8" s="71" t="s">
        <v>34</v>
      </c>
      <c r="B8" s="67"/>
      <c r="C8" s="69">
        <v>297</v>
      </c>
      <c r="D8" s="69">
        <v>176613</v>
      </c>
      <c r="E8" s="69">
        <v>134462</v>
      </c>
      <c r="F8" s="69">
        <v>15376</v>
      </c>
      <c r="G8" s="69">
        <v>3294</v>
      </c>
      <c r="H8" s="69">
        <v>23481</v>
      </c>
    </row>
    <row r="9" spans="1:8" s="61" customFormat="1" ht="15.75" customHeight="1">
      <c r="A9" s="71" t="s">
        <v>38</v>
      </c>
      <c r="B9" s="67"/>
      <c r="C9" s="69">
        <v>304</v>
      </c>
      <c r="D9" s="69">
        <v>241912</v>
      </c>
      <c r="E9" s="69">
        <v>192206</v>
      </c>
      <c r="F9" s="69">
        <v>19573</v>
      </c>
      <c r="G9" s="69">
        <v>2710</v>
      </c>
      <c r="H9" s="69">
        <v>27423</v>
      </c>
    </row>
    <row r="10" spans="1:8" s="61" customFormat="1" ht="15.75" customHeight="1">
      <c r="A10" s="71" t="s">
        <v>45</v>
      </c>
      <c r="B10" s="70"/>
      <c r="C10" s="69">
        <v>304</v>
      </c>
      <c r="D10" s="69">
        <v>420582</v>
      </c>
      <c r="E10" s="69">
        <v>327800</v>
      </c>
      <c r="F10" s="69">
        <v>19777</v>
      </c>
      <c r="G10" s="69">
        <v>12030</v>
      </c>
      <c r="H10" s="69">
        <v>60975</v>
      </c>
    </row>
    <row r="11" spans="1:8" s="61" customFormat="1" ht="15.75" customHeight="1">
      <c r="A11" s="68" t="s">
        <v>44</v>
      </c>
      <c r="B11" s="82"/>
      <c r="C11" s="81">
        <v>294</v>
      </c>
      <c r="D11" s="80">
        <v>251863</v>
      </c>
      <c r="E11" s="65">
        <v>196446</v>
      </c>
      <c r="F11" s="65">
        <v>15611</v>
      </c>
      <c r="G11" s="65">
        <v>9914</v>
      </c>
      <c r="H11" s="65">
        <v>29892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43</v>
      </c>
      <c r="B7" s="70"/>
      <c r="C7" s="69">
        <v>298</v>
      </c>
      <c r="D7" s="69">
        <v>212169</v>
      </c>
      <c r="E7" s="69">
        <v>175624</v>
      </c>
      <c r="F7" s="69">
        <v>8983</v>
      </c>
      <c r="G7" s="69">
        <v>3464</v>
      </c>
      <c r="H7" s="69">
        <v>24098</v>
      </c>
    </row>
    <row r="8" spans="1:8" s="61" customFormat="1" ht="15.75" customHeight="1">
      <c r="A8" s="71" t="s">
        <v>32</v>
      </c>
      <c r="B8" s="67"/>
      <c r="C8" s="69">
        <v>296</v>
      </c>
      <c r="D8" s="69">
        <v>193106</v>
      </c>
      <c r="E8" s="69">
        <v>156626</v>
      </c>
      <c r="F8" s="69">
        <v>8613</v>
      </c>
      <c r="G8" s="69">
        <v>3190</v>
      </c>
      <c r="H8" s="69">
        <v>24677</v>
      </c>
    </row>
    <row r="9" spans="1:8" s="61" customFormat="1" ht="15.75" customHeight="1">
      <c r="A9" s="71" t="s">
        <v>41</v>
      </c>
      <c r="B9" s="67"/>
      <c r="C9" s="69">
        <v>297</v>
      </c>
      <c r="D9" s="69">
        <v>176613</v>
      </c>
      <c r="E9" s="69">
        <v>134462</v>
      </c>
      <c r="F9" s="69">
        <v>15376</v>
      </c>
      <c r="G9" s="69">
        <v>3294</v>
      </c>
      <c r="H9" s="69">
        <v>23481</v>
      </c>
    </row>
    <row r="10" spans="1:8" s="61" customFormat="1" ht="15.75" customHeight="1">
      <c r="A10" s="71" t="s">
        <v>40</v>
      </c>
      <c r="B10" s="70"/>
      <c r="C10" s="69">
        <v>304</v>
      </c>
      <c r="D10" s="69">
        <v>241912</v>
      </c>
      <c r="E10" s="69">
        <v>192206</v>
      </c>
      <c r="F10" s="69">
        <v>19573</v>
      </c>
      <c r="G10" s="69">
        <v>2710</v>
      </c>
      <c r="H10" s="69">
        <v>27423</v>
      </c>
    </row>
    <row r="11" spans="1:8" s="61" customFormat="1" ht="15.75" customHeight="1">
      <c r="A11" s="68" t="s">
        <v>42</v>
      </c>
      <c r="B11" s="82"/>
      <c r="C11" s="81">
        <v>304</v>
      </c>
      <c r="D11" s="80">
        <f>SUM(E11:H11)</f>
        <v>420582</v>
      </c>
      <c r="E11" s="65">
        <v>327800</v>
      </c>
      <c r="F11" s="65">
        <v>19777</v>
      </c>
      <c r="G11" s="65">
        <v>12030</v>
      </c>
      <c r="H11" s="65">
        <v>60975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activeCell="H1" sqref="H1"/>
    </sheetView>
  </sheetViews>
  <sheetFormatPr defaultRowHeight="12"/>
  <cols>
    <col min="1" max="1" width="8.875" style="88" customWidth="1"/>
    <col min="2" max="2" width="0.5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101" t="s">
        <v>91</v>
      </c>
      <c r="B7" s="70"/>
      <c r="C7" s="93">
        <v>301</v>
      </c>
      <c r="D7" s="93">
        <v>222513</v>
      </c>
      <c r="E7" s="93">
        <v>173925</v>
      </c>
      <c r="F7" s="93">
        <v>15446</v>
      </c>
      <c r="G7" s="93">
        <v>9092</v>
      </c>
      <c r="H7" s="93">
        <v>24050</v>
      </c>
    </row>
    <row r="8" spans="1:8" s="88" customFormat="1" ht="10.5">
      <c r="A8" s="102" t="s">
        <v>87</v>
      </c>
      <c r="B8" s="67"/>
      <c r="C8" s="93">
        <v>278</v>
      </c>
      <c r="D8" s="93">
        <v>206291</v>
      </c>
      <c r="E8" s="93">
        <v>165270</v>
      </c>
      <c r="F8" s="93">
        <v>16447</v>
      </c>
      <c r="G8" s="93">
        <v>8743</v>
      </c>
      <c r="H8" s="93">
        <v>15831</v>
      </c>
    </row>
    <row r="9" spans="1:8" s="88" customFormat="1" ht="10.5">
      <c r="A9" s="102" t="s">
        <v>92</v>
      </c>
      <c r="B9" s="67"/>
      <c r="C9" s="93">
        <v>248</v>
      </c>
      <c r="D9" s="93">
        <v>62717</v>
      </c>
      <c r="E9" s="93">
        <v>52714</v>
      </c>
      <c r="F9" s="93">
        <v>5161</v>
      </c>
      <c r="G9" s="93">
        <v>3499</v>
      </c>
      <c r="H9" s="93">
        <v>1343</v>
      </c>
    </row>
    <row r="10" spans="1:8" s="88" customFormat="1" ht="10.5">
      <c r="A10" s="102" t="s">
        <v>93</v>
      </c>
      <c r="B10" s="70"/>
      <c r="C10" s="93">
        <v>295</v>
      </c>
      <c r="D10" s="93">
        <v>104124</v>
      </c>
      <c r="E10" s="93">
        <v>87015</v>
      </c>
      <c r="F10" s="93">
        <v>9884</v>
      </c>
      <c r="G10" s="93">
        <v>5037</v>
      </c>
      <c r="H10" s="93">
        <v>2188</v>
      </c>
    </row>
    <row r="11" spans="1:8" s="88" customFormat="1" ht="11.25" customHeight="1">
      <c r="A11" s="103" t="s">
        <v>94</v>
      </c>
      <c r="B11" s="96"/>
      <c r="C11" s="97">
        <v>299</v>
      </c>
      <c r="D11" s="98">
        <v>155479</v>
      </c>
      <c r="E11" s="99">
        <v>126262</v>
      </c>
      <c r="F11" s="99">
        <v>13761</v>
      </c>
      <c r="G11" s="99">
        <v>7490</v>
      </c>
      <c r="H11" s="99">
        <v>7966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39</v>
      </c>
      <c r="B7" s="70"/>
      <c r="C7" s="69">
        <v>293</v>
      </c>
      <c r="D7" s="69">
        <v>226137</v>
      </c>
      <c r="E7" s="69">
        <v>177245</v>
      </c>
      <c r="F7" s="69">
        <v>14282</v>
      </c>
      <c r="G7" s="69">
        <v>2540</v>
      </c>
      <c r="H7" s="69">
        <v>32070</v>
      </c>
    </row>
    <row r="8" spans="1:8" s="61" customFormat="1" ht="15.75" customHeight="1">
      <c r="A8" s="71" t="s">
        <v>29</v>
      </c>
      <c r="B8" s="67"/>
      <c r="C8" s="69">
        <v>298</v>
      </c>
      <c r="D8" s="69">
        <v>212169</v>
      </c>
      <c r="E8" s="69">
        <v>175624</v>
      </c>
      <c r="F8" s="69">
        <v>8983</v>
      </c>
      <c r="G8" s="69">
        <v>3464</v>
      </c>
      <c r="H8" s="69">
        <v>24098</v>
      </c>
    </row>
    <row r="9" spans="1:8" s="61" customFormat="1" ht="15.75" customHeight="1">
      <c r="A9" s="71" t="s">
        <v>32</v>
      </c>
      <c r="B9" s="67"/>
      <c r="C9" s="69">
        <v>296</v>
      </c>
      <c r="D9" s="69">
        <v>193106</v>
      </c>
      <c r="E9" s="69">
        <v>156626</v>
      </c>
      <c r="F9" s="69">
        <v>8613</v>
      </c>
      <c r="G9" s="69">
        <v>3190</v>
      </c>
      <c r="H9" s="69">
        <v>24677</v>
      </c>
    </row>
    <row r="10" spans="1:8" s="61" customFormat="1" ht="15.75" customHeight="1">
      <c r="A10" s="71" t="s">
        <v>41</v>
      </c>
      <c r="B10" s="70"/>
      <c r="C10" s="69">
        <v>297</v>
      </c>
      <c r="D10" s="69">
        <v>176613</v>
      </c>
      <c r="E10" s="69">
        <v>134462</v>
      </c>
      <c r="F10" s="69">
        <v>15376</v>
      </c>
      <c r="G10" s="69">
        <v>3294</v>
      </c>
      <c r="H10" s="69">
        <v>23481</v>
      </c>
    </row>
    <row r="11" spans="1:8" s="61" customFormat="1" ht="15.75" customHeight="1">
      <c r="A11" s="68" t="s">
        <v>40</v>
      </c>
      <c r="B11" s="82"/>
      <c r="C11" s="81">
        <v>304</v>
      </c>
      <c r="D11" s="80">
        <v>241912</v>
      </c>
      <c r="E11" s="65">
        <v>192206</v>
      </c>
      <c r="F11" s="65">
        <v>19573</v>
      </c>
      <c r="G11" s="65">
        <v>2710</v>
      </c>
      <c r="H11" s="65">
        <v>27423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37</v>
      </c>
      <c r="B7" s="70"/>
      <c r="C7" s="69">
        <v>297</v>
      </c>
      <c r="D7" s="69">
        <v>211320</v>
      </c>
      <c r="E7" s="69">
        <v>171194</v>
      </c>
      <c r="F7" s="69">
        <v>12047</v>
      </c>
      <c r="G7" s="69">
        <v>3338</v>
      </c>
      <c r="H7" s="69">
        <v>24741</v>
      </c>
    </row>
    <row r="8" spans="1:8" s="61" customFormat="1" ht="15.75" customHeight="1">
      <c r="A8" s="71" t="s">
        <v>30</v>
      </c>
      <c r="B8" s="67"/>
      <c r="C8" s="69">
        <v>293</v>
      </c>
      <c r="D8" s="69">
        <v>226137</v>
      </c>
      <c r="E8" s="69">
        <v>177245</v>
      </c>
      <c r="F8" s="69">
        <v>14282</v>
      </c>
      <c r="G8" s="69">
        <v>2540</v>
      </c>
      <c r="H8" s="69">
        <v>32070</v>
      </c>
    </row>
    <row r="9" spans="1:8" s="61" customFormat="1" ht="15.75" customHeight="1">
      <c r="A9" s="71" t="s">
        <v>36</v>
      </c>
      <c r="B9" s="67"/>
      <c r="C9" s="69">
        <v>298</v>
      </c>
      <c r="D9" s="69">
        <v>212169</v>
      </c>
      <c r="E9" s="69">
        <v>175624</v>
      </c>
      <c r="F9" s="69">
        <v>8983</v>
      </c>
      <c r="G9" s="69">
        <v>3464</v>
      </c>
      <c r="H9" s="69">
        <v>24098</v>
      </c>
    </row>
    <row r="10" spans="1:8" s="61" customFormat="1" ht="15.75" customHeight="1">
      <c r="A10" s="71" t="s">
        <v>35</v>
      </c>
      <c r="B10" s="70"/>
      <c r="C10" s="69">
        <v>296</v>
      </c>
      <c r="D10" s="69">
        <v>193106</v>
      </c>
      <c r="E10" s="69">
        <v>156626</v>
      </c>
      <c r="F10" s="69">
        <v>8613</v>
      </c>
      <c r="G10" s="69">
        <v>3190</v>
      </c>
      <c r="H10" s="69">
        <v>24677</v>
      </c>
    </row>
    <row r="11" spans="1:8" s="61" customFormat="1" ht="15.75" customHeight="1">
      <c r="A11" s="68" t="s">
        <v>34</v>
      </c>
      <c r="B11" s="82"/>
      <c r="C11" s="81">
        <v>297</v>
      </c>
      <c r="D11" s="80">
        <v>176613</v>
      </c>
      <c r="E11" s="65">
        <v>134462</v>
      </c>
      <c r="F11" s="65">
        <v>15376</v>
      </c>
      <c r="G11" s="65">
        <v>3294</v>
      </c>
      <c r="H11" s="65">
        <v>23481</v>
      </c>
    </row>
    <row r="12" spans="1:8" s="61" customFormat="1" ht="4.5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33</v>
      </c>
      <c r="B7" s="70"/>
      <c r="C7" s="69">
        <v>297</v>
      </c>
      <c r="D7" s="69">
        <v>214500</v>
      </c>
      <c r="E7" s="69">
        <v>173129</v>
      </c>
      <c r="F7" s="69">
        <v>9961</v>
      </c>
      <c r="G7" s="69">
        <v>2817</v>
      </c>
      <c r="H7" s="69">
        <v>28593</v>
      </c>
    </row>
    <row r="8" spans="1:8" s="61" customFormat="1" ht="15.75" customHeight="1">
      <c r="A8" s="71" t="s">
        <v>24</v>
      </c>
      <c r="B8" s="67"/>
      <c r="C8" s="69">
        <v>297</v>
      </c>
      <c r="D8" s="69">
        <v>211320</v>
      </c>
      <c r="E8" s="69">
        <v>171194</v>
      </c>
      <c r="F8" s="69">
        <v>12047</v>
      </c>
      <c r="G8" s="69">
        <v>3338</v>
      </c>
      <c r="H8" s="69">
        <v>24741</v>
      </c>
    </row>
    <row r="9" spans="1:8" s="61" customFormat="1" ht="15.75" customHeight="1">
      <c r="A9" s="71" t="s">
        <v>26</v>
      </c>
      <c r="B9" s="67"/>
      <c r="C9" s="69">
        <v>293</v>
      </c>
      <c r="D9" s="69">
        <v>226137</v>
      </c>
      <c r="E9" s="69">
        <v>177245</v>
      </c>
      <c r="F9" s="69">
        <v>14282</v>
      </c>
      <c r="G9" s="69">
        <v>2540</v>
      </c>
      <c r="H9" s="69">
        <v>32070</v>
      </c>
    </row>
    <row r="10" spans="1:8" s="61" customFormat="1" ht="15.75" customHeight="1">
      <c r="A10" s="71" t="s">
        <v>29</v>
      </c>
      <c r="B10" s="70"/>
      <c r="C10" s="69">
        <v>298</v>
      </c>
      <c r="D10" s="69">
        <v>212169</v>
      </c>
      <c r="E10" s="69">
        <v>175624</v>
      </c>
      <c r="F10" s="69">
        <v>8983</v>
      </c>
      <c r="G10" s="69">
        <v>3464</v>
      </c>
      <c r="H10" s="69">
        <v>24098</v>
      </c>
    </row>
    <row r="11" spans="1:8" s="61" customFormat="1" ht="15.75" customHeight="1">
      <c r="A11" s="68" t="s">
        <v>32</v>
      </c>
      <c r="B11" s="82"/>
      <c r="C11" s="81">
        <v>296</v>
      </c>
      <c r="D11" s="80">
        <f>SUM(E11:H11)</f>
        <v>193106</v>
      </c>
      <c r="E11" s="65">
        <v>156626</v>
      </c>
      <c r="F11" s="65">
        <v>8613</v>
      </c>
      <c r="G11" s="65">
        <v>3190</v>
      </c>
      <c r="H11" s="65">
        <v>24677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31</v>
      </c>
      <c r="B7" s="70"/>
      <c r="C7" s="69">
        <v>296</v>
      </c>
      <c r="D7" s="69">
        <v>220058</v>
      </c>
      <c r="E7" s="69">
        <v>168137</v>
      </c>
      <c r="F7" s="69">
        <v>10830</v>
      </c>
      <c r="G7" s="69">
        <v>2591</v>
      </c>
      <c r="H7" s="69">
        <v>38500</v>
      </c>
    </row>
    <row r="8" spans="1:8" s="61" customFormat="1" ht="15.75" customHeight="1">
      <c r="A8" s="71" t="s">
        <v>21</v>
      </c>
      <c r="B8" s="67"/>
      <c r="C8" s="69">
        <v>297</v>
      </c>
      <c r="D8" s="69">
        <v>214500</v>
      </c>
      <c r="E8" s="69">
        <v>173129</v>
      </c>
      <c r="F8" s="69">
        <v>9961</v>
      </c>
      <c r="G8" s="69">
        <v>2817</v>
      </c>
      <c r="H8" s="69">
        <v>28593</v>
      </c>
    </row>
    <row r="9" spans="1:8" s="61" customFormat="1" ht="15.75" customHeight="1">
      <c r="A9" s="71" t="s">
        <v>27</v>
      </c>
      <c r="B9" s="67"/>
      <c r="C9" s="69">
        <v>297</v>
      </c>
      <c r="D9" s="69">
        <v>211320</v>
      </c>
      <c r="E9" s="69">
        <v>171194</v>
      </c>
      <c r="F9" s="69">
        <v>12047</v>
      </c>
      <c r="G9" s="69">
        <v>3338</v>
      </c>
      <c r="H9" s="69">
        <v>24741</v>
      </c>
    </row>
    <row r="10" spans="1:8" s="61" customFormat="1" ht="15.75" customHeight="1">
      <c r="A10" s="71" t="s">
        <v>30</v>
      </c>
      <c r="B10" s="70"/>
      <c r="C10" s="69">
        <v>293</v>
      </c>
      <c r="D10" s="69">
        <v>226137</v>
      </c>
      <c r="E10" s="69">
        <v>177245</v>
      </c>
      <c r="F10" s="69">
        <v>14282</v>
      </c>
      <c r="G10" s="69">
        <v>2540</v>
      </c>
      <c r="H10" s="69">
        <v>32070</v>
      </c>
    </row>
    <row r="11" spans="1:8" s="61" customFormat="1" ht="15.75" customHeight="1">
      <c r="A11" s="68" t="s">
        <v>29</v>
      </c>
      <c r="B11" s="82"/>
      <c r="C11" s="81">
        <v>298</v>
      </c>
      <c r="D11" s="80">
        <v>212169</v>
      </c>
      <c r="E11" s="65">
        <v>175624</v>
      </c>
      <c r="F11" s="65">
        <v>8983</v>
      </c>
      <c r="G11" s="65">
        <v>3464</v>
      </c>
      <c r="H11" s="65">
        <v>24098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28</v>
      </c>
      <c r="B7" s="70"/>
      <c r="C7" s="69">
        <v>296</v>
      </c>
      <c r="D7" s="69">
        <v>266762</v>
      </c>
      <c r="E7" s="69">
        <v>207744</v>
      </c>
      <c r="F7" s="69">
        <v>16416</v>
      </c>
      <c r="G7" s="69">
        <v>3857</v>
      </c>
      <c r="H7" s="69">
        <v>38745</v>
      </c>
    </row>
    <row r="8" spans="1:8" s="61" customFormat="1" ht="15.75" customHeight="1">
      <c r="A8" s="71" t="s">
        <v>18</v>
      </c>
      <c r="B8" s="67"/>
      <c r="C8" s="69">
        <v>296</v>
      </c>
      <c r="D8" s="69">
        <v>220058</v>
      </c>
      <c r="E8" s="69">
        <v>168137</v>
      </c>
      <c r="F8" s="69">
        <v>10830</v>
      </c>
      <c r="G8" s="69">
        <v>2591</v>
      </c>
      <c r="H8" s="69">
        <v>38500</v>
      </c>
    </row>
    <row r="9" spans="1:8" s="61" customFormat="1" ht="15.75" customHeight="1">
      <c r="A9" s="71" t="s">
        <v>21</v>
      </c>
      <c r="B9" s="67"/>
      <c r="C9" s="69">
        <v>297</v>
      </c>
      <c r="D9" s="69">
        <v>214500</v>
      </c>
      <c r="E9" s="69">
        <v>173129</v>
      </c>
      <c r="F9" s="69">
        <v>9961</v>
      </c>
      <c r="G9" s="69">
        <v>2817</v>
      </c>
      <c r="H9" s="69">
        <v>28593</v>
      </c>
    </row>
    <row r="10" spans="1:8" s="61" customFormat="1" ht="15.75" customHeight="1">
      <c r="A10" s="71" t="s">
        <v>27</v>
      </c>
      <c r="B10" s="70"/>
      <c r="C10" s="69">
        <v>297</v>
      </c>
      <c r="D10" s="69">
        <v>211320</v>
      </c>
      <c r="E10" s="69">
        <v>171194</v>
      </c>
      <c r="F10" s="69">
        <v>12047</v>
      </c>
      <c r="G10" s="69">
        <v>3338</v>
      </c>
      <c r="H10" s="69">
        <v>24741</v>
      </c>
    </row>
    <row r="11" spans="1:8" s="61" customFormat="1" ht="15.75" customHeight="1">
      <c r="A11" s="68" t="s">
        <v>26</v>
      </c>
      <c r="B11" s="67"/>
      <c r="C11" s="65">
        <v>293</v>
      </c>
      <c r="D11" s="66">
        <v>226137</v>
      </c>
      <c r="E11" s="65">
        <v>177245</v>
      </c>
      <c r="F11" s="65">
        <v>14282</v>
      </c>
      <c r="G11" s="65">
        <v>2540</v>
      </c>
      <c r="H11" s="65">
        <v>32070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25</v>
      </c>
      <c r="B7" s="70"/>
      <c r="C7" s="69">
        <v>294</v>
      </c>
      <c r="D7" s="69">
        <v>380858</v>
      </c>
      <c r="E7" s="69">
        <v>310967</v>
      </c>
      <c r="F7" s="69">
        <v>28633</v>
      </c>
      <c r="G7" s="69">
        <v>4618</v>
      </c>
      <c r="H7" s="69">
        <v>36640</v>
      </c>
    </row>
    <row r="8" spans="1:8" s="61" customFormat="1" ht="15.75" customHeight="1">
      <c r="A8" s="71" t="s">
        <v>13</v>
      </c>
      <c r="B8" s="67"/>
      <c r="C8" s="69">
        <v>296</v>
      </c>
      <c r="D8" s="69">
        <v>266762</v>
      </c>
      <c r="E8" s="69">
        <v>207744</v>
      </c>
      <c r="F8" s="69">
        <v>16416</v>
      </c>
      <c r="G8" s="69">
        <v>3857</v>
      </c>
      <c r="H8" s="69">
        <v>38745</v>
      </c>
    </row>
    <row r="9" spans="1:8" s="61" customFormat="1" ht="15.75" customHeight="1">
      <c r="A9" s="71" t="s">
        <v>18</v>
      </c>
      <c r="B9" s="67"/>
      <c r="C9" s="69">
        <v>296</v>
      </c>
      <c r="D9" s="69">
        <v>220058</v>
      </c>
      <c r="E9" s="69">
        <v>168137</v>
      </c>
      <c r="F9" s="69">
        <v>10830</v>
      </c>
      <c r="G9" s="69">
        <v>2591</v>
      </c>
      <c r="H9" s="69">
        <v>38500</v>
      </c>
    </row>
    <row r="10" spans="1:8" s="61" customFormat="1" ht="15.75" customHeight="1">
      <c r="A10" s="71" t="s">
        <v>21</v>
      </c>
      <c r="B10" s="70"/>
      <c r="C10" s="69">
        <v>297</v>
      </c>
      <c r="D10" s="69">
        <v>214500</v>
      </c>
      <c r="E10" s="69">
        <v>173129</v>
      </c>
      <c r="F10" s="69">
        <v>9961</v>
      </c>
      <c r="G10" s="69">
        <v>2817</v>
      </c>
      <c r="H10" s="69">
        <v>28593</v>
      </c>
    </row>
    <row r="11" spans="1:8" s="61" customFormat="1" ht="15.75" customHeight="1">
      <c r="A11" s="68" t="s">
        <v>24</v>
      </c>
      <c r="B11" s="67"/>
      <c r="C11" s="65">
        <v>297</v>
      </c>
      <c r="D11" s="66">
        <v>211320</v>
      </c>
      <c r="E11" s="65">
        <v>171194</v>
      </c>
      <c r="F11" s="65">
        <v>12047</v>
      </c>
      <c r="G11" s="65">
        <v>3338</v>
      </c>
      <c r="H11" s="65">
        <v>24741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23</v>
      </c>
      <c r="B7" s="70"/>
      <c r="C7" s="69">
        <v>294</v>
      </c>
      <c r="D7" s="69">
        <v>232347</v>
      </c>
      <c r="E7" s="69">
        <v>181595</v>
      </c>
      <c r="F7" s="69">
        <v>16756</v>
      </c>
      <c r="G7" s="69">
        <v>3361</v>
      </c>
      <c r="H7" s="69">
        <v>30635</v>
      </c>
    </row>
    <row r="8" spans="1:8" s="61" customFormat="1" ht="15.75" customHeight="1">
      <c r="A8" s="71" t="s">
        <v>22</v>
      </c>
      <c r="B8" s="67"/>
      <c r="C8" s="69">
        <v>294</v>
      </c>
      <c r="D8" s="69">
        <v>380858</v>
      </c>
      <c r="E8" s="69">
        <v>310967</v>
      </c>
      <c r="F8" s="69">
        <v>28633</v>
      </c>
      <c r="G8" s="69">
        <v>4618</v>
      </c>
      <c r="H8" s="69">
        <v>36640</v>
      </c>
    </row>
    <row r="9" spans="1:8" s="61" customFormat="1" ht="15.75" customHeight="1">
      <c r="A9" s="71" t="s">
        <v>13</v>
      </c>
      <c r="B9" s="67"/>
      <c r="C9" s="69">
        <v>296</v>
      </c>
      <c r="D9" s="69">
        <v>266762</v>
      </c>
      <c r="E9" s="69">
        <v>207744</v>
      </c>
      <c r="F9" s="69">
        <v>16416</v>
      </c>
      <c r="G9" s="69">
        <v>3857</v>
      </c>
      <c r="H9" s="69">
        <v>38745</v>
      </c>
    </row>
    <row r="10" spans="1:8" s="61" customFormat="1" ht="15.75" customHeight="1">
      <c r="A10" s="71" t="s">
        <v>18</v>
      </c>
      <c r="B10" s="70"/>
      <c r="C10" s="69">
        <v>296</v>
      </c>
      <c r="D10" s="69">
        <v>220058</v>
      </c>
      <c r="E10" s="69">
        <v>168137</v>
      </c>
      <c r="F10" s="69">
        <v>10830</v>
      </c>
      <c r="G10" s="69">
        <v>2591</v>
      </c>
      <c r="H10" s="69">
        <v>38500</v>
      </c>
    </row>
    <row r="11" spans="1:8" s="61" customFormat="1" ht="15.75" customHeight="1">
      <c r="A11" s="68" t="s">
        <v>21</v>
      </c>
      <c r="B11" s="67"/>
      <c r="C11" s="65">
        <v>297</v>
      </c>
      <c r="D11" s="66">
        <v>214500</v>
      </c>
      <c r="E11" s="65">
        <v>173129</v>
      </c>
      <c r="F11" s="65">
        <v>9961</v>
      </c>
      <c r="G11" s="65">
        <v>2817</v>
      </c>
      <c r="H11" s="65">
        <v>28593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42" customWidth="1"/>
    <col min="2" max="2" width="1" style="42" customWidth="1"/>
    <col min="3" max="3" width="12" style="42" customWidth="1"/>
    <col min="4" max="4" width="12.625" style="42" customWidth="1"/>
    <col min="5" max="8" width="12.25" style="42" customWidth="1"/>
    <col min="9" max="16384" width="9" style="41"/>
  </cols>
  <sheetData>
    <row r="1" spans="1:8" s="42" customFormat="1" ht="13.5">
      <c r="A1" s="127" t="s">
        <v>20</v>
      </c>
      <c r="B1" s="127"/>
      <c r="C1" s="127"/>
      <c r="D1" s="127"/>
      <c r="E1" s="127"/>
      <c r="F1" s="127"/>
      <c r="G1" s="127"/>
      <c r="H1" s="127"/>
    </row>
    <row r="2" spans="1:8" s="42" customFormat="1" ht="10.5"/>
    <row r="3" spans="1:8" s="42" customFormat="1" ht="1.5" customHeight="1"/>
    <row r="4" spans="1:8" s="42" customFormat="1" ht="15.75" customHeight="1">
      <c r="A4" s="125" t="s">
        <v>16</v>
      </c>
      <c r="B4" s="126"/>
      <c r="C4" s="126" t="s">
        <v>15</v>
      </c>
      <c r="D4" s="59" t="s">
        <v>0</v>
      </c>
      <c r="E4" s="59"/>
      <c r="F4" s="59"/>
      <c r="G4" s="59"/>
      <c r="H4" s="58"/>
    </row>
    <row r="5" spans="1:8" s="42" customFormat="1" ht="15.75" customHeight="1">
      <c r="A5" s="125"/>
      <c r="B5" s="126"/>
      <c r="C5" s="126"/>
      <c r="D5" s="57" t="s">
        <v>1</v>
      </c>
      <c r="E5" s="57" t="s">
        <v>2</v>
      </c>
      <c r="F5" s="57" t="s">
        <v>3</v>
      </c>
      <c r="G5" s="57" t="s">
        <v>4</v>
      </c>
      <c r="H5" s="56" t="s">
        <v>5</v>
      </c>
    </row>
    <row r="6" spans="1:8" s="42" customFormat="1" ht="6" customHeight="1">
      <c r="A6" s="55"/>
      <c r="B6" s="54"/>
      <c r="C6" s="53"/>
    </row>
    <row r="7" spans="1:8" s="42" customFormat="1" ht="15.75" customHeight="1">
      <c r="A7" s="52" t="s">
        <v>19</v>
      </c>
      <c r="B7" s="50"/>
      <c r="C7" s="49">
        <v>296</v>
      </c>
      <c r="D7" s="49">
        <v>275427</v>
      </c>
      <c r="E7" s="49">
        <v>212889</v>
      </c>
      <c r="F7" s="49">
        <v>19874</v>
      </c>
      <c r="G7" s="49">
        <v>3786</v>
      </c>
      <c r="H7" s="49">
        <v>38878</v>
      </c>
    </row>
    <row r="8" spans="1:8" s="42" customFormat="1" ht="15.75" customHeight="1">
      <c r="A8" s="51" t="s">
        <v>9</v>
      </c>
      <c r="B8" s="47"/>
      <c r="C8" s="49">
        <v>294</v>
      </c>
      <c r="D8" s="49">
        <v>232347</v>
      </c>
      <c r="E8" s="49">
        <v>181595</v>
      </c>
      <c r="F8" s="49">
        <v>16756</v>
      </c>
      <c r="G8" s="49">
        <v>3361</v>
      </c>
      <c r="H8" s="49">
        <v>30635</v>
      </c>
    </row>
    <row r="9" spans="1:8" s="42" customFormat="1" ht="15.75" customHeight="1">
      <c r="A9" s="51" t="s">
        <v>10</v>
      </c>
      <c r="B9" s="47"/>
      <c r="C9" s="49">
        <v>294</v>
      </c>
      <c r="D9" s="49">
        <v>380858</v>
      </c>
      <c r="E9" s="49">
        <v>310967</v>
      </c>
      <c r="F9" s="49">
        <v>28633</v>
      </c>
      <c r="G9" s="49">
        <v>4618</v>
      </c>
      <c r="H9" s="49">
        <v>36640</v>
      </c>
    </row>
    <row r="10" spans="1:8" s="42" customFormat="1" ht="15.75" customHeight="1">
      <c r="A10" s="51" t="s">
        <v>13</v>
      </c>
      <c r="B10" s="50"/>
      <c r="C10" s="49">
        <v>296</v>
      </c>
      <c r="D10" s="49">
        <v>266762</v>
      </c>
      <c r="E10" s="49">
        <v>207744</v>
      </c>
      <c r="F10" s="49">
        <v>16416</v>
      </c>
      <c r="G10" s="49">
        <v>3857</v>
      </c>
      <c r="H10" s="49">
        <v>38745</v>
      </c>
    </row>
    <row r="11" spans="1:8" s="42" customFormat="1" ht="15.75" customHeight="1">
      <c r="A11" s="48" t="s">
        <v>18</v>
      </c>
      <c r="B11" s="47"/>
      <c r="C11" s="46">
        <v>296</v>
      </c>
      <c r="D11" s="46">
        <v>220058</v>
      </c>
      <c r="E11" s="46">
        <v>168137</v>
      </c>
      <c r="F11" s="46">
        <v>10830</v>
      </c>
      <c r="G11" s="46">
        <v>2591</v>
      </c>
      <c r="H11" s="46">
        <v>38500</v>
      </c>
    </row>
    <row r="12" spans="1:8" s="42" customFormat="1" ht="6" customHeight="1">
      <c r="A12" s="43"/>
      <c r="B12" s="45"/>
      <c r="C12" s="44"/>
      <c r="D12" s="43"/>
      <c r="E12" s="43"/>
      <c r="F12" s="43"/>
      <c r="G12" s="43"/>
      <c r="H12" s="43"/>
    </row>
    <row r="13" spans="1:8" s="42" customFormat="1" ht="10.5">
      <c r="A13" s="42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3.5"/>
  <cols>
    <col min="1" max="1" width="8.875" style="22" customWidth="1"/>
    <col min="2" max="2" width="1" style="22" customWidth="1"/>
    <col min="3" max="4" width="12.75" style="22" customWidth="1"/>
    <col min="5" max="8" width="12.875" style="22" customWidth="1"/>
    <col min="9" max="16384" width="9" style="21"/>
  </cols>
  <sheetData>
    <row r="1" spans="1:8" s="22" customFormat="1">
      <c r="A1" s="40" t="s">
        <v>17</v>
      </c>
      <c r="B1" s="39"/>
      <c r="C1" s="39"/>
      <c r="D1" s="39"/>
      <c r="E1" s="39"/>
      <c r="F1" s="39"/>
      <c r="G1" s="39"/>
      <c r="H1" s="39"/>
    </row>
    <row r="2" spans="1:8" s="22" customFormat="1" ht="10.5"/>
    <row r="3" spans="1:8" s="22" customFormat="1" ht="1.5" customHeight="1">
      <c r="A3" s="38"/>
      <c r="B3" s="38"/>
      <c r="C3" s="38"/>
      <c r="D3" s="38"/>
      <c r="E3" s="38"/>
      <c r="F3" s="38"/>
      <c r="G3" s="38"/>
      <c r="H3" s="38"/>
    </row>
    <row r="4" spans="1:8" s="22" customFormat="1" ht="15.75" customHeight="1">
      <c r="A4" s="128" t="s">
        <v>16</v>
      </c>
      <c r="B4" s="129"/>
      <c r="C4" s="132" t="s">
        <v>15</v>
      </c>
      <c r="D4" s="37" t="s">
        <v>0</v>
      </c>
      <c r="E4" s="36"/>
      <c r="F4" s="36"/>
      <c r="G4" s="36"/>
      <c r="H4" s="36"/>
    </row>
    <row r="5" spans="1:8" s="22" customFormat="1" ht="15.75" customHeight="1">
      <c r="A5" s="130"/>
      <c r="B5" s="131"/>
      <c r="C5" s="133"/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</row>
    <row r="6" spans="1:8" s="22" customFormat="1" ht="6" customHeight="1">
      <c r="A6" s="34"/>
      <c r="B6" s="27"/>
      <c r="C6" s="33"/>
    </row>
    <row r="7" spans="1:8" s="22" customFormat="1" ht="15.75" customHeight="1">
      <c r="A7" s="32" t="s">
        <v>14</v>
      </c>
      <c r="C7" s="30">
        <v>295</v>
      </c>
      <c r="D7" s="29">
        <v>290203</v>
      </c>
      <c r="E7" s="29">
        <v>225324</v>
      </c>
      <c r="F7" s="29">
        <v>23521</v>
      </c>
      <c r="G7" s="29">
        <v>5600</v>
      </c>
      <c r="H7" s="29">
        <v>35758</v>
      </c>
    </row>
    <row r="8" spans="1:8" s="22" customFormat="1" ht="15.75" customHeight="1">
      <c r="A8" s="31" t="s">
        <v>8</v>
      </c>
      <c r="B8" s="27"/>
      <c r="C8" s="30">
        <v>296</v>
      </c>
      <c r="D8" s="29">
        <v>275427</v>
      </c>
      <c r="E8" s="29">
        <v>212889</v>
      </c>
      <c r="F8" s="29">
        <v>19874</v>
      </c>
      <c r="G8" s="29">
        <v>3786</v>
      </c>
      <c r="H8" s="29">
        <v>38878</v>
      </c>
    </row>
    <row r="9" spans="1:8" s="22" customFormat="1" ht="15.75" customHeight="1">
      <c r="A9" s="31" t="s">
        <v>9</v>
      </c>
      <c r="B9" s="27"/>
      <c r="C9" s="30">
        <v>294</v>
      </c>
      <c r="D9" s="29">
        <v>232347</v>
      </c>
      <c r="E9" s="29">
        <v>181595</v>
      </c>
      <c r="F9" s="29">
        <v>16756</v>
      </c>
      <c r="G9" s="29">
        <v>3361</v>
      </c>
      <c r="H9" s="29">
        <v>30635</v>
      </c>
    </row>
    <row r="10" spans="1:8" s="22" customFormat="1" ht="15.75" customHeight="1">
      <c r="A10" s="31" t="s">
        <v>10</v>
      </c>
      <c r="C10" s="30">
        <v>294</v>
      </c>
      <c r="D10" s="29">
        <v>380858</v>
      </c>
      <c r="E10" s="29">
        <v>310967</v>
      </c>
      <c r="F10" s="29">
        <v>28633</v>
      </c>
      <c r="G10" s="29">
        <v>4618</v>
      </c>
      <c r="H10" s="29">
        <v>36640</v>
      </c>
    </row>
    <row r="11" spans="1:8" s="22" customFormat="1" ht="15.75" customHeight="1">
      <c r="A11" s="28" t="s">
        <v>13</v>
      </c>
      <c r="B11" s="27"/>
      <c r="C11" s="26">
        <v>296</v>
      </c>
      <c r="D11" s="25">
        <v>266762</v>
      </c>
      <c r="E11" s="25">
        <v>207744</v>
      </c>
      <c r="F11" s="25">
        <v>16416</v>
      </c>
      <c r="G11" s="25">
        <v>3857</v>
      </c>
      <c r="H11" s="25">
        <v>38745</v>
      </c>
    </row>
    <row r="12" spans="1:8" s="22" customFormat="1" ht="6" customHeight="1">
      <c r="A12" s="23"/>
      <c r="B12" s="23"/>
      <c r="C12" s="24"/>
      <c r="D12" s="23"/>
      <c r="E12" s="23"/>
      <c r="F12" s="23"/>
      <c r="G12" s="23"/>
      <c r="H12" s="23"/>
    </row>
    <row r="13" spans="1:8" s="22" customFormat="1" ht="10.5">
      <c r="A13" s="22" t="s">
        <v>11</v>
      </c>
    </row>
  </sheetData>
  <mergeCells count="2">
    <mergeCell ref="A4:B5"/>
    <mergeCell ref="C4:C5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4" width="12.75" style="3" customWidth="1"/>
    <col min="5" max="8" width="12.875" style="3" customWidth="1"/>
    <col min="9" max="16384" width="11.25" style="3"/>
  </cols>
  <sheetData>
    <row r="1" spans="1:8" ht="13.5">
      <c r="A1" s="1" t="s">
        <v>12</v>
      </c>
      <c r="B1" s="2"/>
      <c r="C1" s="2"/>
      <c r="D1" s="2"/>
      <c r="E1" s="2"/>
      <c r="F1" s="2"/>
      <c r="G1" s="2"/>
      <c r="H1" s="2"/>
    </row>
    <row r="3" spans="1:8" ht="1.5" customHeight="1">
      <c r="A3" s="4"/>
      <c r="B3" s="4"/>
      <c r="C3" s="4"/>
      <c r="D3" s="4"/>
      <c r="E3" s="4"/>
      <c r="F3" s="4"/>
      <c r="G3" s="4"/>
      <c r="H3" s="4"/>
    </row>
    <row r="4" spans="1:8" ht="15.75" customHeight="1">
      <c r="A4" s="2"/>
      <c r="C4" s="5"/>
      <c r="D4" s="6" t="s">
        <v>0</v>
      </c>
      <c r="E4" s="7"/>
      <c r="F4" s="7"/>
      <c r="G4" s="7"/>
      <c r="H4" s="7"/>
    </row>
    <row r="5" spans="1:8" ht="15.75" customHeight="1">
      <c r="A5" s="7"/>
      <c r="B5" s="8"/>
      <c r="C5" s="9"/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</row>
    <row r="6" spans="1:8" ht="6" customHeight="1">
      <c r="A6" s="11"/>
      <c r="B6" s="12"/>
      <c r="C6" s="13"/>
    </row>
    <row r="7" spans="1:8" ht="15.75" customHeight="1">
      <c r="A7" s="14" t="s">
        <v>6</v>
      </c>
      <c r="C7" s="15">
        <v>297</v>
      </c>
      <c r="D7" s="16">
        <v>290533</v>
      </c>
      <c r="E7" s="16">
        <v>227867</v>
      </c>
      <c r="F7" s="16">
        <v>19288</v>
      </c>
      <c r="G7" s="16">
        <v>5680</v>
      </c>
      <c r="H7" s="16">
        <v>37698</v>
      </c>
    </row>
    <row r="8" spans="1:8" ht="15.75" customHeight="1">
      <c r="A8" s="17" t="s">
        <v>7</v>
      </c>
      <c r="B8" s="12"/>
      <c r="C8" s="15">
        <v>295</v>
      </c>
      <c r="D8" s="16">
        <v>290203</v>
      </c>
      <c r="E8" s="16">
        <v>225324</v>
      </c>
      <c r="F8" s="16">
        <v>23521</v>
      </c>
      <c r="G8" s="16">
        <v>5600</v>
      </c>
      <c r="H8" s="16">
        <v>35758</v>
      </c>
    </row>
    <row r="9" spans="1:8" ht="15.75" customHeight="1">
      <c r="A9" s="17" t="s">
        <v>8</v>
      </c>
      <c r="B9" s="12"/>
      <c r="C9" s="15">
        <v>296</v>
      </c>
      <c r="D9" s="16">
        <v>275427</v>
      </c>
      <c r="E9" s="16">
        <v>212889</v>
      </c>
      <c r="F9" s="16">
        <v>19874</v>
      </c>
      <c r="G9" s="16">
        <v>3786</v>
      </c>
      <c r="H9" s="16">
        <v>38878</v>
      </c>
    </row>
    <row r="10" spans="1:8" ht="15.75" customHeight="1">
      <c r="A10" s="17" t="s">
        <v>9</v>
      </c>
      <c r="C10" s="15">
        <v>294</v>
      </c>
      <c r="D10" s="16">
        <v>232347</v>
      </c>
      <c r="E10" s="16">
        <v>181595</v>
      </c>
      <c r="F10" s="16">
        <v>16756</v>
      </c>
      <c r="G10" s="16">
        <v>3361</v>
      </c>
      <c r="H10" s="16">
        <v>30635</v>
      </c>
    </row>
    <row r="11" spans="1:8" ht="15.75" customHeight="1">
      <c r="A11" s="18" t="s">
        <v>10</v>
      </c>
      <c r="B11" s="12"/>
      <c r="C11" s="19">
        <v>294</v>
      </c>
      <c r="D11" s="20">
        <f>SUM(E11:H11)</f>
        <v>380858</v>
      </c>
      <c r="E11" s="20">
        <v>310967</v>
      </c>
      <c r="F11" s="20">
        <v>28633</v>
      </c>
      <c r="G11" s="20">
        <v>4618</v>
      </c>
      <c r="H11" s="20">
        <v>36640</v>
      </c>
    </row>
    <row r="12" spans="1:8" ht="6" customHeight="1">
      <c r="A12" s="8"/>
      <c r="B12" s="8"/>
      <c r="C12" s="9"/>
      <c r="D12" s="8"/>
      <c r="E12" s="8"/>
      <c r="F12" s="8"/>
      <c r="G12" s="8"/>
      <c r="H12" s="8"/>
    </row>
    <row r="13" spans="1:8">
      <c r="A13" s="3" t="s">
        <v>11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88" customWidth="1"/>
    <col min="2" max="2" width="0.5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101" t="s">
        <v>86</v>
      </c>
      <c r="B7" s="70"/>
      <c r="C7" s="93">
        <v>299</v>
      </c>
      <c r="D7" s="93">
        <v>217310</v>
      </c>
      <c r="E7" s="93">
        <v>169073</v>
      </c>
      <c r="F7" s="93">
        <v>15947</v>
      </c>
      <c r="G7" s="93">
        <v>8615</v>
      </c>
      <c r="H7" s="93">
        <v>23675</v>
      </c>
    </row>
    <row r="8" spans="1:8" s="88" customFormat="1" ht="10.5">
      <c r="A8" s="102" t="s">
        <v>88</v>
      </c>
      <c r="B8" s="67"/>
      <c r="C8" s="93">
        <v>301</v>
      </c>
      <c r="D8" s="93">
        <v>222513</v>
      </c>
      <c r="E8" s="93">
        <v>173925</v>
      </c>
      <c r="F8" s="93">
        <v>15446</v>
      </c>
      <c r="G8" s="93">
        <v>9092</v>
      </c>
      <c r="H8" s="93">
        <v>24050</v>
      </c>
    </row>
    <row r="9" spans="1:8" s="88" customFormat="1" ht="10.5">
      <c r="A9" s="102" t="s">
        <v>87</v>
      </c>
      <c r="B9" s="67"/>
      <c r="C9" s="93">
        <v>278</v>
      </c>
      <c r="D9" s="93">
        <v>206291</v>
      </c>
      <c r="E9" s="93">
        <v>165270</v>
      </c>
      <c r="F9" s="93">
        <v>16447</v>
      </c>
      <c r="G9" s="93">
        <v>8743</v>
      </c>
      <c r="H9" s="93">
        <v>15831</v>
      </c>
    </row>
    <row r="10" spans="1:8" s="88" customFormat="1" ht="10.5">
      <c r="A10" s="102" t="s">
        <v>89</v>
      </c>
      <c r="B10" s="70"/>
      <c r="C10" s="93">
        <v>248</v>
      </c>
      <c r="D10" s="93">
        <v>62717</v>
      </c>
      <c r="E10" s="93">
        <v>52714</v>
      </c>
      <c r="F10" s="93">
        <v>5161</v>
      </c>
      <c r="G10" s="93">
        <v>3499</v>
      </c>
      <c r="H10" s="93">
        <v>1343</v>
      </c>
    </row>
    <row r="11" spans="1:8" s="88" customFormat="1" ht="11.25" customHeight="1">
      <c r="A11" s="103" t="s">
        <v>90</v>
      </c>
      <c r="B11" s="96"/>
      <c r="C11" s="97">
        <v>295</v>
      </c>
      <c r="D11" s="98">
        <v>104124</v>
      </c>
      <c r="E11" s="99">
        <v>87015</v>
      </c>
      <c r="F11" s="99">
        <v>9884</v>
      </c>
      <c r="G11" s="99">
        <v>5037</v>
      </c>
      <c r="H11" s="99">
        <v>2188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opLeftCell="F1" zoomScale="125" zoomScaleNormal="125" workbookViewId="0">
      <selection activeCell="I11" sqref="I11"/>
    </sheetView>
  </sheetViews>
  <sheetFormatPr defaultRowHeight="12"/>
  <cols>
    <col min="1" max="1" width="8.875" style="88" customWidth="1"/>
    <col min="2" max="2" width="1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92" t="s">
        <v>84</v>
      </c>
      <c r="B7" s="70"/>
      <c r="C7" s="93">
        <v>299</v>
      </c>
      <c r="D7" s="93">
        <v>231155</v>
      </c>
      <c r="E7" s="93">
        <v>178154</v>
      </c>
      <c r="F7" s="93">
        <v>17612</v>
      </c>
      <c r="G7" s="93">
        <v>10866</v>
      </c>
      <c r="H7" s="93">
        <v>24523</v>
      </c>
    </row>
    <row r="8" spans="1:8" s="88" customFormat="1" ht="10.5">
      <c r="A8" s="94" t="s">
        <v>73</v>
      </c>
      <c r="B8" s="67"/>
      <c r="C8" s="93">
        <v>299</v>
      </c>
      <c r="D8" s="93">
        <v>217310</v>
      </c>
      <c r="E8" s="93">
        <v>169073</v>
      </c>
      <c r="F8" s="93">
        <v>15947</v>
      </c>
      <c r="G8" s="93">
        <v>8615</v>
      </c>
      <c r="H8" s="93">
        <v>23675</v>
      </c>
    </row>
    <row r="9" spans="1:8" s="88" customFormat="1" ht="10.5">
      <c r="A9" s="94" t="s">
        <v>78</v>
      </c>
      <c r="B9" s="67"/>
      <c r="C9" s="93">
        <v>301</v>
      </c>
      <c r="D9" s="93">
        <v>222513</v>
      </c>
      <c r="E9" s="93">
        <v>173925</v>
      </c>
      <c r="F9" s="93">
        <v>15446</v>
      </c>
      <c r="G9" s="93">
        <v>9092</v>
      </c>
      <c r="H9" s="93">
        <v>24050</v>
      </c>
    </row>
    <row r="10" spans="1:8" s="88" customFormat="1" ht="10.5">
      <c r="A10" s="94" t="s">
        <v>83</v>
      </c>
      <c r="B10" s="70"/>
      <c r="C10" s="93">
        <v>278</v>
      </c>
      <c r="D10" s="93">
        <v>206291</v>
      </c>
      <c r="E10" s="93">
        <v>165270</v>
      </c>
      <c r="F10" s="93">
        <v>16447</v>
      </c>
      <c r="G10" s="93">
        <v>8743</v>
      </c>
      <c r="H10" s="93">
        <v>15831</v>
      </c>
    </row>
    <row r="11" spans="1:8" s="88" customFormat="1" ht="11.25" customHeight="1">
      <c r="A11" s="100" t="s">
        <v>85</v>
      </c>
      <c r="B11" s="96"/>
      <c r="C11" s="97">
        <v>248</v>
      </c>
      <c r="D11" s="98">
        <v>62717</v>
      </c>
      <c r="E11" s="99">
        <v>52714</v>
      </c>
      <c r="F11" s="99">
        <v>5161</v>
      </c>
      <c r="G11" s="99">
        <v>3499</v>
      </c>
      <c r="H11" s="99">
        <v>1343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activeCell="A7" sqref="A7"/>
    </sheetView>
  </sheetViews>
  <sheetFormatPr defaultRowHeight="12"/>
  <cols>
    <col min="1" max="1" width="8.875" style="88" customWidth="1"/>
    <col min="2" max="2" width="1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92" t="s">
        <v>82</v>
      </c>
      <c r="B7" s="70"/>
      <c r="C7" s="93">
        <v>299</v>
      </c>
      <c r="D7" s="93">
        <v>253848</v>
      </c>
      <c r="E7" s="93">
        <v>200616</v>
      </c>
      <c r="F7" s="93">
        <v>16490</v>
      </c>
      <c r="G7" s="93">
        <v>12615</v>
      </c>
      <c r="H7" s="93">
        <v>24127</v>
      </c>
    </row>
    <row r="8" spans="1:8" s="88" customFormat="1" ht="10.5">
      <c r="A8" s="94" t="s">
        <v>71</v>
      </c>
      <c r="B8" s="67"/>
      <c r="C8" s="93">
        <v>299</v>
      </c>
      <c r="D8" s="93">
        <v>231155</v>
      </c>
      <c r="E8" s="93">
        <v>178154</v>
      </c>
      <c r="F8" s="93">
        <v>17612</v>
      </c>
      <c r="G8" s="93">
        <v>10866</v>
      </c>
      <c r="H8" s="93">
        <v>24523</v>
      </c>
    </row>
    <row r="9" spans="1:8" s="88" customFormat="1" ht="10.5">
      <c r="A9" s="94" t="s">
        <v>73</v>
      </c>
      <c r="B9" s="67"/>
      <c r="C9" s="93">
        <v>299</v>
      </c>
      <c r="D9" s="93">
        <v>217310</v>
      </c>
      <c r="E9" s="93">
        <v>169073</v>
      </c>
      <c r="F9" s="93">
        <v>15947</v>
      </c>
      <c r="G9" s="93">
        <v>8615</v>
      </c>
      <c r="H9" s="93">
        <v>23675</v>
      </c>
    </row>
    <row r="10" spans="1:8" s="88" customFormat="1" ht="10.5">
      <c r="A10" s="94" t="s">
        <v>78</v>
      </c>
      <c r="B10" s="70"/>
      <c r="C10" s="93">
        <v>301</v>
      </c>
      <c r="D10" s="93">
        <v>222513</v>
      </c>
      <c r="E10" s="93">
        <v>173925</v>
      </c>
      <c r="F10" s="93">
        <v>15446</v>
      </c>
      <c r="G10" s="93">
        <v>9092</v>
      </c>
      <c r="H10" s="93">
        <v>24050</v>
      </c>
    </row>
    <row r="11" spans="1:8" s="88" customFormat="1" ht="11.25" customHeight="1">
      <c r="A11" s="95" t="s">
        <v>83</v>
      </c>
      <c r="B11" s="96"/>
      <c r="C11" s="97">
        <v>278</v>
      </c>
      <c r="D11" s="98">
        <v>206291</v>
      </c>
      <c r="E11" s="99">
        <v>165270</v>
      </c>
      <c r="F11" s="99">
        <v>16447</v>
      </c>
      <c r="G11" s="99">
        <v>8743</v>
      </c>
      <c r="H11" s="99">
        <v>15831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3.5" customHeight="1">
      <c r="A4" s="110" t="s">
        <v>16</v>
      </c>
      <c r="B4" s="111"/>
      <c r="C4" s="114" t="s">
        <v>15</v>
      </c>
      <c r="D4" s="79" t="s">
        <v>0</v>
      </c>
      <c r="E4" s="79"/>
      <c r="F4" s="79"/>
      <c r="G4" s="79"/>
      <c r="H4" s="78"/>
    </row>
    <row r="5" spans="1:8" s="61" customFormat="1" ht="13.5" customHeight="1">
      <c r="A5" s="112"/>
      <c r="B5" s="113"/>
      <c r="C5" s="115"/>
      <c r="D5" s="85" t="s">
        <v>1</v>
      </c>
      <c r="E5" s="85" t="s">
        <v>2</v>
      </c>
      <c r="F5" s="85" t="s">
        <v>3</v>
      </c>
      <c r="G5" s="85" t="s">
        <v>4</v>
      </c>
      <c r="H5" s="84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79</v>
      </c>
      <c r="B7" s="70"/>
      <c r="C7" s="69">
        <v>298</v>
      </c>
      <c r="D7" s="69">
        <v>183263</v>
      </c>
      <c r="E7" s="69">
        <v>141116</v>
      </c>
      <c r="F7" s="69">
        <v>11787</v>
      </c>
      <c r="G7" s="69">
        <v>7933</v>
      </c>
      <c r="H7" s="69">
        <v>22427</v>
      </c>
    </row>
    <row r="8" spans="1:8" s="61" customFormat="1" ht="10.5">
      <c r="A8" s="71" t="s">
        <v>69</v>
      </c>
      <c r="B8" s="67"/>
      <c r="C8" s="69">
        <v>299</v>
      </c>
      <c r="D8" s="69">
        <v>253848</v>
      </c>
      <c r="E8" s="69">
        <v>200616</v>
      </c>
      <c r="F8" s="69">
        <v>16490</v>
      </c>
      <c r="G8" s="69">
        <v>12615</v>
      </c>
      <c r="H8" s="69">
        <v>24127</v>
      </c>
    </row>
    <row r="9" spans="1:8" s="61" customFormat="1" ht="10.5">
      <c r="A9" s="71" t="s">
        <v>71</v>
      </c>
      <c r="B9" s="67"/>
      <c r="C9" s="69">
        <v>299</v>
      </c>
      <c r="D9" s="69">
        <v>231155</v>
      </c>
      <c r="E9" s="69">
        <v>178154</v>
      </c>
      <c r="F9" s="69">
        <v>17612</v>
      </c>
      <c r="G9" s="69">
        <v>10866</v>
      </c>
      <c r="H9" s="69">
        <v>24523</v>
      </c>
    </row>
    <row r="10" spans="1:8" s="61" customFormat="1" ht="10.5">
      <c r="A10" s="71" t="s">
        <v>73</v>
      </c>
      <c r="B10" s="70"/>
      <c r="C10" s="69">
        <v>299</v>
      </c>
      <c r="D10" s="69">
        <v>217310</v>
      </c>
      <c r="E10" s="69">
        <v>169073</v>
      </c>
      <c r="F10" s="69">
        <v>15947</v>
      </c>
      <c r="G10" s="69">
        <v>8615</v>
      </c>
      <c r="H10" s="69">
        <v>23675</v>
      </c>
    </row>
    <row r="11" spans="1:8" s="61" customFormat="1" ht="11.25" customHeight="1">
      <c r="A11" s="68" t="s">
        <v>78</v>
      </c>
      <c r="B11" s="82"/>
      <c r="C11" s="81">
        <v>301</v>
      </c>
      <c r="D11" s="80">
        <v>222513</v>
      </c>
      <c r="E11" s="65">
        <v>173925</v>
      </c>
      <c r="F11" s="65">
        <v>15446</v>
      </c>
      <c r="G11" s="65">
        <v>9092</v>
      </c>
      <c r="H11" s="65">
        <v>24050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3.5" customHeight="1">
      <c r="A4" s="110" t="s">
        <v>16</v>
      </c>
      <c r="B4" s="111"/>
      <c r="C4" s="114" t="s">
        <v>15</v>
      </c>
      <c r="D4" s="79" t="s">
        <v>0</v>
      </c>
      <c r="E4" s="79"/>
      <c r="F4" s="79"/>
      <c r="G4" s="79"/>
      <c r="H4" s="78"/>
    </row>
    <row r="5" spans="1:8" s="61" customFormat="1" ht="13.5" customHeight="1">
      <c r="A5" s="112"/>
      <c r="B5" s="113"/>
      <c r="C5" s="115"/>
      <c r="D5" s="85" t="s">
        <v>1</v>
      </c>
      <c r="E5" s="85" t="s">
        <v>2</v>
      </c>
      <c r="F5" s="85" t="s">
        <v>3</v>
      </c>
      <c r="G5" s="85" t="s">
        <v>4</v>
      </c>
      <c r="H5" s="84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77</v>
      </c>
      <c r="B7" s="70"/>
      <c r="C7" s="69">
        <v>296</v>
      </c>
      <c r="D7" s="69">
        <v>182441</v>
      </c>
      <c r="E7" s="69">
        <v>140728</v>
      </c>
      <c r="F7" s="69">
        <v>9139</v>
      </c>
      <c r="G7" s="69">
        <v>7748</v>
      </c>
      <c r="H7" s="69">
        <v>24826</v>
      </c>
    </row>
    <row r="8" spans="1:8" s="61" customFormat="1" ht="10.5">
      <c r="A8" s="71" t="s">
        <v>76</v>
      </c>
      <c r="B8" s="67"/>
      <c r="C8" s="69">
        <v>298</v>
      </c>
      <c r="D8" s="69">
        <v>183263</v>
      </c>
      <c r="E8" s="69">
        <v>141116</v>
      </c>
      <c r="F8" s="69">
        <v>11787</v>
      </c>
      <c r="G8" s="69">
        <v>7933</v>
      </c>
      <c r="H8" s="69">
        <v>22427</v>
      </c>
    </row>
    <row r="9" spans="1:8" s="61" customFormat="1" ht="10.5">
      <c r="A9" s="71" t="s">
        <v>75</v>
      </c>
      <c r="B9" s="67"/>
      <c r="C9" s="69">
        <v>299</v>
      </c>
      <c r="D9" s="69">
        <v>253848</v>
      </c>
      <c r="E9" s="69">
        <v>200616</v>
      </c>
      <c r="F9" s="69">
        <v>16490</v>
      </c>
      <c r="G9" s="69">
        <v>12615</v>
      </c>
      <c r="H9" s="69">
        <v>24127</v>
      </c>
    </row>
    <row r="10" spans="1:8" s="61" customFormat="1" ht="10.5">
      <c r="A10" s="71" t="s">
        <v>74</v>
      </c>
      <c r="B10" s="70"/>
      <c r="C10" s="69">
        <v>299</v>
      </c>
      <c r="D10" s="69">
        <v>231155</v>
      </c>
      <c r="E10" s="69">
        <v>178154</v>
      </c>
      <c r="F10" s="69">
        <v>17612</v>
      </c>
      <c r="G10" s="69">
        <v>10866</v>
      </c>
      <c r="H10" s="69">
        <v>24523</v>
      </c>
    </row>
    <row r="11" spans="1:8" s="61" customFormat="1" ht="11.25" customHeight="1">
      <c r="A11" s="68" t="s">
        <v>73</v>
      </c>
      <c r="B11" s="82"/>
      <c r="C11" s="81">
        <v>299</v>
      </c>
      <c r="D11" s="80">
        <v>217310</v>
      </c>
      <c r="E11" s="65">
        <v>169073</v>
      </c>
      <c r="F11" s="65">
        <v>15947</v>
      </c>
      <c r="G11" s="65">
        <v>8615</v>
      </c>
      <c r="H11" s="65">
        <v>23675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rintOptions horizontalCentered="1" verticalCentered="1"/>
  <pageMargins left="0.78740157480314965" right="0.70866141732283472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3.5" customHeight="1">
      <c r="A4" s="110" t="s">
        <v>16</v>
      </c>
      <c r="B4" s="111"/>
      <c r="C4" s="114" t="s">
        <v>15</v>
      </c>
      <c r="D4" s="79" t="s">
        <v>0</v>
      </c>
      <c r="E4" s="79"/>
      <c r="F4" s="79"/>
      <c r="G4" s="79"/>
      <c r="H4" s="78"/>
    </row>
    <row r="5" spans="1:8" s="61" customFormat="1" ht="13.5" customHeight="1">
      <c r="A5" s="112"/>
      <c r="B5" s="113"/>
      <c r="C5" s="115"/>
      <c r="D5" s="85" t="s">
        <v>1</v>
      </c>
      <c r="E5" s="85" t="s">
        <v>2</v>
      </c>
      <c r="F5" s="85" t="s">
        <v>3</v>
      </c>
      <c r="G5" s="85" t="s">
        <v>4</v>
      </c>
      <c r="H5" s="84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72</v>
      </c>
      <c r="B7" s="70"/>
      <c r="C7" s="69">
        <v>296</v>
      </c>
      <c r="D7" s="69">
        <v>193047</v>
      </c>
      <c r="E7" s="69">
        <v>152846</v>
      </c>
      <c r="F7" s="69">
        <v>10770</v>
      </c>
      <c r="G7" s="69">
        <v>8728</v>
      </c>
      <c r="H7" s="69">
        <v>20703</v>
      </c>
    </row>
    <row r="8" spans="1:8" s="61" customFormat="1" ht="10.5">
      <c r="A8" s="71" t="s">
        <v>65</v>
      </c>
      <c r="B8" s="67"/>
      <c r="C8" s="69">
        <v>296</v>
      </c>
      <c r="D8" s="69">
        <v>182441</v>
      </c>
      <c r="E8" s="69">
        <v>140728</v>
      </c>
      <c r="F8" s="69">
        <v>9139</v>
      </c>
      <c r="G8" s="69">
        <v>7748</v>
      </c>
      <c r="H8" s="69">
        <v>24826</v>
      </c>
    </row>
    <row r="9" spans="1:8" s="61" customFormat="1" ht="10.5">
      <c r="A9" s="71" t="s">
        <v>67</v>
      </c>
      <c r="B9" s="67"/>
      <c r="C9" s="69">
        <v>298</v>
      </c>
      <c r="D9" s="69">
        <v>183263</v>
      </c>
      <c r="E9" s="69">
        <v>141116</v>
      </c>
      <c r="F9" s="69">
        <v>11787</v>
      </c>
      <c r="G9" s="69">
        <v>7933</v>
      </c>
      <c r="H9" s="69">
        <v>22427</v>
      </c>
    </row>
    <row r="10" spans="1:8" s="61" customFormat="1" ht="10.5">
      <c r="A10" s="71" t="s">
        <v>69</v>
      </c>
      <c r="B10" s="70"/>
      <c r="C10" s="69">
        <v>299</v>
      </c>
      <c r="D10" s="69">
        <v>253848</v>
      </c>
      <c r="E10" s="69">
        <v>200616</v>
      </c>
      <c r="F10" s="69">
        <v>16490</v>
      </c>
      <c r="G10" s="69">
        <v>12615</v>
      </c>
      <c r="H10" s="69">
        <v>24127</v>
      </c>
    </row>
    <row r="11" spans="1:8" s="61" customFormat="1" ht="11.25" customHeight="1">
      <c r="A11" s="68" t="s">
        <v>71</v>
      </c>
      <c r="B11" s="82"/>
      <c r="C11" s="81">
        <v>299</v>
      </c>
      <c r="D11" s="80">
        <v>231155</v>
      </c>
      <c r="E11" s="65">
        <v>178154</v>
      </c>
      <c r="F11" s="65">
        <v>17612</v>
      </c>
      <c r="G11" s="65">
        <v>10866</v>
      </c>
      <c r="H11" s="65">
        <v>24523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rintOptions horizontalCentered="1" verticalCentered="1"/>
  <pageMargins left="0.78740157480314965" right="0.70866141732283472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3.5" customHeight="1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3.5" customHeight="1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70</v>
      </c>
      <c r="B7" s="70"/>
      <c r="C7" s="69">
        <v>296</v>
      </c>
      <c r="D7" s="69">
        <v>204215</v>
      </c>
      <c r="E7" s="69">
        <v>156663</v>
      </c>
      <c r="F7" s="69">
        <v>11764</v>
      </c>
      <c r="G7" s="69">
        <v>10421</v>
      </c>
      <c r="H7" s="69">
        <v>25367</v>
      </c>
    </row>
    <row r="8" spans="1:8" s="61" customFormat="1" ht="10.5">
      <c r="A8" s="71" t="s">
        <v>62</v>
      </c>
      <c r="B8" s="67"/>
      <c r="C8" s="69">
        <v>296</v>
      </c>
      <c r="D8" s="69">
        <v>193047</v>
      </c>
      <c r="E8" s="69">
        <v>152846</v>
      </c>
      <c r="F8" s="69">
        <v>10770</v>
      </c>
      <c r="G8" s="69">
        <v>8728</v>
      </c>
      <c r="H8" s="69">
        <v>20703</v>
      </c>
    </row>
    <row r="9" spans="1:8" s="61" customFormat="1" ht="10.5">
      <c r="A9" s="71" t="s">
        <v>65</v>
      </c>
      <c r="B9" s="67"/>
      <c r="C9" s="69">
        <v>296</v>
      </c>
      <c r="D9" s="69">
        <v>182441</v>
      </c>
      <c r="E9" s="69">
        <v>140728</v>
      </c>
      <c r="F9" s="69">
        <v>9139</v>
      </c>
      <c r="G9" s="69">
        <v>7748</v>
      </c>
      <c r="H9" s="69">
        <v>24826</v>
      </c>
    </row>
    <row r="10" spans="1:8" s="61" customFormat="1" ht="10.5">
      <c r="A10" s="71" t="s">
        <v>67</v>
      </c>
      <c r="B10" s="70"/>
      <c r="C10" s="69">
        <v>298</v>
      </c>
      <c r="D10" s="69">
        <v>183263</v>
      </c>
      <c r="E10" s="69">
        <v>141116</v>
      </c>
      <c r="F10" s="69">
        <v>11787</v>
      </c>
      <c r="G10" s="69">
        <v>7933</v>
      </c>
      <c r="H10" s="69">
        <v>22427</v>
      </c>
    </row>
    <row r="11" spans="1:8" s="61" customFormat="1" ht="11.25" customHeight="1">
      <c r="A11" s="68" t="s">
        <v>69</v>
      </c>
      <c r="B11" s="82"/>
      <c r="C11" s="81">
        <v>299</v>
      </c>
      <c r="D11" s="80">
        <v>253848</v>
      </c>
      <c r="E11" s="65">
        <v>200616</v>
      </c>
      <c r="F11" s="65">
        <v>16490</v>
      </c>
      <c r="G11" s="65">
        <v>12615</v>
      </c>
      <c r="H11" s="65">
        <v>24127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2024-08-19T04:48:41Z</dcterms:modified>
</cp:coreProperties>
</file>