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4380" windowHeight="4150" tabRatio="743"/>
  </bookViews>
  <sheets>
    <sheet name="R6" sheetId="76" r:id="rId1"/>
    <sheet name="R5" sheetId="75" r:id="rId2"/>
    <sheet name="R4" sheetId="74" r:id="rId3"/>
    <sheet name="R2,3" sheetId="72" r:id="rId4"/>
    <sheet name="R1" sheetId="48" r:id="rId5"/>
    <sheet name="H30" sheetId="71" r:id="rId6"/>
    <sheet name="H29" sheetId="70" r:id="rId7"/>
    <sheet name="H28" sheetId="69" r:id="rId8"/>
    <sheet name="H27" sheetId="68" r:id="rId9"/>
    <sheet name="H26" sheetId="67" r:id="rId10"/>
    <sheet name="H25" sheetId="66" r:id="rId11"/>
    <sheet name="H24" sheetId="65" r:id="rId12"/>
    <sheet name="H23" sheetId="64" r:id="rId13"/>
    <sheet name="H22" sheetId="63" r:id="rId14"/>
    <sheet name="H21" sheetId="62" r:id="rId15"/>
    <sheet name="H20" sheetId="61" r:id="rId16"/>
    <sheet name="H19" sheetId="60" r:id="rId17"/>
    <sheet name="H18" sheetId="59" r:id="rId18"/>
    <sheet name="H17" sheetId="58" r:id="rId19"/>
    <sheet name="H16" sheetId="57" r:id="rId20"/>
    <sheet name="H15" sheetId="56" r:id="rId21"/>
    <sheet name="H14" sheetId="55" r:id="rId22"/>
    <sheet name="H13" sheetId="54" r:id="rId23"/>
    <sheet name="H12" sheetId="53" r:id="rId24"/>
    <sheet name="H11" sheetId="52" r:id="rId25"/>
    <sheet name="H10" sheetId="51" r:id="rId26"/>
    <sheet name="H9" sheetId="50" r:id="rId27"/>
    <sheet name="H8" sheetId="49" r:id="rId28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57" l="1"/>
  <c r="I7" i="57"/>
  <c r="J7" i="57"/>
  <c r="K7" i="57"/>
  <c r="L7" i="57"/>
  <c r="M7" i="57"/>
  <c r="F9" i="57"/>
  <c r="F7" i="57" s="1"/>
  <c r="G9" i="57"/>
  <c r="G7" i="57" s="1"/>
  <c r="F10" i="57"/>
  <c r="E10" i="57" s="1"/>
  <c r="G10" i="57"/>
  <c r="E11" i="57"/>
  <c r="F11" i="57"/>
  <c r="G11" i="57"/>
  <c r="F12" i="57"/>
  <c r="E12" i="57" s="1"/>
  <c r="G12" i="57"/>
  <c r="F13" i="57"/>
  <c r="E13" i="57" s="1"/>
  <c r="G13" i="57"/>
  <c r="F15" i="57"/>
  <c r="E15" i="57" s="1"/>
  <c r="G15" i="57"/>
  <c r="F16" i="57"/>
  <c r="G16" i="57"/>
  <c r="E16" i="57" s="1"/>
  <c r="F17" i="57"/>
  <c r="E17" i="57" s="1"/>
  <c r="G17" i="57"/>
  <c r="F18" i="57"/>
  <c r="E18" i="57" s="1"/>
  <c r="G18" i="57"/>
  <c r="F19" i="57"/>
  <c r="E19" i="57" s="1"/>
  <c r="G19" i="57"/>
  <c r="E21" i="57"/>
  <c r="F21" i="57"/>
  <c r="G21" i="57"/>
  <c r="F22" i="57"/>
  <c r="E22" i="57" s="1"/>
  <c r="G22" i="57"/>
  <c r="F23" i="57"/>
  <c r="E23" i="57" s="1"/>
  <c r="G23" i="57"/>
  <c r="F24" i="57"/>
  <c r="E24" i="57" s="1"/>
  <c r="G24" i="57"/>
  <c r="F25" i="57"/>
  <c r="G25" i="57"/>
  <c r="E25" i="57" s="1"/>
  <c r="F27" i="57"/>
  <c r="E27" i="57" s="1"/>
  <c r="G27" i="57"/>
  <c r="F28" i="57"/>
  <c r="E28" i="57" s="1"/>
  <c r="G28" i="57"/>
  <c r="F29" i="57"/>
  <c r="E29" i="57" s="1"/>
  <c r="G29" i="57"/>
  <c r="E30" i="57"/>
  <c r="F30" i="57"/>
  <c r="G30" i="57"/>
  <c r="F31" i="57"/>
  <c r="E31" i="57" s="1"/>
  <c r="G31" i="57"/>
  <c r="F33" i="57"/>
  <c r="E33" i="57" s="1"/>
  <c r="G33" i="57"/>
  <c r="F34" i="57"/>
  <c r="E34" i="57" s="1"/>
  <c r="G34" i="57"/>
  <c r="F35" i="57"/>
  <c r="G35" i="57"/>
  <c r="E35" i="57" s="1"/>
  <c r="F36" i="57"/>
  <c r="E36" i="57" s="1"/>
  <c r="G36" i="57"/>
  <c r="F37" i="57"/>
  <c r="E37" i="57" s="1"/>
  <c r="G37" i="57"/>
  <c r="F39" i="57"/>
  <c r="E39" i="57" s="1"/>
  <c r="G39" i="57"/>
  <c r="E40" i="57"/>
  <c r="F40" i="57"/>
  <c r="G40" i="57"/>
  <c r="F41" i="57"/>
  <c r="E41" i="57" s="1"/>
  <c r="G41" i="57"/>
  <c r="F42" i="57"/>
  <c r="E42" i="57" s="1"/>
  <c r="G42" i="57"/>
  <c r="F43" i="57"/>
  <c r="E43" i="57" s="1"/>
  <c r="G43" i="57"/>
  <c r="F45" i="57"/>
  <c r="G45" i="57"/>
  <c r="E45" i="57" s="1"/>
  <c r="F46" i="57"/>
  <c r="E46" i="57" s="1"/>
  <c r="G46" i="57"/>
  <c r="F47" i="57"/>
  <c r="E47" i="57" s="1"/>
  <c r="G47" i="57"/>
  <c r="F48" i="57"/>
  <c r="E48" i="57" s="1"/>
  <c r="G48" i="57"/>
  <c r="E49" i="57"/>
  <c r="F49" i="57"/>
  <c r="G49" i="57"/>
  <c r="F51" i="57"/>
  <c r="E51" i="57" s="1"/>
  <c r="G51" i="57"/>
  <c r="F52" i="57"/>
  <c r="E52" i="57" s="1"/>
  <c r="G52" i="57"/>
  <c r="F53" i="57"/>
  <c r="E53" i="57" s="1"/>
  <c r="G53" i="57"/>
  <c r="E9" i="57" l="1"/>
  <c r="E7" i="57" s="1"/>
</calcChain>
</file>

<file path=xl/sharedStrings.xml><?xml version="1.0" encoding="utf-8"?>
<sst xmlns="http://schemas.openxmlformats.org/spreadsheetml/2006/main" count="1964" uniqueCount="185">
  <si>
    <t>総数</t>
  </si>
  <si>
    <t>男</t>
  </si>
  <si>
    <t>女</t>
  </si>
  <si>
    <t>人文科学</t>
    <rPh sb="0" eb="2">
      <t>ジンブン</t>
    </rPh>
    <rPh sb="2" eb="4">
      <t>カガク</t>
    </rPh>
    <phoneticPr fontId="8"/>
  </si>
  <si>
    <t>社会科学</t>
    <rPh sb="0" eb="2">
      <t>シャカイ</t>
    </rPh>
    <rPh sb="2" eb="4">
      <t>カガク</t>
    </rPh>
    <phoneticPr fontId="8"/>
  </si>
  <si>
    <t>保健</t>
    <rPh sb="0" eb="2">
      <t>ホケン</t>
    </rPh>
    <phoneticPr fontId="8"/>
  </si>
  <si>
    <t>家政</t>
    <rPh sb="0" eb="2">
      <t>カセイ</t>
    </rPh>
    <phoneticPr fontId="8"/>
  </si>
  <si>
    <t>教育</t>
    <rPh sb="0" eb="2">
      <t>キョウイク</t>
    </rPh>
    <phoneticPr fontId="8"/>
  </si>
  <si>
    <t>学部別</t>
  </si>
  <si>
    <t>理学</t>
    <rPh sb="0" eb="2">
      <t>リガク</t>
    </rPh>
    <phoneticPr fontId="8"/>
  </si>
  <si>
    <t>工学</t>
    <rPh sb="0" eb="2">
      <t>コウガク</t>
    </rPh>
    <phoneticPr fontId="8"/>
  </si>
  <si>
    <t>農学</t>
    <rPh sb="0" eb="2">
      <t>ノウガク</t>
    </rPh>
    <phoneticPr fontId="8"/>
  </si>
  <si>
    <t>その他</t>
    <rPh sb="2" eb="3">
      <t>タ</t>
    </rPh>
    <phoneticPr fontId="8"/>
  </si>
  <si>
    <t>芸術</t>
    <phoneticPr fontId="8"/>
  </si>
  <si>
    <t>専攻科等</t>
    <phoneticPr fontId="8"/>
  </si>
  <si>
    <t>総        数</t>
    <phoneticPr fontId="6"/>
  </si>
  <si>
    <t>国     立</t>
    <phoneticPr fontId="6"/>
  </si>
  <si>
    <t>公     立</t>
    <rPh sb="0" eb="1">
      <t>オオヤケ</t>
    </rPh>
    <phoneticPr fontId="6"/>
  </si>
  <si>
    <t>私     立</t>
    <rPh sb="0" eb="1">
      <t>ワタシ</t>
    </rPh>
    <phoneticPr fontId="6"/>
  </si>
  <si>
    <r>
      <t xml:space="preserve"> </t>
    </r>
    <r>
      <rPr>
        <sz val="8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(総務局企画部統計課)</t>
    </r>
    <phoneticPr fontId="32"/>
  </si>
  <si>
    <t xml:space="preserve">各年度5月1日 </t>
    <rPh sb="0" eb="3">
      <t>カクネンド</t>
    </rPh>
    <phoneticPr fontId="4"/>
  </si>
  <si>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－11. 大 学 の 学 部 別 設 置 者 別 学 生 数</t>
    </r>
    <rPh sb="19" eb="20">
      <t>セツ</t>
    </rPh>
    <rPh sb="21" eb="22">
      <t>チ</t>
    </rPh>
    <rPh sb="23" eb="24">
      <t>シャ</t>
    </rPh>
    <rPh sb="25" eb="26">
      <t>ベツ</t>
    </rPh>
    <phoneticPr fontId="4"/>
  </si>
  <si>
    <t xml:space="preserve"> 注) 市内の学部に在籍する学生数である。</t>
    <rPh sb="1" eb="2">
      <t>チュウ</t>
    </rPh>
    <rPh sb="8" eb="9">
      <t>ブ</t>
    </rPh>
    <rPh sb="14" eb="16">
      <t>ガクセイ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</si>
  <si>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</si>
  <si>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</si>
  <si>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　和　　元　　年　　度</t>
    <rPh sb="0" eb="1">
      <t>レイ</t>
    </rPh>
    <rPh sb="2" eb="3">
      <t>ワ</t>
    </rPh>
    <rPh sb="5" eb="6">
      <t>ガン</t>
    </rPh>
    <rPh sb="8" eb="9">
      <t>ネン</t>
    </rPh>
    <rPh sb="11" eb="12">
      <t>ド</t>
    </rPh>
    <phoneticPr fontId="6"/>
  </si>
  <si>
    <t>　(総務局企画部統計課)</t>
  </si>
  <si>
    <t>専攻科等</t>
  </si>
  <si>
    <t>－</t>
  </si>
  <si>
    <t>情報文化学部</t>
  </si>
  <si>
    <t>看護学部</t>
  </si>
  <si>
    <t>生活科学部</t>
  </si>
  <si>
    <t>音楽学部</t>
  </si>
  <si>
    <t>家政学部</t>
  </si>
  <si>
    <t>薬学部</t>
  </si>
  <si>
    <t>歯学部</t>
  </si>
  <si>
    <t>医学部</t>
  </si>
  <si>
    <t>農学部</t>
  </si>
  <si>
    <t>理工学部</t>
  </si>
  <si>
    <t>工学部</t>
  </si>
  <si>
    <t>理学部</t>
  </si>
  <si>
    <t>社会福祉学部</t>
  </si>
  <si>
    <t>外国語学部</t>
  </si>
  <si>
    <t>法経学部</t>
  </si>
  <si>
    <t>商学部</t>
  </si>
  <si>
    <t>経営学部</t>
  </si>
  <si>
    <t>経済学部</t>
  </si>
  <si>
    <t>法学部</t>
  </si>
  <si>
    <t>教育学部</t>
  </si>
  <si>
    <t>文学部</t>
  </si>
  <si>
    <t>私          立</t>
  </si>
  <si>
    <t>公          立</t>
  </si>
  <si>
    <t>国          立</t>
  </si>
  <si>
    <t>総                数</t>
  </si>
  <si>
    <t>平成7年5月1日　</t>
  </si>
  <si>
    <r>
      <t>18</t>
    </r>
    <r>
      <rPr>
        <sz val="11"/>
        <rFont val="ＭＳ 明朝"/>
        <family val="1"/>
        <charset val="128"/>
      </rPr>
      <t>－11. 大 学 の 学 部 別 学 生 数</t>
    </r>
  </si>
  <si>
    <t>芸術工学部</t>
  </si>
  <si>
    <t xml:space="preserve"> </t>
  </si>
  <si>
    <t xml:space="preserve">   </t>
  </si>
  <si>
    <t>人文社会学部</t>
  </si>
  <si>
    <t xml:space="preserve">平成8年5月1日 </t>
  </si>
  <si>
    <t>現代文化部</t>
    <rPh sb="0" eb="2">
      <t>ゲンダイ</t>
    </rPh>
    <rPh sb="2" eb="5">
      <t>ブンカブ</t>
    </rPh>
    <phoneticPr fontId="4"/>
  </si>
  <si>
    <t xml:space="preserve">平成9年5月1日 </t>
    <phoneticPr fontId="4"/>
  </si>
  <si>
    <t>-</t>
    <phoneticPr fontId="4"/>
  </si>
  <si>
    <t>現代文化学部</t>
    <rPh sb="0" eb="2">
      <t>ゲンダイ</t>
    </rPh>
    <rPh sb="2" eb="6">
      <t>ブンカブ</t>
    </rPh>
    <phoneticPr fontId="4"/>
  </si>
  <si>
    <t>私立</t>
    <rPh sb="0" eb="2">
      <t>シリツ</t>
    </rPh>
    <phoneticPr fontId="11"/>
  </si>
  <si>
    <t>公立</t>
    <rPh sb="0" eb="2">
      <t>コウリツ</t>
    </rPh>
    <phoneticPr fontId="11"/>
  </si>
  <si>
    <t>国立</t>
    <rPh sb="0" eb="2">
      <t>コクリツ</t>
    </rPh>
    <phoneticPr fontId="11"/>
  </si>
  <si>
    <t>総数</t>
    <rPh sb="0" eb="2">
      <t>ソウスウ</t>
    </rPh>
    <phoneticPr fontId="11"/>
  </si>
  <si>
    <t>平成11年度</t>
    <phoneticPr fontId="11"/>
  </si>
  <si>
    <t>平成10年度</t>
    <phoneticPr fontId="11"/>
  </si>
  <si>
    <t xml:space="preserve">各年度5月1日 </t>
    <rPh sb="0" eb="1">
      <t>カク</t>
    </rPh>
    <rPh sb="2" eb="3">
      <t>ド</t>
    </rPh>
    <phoneticPr fontId="11"/>
  </si>
  <si>
    <t>文化創造学部</t>
    <rPh sb="0" eb="2">
      <t>ブンカ</t>
    </rPh>
    <rPh sb="2" eb="4">
      <t>ソウゾウ</t>
    </rPh>
    <rPh sb="4" eb="6">
      <t>ガクブ</t>
    </rPh>
    <phoneticPr fontId="4"/>
  </si>
  <si>
    <t>文化情報学部</t>
    <rPh sb="0" eb="2">
      <t>ブンカ</t>
    </rPh>
    <rPh sb="2" eb="4">
      <t>ジョウホウ</t>
    </rPh>
    <rPh sb="4" eb="6">
      <t>ガクブ</t>
    </rPh>
    <phoneticPr fontId="4"/>
  </si>
  <si>
    <t>心理学部</t>
    <rPh sb="0" eb="2">
      <t>シンリ</t>
    </rPh>
    <rPh sb="2" eb="4">
      <t>ガクブ</t>
    </rPh>
    <phoneticPr fontId="4"/>
  </si>
  <si>
    <t>人文学部</t>
    <rPh sb="0" eb="2">
      <t>ジンブン</t>
    </rPh>
    <rPh sb="2" eb="4">
      <t>ガクブ</t>
    </rPh>
    <phoneticPr fontId="4"/>
  </si>
  <si>
    <t xml:space="preserve">平成12年5月1日 </t>
    <phoneticPr fontId="4"/>
  </si>
  <si>
    <t xml:space="preserve">  注) 市内の学部に在籍する生徒数である。</t>
    <rPh sb="2" eb="3">
      <t>チュウ</t>
    </rPh>
    <rPh sb="9" eb="10">
      <t>ブ</t>
    </rPh>
    <phoneticPr fontId="4"/>
  </si>
  <si>
    <t xml:space="preserve">平成13年5月1日 </t>
    <phoneticPr fontId="4"/>
  </si>
  <si>
    <t>人間科学部</t>
    <rPh sb="0" eb="2">
      <t>ニンゲン</t>
    </rPh>
    <rPh sb="2" eb="4">
      <t>カガク</t>
    </rPh>
    <rPh sb="4" eb="5">
      <t>ブ</t>
    </rPh>
    <phoneticPr fontId="4"/>
  </si>
  <si>
    <t>生活環境学部</t>
    <rPh sb="0" eb="2">
      <t>セイカツ</t>
    </rPh>
    <rPh sb="2" eb="4">
      <t>カンキョウ</t>
    </rPh>
    <rPh sb="4" eb="6">
      <t>ガクブ</t>
    </rPh>
    <phoneticPr fontId="4"/>
  </si>
  <si>
    <t>農学部</t>
    <phoneticPr fontId="4"/>
  </si>
  <si>
    <t>情報学部</t>
    <rPh sb="0" eb="2">
      <t>ジョウホウ</t>
    </rPh>
    <rPh sb="2" eb="4">
      <t>ガクブ</t>
    </rPh>
    <phoneticPr fontId="4"/>
  </si>
  <si>
    <t>国際英語学部</t>
    <rPh sb="0" eb="2">
      <t>コクサイ</t>
    </rPh>
    <rPh sb="2" eb="4">
      <t>エイゴ</t>
    </rPh>
    <rPh sb="4" eb="6">
      <t>ガクブ</t>
    </rPh>
    <phoneticPr fontId="7"/>
  </si>
  <si>
    <t>国際英語学部</t>
    <rPh sb="0" eb="2">
      <t>コクサイ</t>
    </rPh>
    <rPh sb="2" eb="4">
      <t>エイゴ</t>
    </rPh>
    <rPh sb="4" eb="6">
      <t>ガクブ</t>
    </rPh>
    <phoneticPr fontId="4"/>
  </si>
  <si>
    <t xml:space="preserve">平成14年5月1日 </t>
    <phoneticPr fontId="4"/>
  </si>
  <si>
    <r>
      <t>18</t>
    </r>
    <r>
      <rPr>
        <sz val="11"/>
        <rFont val="ＭＳ 明朝"/>
        <family val="1"/>
        <charset val="128"/>
      </rPr>
      <t>－10. 大 学 の 学 部 別 学 生 数</t>
    </r>
    <phoneticPr fontId="4"/>
  </si>
  <si>
    <t>人文学部</t>
    <rPh sb="0" eb="2">
      <t>ジンブン</t>
    </rPh>
    <rPh sb="2" eb="4">
      <t>ガクブ</t>
    </rPh>
    <phoneticPr fontId="7"/>
  </si>
  <si>
    <t>人文社会学部</t>
    <phoneticPr fontId="4"/>
  </si>
  <si>
    <t>国際コミュニケーション学部</t>
    <rPh sb="0" eb="2">
      <t>コクサイ</t>
    </rPh>
    <rPh sb="11" eb="13">
      <t>ガクブ</t>
    </rPh>
    <phoneticPr fontId="4"/>
  </si>
  <si>
    <t>人間学部</t>
    <rPh sb="0" eb="2">
      <t>ニンゲン</t>
    </rPh>
    <rPh sb="2" eb="4">
      <t>ガクブ</t>
    </rPh>
    <phoneticPr fontId="6"/>
  </si>
  <si>
    <t>社会システム科学部</t>
    <rPh sb="0" eb="2">
      <t>シャカイ</t>
    </rPh>
    <rPh sb="6" eb="7">
      <t>カ</t>
    </rPh>
    <rPh sb="7" eb="9">
      <t>ガクブ</t>
    </rPh>
    <phoneticPr fontId="6"/>
  </si>
  <si>
    <t>文化情報学部</t>
    <rPh sb="0" eb="2">
      <t>ブンカ</t>
    </rPh>
    <rPh sb="2" eb="4">
      <t>ジョウホウ</t>
    </rPh>
    <rPh sb="4" eb="6">
      <t>ガクブ</t>
    </rPh>
    <phoneticPr fontId="7"/>
  </si>
  <si>
    <t>心理学部</t>
    <rPh sb="0" eb="2">
      <t>シンリ</t>
    </rPh>
    <rPh sb="2" eb="4">
      <t>ガクブ</t>
    </rPh>
    <phoneticPr fontId="7"/>
  </si>
  <si>
    <t>国際言語学部</t>
    <rPh sb="0" eb="2">
      <t>コクサイ</t>
    </rPh>
    <rPh sb="2" eb="4">
      <t>ゲンゴ</t>
    </rPh>
    <rPh sb="4" eb="6">
      <t>ガクブ</t>
    </rPh>
    <phoneticPr fontId="4"/>
  </si>
  <si>
    <t>現代文化学部</t>
    <rPh sb="0" eb="2">
      <t>ゲンダイ</t>
    </rPh>
    <rPh sb="2" eb="6">
      <t>ブンカブ</t>
    </rPh>
    <phoneticPr fontId="7"/>
  </si>
  <si>
    <t xml:space="preserve">平成15年5月1日 </t>
    <phoneticPr fontId="4"/>
  </si>
  <si>
    <t>文化創造学部</t>
    <rPh sb="0" eb="2">
      <t>ブンカ</t>
    </rPh>
    <rPh sb="2" eb="4">
      <t>ソウゾウ</t>
    </rPh>
    <rPh sb="4" eb="6">
      <t>ガクブ</t>
    </rPh>
    <phoneticPr fontId="32"/>
  </si>
  <si>
    <t>人文学部</t>
    <rPh sb="0" eb="2">
      <t>ジンモン</t>
    </rPh>
    <rPh sb="2" eb="4">
      <t>ガクブ</t>
    </rPh>
    <phoneticPr fontId="32"/>
  </si>
  <si>
    <t>国際コミュニケーション学部</t>
    <rPh sb="0" eb="2">
      <t>コクサイ</t>
    </rPh>
    <rPh sb="11" eb="13">
      <t>ガクブ</t>
    </rPh>
    <phoneticPr fontId="32"/>
  </si>
  <si>
    <t>人文社会学部</t>
    <rPh sb="0" eb="2">
      <t>ジンモン</t>
    </rPh>
    <rPh sb="2" eb="4">
      <t>シャカイ</t>
    </rPh>
    <rPh sb="4" eb="6">
      <t>ガクブ</t>
    </rPh>
    <phoneticPr fontId="32"/>
  </si>
  <si>
    <t>人間科学部</t>
    <rPh sb="0" eb="2">
      <t>ニンゲン</t>
    </rPh>
    <rPh sb="2" eb="4">
      <t>カガク</t>
    </rPh>
    <rPh sb="4" eb="5">
      <t>ブ</t>
    </rPh>
    <phoneticPr fontId="32"/>
  </si>
  <si>
    <t>情報文化学部</t>
    <rPh sb="0" eb="2">
      <t>ジョウホウ</t>
    </rPh>
    <rPh sb="2" eb="4">
      <t>ブンカ</t>
    </rPh>
    <rPh sb="4" eb="6">
      <t>ガクブ</t>
    </rPh>
    <phoneticPr fontId="32"/>
  </si>
  <si>
    <t>人間学部</t>
    <rPh sb="0" eb="2">
      <t>ニンゲン</t>
    </rPh>
    <rPh sb="2" eb="4">
      <t>ガクブ</t>
    </rPh>
    <phoneticPr fontId="32"/>
  </si>
  <si>
    <t>理工学部</t>
    <rPh sb="0" eb="2">
      <t>リコウ</t>
    </rPh>
    <rPh sb="2" eb="4">
      <t>ガクブ</t>
    </rPh>
    <phoneticPr fontId="32"/>
  </si>
  <si>
    <t>音楽学部</t>
    <rPh sb="0" eb="2">
      <t>オンガク</t>
    </rPh>
    <rPh sb="2" eb="4">
      <t>ガクブ</t>
    </rPh>
    <phoneticPr fontId="32"/>
  </si>
  <si>
    <t>教育学部</t>
    <rPh sb="0" eb="2">
      <t>キョウイク</t>
    </rPh>
    <rPh sb="2" eb="4">
      <t>ガクブ</t>
    </rPh>
    <phoneticPr fontId="32"/>
  </si>
  <si>
    <t>人間健康学部</t>
    <rPh sb="0" eb="2">
      <t>ニンゲン</t>
    </rPh>
    <rPh sb="2" eb="4">
      <t>ケンコウ</t>
    </rPh>
    <rPh sb="4" eb="6">
      <t>ガクブ</t>
    </rPh>
    <phoneticPr fontId="32"/>
  </si>
  <si>
    <t>生活環境学部</t>
    <rPh sb="0" eb="2">
      <t>セイカツ</t>
    </rPh>
    <rPh sb="2" eb="4">
      <t>カンキョウ</t>
    </rPh>
    <rPh sb="4" eb="6">
      <t>ガクブ</t>
    </rPh>
    <phoneticPr fontId="32"/>
  </si>
  <si>
    <t>生活科学部</t>
    <rPh sb="0" eb="2">
      <t>セイカツ</t>
    </rPh>
    <rPh sb="2" eb="5">
      <t>カガクブ</t>
    </rPh>
    <phoneticPr fontId="32"/>
  </si>
  <si>
    <t>家政学部</t>
    <rPh sb="0" eb="3">
      <t>カセイガク</t>
    </rPh>
    <rPh sb="3" eb="4">
      <t>ブ</t>
    </rPh>
    <phoneticPr fontId="32"/>
  </si>
  <si>
    <t>医療福祉学部</t>
    <rPh sb="0" eb="2">
      <t>イリョウ</t>
    </rPh>
    <rPh sb="2" eb="4">
      <t>フクシ</t>
    </rPh>
    <rPh sb="4" eb="6">
      <t>ガクブ</t>
    </rPh>
    <phoneticPr fontId="32"/>
  </si>
  <si>
    <t>現代マネジメント学部</t>
    <rPh sb="0" eb="2">
      <t>ゲンダイ</t>
    </rPh>
    <rPh sb="8" eb="10">
      <t>ガクブ</t>
    </rPh>
    <phoneticPr fontId="32"/>
  </si>
  <si>
    <t>理学部</t>
    <rPh sb="0" eb="3">
      <t>リガクブ</t>
    </rPh>
    <phoneticPr fontId="32"/>
  </si>
  <si>
    <t>情報学部</t>
    <rPh sb="0" eb="2">
      <t>ジョウホウ</t>
    </rPh>
    <rPh sb="2" eb="4">
      <t>ガクブ</t>
    </rPh>
    <phoneticPr fontId="32"/>
  </si>
  <si>
    <t>商学部</t>
    <rPh sb="0" eb="2">
      <t>ショウガク</t>
    </rPh>
    <rPh sb="2" eb="3">
      <t>ブ</t>
    </rPh>
    <phoneticPr fontId="32"/>
  </si>
  <si>
    <t>経営学部</t>
    <rPh sb="0" eb="2">
      <t>ケイエイ</t>
    </rPh>
    <rPh sb="2" eb="4">
      <t>ガクブ</t>
    </rPh>
    <phoneticPr fontId="32"/>
  </si>
  <si>
    <t>文化情報学部</t>
    <rPh sb="0" eb="2">
      <t>ブンカ</t>
    </rPh>
    <rPh sb="2" eb="4">
      <t>ジョウホウ</t>
    </rPh>
    <rPh sb="4" eb="6">
      <t>ガクブ</t>
    </rPh>
    <phoneticPr fontId="29"/>
  </si>
  <si>
    <t>心理学部</t>
    <rPh sb="0" eb="2">
      <t>シンリ</t>
    </rPh>
    <rPh sb="2" eb="4">
      <t>ガクブ</t>
    </rPh>
    <phoneticPr fontId="29"/>
  </si>
  <si>
    <t>国際言語学部</t>
    <rPh sb="0" eb="2">
      <t>コクサイ</t>
    </rPh>
    <rPh sb="2" eb="4">
      <t>ゲンゴ</t>
    </rPh>
    <rPh sb="4" eb="6">
      <t>ガクブ</t>
    </rPh>
    <phoneticPr fontId="29"/>
  </si>
  <si>
    <t>現代文化学部</t>
    <rPh sb="0" eb="2">
      <t>ゲンダイ</t>
    </rPh>
    <rPh sb="2" eb="6">
      <t>ブンカブ</t>
    </rPh>
    <phoneticPr fontId="29"/>
  </si>
  <si>
    <t>人文学部</t>
    <rPh sb="0" eb="2">
      <t>ジンブン</t>
    </rPh>
    <rPh sb="2" eb="4">
      <t>ガクブ</t>
    </rPh>
    <phoneticPr fontId="29"/>
  </si>
  <si>
    <t xml:space="preserve">平成16年5月1日 </t>
    <phoneticPr fontId="4"/>
  </si>
  <si>
    <t>国際ｺﾐｭﾆｹｰｼｮﾝ学部</t>
    <rPh sb="0" eb="2">
      <t>コクサイ</t>
    </rPh>
    <rPh sb="11" eb="13">
      <t>ガクブ</t>
    </rPh>
    <phoneticPr fontId="32"/>
  </si>
  <si>
    <t>総合政策学部</t>
  </si>
  <si>
    <t xml:space="preserve">平成17年5月1日 </t>
    <phoneticPr fontId="4"/>
  </si>
  <si>
    <t xml:space="preserve">  注2) 薬学部の生徒数は、4年制と6年制の生徒数を合計した数値である。</t>
    <rPh sb="2" eb="3">
      <t>チュウ</t>
    </rPh>
    <rPh sb="6" eb="9">
      <t>ヤクガクブ</t>
    </rPh>
    <rPh sb="10" eb="13">
      <t>セイトスウ</t>
    </rPh>
    <rPh sb="16" eb="18">
      <t>ネンセイ</t>
    </rPh>
    <rPh sb="20" eb="22">
      <t>ネンセイ</t>
    </rPh>
    <rPh sb="23" eb="26">
      <t>セイトスウ</t>
    </rPh>
    <rPh sb="27" eb="29">
      <t>ゴウケイ</t>
    </rPh>
    <rPh sb="31" eb="33">
      <t>スウチ</t>
    </rPh>
    <phoneticPr fontId="4"/>
  </si>
  <si>
    <t xml:space="preserve">  注1) 市内の学部に在籍する生徒数である。</t>
    <rPh sb="2" eb="3">
      <t>チュウ</t>
    </rPh>
    <rPh sb="10" eb="11">
      <t>ブ</t>
    </rPh>
    <phoneticPr fontId="4"/>
  </si>
  <si>
    <t xml:space="preserve">平成18年5月1日 </t>
    <phoneticPr fontId="4"/>
  </si>
  <si>
    <t xml:space="preserve">平成19年5月1日 </t>
    <phoneticPr fontId="4"/>
  </si>
  <si>
    <t>国際教養学部</t>
    <rPh sb="0" eb="2">
      <t>コクサイ</t>
    </rPh>
    <rPh sb="2" eb="4">
      <t>キョウヨウ</t>
    </rPh>
    <rPh sb="4" eb="6">
      <t>ガクブ</t>
    </rPh>
    <phoneticPr fontId="32"/>
  </si>
  <si>
    <t>文化情報学部</t>
    <rPh sb="0" eb="2">
      <t>ブンカ</t>
    </rPh>
    <rPh sb="2" eb="4">
      <t>ジョウホウ</t>
    </rPh>
    <rPh sb="4" eb="6">
      <t>ガクブ</t>
    </rPh>
    <phoneticPr fontId="11"/>
  </si>
  <si>
    <t>心理学部</t>
    <rPh sb="0" eb="2">
      <t>シンリ</t>
    </rPh>
    <rPh sb="2" eb="4">
      <t>ガクブ</t>
    </rPh>
    <phoneticPr fontId="11"/>
  </si>
  <si>
    <t>国際英語学部</t>
    <rPh sb="0" eb="2">
      <t>コクサイ</t>
    </rPh>
    <rPh sb="2" eb="4">
      <t>エイゴ</t>
    </rPh>
    <rPh sb="4" eb="6">
      <t>ガクブ</t>
    </rPh>
    <phoneticPr fontId="11"/>
  </si>
  <si>
    <t>現代文化学部</t>
    <rPh sb="0" eb="2">
      <t>ゲンダイ</t>
    </rPh>
    <rPh sb="2" eb="6">
      <t>ブンカブ</t>
    </rPh>
    <phoneticPr fontId="11"/>
  </si>
  <si>
    <t>人文学部</t>
    <rPh sb="0" eb="2">
      <t>ジンブン</t>
    </rPh>
    <rPh sb="2" eb="4">
      <t>ガクブ</t>
    </rPh>
    <phoneticPr fontId="11"/>
  </si>
  <si>
    <t xml:space="preserve">平成20年5月1日 </t>
    <phoneticPr fontId="4"/>
  </si>
  <si>
    <t xml:space="preserve">    2) 薬学部の生徒数は、4年制と6年制の生徒数を合計した数値である。</t>
    <rPh sb="7" eb="10">
      <t>ヤクガクブ</t>
    </rPh>
    <rPh sb="11" eb="14">
      <t>セイトスウ</t>
    </rPh>
    <rPh sb="17" eb="19">
      <t>ネンセイ</t>
    </rPh>
    <rPh sb="21" eb="23">
      <t>ネンセイ</t>
    </rPh>
    <rPh sb="24" eb="27">
      <t>セイトスウ</t>
    </rPh>
    <rPh sb="28" eb="30">
      <t>ゴウケイ</t>
    </rPh>
    <rPh sb="32" eb="34">
      <t>スウチ</t>
    </rPh>
    <phoneticPr fontId="4"/>
  </si>
  <si>
    <t xml:space="preserve">平成21年5月1日 </t>
    <phoneticPr fontId="4"/>
  </si>
  <si>
    <t xml:space="preserve">    3) (*1) 大分類「人文科学」に属する学部、 (*2) 大分類「その他」に属する学部 。</t>
    <rPh sb="12" eb="15">
      <t>ダイブンルイ</t>
    </rPh>
    <rPh sb="16" eb="18">
      <t>ジンブン</t>
    </rPh>
    <rPh sb="18" eb="20">
      <t>カガク</t>
    </rPh>
    <rPh sb="22" eb="23">
      <t>ゾク</t>
    </rPh>
    <rPh sb="25" eb="27">
      <t>ガクブ</t>
    </rPh>
    <rPh sb="34" eb="37">
      <t>ダイブンルイ</t>
    </rPh>
    <rPh sb="40" eb="41">
      <t>タ</t>
    </rPh>
    <rPh sb="43" eb="44">
      <t>ゾク</t>
    </rPh>
    <rPh sb="46" eb="48">
      <t>ガクブ</t>
    </rPh>
    <phoneticPr fontId="4"/>
  </si>
  <si>
    <t>(*2)</t>
    <phoneticPr fontId="4"/>
  </si>
  <si>
    <t>(*1)</t>
    <phoneticPr fontId="4"/>
  </si>
  <si>
    <t xml:space="preserve">平成22年5月1日 </t>
    <phoneticPr fontId="4"/>
  </si>
  <si>
    <t>交流文化学部</t>
    <rPh sb="0" eb="2">
      <t>コウリュウ</t>
    </rPh>
    <rPh sb="2" eb="4">
      <t>ブンカ</t>
    </rPh>
    <rPh sb="4" eb="6">
      <t>ガクブ</t>
    </rPh>
    <phoneticPr fontId="32"/>
  </si>
  <si>
    <t>人文社会学部</t>
    <rPh sb="0" eb="2">
      <t>ジンブン</t>
    </rPh>
    <rPh sb="2" eb="4">
      <t>シャカイ</t>
    </rPh>
    <rPh sb="4" eb="6">
      <t>ガクブ</t>
    </rPh>
    <phoneticPr fontId="32"/>
  </si>
  <si>
    <t>健康栄養学部</t>
    <rPh sb="0" eb="2">
      <t>ケンコウ</t>
    </rPh>
    <rPh sb="2" eb="4">
      <t>エイヨウ</t>
    </rPh>
    <rPh sb="4" eb="6">
      <t>ガクブ</t>
    </rPh>
    <phoneticPr fontId="32"/>
  </si>
  <si>
    <t>ビジネス学部</t>
    <rPh sb="4" eb="6">
      <t>ガクブ</t>
    </rPh>
    <phoneticPr fontId="32"/>
  </si>
  <si>
    <t xml:space="preserve">平成23年5月1日 </t>
    <phoneticPr fontId="4"/>
  </si>
  <si>
    <t>平　　成　　24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</si>
  <si>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</si>
  <si>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</si>
  <si>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 xml:space="preserve">平成24年5月1日 </t>
    <phoneticPr fontId="4"/>
  </si>
  <si>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－10. 大 学 の 学 部 別 設 置 者 別 学 生 数</t>
    </r>
    <rPh sb="19" eb="20">
      <t>セツ</t>
    </rPh>
    <rPh sb="21" eb="22">
      <t>チ</t>
    </rPh>
    <rPh sb="23" eb="24">
      <t>シャ</t>
    </rPh>
    <rPh sb="25" eb="26">
      <t>ベツ</t>
    </rPh>
    <phoneticPr fontId="4"/>
  </si>
  <si>
    <t xml:space="preserve"> 注) 市内の学部に在籍する生徒数である。</t>
    <rPh sb="1" eb="2">
      <t>チュウ</t>
    </rPh>
    <rPh sb="8" eb="9">
      <t>ブ</t>
    </rPh>
    <phoneticPr fontId="4"/>
  </si>
  <si>
    <t>平　　成　　25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</si>
  <si>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平成24年度</t>
    <rPh sb="0" eb="2">
      <t>ヘイセイ</t>
    </rPh>
    <rPh sb="4" eb="5">
      <t>ネン</t>
    </rPh>
    <rPh sb="5" eb="6">
      <t>ド</t>
    </rPh>
    <phoneticPr fontId="6"/>
  </si>
  <si>
    <t>平　　成　　26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</si>
  <si>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</si>
  <si>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　　成　　27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</si>
  <si>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</si>
  <si>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</si>
  <si>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　　成　　28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</si>
  <si>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</si>
  <si>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　　成　　29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</si>
  <si>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平　　成　　30　　年　　度</t>
    <rPh sb="0" eb="1">
      <t>ヒラ</t>
    </rPh>
    <rPh sb="3" eb="4">
      <t>シゲル</t>
    </rPh>
    <rPh sb="10" eb="11">
      <t>ネン</t>
    </rPh>
    <rPh sb="13" eb="14">
      <t>ド</t>
    </rPh>
    <phoneticPr fontId="6"/>
  </si>
  <si>
    <t>私立</t>
    <rPh sb="0" eb="1">
      <t>ワタシ</t>
    </rPh>
    <phoneticPr fontId="6"/>
  </si>
  <si>
    <t>公立</t>
    <rPh sb="0" eb="1">
      <t>オオヤケ</t>
    </rPh>
    <phoneticPr fontId="6"/>
  </si>
  <si>
    <t>国立</t>
    <phoneticPr fontId="6"/>
  </si>
  <si>
    <t>総数</t>
    <phoneticPr fontId="6"/>
  </si>
  <si>
    <t xml:space="preserve">令和2年5月1日 </t>
    <rPh sb="0" eb="2">
      <t>レイワ</t>
    </rPh>
    <rPh sb="3" eb="4">
      <t>ネン</t>
    </rPh>
    <phoneticPr fontId="4"/>
  </si>
  <si>
    <t>　18-1表の頭注参照。</t>
    <rPh sb="5" eb="6">
      <t>ヒョウ</t>
    </rPh>
    <rPh sb="7" eb="9">
      <t>トウチュウ</t>
    </rPh>
    <rPh sb="9" eb="11">
      <t>サンショウ</t>
    </rPh>
    <phoneticPr fontId="4"/>
  </si>
  <si>
    <r>
      <rPr>
        <sz val="11"/>
        <rFont val="ＭＳ ゴシック"/>
        <family val="3"/>
        <charset val="128"/>
      </rPr>
      <t>18</t>
    </r>
    <r>
      <rPr>
        <sz val="11"/>
        <rFont val="ＭＳ 明朝"/>
        <family val="1"/>
        <charset val="128"/>
      </rPr>
      <t>－11.大学の学部、設置者別学生数</t>
    </r>
    <rPh sb="12" eb="13">
      <t>セツ</t>
    </rPh>
    <rPh sb="13" eb="14">
      <t>チ</t>
    </rPh>
    <rPh sb="14" eb="15">
      <t>シャ</t>
    </rPh>
    <rPh sb="15" eb="16">
      <t>ベツ</t>
    </rPh>
    <phoneticPr fontId="4"/>
  </si>
  <si>
    <t xml:space="preserve">令和3年5月1日 </t>
    <rPh sb="0" eb="2">
      <t>レイワ</t>
    </rPh>
    <rPh sb="3" eb="4">
      <t>ネン</t>
    </rPh>
    <phoneticPr fontId="4"/>
  </si>
  <si>
    <t xml:space="preserve">令和4年5月1日 </t>
    <rPh sb="0" eb="2">
      <t>レイワ</t>
    </rPh>
    <rPh sb="3" eb="4">
      <t>ネン</t>
    </rPh>
    <phoneticPr fontId="4"/>
  </si>
  <si>
    <t xml:space="preserve">令和5年5月1日 </t>
    <rPh sb="0" eb="2">
      <t>レイワ</t>
    </rPh>
    <rPh sb="3" eb="4">
      <t>ネン</t>
    </rPh>
    <phoneticPr fontId="4"/>
  </si>
  <si>
    <t>人文科学</t>
    <rPh sb="0" eb="2">
      <t>ジンブン</t>
    </rPh>
    <rPh sb="2" eb="4">
      <t>カガク</t>
    </rPh>
    <phoneticPr fontId="18"/>
  </si>
  <si>
    <t>社会科学</t>
    <rPh sb="0" eb="2">
      <t>シャカイ</t>
    </rPh>
    <rPh sb="2" eb="4">
      <t>カガク</t>
    </rPh>
    <phoneticPr fontId="18"/>
  </si>
  <si>
    <t>理学</t>
    <rPh sb="0" eb="2">
      <t>リガク</t>
    </rPh>
    <phoneticPr fontId="18"/>
  </si>
  <si>
    <t>工学</t>
    <rPh sb="0" eb="2">
      <t>コウガク</t>
    </rPh>
    <phoneticPr fontId="18"/>
  </si>
  <si>
    <t>農学</t>
    <rPh sb="0" eb="2">
      <t>ノウガク</t>
    </rPh>
    <phoneticPr fontId="18"/>
  </si>
  <si>
    <t>保健</t>
    <rPh sb="0" eb="2">
      <t>ホケン</t>
    </rPh>
    <phoneticPr fontId="18"/>
  </si>
  <si>
    <t>家政</t>
    <rPh sb="0" eb="2">
      <t>カセイ</t>
    </rPh>
    <phoneticPr fontId="18"/>
  </si>
  <si>
    <t>教育</t>
    <rPh sb="0" eb="2">
      <t>キョウイク</t>
    </rPh>
    <phoneticPr fontId="18"/>
  </si>
  <si>
    <t>芸術</t>
  </si>
  <si>
    <t>その他</t>
    <rPh sb="2" eb="3">
      <t>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</si>
</sst>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-&quot;\ #\ ###\ ##0;&quot;－&quot;"/>
    <numFmt numFmtId="177" formatCode="#\ ###\ ##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7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明朝"/>
      <family val="1"/>
      <charset val="128"/>
    </font>
    <font>
      <sz val="10"/>
      <name val="標準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3">
    <xf numFmtId="0" fontId="0" fillId="0" borderId="0"/>
    <xf numFmtId="0" fontId="3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48" borderId="27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4" borderId="28" applyNumberFormat="0" applyFon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51" borderId="30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3" fillId="0" borderId="31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7" fillId="51" borderId="35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9" fillId="8" borderId="30" applyNumberFormat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34" fillId="0" borderId="0">
      <alignment vertical="center"/>
    </xf>
    <xf numFmtId="0" fontId="7" fillId="0" borderId="0"/>
    <xf numFmtId="0" fontId="2" fillId="0" borderId="0"/>
    <xf numFmtId="0" fontId="50" fillId="5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0" borderId="0"/>
  </cellStyleXfs>
  <cellXfs count="196">
    <xf numFmtId="0" fontId="0" fillId="0" borderId="0" xfId="0" applyAlignment="1"/>
    <xf numFmtId="0" fontId="5" fillId="0" borderId="0" xfId="89" applyFont="1" applyFill="1" applyBorder="1" applyAlignment="1">
      <alignment vertical="center"/>
    </xf>
    <xf numFmtId="0" fontId="7" fillId="0" borderId="0" xfId="89" applyFont="1" applyBorder="1" applyAlignment="1">
      <alignment vertical="center"/>
    </xf>
    <xf numFmtId="0" fontId="7" fillId="0" borderId="0" xfId="89" applyFont="1" applyFill="1" applyBorder="1" applyAlignment="1">
      <alignment vertical="center"/>
    </xf>
    <xf numFmtId="0" fontId="7" fillId="0" borderId="10" xfId="89" applyFont="1" applyFill="1" applyBorder="1" applyAlignment="1">
      <alignment vertical="center"/>
    </xf>
    <xf numFmtId="0" fontId="7" fillId="0" borderId="0" xfId="89" applyFont="1" applyFill="1" applyBorder="1" applyAlignment="1">
      <alignment horizontal="distributed" vertical="center"/>
    </xf>
    <xf numFmtId="0" fontId="7" fillId="0" borderId="11" xfId="89" applyFont="1" applyFill="1" applyBorder="1" applyAlignment="1">
      <alignment vertical="center"/>
    </xf>
    <xf numFmtId="0" fontId="9" fillId="0" borderId="0" xfId="89" applyFont="1" applyFill="1" applyBorder="1" applyAlignment="1">
      <alignment vertical="center"/>
    </xf>
    <xf numFmtId="0" fontId="29" fillId="0" borderId="0" xfId="89" applyFont="1" applyBorder="1" applyAlignment="1">
      <alignment horizontal="centerContinuous" vertical="center"/>
    </xf>
    <xf numFmtId="0" fontId="30" fillId="0" borderId="0" xfId="89" applyFont="1" applyBorder="1" applyAlignment="1">
      <alignment horizontal="centerContinuous" vertical="center"/>
    </xf>
    <xf numFmtId="176" fontId="11" fillId="0" borderId="12" xfId="88" applyNumberFormat="1" applyFont="1" applyFill="1" applyBorder="1" applyAlignment="1">
      <alignment horizontal="right" vertical="center"/>
    </xf>
    <xf numFmtId="176" fontId="11" fillId="0" borderId="13" xfId="88" applyNumberFormat="1" applyFont="1" applyFill="1" applyBorder="1" applyAlignment="1">
      <alignment horizontal="right" vertical="center"/>
    </xf>
    <xf numFmtId="176" fontId="11" fillId="0" borderId="0" xfId="88" applyNumberFormat="1" applyFont="1" applyFill="1" applyBorder="1" applyAlignment="1">
      <alignment horizontal="right" vertical="center"/>
    </xf>
    <xf numFmtId="176" fontId="4" fillId="0" borderId="0" xfId="88" applyNumberFormat="1" applyFont="1" applyFill="1" applyBorder="1" applyAlignment="1">
      <alignment horizontal="right" vertical="center"/>
    </xf>
    <xf numFmtId="0" fontId="31" fillId="0" borderId="0" xfId="89" applyFont="1" applyBorder="1" applyAlignment="1">
      <alignment vertical="center"/>
    </xf>
    <xf numFmtId="0" fontId="7" fillId="0" borderId="10" xfId="89" applyFont="1" applyFill="1" applyBorder="1" applyAlignment="1">
      <alignment vertical="center"/>
    </xf>
    <xf numFmtId="0" fontId="7" fillId="0" borderId="14" xfId="89" applyFont="1" applyFill="1" applyBorder="1" applyAlignment="1">
      <alignment vertical="center"/>
    </xf>
    <xf numFmtId="0" fontId="7" fillId="0" borderId="15" xfId="89" applyFont="1" applyFill="1" applyBorder="1" applyAlignment="1">
      <alignment vertical="center"/>
    </xf>
    <xf numFmtId="0" fontId="7" fillId="0" borderId="16" xfId="89" applyFont="1" applyFill="1" applyBorder="1" applyAlignment="1">
      <alignment horizontal="distributed" vertical="center"/>
    </xf>
    <xf numFmtId="0" fontId="7" fillId="0" borderId="16" xfId="89" applyFont="1" applyFill="1" applyBorder="1" applyAlignment="1">
      <alignment horizontal="distributed" vertical="center"/>
    </xf>
    <xf numFmtId="0" fontId="7" fillId="0" borderId="17" xfId="89" applyFont="1" applyFill="1" applyBorder="1" applyAlignment="1">
      <alignment horizontal="distributed" vertical="center"/>
    </xf>
    <xf numFmtId="0" fontId="7" fillId="0" borderId="13" xfId="89" applyFont="1" applyFill="1" applyBorder="1" applyAlignment="1">
      <alignment vertical="center"/>
    </xf>
    <xf numFmtId="0" fontId="3" fillId="0" borderId="0" xfId="89" applyFont="1" applyFill="1" applyBorder="1" applyAlignment="1">
      <alignment vertical="center"/>
    </xf>
    <xf numFmtId="49" fontId="7" fillId="0" borderId="0" xfId="89" applyNumberFormat="1" applyFont="1" applyBorder="1" applyAlignment="1">
      <alignment horizontal="right"/>
    </xf>
    <xf numFmtId="176" fontId="11" fillId="0" borderId="18" xfId="88" applyNumberFormat="1" applyFont="1" applyFill="1" applyBorder="1" applyAlignment="1">
      <alignment horizontal="right" vertical="center"/>
    </xf>
    <xf numFmtId="176" fontId="11" fillId="0" borderId="19" xfId="88" applyNumberFormat="1" applyFont="1" applyFill="1" applyBorder="1" applyAlignment="1">
      <alignment horizontal="right" vertical="center"/>
    </xf>
    <xf numFmtId="0" fontId="9" fillId="0" borderId="0" xfId="89" applyFont="1" applyBorder="1" applyAlignment="1">
      <alignment vertical="center"/>
    </xf>
    <xf numFmtId="0" fontId="7" fillId="0" borderId="14" xfId="89" applyFont="1" applyFill="1" applyBorder="1" applyAlignment="1">
      <alignment vertical="center"/>
    </xf>
    <xf numFmtId="0" fontId="7" fillId="0" borderId="20" xfId="89" applyFont="1" applyFill="1" applyBorder="1" applyAlignment="1">
      <alignment vertical="center"/>
    </xf>
    <xf numFmtId="0" fontId="7" fillId="0" borderId="0" xfId="89" applyFont="1" applyBorder="1" applyAlignment="1">
      <alignment horizontal="centerContinuous" vertical="center"/>
    </xf>
    <xf numFmtId="0" fontId="7" fillId="0" borderId="21" xfId="89" applyFont="1" applyFill="1" applyBorder="1" applyAlignment="1">
      <alignment vertical="center"/>
    </xf>
    <xf numFmtId="0" fontId="7" fillId="0" borderId="12" xfId="89" applyFont="1" applyFill="1" applyBorder="1" applyAlignment="1">
      <alignment horizontal="center" vertical="center"/>
    </xf>
    <xf numFmtId="0" fontId="7" fillId="0" borderId="22" xfId="89" applyFont="1" applyFill="1" applyBorder="1" applyAlignment="1">
      <alignment horizontal="center" vertical="center"/>
    </xf>
    <xf numFmtId="0" fontId="7" fillId="0" borderId="23" xfId="89" applyFont="1" applyFill="1" applyBorder="1" applyAlignment="1">
      <alignment horizontal="distributed" vertical="center"/>
    </xf>
    <xf numFmtId="0" fontId="7" fillId="0" borderId="24" xfId="89" applyFont="1" applyFill="1" applyBorder="1" applyAlignment="1">
      <alignment horizontal="distributed" vertical="center"/>
    </xf>
    <xf numFmtId="0" fontId="7" fillId="0" borderId="0" xfId="92" applyFont="1" applyAlignment="1">
      <alignment vertical="center"/>
    </xf>
    <xf numFmtId="177" fontId="52" fillId="0" borderId="0" xfId="92" quotePrefix="1" applyNumberFormat="1" applyFont="1" applyAlignment="1" applyProtection="1">
      <alignment horizontal="right" vertical="center"/>
      <protection locked="0"/>
    </xf>
    <xf numFmtId="177" fontId="52" fillId="0" borderId="36" xfId="92" quotePrefix="1" applyNumberFormat="1" applyFont="1" applyBorder="1" applyAlignment="1" applyProtection="1">
      <alignment horizontal="right" vertical="center"/>
      <protection locked="0"/>
    </xf>
    <xf numFmtId="177" fontId="52" fillId="0" borderId="37" xfId="92" quotePrefix="1" applyNumberFormat="1" applyFont="1" applyBorder="1" applyAlignment="1" applyProtection="1">
      <alignment horizontal="right" vertical="center"/>
      <protection locked="0"/>
    </xf>
    <xf numFmtId="0" fontId="7" fillId="0" borderId="36" xfId="92" applyFont="1" applyBorder="1" applyAlignment="1">
      <alignment vertical="center"/>
    </xf>
    <xf numFmtId="177" fontId="11" fillId="0" borderId="0" xfId="92" quotePrefix="1" applyNumberFormat="1" applyFont="1" applyAlignment="1" applyProtection="1">
      <alignment horizontal="right" vertical="center"/>
      <protection locked="0"/>
    </xf>
    <xf numFmtId="177" fontId="11" fillId="0" borderId="38" xfId="92" quotePrefix="1" applyNumberFormat="1" applyFont="1" applyBorder="1" applyAlignment="1" applyProtection="1">
      <alignment horizontal="right" vertical="center"/>
      <protection locked="0"/>
    </xf>
    <xf numFmtId="0" fontId="7" fillId="0" borderId="0" xfId="92" applyFont="1" applyAlignment="1">
      <alignment horizontal="distributed" vertical="center"/>
    </xf>
    <xf numFmtId="177" fontId="11" fillId="0" borderId="0" xfId="92" applyNumberFormat="1" applyFont="1" applyAlignment="1" applyProtection="1">
      <alignment horizontal="right" vertical="center"/>
      <protection locked="0"/>
    </xf>
    <xf numFmtId="177" fontId="33" fillId="0" borderId="0" xfId="92" quotePrefix="1" applyNumberFormat="1" applyFont="1" applyAlignment="1" applyProtection="1">
      <alignment horizontal="right" vertical="center"/>
      <protection locked="0"/>
    </xf>
    <xf numFmtId="177" fontId="33" fillId="0" borderId="38" xfId="92" quotePrefix="1" applyNumberFormat="1" applyFont="1" applyBorder="1" applyAlignment="1" applyProtection="1">
      <alignment horizontal="right" vertical="center"/>
      <protection locked="0"/>
    </xf>
    <xf numFmtId="0" fontId="7" fillId="0" borderId="0" xfId="92" applyFont="1" applyAlignment="1">
      <alignment horizontal="distributed" vertical="center" justifyLastLine="1"/>
    </xf>
    <xf numFmtId="0" fontId="7" fillId="0" borderId="38" xfId="92" applyFont="1" applyBorder="1" applyAlignment="1">
      <alignment horizontal="distributed" vertical="center" justifyLastLine="1"/>
    </xf>
    <xf numFmtId="0" fontId="7" fillId="0" borderId="39" xfId="92" applyFont="1" applyBorder="1" applyAlignment="1">
      <alignment horizontal="distributed" vertical="center" justifyLastLine="1"/>
    </xf>
    <xf numFmtId="0" fontId="7" fillId="0" borderId="0" xfId="92" applyFont="1" applyAlignment="1">
      <alignment horizontal="centerContinuous" vertical="center"/>
    </xf>
    <xf numFmtId="0" fontId="7" fillId="0" borderId="38" xfId="92" applyFont="1" applyBorder="1" applyAlignment="1">
      <alignment horizontal="centerContinuous" vertical="center"/>
    </xf>
    <xf numFmtId="0" fontId="7" fillId="0" borderId="40" xfId="92" applyFont="1" applyBorder="1" applyAlignment="1">
      <alignment vertical="center"/>
    </xf>
    <xf numFmtId="49" fontId="7" fillId="0" borderId="0" xfId="92" applyNumberFormat="1" applyFont="1" applyAlignment="1">
      <alignment horizontal="right" vertical="center"/>
    </xf>
    <xf numFmtId="0" fontId="51" fillId="0" borderId="0" xfId="92" applyAlignment="1">
      <alignment vertical="center"/>
    </xf>
    <xf numFmtId="0" fontId="51" fillId="0" borderId="0" xfId="92" applyAlignment="1">
      <alignment horizontal="centerContinuous" vertical="center"/>
    </xf>
    <xf numFmtId="0" fontId="30" fillId="0" borderId="0" xfId="92" applyFont="1" applyAlignment="1">
      <alignment horizontal="centerContinuous" vertical="center"/>
    </xf>
    <xf numFmtId="0" fontId="29" fillId="0" borderId="0" xfId="92" applyFont="1" applyAlignment="1">
      <alignment horizontal="centerContinuous" vertical="center"/>
    </xf>
    <xf numFmtId="0" fontId="7" fillId="0" borderId="0" xfId="89" applyFont="1" applyAlignment="1">
      <alignment vertical="center"/>
    </xf>
    <xf numFmtId="177" fontId="52" fillId="0" borderId="0" xfId="89" quotePrefix="1" applyNumberFormat="1" applyFont="1" applyAlignment="1" applyProtection="1">
      <alignment horizontal="right" vertical="center"/>
      <protection locked="0"/>
    </xf>
    <xf numFmtId="177" fontId="52" fillId="0" borderId="36" xfId="89" quotePrefix="1" applyNumberFormat="1" applyFont="1" applyBorder="1" applyAlignment="1" applyProtection="1">
      <alignment horizontal="right" vertical="center"/>
      <protection locked="0"/>
    </xf>
    <xf numFmtId="177" fontId="52" fillId="0" borderId="37" xfId="89" quotePrefix="1" applyNumberFormat="1" applyFont="1" applyBorder="1" applyAlignment="1" applyProtection="1">
      <alignment horizontal="right" vertical="center"/>
      <protection locked="0"/>
    </xf>
    <xf numFmtId="0" fontId="7" fillId="0" borderId="36" xfId="89" applyFont="1" applyBorder="1" applyAlignment="1">
      <alignment vertical="center"/>
    </xf>
    <xf numFmtId="177" fontId="11" fillId="0" borderId="0" xfId="89" quotePrefix="1" applyNumberFormat="1" applyFont="1" applyAlignment="1" applyProtection="1">
      <alignment horizontal="right" vertical="center"/>
      <protection locked="0"/>
    </xf>
    <xf numFmtId="177" fontId="11" fillId="0" borderId="38" xfId="89" quotePrefix="1" applyNumberFormat="1" applyFont="1" applyBorder="1" applyAlignment="1" applyProtection="1">
      <alignment horizontal="right" vertical="center"/>
      <protection locked="0"/>
    </xf>
    <xf numFmtId="0" fontId="7" fillId="0" borderId="0" xfId="89" applyFont="1" applyAlignment="1">
      <alignment horizontal="distributed" vertical="center"/>
    </xf>
    <xf numFmtId="177" fontId="11" fillId="0" borderId="0" xfId="89" applyNumberFormat="1" applyFont="1" applyAlignment="1" applyProtection="1">
      <alignment horizontal="right" vertical="center"/>
      <protection locked="0"/>
    </xf>
    <xf numFmtId="177" fontId="33" fillId="0" borderId="0" xfId="89" quotePrefix="1" applyNumberFormat="1" applyFont="1" applyAlignment="1" applyProtection="1">
      <alignment horizontal="right" vertical="center"/>
      <protection locked="0"/>
    </xf>
    <xf numFmtId="177" fontId="33" fillId="0" borderId="38" xfId="89" quotePrefix="1" applyNumberFormat="1" applyFont="1" applyBorder="1" applyAlignment="1" applyProtection="1">
      <alignment horizontal="right" vertical="center"/>
      <protection locked="0"/>
    </xf>
    <xf numFmtId="177" fontId="4" fillId="0" borderId="0" xfId="89" applyNumberFormat="1" applyFont="1" applyAlignment="1" applyProtection="1">
      <alignment horizontal="right" vertical="center"/>
      <protection locked="0"/>
    </xf>
    <xf numFmtId="177" fontId="4" fillId="0" borderId="0" xfId="89" quotePrefix="1" applyNumberFormat="1" applyFont="1" applyAlignment="1" applyProtection="1">
      <alignment horizontal="right" vertical="center"/>
      <protection locked="0"/>
    </xf>
    <xf numFmtId="177" fontId="4" fillId="0" borderId="38" xfId="89" quotePrefix="1" applyNumberFormat="1" applyFont="1" applyBorder="1" applyAlignment="1" applyProtection="1">
      <alignment horizontal="right" vertical="center"/>
      <protection locked="0"/>
    </xf>
    <xf numFmtId="0" fontId="7" fillId="0" borderId="38" xfId="89" applyFont="1" applyBorder="1" applyAlignment="1">
      <alignment horizontal="distributed" vertical="center"/>
    </xf>
    <xf numFmtId="0" fontId="7" fillId="0" borderId="39" xfId="89" applyFont="1" applyBorder="1" applyAlignment="1">
      <alignment horizontal="distributed" vertical="center"/>
    </xf>
    <xf numFmtId="0" fontId="7" fillId="0" borderId="39" xfId="89" applyFont="1" applyBorder="1" applyAlignment="1">
      <alignment horizontal="distributed" vertical="center" justifyLastLine="1"/>
    </xf>
    <xf numFmtId="0" fontId="7" fillId="0" borderId="0" xfId="89" applyFont="1" applyAlignment="1">
      <alignment horizontal="centerContinuous" vertical="center"/>
    </xf>
    <xf numFmtId="0" fontId="7" fillId="0" borderId="38" xfId="89" applyFont="1" applyBorder="1" applyAlignment="1">
      <alignment horizontal="centerContinuous" vertical="center"/>
    </xf>
    <xf numFmtId="0" fontId="7" fillId="0" borderId="40" xfId="89" applyFont="1" applyBorder="1" applyAlignment="1">
      <alignment vertical="center"/>
    </xf>
    <xf numFmtId="49" fontId="7" fillId="0" borderId="0" xfId="89" applyNumberFormat="1" applyFont="1" applyAlignment="1">
      <alignment horizontal="right" vertical="center"/>
    </xf>
    <xf numFmtId="0" fontId="2" fillId="0" borderId="0" xfId="89" applyAlignment="1">
      <alignment vertical="center"/>
    </xf>
    <xf numFmtId="0" fontId="2" fillId="0" borderId="0" xfId="89" applyAlignment="1">
      <alignment horizontal="centerContinuous" vertical="center"/>
    </xf>
    <xf numFmtId="0" fontId="30" fillId="0" borderId="0" xfId="89" applyFont="1" applyAlignment="1">
      <alignment horizontal="centerContinuous" vertical="center"/>
    </xf>
    <xf numFmtId="0" fontId="29" fillId="0" borderId="0" xfId="89" applyFont="1" applyAlignment="1">
      <alignment horizontal="centerContinuous" vertical="center"/>
    </xf>
    <xf numFmtId="177" fontId="52" fillId="0" borderId="19" xfId="89" quotePrefix="1" applyNumberFormat="1" applyFont="1" applyBorder="1" applyAlignment="1" applyProtection="1">
      <alignment horizontal="right" vertical="center"/>
      <protection locked="0"/>
    </xf>
    <xf numFmtId="177" fontId="52" fillId="0" borderId="18" xfId="89" quotePrefix="1" applyNumberFormat="1" applyFont="1" applyBorder="1" applyAlignment="1" applyProtection="1">
      <alignment horizontal="right" vertical="center"/>
      <protection locked="0"/>
    </xf>
    <xf numFmtId="0" fontId="7" fillId="0" borderId="15" xfId="89" applyFont="1" applyBorder="1" applyAlignment="1">
      <alignment vertical="center"/>
    </xf>
    <xf numFmtId="0" fontId="7" fillId="0" borderId="19" xfId="89" applyFont="1" applyBorder="1" applyAlignment="1">
      <alignment vertical="center"/>
    </xf>
    <xf numFmtId="0" fontId="7" fillId="0" borderId="14" xfId="89" applyFont="1" applyBorder="1" applyAlignment="1">
      <alignment vertical="center"/>
    </xf>
    <xf numFmtId="0" fontId="7" fillId="0" borderId="10" xfId="89" applyFont="1" applyBorder="1" applyAlignment="1">
      <alignment vertical="center"/>
    </xf>
    <xf numFmtId="0" fontId="7" fillId="0" borderId="13" xfId="89" applyFont="1" applyBorder="1" applyAlignment="1">
      <alignment vertical="center"/>
    </xf>
    <xf numFmtId="0" fontId="7" fillId="0" borderId="17" xfId="89" applyFont="1" applyBorder="1" applyAlignment="1">
      <alignment horizontal="distributed" vertical="center"/>
    </xf>
    <xf numFmtId="0" fontId="7" fillId="0" borderId="16" xfId="89" applyFont="1" applyBorder="1" applyAlignment="1">
      <alignment horizontal="distributed" vertical="center"/>
    </xf>
    <xf numFmtId="0" fontId="7" fillId="0" borderId="16" xfId="89" applyFont="1" applyBorder="1" applyAlignment="1">
      <alignment horizontal="distributed" vertical="center" justifyLastLine="1"/>
    </xf>
    <xf numFmtId="0" fontId="7" fillId="0" borderId="13" xfId="89" applyFont="1" applyBorder="1" applyAlignment="1">
      <alignment horizontal="centerContinuous" vertical="center"/>
    </xf>
    <xf numFmtId="0" fontId="7" fillId="0" borderId="17" xfId="89" applyFont="1" applyBorder="1" applyAlignment="1">
      <alignment horizontal="centerContinuous" vertical="center"/>
    </xf>
    <xf numFmtId="177" fontId="52" fillId="0" borderId="11" xfId="89" quotePrefix="1" applyNumberFormat="1" applyFont="1" applyBorder="1" applyAlignment="1" applyProtection="1">
      <alignment horizontal="right" vertical="center"/>
      <protection locked="0"/>
    </xf>
    <xf numFmtId="177" fontId="53" fillId="0" borderId="0" xfId="89" quotePrefix="1" applyNumberFormat="1" applyFont="1" applyAlignment="1" applyProtection="1">
      <alignment horizontal="right" vertical="center"/>
      <protection locked="0"/>
    </xf>
    <xf numFmtId="0" fontId="9" fillId="0" borderId="0" xfId="89" applyFont="1" applyAlignment="1">
      <alignment horizontal="distributed" vertical="center"/>
    </xf>
    <xf numFmtId="177" fontId="53" fillId="0" borderId="0" xfId="89" applyNumberFormat="1" applyFont="1" applyAlignment="1" applyProtection="1">
      <alignment horizontal="right" vertical="center"/>
      <protection locked="0"/>
    </xf>
    <xf numFmtId="177" fontId="54" fillId="0" borderId="0" xfId="89" quotePrefix="1" applyNumberFormat="1" applyFont="1" applyAlignment="1" applyProtection="1">
      <alignment horizontal="right" vertical="center"/>
      <protection locked="0"/>
    </xf>
    <xf numFmtId="0" fontId="7" fillId="0" borderId="44" xfId="89" applyFont="1" applyBorder="1" applyAlignment="1">
      <alignment horizontal="distributed" vertical="center"/>
    </xf>
    <xf numFmtId="0" fontId="7" fillId="0" borderId="45" xfId="89" applyFont="1" applyBorder="1" applyAlignment="1">
      <alignment horizontal="distributed" vertical="center"/>
    </xf>
    <xf numFmtId="0" fontId="7" fillId="0" borderId="45" xfId="89" applyFont="1" applyBorder="1" applyAlignment="1">
      <alignment horizontal="distributed" vertical="center" justifyLastLine="1"/>
    </xf>
    <xf numFmtId="0" fontId="7" fillId="0" borderId="50" xfId="89" applyFont="1" applyBorder="1" applyAlignment="1">
      <alignment horizontal="centerContinuous" vertical="center"/>
    </xf>
    <xf numFmtId="0" fontId="9" fillId="0" borderId="0" xfId="89" applyFont="1" applyAlignment="1">
      <alignment vertical="center"/>
    </xf>
    <xf numFmtId="176" fontId="11" fillId="0" borderId="11" xfId="88" applyNumberFormat="1" applyFont="1" applyBorder="1" applyAlignment="1">
      <alignment horizontal="right" vertical="center"/>
    </xf>
    <xf numFmtId="176" fontId="11" fillId="0" borderId="51" xfId="88" applyNumberFormat="1" applyFont="1" applyBorder="1" applyAlignment="1">
      <alignment horizontal="right" vertical="center"/>
    </xf>
    <xf numFmtId="176" fontId="11" fillId="0" borderId="0" xfId="88" applyNumberFormat="1" applyFont="1" applyAlignment="1">
      <alignment horizontal="right" vertical="center"/>
    </xf>
    <xf numFmtId="176" fontId="4" fillId="0" borderId="0" xfId="88" applyNumberFormat="1" applyFont="1" applyAlignment="1">
      <alignment horizontal="right" vertical="center"/>
    </xf>
    <xf numFmtId="0" fontId="7" fillId="0" borderId="11" xfId="89" applyFont="1" applyBorder="1" applyAlignment="1">
      <alignment vertical="center"/>
    </xf>
    <xf numFmtId="0" fontId="7" fillId="0" borderId="52" xfId="89" applyFont="1" applyBorder="1" applyAlignment="1">
      <alignment vertical="center"/>
    </xf>
    <xf numFmtId="176" fontId="11" fillId="0" borderId="50" xfId="88" applyNumberFormat="1" applyFont="1" applyBorder="1" applyAlignment="1">
      <alignment horizontal="right" vertical="center"/>
    </xf>
    <xf numFmtId="0" fontId="56" fillId="0" borderId="0" xfId="89" applyFont="1" applyAlignment="1">
      <alignment horizontal="distributed" vertical="center"/>
    </xf>
    <xf numFmtId="177" fontId="52" fillId="0" borderId="52" xfId="89" quotePrefix="1" applyNumberFormat="1" applyFont="1" applyBorder="1" applyAlignment="1" applyProtection="1">
      <alignment horizontal="right" vertical="center"/>
      <protection locked="0"/>
    </xf>
    <xf numFmtId="176" fontId="11" fillId="0" borderId="0" xfId="89" quotePrefix="1" applyNumberFormat="1" applyFont="1" applyAlignment="1" applyProtection="1">
      <alignment horizontal="right" vertical="center"/>
      <protection locked="0"/>
    </xf>
    <xf numFmtId="176" fontId="11" fillId="0" borderId="23" xfId="88" applyNumberFormat="1" applyFont="1" applyBorder="1" applyAlignment="1">
      <alignment horizontal="right" vertical="center"/>
    </xf>
    <xf numFmtId="177" fontId="33" fillId="0" borderId="23" xfId="89" quotePrefix="1" applyNumberFormat="1" applyFont="1" applyBorder="1" applyAlignment="1" applyProtection="1">
      <alignment horizontal="right" vertical="center"/>
      <protection locked="0"/>
    </xf>
    <xf numFmtId="176" fontId="4" fillId="0" borderId="23" xfId="88" applyNumberFormat="1" applyFont="1" applyBorder="1" applyAlignment="1">
      <alignment horizontal="right" vertical="center"/>
    </xf>
    <xf numFmtId="0" fontId="7" fillId="0" borderId="0" xfId="89" applyFont="1" applyAlignment="1">
      <alignment horizontal="center" vertical="center" shrinkToFit="1"/>
    </xf>
    <xf numFmtId="0" fontId="5" fillId="0" borderId="0" xfId="89" applyFont="1" applyAlignment="1">
      <alignment vertical="center"/>
    </xf>
    <xf numFmtId="0" fontId="3" fillId="0" borderId="0" xfId="89" applyFont="1" applyAlignment="1">
      <alignment vertical="center"/>
    </xf>
    <xf numFmtId="176" fontId="11" fillId="0" borderId="19" xfId="88" applyNumberFormat="1" applyFont="1" applyBorder="1" applyAlignment="1">
      <alignment horizontal="right" vertical="center"/>
    </xf>
    <xf numFmtId="176" fontId="11" fillId="0" borderId="18" xfId="88" applyNumberFormat="1" applyFont="1" applyBorder="1" applyAlignment="1">
      <alignment horizontal="right" vertical="center"/>
    </xf>
    <xf numFmtId="176" fontId="11" fillId="0" borderId="13" xfId="88" applyNumberFormat="1" applyFont="1" applyBorder="1" applyAlignment="1">
      <alignment horizontal="right" vertical="center"/>
    </xf>
    <xf numFmtId="176" fontId="11" fillId="0" borderId="12" xfId="88" applyNumberFormat="1" applyFont="1" applyBorder="1" applyAlignment="1">
      <alignment horizontal="right" vertical="center"/>
    </xf>
    <xf numFmtId="0" fontId="7" fillId="0" borderId="15" xfId="89" applyFont="1" applyBorder="1" applyAlignment="1">
      <alignment vertical="center" justifyLastLine="1"/>
    </xf>
    <xf numFmtId="0" fontId="7" fillId="0" borderId="0" xfId="89" applyFont="1" applyAlignment="1">
      <alignment horizontal="left" vertical="center"/>
    </xf>
    <xf numFmtId="0" fontId="7" fillId="0" borderId="14" xfId="89" applyFont="1" applyBorder="1" applyAlignment="1">
      <alignment vertical="center" justifyLastLine="1"/>
    </xf>
    <xf numFmtId="0" fontId="7" fillId="0" borderId="17" xfId="89" applyFont="1" applyBorder="1" applyAlignment="1">
      <alignment horizontal="center" vertical="center"/>
    </xf>
    <xf numFmtId="0" fontId="7" fillId="0" borderId="10" xfId="89" applyFont="1" applyBorder="1" applyAlignment="1">
      <alignment vertical="center" justifyLastLine="1"/>
    </xf>
    <xf numFmtId="49" fontId="7" fillId="0" borderId="0" xfId="89" applyNumberFormat="1" applyFont="1" applyAlignment="1">
      <alignment horizontal="right"/>
    </xf>
    <xf numFmtId="0" fontId="31" fillId="0" borderId="0" xfId="89" applyFont="1" applyAlignment="1">
      <alignment vertical="center"/>
    </xf>
    <xf numFmtId="0" fontId="33" fillId="0" borderId="0" xfId="89" applyFont="1" applyAlignment="1">
      <alignment vertical="center"/>
    </xf>
    <xf numFmtId="0" fontId="7" fillId="0" borderId="20" xfId="89" applyFont="1" applyBorder="1" applyAlignment="1">
      <alignment vertical="center"/>
    </xf>
    <xf numFmtId="0" fontId="7" fillId="0" borderId="21" xfId="89" applyFont="1" applyBorder="1" applyAlignment="1">
      <alignment vertical="center" justifyLastLine="1"/>
    </xf>
    <xf numFmtId="0" fontId="7" fillId="0" borderId="24" xfId="89" applyFont="1" applyBorder="1" applyAlignment="1">
      <alignment horizontal="distributed" vertical="center"/>
    </xf>
    <xf numFmtId="0" fontId="7" fillId="0" borderId="23" xfId="89" applyFont="1" applyBorder="1" applyAlignment="1">
      <alignment horizontal="distributed" vertical="center"/>
    </xf>
    <xf numFmtId="0" fontId="7" fillId="0" borderId="22" xfId="89" applyFont="1" applyBorder="1" applyAlignment="1">
      <alignment horizontal="center" vertical="center"/>
    </xf>
    <xf numFmtId="0" fontId="7" fillId="0" borderId="12" xfId="89" applyFont="1" applyBorder="1" applyAlignment="1">
      <alignment horizontal="center" vertical="center"/>
    </xf>
    <xf numFmtId="0" fontId="7" fillId="0" borderId="21" xfId="89" applyFont="1" applyBorder="1" applyAlignment="1">
      <alignment vertical="center"/>
    </xf>
    <xf numFmtId="177" fontId="54" fillId="0" borderId="0" xfId="89" quotePrefix="1" applyNumberFormat="1" applyFont="1" applyAlignment="1" applyProtection="1">
      <alignment horizontal="right" vertical="center" shrinkToFit="1"/>
      <protection locked="0"/>
    </xf>
    <xf numFmtId="177" fontId="53" fillId="0" borderId="0" xfId="89" quotePrefix="1" applyNumberFormat="1" applyFont="1" applyAlignment="1" applyProtection="1">
      <alignment horizontal="right" vertical="center" shrinkToFit="1"/>
      <protection locked="0"/>
    </xf>
    <xf numFmtId="177" fontId="53" fillId="0" borderId="0" xfId="89" applyNumberFormat="1" applyFont="1" applyAlignment="1" applyProtection="1">
      <alignment horizontal="right" vertical="center" shrinkToFit="1"/>
      <protection locked="0"/>
    </xf>
    <xf numFmtId="0" fontId="7" fillId="0" borderId="0" xfId="89" applyFont="1" applyFill="1" applyBorder="1" applyAlignment="1">
      <alignment horizontal="distributed" vertical="center"/>
    </xf>
    <xf numFmtId="0" fontId="7" fillId="0" borderId="16" xfId="89" applyFont="1" applyFill="1" applyBorder="1" applyAlignment="1">
      <alignment horizontal="center" vertical="center" justifyLastLine="1"/>
    </xf>
    <xf numFmtId="0" fontId="7" fillId="0" borderId="15" xfId="89" applyFont="1" applyFill="1" applyBorder="1" applyAlignment="1">
      <alignment vertical="center" justifyLastLine="1"/>
    </xf>
    <xf numFmtId="0" fontId="7" fillId="0" borderId="14" xfId="89" applyFont="1" applyFill="1" applyBorder="1" applyAlignment="1">
      <alignment vertical="center" justifyLastLine="1"/>
    </xf>
    <xf numFmtId="0" fontId="7" fillId="0" borderId="10" xfId="89" applyFont="1" applyFill="1" applyBorder="1" applyAlignment="1">
      <alignment vertical="center" justifyLastLine="1"/>
    </xf>
    <xf numFmtId="49" fontId="7" fillId="0" borderId="0" xfId="89" applyNumberFormat="1" applyFont="1" applyBorder="1" applyAlignment="1">
      <alignment horizontal="left"/>
    </xf>
    <xf numFmtId="0" fontId="30" fillId="0" borderId="0" xfId="89" applyFont="1" applyBorder="1" applyAlignment="1">
      <alignment horizontal="left" vertical="center"/>
    </xf>
    <xf numFmtId="0" fontId="7" fillId="0" borderId="0" xfId="89" applyFont="1" applyFill="1" applyBorder="1" applyAlignment="1">
      <alignment horizontal="distributed" vertical="center"/>
    </xf>
    <xf numFmtId="0" fontId="7" fillId="0" borderId="0" xfId="89" applyFont="1" applyFill="1" applyBorder="1" applyAlignment="1">
      <alignment horizontal="distributed" vertical="center"/>
    </xf>
    <xf numFmtId="0" fontId="7" fillId="0" borderId="0" xfId="89" applyFont="1" applyFill="1" applyBorder="1" applyAlignment="1">
      <alignment horizontal="distributed" vertical="center"/>
    </xf>
    <xf numFmtId="0" fontId="7" fillId="0" borderId="13" xfId="89" applyFont="1" applyFill="1" applyBorder="1" applyAlignment="1">
      <alignment horizontal="center" vertical="center" justifyLastLine="1"/>
    </xf>
    <xf numFmtId="0" fontId="7" fillId="0" borderId="0" xfId="89" applyFont="1" applyFill="1" applyBorder="1" applyAlignment="1">
      <alignment horizontal="center" vertical="center" justifyLastLine="1"/>
    </xf>
    <xf numFmtId="0" fontId="7" fillId="0" borderId="19" xfId="89" applyFont="1" applyFill="1" applyBorder="1" applyAlignment="1">
      <alignment horizontal="center" vertical="center" justifyLastLine="1"/>
    </xf>
    <xf numFmtId="0" fontId="7" fillId="0" borderId="22" xfId="89" applyFont="1" applyFill="1" applyBorder="1" applyAlignment="1">
      <alignment horizontal="center" vertical="center"/>
    </xf>
    <xf numFmtId="0" fontId="7" fillId="0" borderId="21" xfId="89" applyFont="1" applyFill="1" applyBorder="1" applyAlignment="1">
      <alignment horizontal="center" vertical="center"/>
    </xf>
    <xf numFmtId="0" fontId="7" fillId="0" borderId="12" xfId="89" applyFont="1" applyFill="1" applyBorder="1" applyAlignment="1">
      <alignment horizontal="center" vertical="center"/>
    </xf>
    <xf numFmtId="0" fontId="7" fillId="0" borderId="18" xfId="89" applyFont="1" applyFill="1" applyBorder="1" applyAlignment="1">
      <alignment horizontal="center" vertical="center"/>
    </xf>
    <xf numFmtId="0" fontId="33" fillId="0" borderId="0" xfId="89" applyFont="1" applyFill="1" applyBorder="1" applyAlignment="1">
      <alignment horizontal="distributed" vertical="center"/>
    </xf>
    <xf numFmtId="0" fontId="7" fillId="0" borderId="13" xfId="89" applyFont="1" applyFill="1" applyBorder="1" applyAlignment="1">
      <alignment horizontal="distributed" vertical="center"/>
    </xf>
    <xf numFmtId="0" fontId="7" fillId="0" borderId="0" xfId="89" applyFont="1" applyFill="1" applyBorder="1" applyAlignment="1">
      <alignment horizontal="distributed" vertical="center"/>
    </xf>
    <xf numFmtId="0" fontId="7" fillId="0" borderId="19" xfId="89" applyFont="1" applyFill="1" applyBorder="1" applyAlignment="1">
      <alignment horizontal="distributed" vertical="center"/>
    </xf>
    <xf numFmtId="0" fontId="7" fillId="0" borderId="17" xfId="89" applyFont="1" applyFill="1" applyBorder="1" applyAlignment="1">
      <alignment horizontal="center" vertical="center"/>
    </xf>
    <xf numFmtId="0" fontId="7" fillId="0" borderId="25" xfId="89" applyFont="1" applyFill="1" applyBorder="1" applyAlignment="1">
      <alignment horizontal="center" vertical="center"/>
    </xf>
    <xf numFmtId="0" fontId="7" fillId="0" borderId="26" xfId="89" applyFont="1" applyFill="1" applyBorder="1" applyAlignment="1">
      <alignment horizontal="center" vertical="center"/>
    </xf>
    <xf numFmtId="0" fontId="33" fillId="0" borderId="0" xfId="89" applyFont="1" applyAlignment="1">
      <alignment horizontal="distributed" vertical="center"/>
    </xf>
    <xf numFmtId="0" fontId="7" fillId="0" borderId="13" xfId="89" applyFont="1" applyBorder="1" applyAlignment="1">
      <alignment horizontal="distributed" vertical="center"/>
    </xf>
    <xf numFmtId="0" fontId="7" fillId="0" borderId="0" xfId="89" applyFont="1" applyAlignment="1">
      <alignment horizontal="distributed" vertical="center"/>
    </xf>
    <xf numFmtId="0" fontId="7" fillId="0" borderId="19" xfId="89" applyFont="1" applyBorder="1" applyAlignment="1">
      <alignment horizontal="distributed" vertical="center"/>
    </xf>
    <xf numFmtId="0" fontId="7" fillId="0" borderId="17" xfId="89" applyFont="1" applyBorder="1" applyAlignment="1">
      <alignment horizontal="center" vertical="center"/>
    </xf>
    <xf numFmtId="0" fontId="7" fillId="0" borderId="25" xfId="89" applyFont="1" applyBorder="1" applyAlignment="1">
      <alignment horizontal="center" vertical="center"/>
    </xf>
    <xf numFmtId="0" fontId="7" fillId="0" borderId="26" xfId="89" applyFont="1" applyBorder="1" applyAlignment="1">
      <alignment horizontal="center" vertical="center"/>
    </xf>
    <xf numFmtId="0" fontId="7" fillId="0" borderId="13" xfId="89" applyFont="1" applyBorder="1" applyAlignment="1">
      <alignment horizontal="distributed" vertical="center" justifyLastLine="1"/>
    </xf>
    <xf numFmtId="0" fontId="7" fillId="0" borderId="0" xfId="89" applyFont="1" applyAlignment="1">
      <alignment horizontal="distributed" vertical="center" justifyLastLine="1"/>
    </xf>
    <xf numFmtId="0" fontId="7" fillId="0" borderId="19" xfId="89" applyFont="1" applyBorder="1" applyAlignment="1">
      <alignment horizontal="distributed" vertical="center" justifyLastLine="1"/>
    </xf>
    <xf numFmtId="0" fontId="7" fillId="0" borderId="22" xfId="89" applyFont="1" applyBorder="1" applyAlignment="1">
      <alignment horizontal="center" vertical="center" justifyLastLine="1"/>
    </xf>
    <xf numFmtId="0" fontId="7" fillId="0" borderId="21" xfId="89" applyFont="1" applyBorder="1" applyAlignment="1">
      <alignment horizontal="center" vertical="center" justifyLastLine="1"/>
    </xf>
    <xf numFmtId="0" fontId="7" fillId="0" borderId="13" xfId="89" applyFont="1" applyBorder="1" applyAlignment="1">
      <alignment horizontal="center" vertical="center" justifyLastLine="1"/>
    </xf>
    <xf numFmtId="0" fontId="7" fillId="0" borderId="0" xfId="89" applyFont="1" applyAlignment="1">
      <alignment horizontal="center" vertical="center" justifyLastLine="1"/>
    </xf>
    <xf numFmtId="0" fontId="7" fillId="0" borderId="19" xfId="89" applyFont="1" applyBorder="1" applyAlignment="1">
      <alignment horizontal="center" vertical="center" justifyLastLine="1"/>
    </xf>
    <xf numFmtId="0" fontId="56" fillId="0" borderId="0" xfId="89" applyFont="1" applyAlignment="1">
      <alignment horizontal="distributed" vertical="center"/>
    </xf>
    <xf numFmtId="0" fontId="29" fillId="0" borderId="0" xfId="89" applyFont="1" applyAlignment="1">
      <alignment horizontal="center" vertical="center"/>
    </xf>
    <xf numFmtId="0" fontId="55" fillId="0" borderId="0" xfId="89" applyFont="1" applyAlignment="1">
      <alignment horizontal="distributed" vertical="center"/>
    </xf>
    <xf numFmtId="0" fontId="7" fillId="0" borderId="49" xfId="89" applyFont="1" applyBorder="1" applyAlignment="1">
      <alignment horizontal="distributed" vertical="center" justifyLastLine="1"/>
    </xf>
    <xf numFmtId="0" fontId="7" fillId="0" borderId="11" xfId="89" applyFont="1" applyBorder="1" applyAlignment="1">
      <alignment horizontal="distributed" vertical="center" justifyLastLine="1"/>
    </xf>
    <xf numFmtId="0" fontId="7" fillId="0" borderId="17" xfId="89" applyFont="1" applyBorder="1" applyAlignment="1">
      <alignment horizontal="distributed" vertical="center" justifyLastLine="1"/>
    </xf>
    <xf numFmtId="0" fontId="7" fillId="0" borderId="25" xfId="89" applyFont="1" applyBorder="1" applyAlignment="1">
      <alignment horizontal="distributed" vertical="center" justifyLastLine="1"/>
    </xf>
    <xf numFmtId="0" fontId="7" fillId="0" borderId="26" xfId="89" applyFont="1" applyBorder="1" applyAlignment="1">
      <alignment horizontal="distributed" vertical="center" justifyLastLine="1"/>
    </xf>
    <xf numFmtId="0" fontId="7" fillId="0" borderId="47" xfId="89" applyFont="1" applyBorder="1" applyAlignment="1">
      <alignment horizontal="distributed" vertical="center" justifyLastLine="1"/>
    </xf>
    <xf numFmtId="0" fontId="7" fillId="0" borderId="46" xfId="89" applyFont="1" applyBorder="1" applyAlignment="1">
      <alignment horizontal="distributed" vertical="center" justifyLastLine="1"/>
    </xf>
    <xf numFmtId="0" fontId="7" fillId="0" borderId="48" xfId="89" applyFont="1" applyBorder="1" applyAlignment="1">
      <alignment horizontal="distributed" vertical="center" justifyLastLine="1"/>
    </xf>
    <xf numFmtId="0" fontId="7" fillId="0" borderId="43" xfId="89" applyFont="1" applyBorder="1" applyAlignment="1">
      <alignment horizontal="distributed" vertical="center" justifyLastLine="1"/>
    </xf>
    <xf numFmtId="0" fontId="7" fillId="0" borderId="42" xfId="89" applyFont="1" applyBorder="1" applyAlignment="1">
      <alignment horizontal="distributed" vertical="center" justifyLastLine="1"/>
    </xf>
    <xf numFmtId="0" fontId="7" fillId="0" borderId="36" xfId="89" applyFont="1" applyBorder="1" applyAlignment="1">
      <alignment horizontal="distributed" vertical="center" justifyLastLine="1"/>
    </xf>
    <xf numFmtId="0" fontId="7" fillId="0" borderId="41" xfId="89" applyFont="1" applyBorder="1" applyAlignment="1">
      <alignment horizontal="distributed" vertical="center" justifyLastLine="1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 2" xfId="65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標準 2 2" xfId="83"/>
    <cellStyle name="標準 2 3" xfId="84"/>
    <cellStyle name="標準 3" xfId="85"/>
    <cellStyle name="標準 3 2" xfId="86"/>
    <cellStyle name="標準 4" xfId="87"/>
    <cellStyle name="標準 5" xfId="92"/>
    <cellStyle name="標準_第18章_学校基本調査" xfId="88"/>
    <cellStyle name="標準_第18章1" xfId="89"/>
    <cellStyle name="良い" xfId="90" builtinId="26" customBuiltin="1"/>
    <cellStyle name="良い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220980</xdr:colOff>
      <xdr:row>53</xdr:row>
      <xdr:rowOff>7620</xdr:rowOff>
    </xdr:from>
    <xdr:ext cx="60960" cy="190500"/>
    <xdr:sp textlink="">
      <xdr:nvSpPr>
        <xdr:cNvPr id="2" name="Text Box 1">
          <a:extLst>
            <a:ext uri="{FF2B5EF4-FFF2-40B4-BE49-F238E27FC236}">
              <a16:creationId xmlns:a16="http://schemas.microsoft.com/office/drawing/2014/main" id="{BC4DDB98-325F-42F1-A752-B7A71C7E77E9}"/>
            </a:ext>
          </a:extLst>
        </xdr:cNvPr>
        <xdr:cNvSpPr txBox="1">
          <a:spLocks noChangeArrowheads="1"/>
        </xdr:cNvSpPr>
      </xdr:nvSpPr>
      <xdr:spPr bwMode="auto">
        <a:xfrm>
          <a:off x="6438900" y="889254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950976" cy="402336"/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C14E3CA-AFBF-44E4-99ED-0032A5D9E776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950976" cy="402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学部別</a:t>
          </a:r>
        </a:p>
      </xdr:txBody>
    </xdr:sp>
    <xdr:clientData/>
  </xdr:one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F398C7FA-E7BC-49E7-8578-F3CA565A6B8B}"/>
            </a:ext>
          </a:extLst>
        </xdr:cNvPr>
        <xdr:cNvSpPr txBox="1">
          <a:spLocks noChangeArrowheads="1"/>
        </xdr:cNvSpPr>
      </xdr:nvSpPr>
      <xdr:spPr bwMode="auto">
        <a:xfrm>
          <a:off x="777240" y="1005840"/>
          <a:ext cx="15544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/>
  </sheetViews>
  <sheetFormatPr defaultColWidth="11.36328125" defaultRowHeight="8.5"/>
  <cols>
    <col min="1" max="1" width="1.08984375" style="7" customWidth="1"/>
    <col min="2" max="2" width="14" style="7" customWidth="1"/>
    <col min="3" max="3" width="1.26953125" style="1" customWidth="1"/>
    <col min="4" max="4" width="10.453125" style="1" customWidth="1"/>
    <col min="5" max="12" width="7.36328125" style="1" customWidth="1"/>
    <col min="13" max="16384" width="11.36328125" style="1"/>
  </cols>
  <sheetData>
    <row r="1" spans="1:12" s="2" customFormat="1" ht="21.75" customHeight="1">
      <c r="A1" s="148" t="s">
        <v>171</v>
      </c>
      <c r="B1" s="9"/>
      <c r="C1" s="8"/>
      <c r="D1" s="8"/>
      <c r="E1" s="8"/>
      <c r="F1" s="8"/>
      <c r="G1" s="8"/>
      <c r="H1" s="8"/>
      <c r="I1" s="8"/>
      <c r="J1" s="8"/>
      <c r="K1" s="8"/>
      <c r="L1" s="29"/>
    </row>
    <row r="2" spans="1:12" s="2" customFormat="1" ht="13" customHeight="1">
      <c r="A2" s="147" t="s">
        <v>170</v>
      </c>
      <c r="B2" s="9"/>
      <c r="C2" s="8"/>
      <c r="D2" s="8"/>
      <c r="E2" s="8"/>
      <c r="F2" s="8"/>
      <c r="G2" s="8"/>
      <c r="H2" s="8"/>
      <c r="I2" s="8"/>
      <c r="J2" s="8"/>
      <c r="K2" s="8"/>
      <c r="L2" s="29"/>
    </row>
    <row r="3" spans="1:12" s="2" customFormat="1" ht="9.5" customHeight="1">
      <c r="J3" s="14"/>
      <c r="K3" s="3"/>
      <c r="L3" s="23" t="s">
        <v>174</v>
      </c>
    </row>
    <row r="4" spans="1:12" s="7" customFormat="1" ht="17.25" customHeight="1">
      <c r="A4" s="152" t="s">
        <v>8</v>
      </c>
      <c r="B4" s="152"/>
      <c r="C4" s="146"/>
      <c r="D4" s="155" t="s">
        <v>168</v>
      </c>
      <c r="E4" s="155"/>
      <c r="F4" s="155"/>
      <c r="G4" s="155" t="s">
        <v>167</v>
      </c>
      <c r="H4" s="155"/>
      <c r="I4" s="155" t="s">
        <v>166</v>
      </c>
      <c r="J4" s="155"/>
      <c r="K4" s="155" t="s">
        <v>165</v>
      </c>
      <c r="L4" s="157"/>
    </row>
    <row r="5" spans="1:12" s="7" customFormat="1" ht="17.25" customHeight="1">
      <c r="A5" s="153"/>
      <c r="B5" s="153"/>
      <c r="C5" s="145"/>
      <c r="D5" s="156"/>
      <c r="E5" s="156"/>
      <c r="F5" s="156"/>
      <c r="G5" s="156"/>
      <c r="H5" s="156"/>
      <c r="I5" s="156"/>
      <c r="J5" s="156"/>
      <c r="K5" s="156"/>
      <c r="L5" s="158"/>
    </row>
    <row r="6" spans="1:12" s="7" customFormat="1" ht="17.25" customHeight="1">
      <c r="A6" s="154"/>
      <c r="B6" s="154"/>
      <c r="C6" s="144"/>
      <c r="D6" s="143" t="s">
        <v>0</v>
      </c>
      <c r="E6" s="19" t="s">
        <v>1</v>
      </c>
      <c r="F6" s="19" t="s">
        <v>2</v>
      </c>
      <c r="G6" s="19" t="s">
        <v>1</v>
      </c>
      <c r="H6" s="19" t="s">
        <v>2</v>
      </c>
      <c r="I6" s="19" t="s">
        <v>1</v>
      </c>
      <c r="J6" s="19" t="s">
        <v>2</v>
      </c>
      <c r="K6" s="19" t="s">
        <v>1</v>
      </c>
      <c r="L6" s="20" t="s">
        <v>2</v>
      </c>
    </row>
    <row r="7" spans="1:12" ht="12" customHeight="1">
      <c r="A7" s="21"/>
      <c r="B7" s="21"/>
      <c r="C7" s="15"/>
      <c r="D7" s="11"/>
      <c r="E7" s="11"/>
      <c r="F7" s="11"/>
      <c r="G7" s="11"/>
      <c r="H7" s="11"/>
      <c r="I7" s="11"/>
      <c r="J7" s="11"/>
      <c r="K7" s="11"/>
      <c r="L7" s="11"/>
    </row>
    <row r="8" spans="1:12" ht="21" customHeight="1">
      <c r="A8" s="159" t="s">
        <v>0</v>
      </c>
      <c r="B8" s="159"/>
      <c r="C8" s="27"/>
      <c r="D8" s="13">
        <v>95725</v>
      </c>
      <c r="E8" s="13">
        <v>50219</v>
      </c>
      <c r="F8" s="13">
        <v>45506</v>
      </c>
      <c r="G8" s="13">
        <v>9985</v>
      </c>
      <c r="H8" s="13">
        <v>3786</v>
      </c>
      <c r="I8" s="13">
        <v>1869</v>
      </c>
      <c r="J8" s="13">
        <v>2666</v>
      </c>
      <c r="K8" s="13">
        <v>38365</v>
      </c>
      <c r="L8" s="13">
        <v>39054</v>
      </c>
    </row>
    <row r="9" spans="1:12" ht="21" customHeight="1">
      <c r="A9" s="151"/>
      <c r="B9" s="151" t="s">
        <v>175</v>
      </c>
      <c r="C9" s="27"/>
      <c r="D9" s="12">
        <v>10396</v>
      </c>
      <c r="E9" s="12">
        <v>3313</v>
      </c>
      <c r="F9" s="12">
        <v>7083</v>
      </c>
      <c r="G9" s="12">
        <v>229</v>
      </c>
      <c r="H9" s="12">
        <v>342</v>
      </c>
      <c r="I9" s="12">
        <v>0</v>
      </c>
      <c r="J9" s="12">
        <v>0</v>
      </c>
      <c r="K9" s="12">
        <v>3084</v>
      </c>
      <c r="L9" s="12">
        <v>6741</v>
      </c>
    </row>
    <row r="10" spans="1:12" ht="21" customHeight="1">
      <c r="A10" s="151"/>
      <c r="B10" s="151" t="s">
        <v>176</v>
      </c>
      <c r="C10" s="27"/>
      <c r="D10" s="12">
        <v>34240</v>
      </c>
      <c r="E10" s="12">
        <v>20893</v>
      </c>
      <c r="F10" s="12">
        <v>13347</v>
      </c>
      <c r="G10" s="12">
        <v>1027</v>
      </c>
      <c r="H10" s="12">
        <v>572</v>
      </c>
      <c r="I10" s="12">
        <v>598</v>
      </c>
      <c r="J10" s="12">
        <v>415</v>
      </c>
      <c r="K10" s="12">
        <v>19268</v>
      </c>
      <c r="L10" s="12">
        <v>12360</v>
      </c>
    </row>
    <row r="11" spans="1:12" ht="21" customHeight="1">
      <c r="A11" s="151"/>
      <c r="B11" s="151" t="s">
        <v>177</v>
      </c>
      <c r="C11" s="27"/>
      <c r="D11" s="12">
        <v>1398</v>
      </c>
      <c r="E11" s="12">
        <v>1081</v>
      </c>
      <c r="F11" s="12">
        <v>317</v>
      </c>
      <c r="G11" s="12">
        <v>975</v>
      </c>
      <c r="H11" s="12">
        <v>241</v>
      </c>
      <c r="I11" s="12">
        <v>106</v>
      </c>
      <c r="J11" s="12">
        <v>76</v>
      </c>
      <c r="K11" s="12">
        <v>0</v>
      </c>
      <c r="L11" s="12">
        <v>0</v>
      </c>
    </row>
    <row r="12" spans="1:12" ht="21" customHeight="1">
      <c r="A12" s="151"/>
      <c r="B12" s="151" t="s">
        <v>178</v>
      </c>
      <c r="C12" s="27"/>
      <c r="D12" s="12">
        <v>13995</v>
      </c>
      <c r="E12" s="12">
        <v>11841</v>
      </c>
      <c r="F12" s="12">
        <v>2154</v>
      </c>
      <c r="G12" s="12">
        <v>5924</v>
      </c>
      <c r="H12" s="12">
        <v>1032</v>
      </c>
      <c r="I12" s="12">
        <v>157</v>
      </c>
      <c r="J12" s="12">
        <v>267</v>
      </c>
      <c r="K12" s="12">
        <v>5760</v>
      </c>
      <c r="L12" s="12">
        <v>855</v>
      </c>
    </row>
    <row r="13" spans="1:12" ht="21" customHeight="1">
      <c r="A13" s="151"/>
      <c r="B13" s="151" t="s">
        <v>179</v>
      </c>
      <c r="C13" s="27"/>
      <c r="D13" s="12">
        <v>2134</v>
      </c>
      <c r="E13" s="12">
        <v>1036</v>
      </c>
      <c r="F13" s="12">
        <v>1098</v>
      </c>
      <c r="G13" s="12">
        <v>376</v>
      </c>
      <c r="H13" s="12">
        <v>373</v>
      </c>
      <c r="I13" s="12">
        <v>0</v>
      </c>
      <c r="J13" s="12">
        <v>0</v>
      </c>
      <c r="K13" s="12">
        <v>660</v>
      </c>
      <c r="L13" s="12">
        <v>725</v>
      </c>
    </row>
    <row r="14" spans="1:12" ht="21" customHeight="1">
      <c r="A14" s="151"/>
      <c r="B14" s="151" t="s">
        <v>180</v>
      </c>
      <c r="C14" s="27"/>
      <c r="D14" s="12">
        <v>9679</v>
      </c>
      <c r="E14" s="12">
        <v>2931</v>
      </c>
      <c r="F14" s="12">
        <v>6748</v>
      </c>
      <c r="G14" s="12">
        <v>705</v>
      </c>
      <c r="H14" s="12">
        <v>817</v>
      </c>
      <c r="I14" s="12">
        <v>691</v>
      </c>
      <c r="J14" s="12">
        <v>1210</v>
      </c>
      <c r="K14" s="12">
        <v>1535</v>
      </c>
      <c r="L14" s="12">
        <v>4721</v>
      </c>
    </row>
    <row r="15" spans="1:12" ht="21" customHeight="1">
      <c r="A15" s="151"/>
      <c r="B15" s="151" t="s">
        <v>181</v>
      </c>
      <c r="C15" s="27"/>
      <c r="D15" s="12">
        <v>2911</v>
      </c>
      <c r="E15" s="12">
        <v>102</v>
      </c>
      <c r="F15" s="12">
        <v>2809</v>
      </c>
      <c r="G15" s="12">
        <v>0</v>
      </c>
      <c r="H15" s="12">
        <v>0</v>
      </c>
      <c r="I15" s="12">
        <v>0</v>
      </c>
      <c r="J15" s="12">
        <v>0</v>
      </c>
      <c r="K15" s="12">
        <v>102</v>
      </c>
      <c r="L15" s="12">
        <v>2809</v>
      </c>
    </row>
    <row r="16" spans="1:12" ht="21" customHeight="1">
      <c r="A16" s="151"/>
      <c r="B16" s="151" t="s">
        <v>182</v>
      </c>
      <c r="C16" s="27"/>
      <c r="D16" s="12">
        <v>2065</v>
      </c>
      <c r="E16" s="12">
        <v>420</v>
      </c>
      <c r="F16" s="12">
        <v>1645</v>
      </c>
      <c r="G16" s="12">
        <v>113</v>
      </c>
      <c r="H16" s="12">
        <v>200</v>
      </c>
      <c r="I16" s="12">
        <v>0</v>
      </c>
      <c r="J16" s="12">
        <v>0</v>
      </c>
      <c r="K16" s="12">
        <v>307</v>
      </c>
      <c r="L16" s="12">
        <v>1445</v>
      </c>
    </row>
    <row r="17" spans="1:12" ht="21" customHeight="1">
      <c r="A17" s="151"/>
      <c r="B17" s="151" t="s">
        <v>183</v>
      </c>
      <c r="C17" s="27"/>
      <c r="D17" s="12">
        <v>1625</v>
      </c>
      <c r="E17" s="12">
        <v>481</v>
      </c>
      <c r="F17" s="12">
        <v>1144</v>
      </c>
      <c r="G17" s="12">
        <v>0</v>
      </c>
      <c r="H17" s="12">
        <v>0</v>
      </c>
      <c r="I17" s="12">
        <v>0</v>
      </c>
      <c r="J17" s="12">
        <v>0</v>
      </c>
      <c r="K17" s="12">
        <v>481</v>
      </c>
      <c r="L17" s="12">
        <v>1144</v>
      </c>
    </row>
    <row r="18" spans="1:12" ht="21" customHeight="1">
      <c r="A18" s="151"/>
      <c r="B18" s="151" t="s">
        <v>184</v>
      </c>
      <c r="C18" s="27"/>
      <c r="D18" s="12">
        <v>16411</v>
      </c>
      <c r="E18" s="12">
        <v>7661</v>
      </c>
      <c r="F18" s="12">
        <v>8750</v>
      </c>
      <c r="G18" s="12">
        <v>500</v>
      </c>
      <c r="H18" s="12">
        <v>125</v>
      </c>
      <c r="I18" s="12">
        <v>298</v>
      </c>
      <c r="J18" s="12">
        <v>670</v>
      </c>
      <c r="K18" s="12">
        <v>6863</v>
      </c>
      <c r="L18" s="12">
        <v>7955</v>
      </c>
    </row>
    <row r="19" spans="1:12" ht="21" customHeight="1">
      <c r="A19" s="3"/>
      <c r="B19" s="151" t="s">
        <v>27</v>
      </c>
      <c r="C19" s="27"/>
      <c r="D19" s="12">
        <v>871</v>
      </c>
      <c r="E19" s="12">
        <v>460</v>
      </c>
      <c r="F19" s="12">
        <v>411</v>
      </c>
      <c r="G19" s="12">
        <v>136</v>
      </c>
      <c r="H19" s="12">
        <v>84</v>
      </c>
      <c r="I19" s="12">
        <v>19</v>
      </c>
      <c r="J19" s="12">
        <v>28</v>
      </c>
      <c r="K19" s="12">
        <v>305</v>
      </c>
      <c r="L19" s="12">
        <v>299</v>
      </c>
    </row>
    <row r="20" spans="1:12" ht="9.75" customHeight="1">
      <c r="A20" s="6"/>
      <c r="B20" s="6"/>
      <c r="C20" s="28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" customHeight="1">
      <c r="A21" s="26" t="s">
        <v>22</v>
      </c>
      <c r="B21" s="3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2" customHeight="1">
      <c r="A22" s="2" t="s">
        <v>19</v>
      </c>
    </row>
  </sheetData>
  <mergeCells count="6">
    <mergeCell ref="A8:B8"/>
    <mergeCell ref="A4:B6"/>
    <mergeCell ref="D4:F5"/>
    <mergeCell ref="G4:H5"/>
    <mergeCell ref="I4:J5"/>
    <mergeCell ref="K4:L5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5" width="4.90625" style="118" customWidth="1"/>
    <col min="16" max="16384" width="11.36328125" style="118"/>
  </cols>
  <sheetData>
    <row r="1" spans="1:15" s="57" customFormat="1" ht="21.75" customHeight="1">
      <c r="A1" s="80" t="s">
        <v>152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s="57" customFormat="1" ht="20.25" customHeight="1">
      <c r="L2" s="130"/>
      <c r="N2" s="129" t="s">
        <v>20</v>
      </c>
    </row>
    <row r="3" spans="1:15" s="103" customFormat="1" ht="17.25" customHeight="1">
      <c r="A3" s="173" t="s">
        <v>8</v>
      </c>
      <c r="B3" s="173"/>
      <c r="C3" s="128"/>
      <c r="D3" s="127" t="s">
        <v>155</v>
      </c>
      <c r="E3" s="127" t="s">
        <v>157</v>
      </c>
      <c r="F3" s="170" t="s">
        <v>156</v>
      </c>
      <c r="G3" s="172"/>
      <c r="H3" s="172"/>
      <c r="I3" s="172"/>
      <c r="J3" s="172"/>
      <c r="K3" s="172"/>
      <c r="L3" s="172"/>
      <c r="M3" s="172"/>
      <c r="N3" s="172"/>
    </row>
    <row r="4" spans="1:15" s="103" customFormat="1" ht="17.25" customHeight="1">
      <c r="A4" s="174"/>
      <c r="B4" s="174"/>
      <c r="C4" s="126"/>
      <c r="D4" s="176" t="s">
        <v>0</v>
      </c>
      <c r="E4" s="176" t="s">
        <v>0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  <c r="O4" s="125"/>
    </row>
    <row r="5" spans="1:15" s="103" customFormat="1" ht="17.25" customHeight="1">
      <c r="A5" s="175"/>
      <c r="B5" s="175"/>
      <c r="C5" s="124"/>
      <c r="D5" s="177"/>
      <c r="E5" s="177"/>
      <c r="F5" s="91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5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5" ht="18.75" customHeight="1">
      <c r="A7" s="131" t="s">
        <v>0</v>
      </c>
      <c r="B7" s="57"/>
      <c r="C7" s="57"/>
      <c r="D7" s="116">
        <v>84170</v>
      </c>
      <c r="E7" s="107">
        <v>85246</v>
      </c>
      <c r="F7" s="107">
        <v>88149</v>
      </c>
      <c r="G7" s="107">
        <v>47106</v>
      </c>
      <c r="H7" s="107">
        <v>41043</v>
      </c>
      <c r="I7" s="107">
        <v>10812</v>
      </c>
      <c r="J7" s="107">
        <v>3582</v>
      </c>
      <c r="K7" s="107">
        <v>1760</v>
      </c>
      <c r="L7" s="107">
        <v>2358</v>
      </c>
      <c r="M7" s="107">
        <v>34534</v>
      </c>
      <c r="N7" s="107">
        <v>35103</v>
      </c>
    </row>
    <row r="8" spans="1:15" ht="18.75" customHeight="1">
      <c r="A8" s="64"/>
      <c r="B8" s="57" t="s">
        <v>3</v>
      </c>
      <c r="C8" s="57"/>
      <c r="D8" s="114">
        <v>10596</v>
      </c>
      <c r="E8" s="106">
        <v>10339</v>
      </c>
      <c r="F8" s="106">
        <v>10167</v>
      </c>
      <c r="G8" s="106">
        <v>2417</v>
      </c>
      <c r="H8" s="106">
        <v>7750</v>
      </c>
      <c r="I8" s="106">
        <v>236</v>
      </c>
      <c r="J8" s="106">
        <v>364</v>
      </c>
      <c r="K8" s="106">
        <v>0</v>
      </c>
      <c r="L8" s="106">
        <v>0</v>
      </c>
      <c r="M8" s="106">
        <v>2181</v>
      </c>
      <c r="N8" s="106">
        <v>7386</v>
      </c>
    </row>
    <row r="9" spans="1:15" ht="18.75" customHeight="1">
      <c r="A9" s="64"/>
      <c r="B9" s="57" t="s">
        <v>4</v>
      </c>
      <c r="C9" s="57"/>
      <c r="D9" s="114">
        <v>29093</v>
      </c>
      <c r="E9" s="106">
        <v>29060</v>
      </c>
      <c r="F9" s="106">
        <v>31315</v>
      </c>
      <c r="G9" s="106">
        <v>20337</v>
      </c>
      <c r="H9" s="106">
        <v>10978</v>
      </c>
      <c r="I9" s="106">
        <v>1115</v>
      </c>
      <c r="J9" s="106">
        <v>537</v>
      </c>
      <c r="K9" s="106">
        <v>615</v>
      </c>
      <c r="L9" s="106">
        <v>359</v>
      </c>
      <c r="M9" s="106">
        <v>18607</v>
      </c>
      <c r="N9" s="106">
        <v>10082</v>
      </c>
    </row>
    <row r="10" spans="1:15" ht="18.75" customHeight="1">
      <c r="A10" s="64"/>
      <c r="B10" s="57" t="s">
        <v>9</v>
      </c>
      <c r="C10" s="57"/>
      <c r="D10" s="114">
        <v>1210</v>
      </c>
      <c r="E10" s="106">
        <v>1227</v>
      </c>
      <c r="F10" s="106">
        <v>1226</v>
      </c>
      <c r="G10" s="106">
        <v>980</v>
      </c>
      <c r="H10" s="106">
        <v>246</v>
      </c>
      <c r="I10" s="106">
        <v>980</v>
      </c>
      <c r="J10" s="106">
        <v>246</v>
      </c>
      <c r="K10" s="106">
        <v>0</v>
      </c>
      <c r="L10" s="106">
        <v>0</v>
      </c>
      <c r="M10" s="106">
        <v>0</v>
      </c>
      <c r="N10" s="106">
        <v>0</v>
      </c>
    </row>
    <row r="11" spans="1:15" ht="18.75" customHeight="1">
      <c r="A11" s="64"/>
      <c r="B11" s="57" t="s">
        <v>10</v>
      </c>
      <c r="C11" s="57"/>
      <c r="D11" s="114">
        <v>11744</v>
      </c>
      <c r="E11" s="106">
        <v>12127</v>
      </c>
      <c r="F11" s="106">
        <v>12281</v>
      </c>
      <c r="G11" s="106">
        <v>10805</v>
      </c>
      <c r="H11" s="106">
        <v>1476</v>
      </c>
      <c r="I11" s="106">
        <v>6761</v>
      </c>
      <c r="J11" s="106">
        <v>894</v>
      </c>
      <c r="K11" s="106">
        <v>160</v>
      </c>
      <c r="L11" s="106">
        <v>245</v>
      </c>
      <c r="M11" s="106">
        <v>3884</v>
      </c>
      <c r="N11" s="106">
        <v>337</v>
      </c>
    </row>
    <row r="12" spans="1:15" ht="18.75" customHeight="1">
      <c r="A12" s="64"/>
      <c r="B12" s="57" t="s">
        <v>11</v>
      </c>
      <c r="C12" s="57"/>
      <c r="D12" s="114">
        <v>2161</v>
      </c>
      <c r="E12" s="106">
        <v>2145</v>
      </c>
      <c r="F12" s="106">
        <v>2116</v>
      </c>
      <c r="G12" s="106">
        <v>1144</v>
      </c>
      <c r="H12" s="106">
        <v>972</v>
      </c>
      <c r="I12" s="106">
        <v>426</v>
      </c>
      <c r="J12" s="106">
        <v>312</v>
      </c>
      <c r="K12" s="106">
        <v>0</v>
      </c>
      <c r="L12" s="106">
        <v>0</v>
      </c>
      <c r="M12" s="106">
        <v>718</v>
      </c>
      <c r="N12" s="106">
        <v>660</v>
      </c>
    </row>
    <row r="13" spans="1:15" ht="18.75" customHeight="1">
      <c r="A13" s="64"/>
      <c r="B13" s="57" t="s">
        <v>5</v>
      </c>
      <c r="C13" s="57"/>
      <c r="D13" s="114">
        <v>7466</v>
      </c>
      <c r="E13" s="106">
        <v>7704</v>
      </c>
      <c r="F13" s="106">
        <v>7822</v>
      </c>
      <c r="G13" s="106">
        <v>2897</v>
      </c>
      <c r="H13" s="106">
        <v>4925</v>
      </c>
      <c r="I13" s="106">
        <v>772</v>
      </c>
      <c r="J13" s="106">
        <v>792</v>
      </c>
      <c r="K13" s="106">
        <v>753</v>
      </c>
      <c r="L13" s="106">
        <v>1131</v>
      </c>
      <c r="M13" s="106">
        <v>1372</v>
      </c>
      <c r="N13" s="106">
        <v>3002</v>
      </c>
    </row>
    <row r="14" spans="1:15" ht="18.75" customHeight="1">
      <c r="A14" s="64"/>
      <c r="B14" s="57" t="s">
        <v>6</v>
      </c>
      <c r="C14" s="57"/>
      <c r="D14" s="114">
        <v>3690</v>
      </c>
      <c r="E14" s="106">
        <v>3752</v>
      </c>
      <c r="F14" s="106">
        <v>3775</v>
      </c>
      <c r="G14" s="106">
        <v>51</v>
      </c>
      <c r="H14" s="106">
        <v>3724</v>
      </c>
      <c r="I14" s="106">
        <v>0</v>
      </c>
      <c r="J14" s="106">
        <v>0</v>
      </c>
      <c r="K14" s="106">
        <v>0</v>
      </c>
      <c r="L14" s="106">
        <v>0</v>
      </c>
      <c r="M14" s="106">
        <v>51</v>
      </c>
      <c r="N14" s="106">
        <v>3724</v>
      </c>
    </row>
    <row r="15" spans="1:15" ht="18.75" customHeight="1">
      <c r="A15" s="64"/>
      <c r="B15" s="57" t="s">
        <v>7</v>
      </c>
      <c r="C15" s="57"/>
      <c r="D15" s="114">
        <v>1203</v>
      </c>
      <c r="E15" s="106">
        <v>1354</v>
      </c>
      <c r="F15" s="106">
        <v>1612</v>
      </c>
      <c r="G15" s="106">
        <v>294</v>
      </c>
      <c r="H15" s="106">
        <v>1318</v>
      </c>
      <c r="I15" s="106">
        <v>109</v>
      </c>
      <c r="J15" s="106">
        <v>214</v>
      </c>
      <c r="K15" s="106">
        <v>0</v>
      </c>
      <c r="L15" s="106">
        <v>0</v>
      </c>
      <c r="M15" s="106">
        <v>185</v>
      </c>
      <c r="N15" s="106">
        <v>1104</v>
      </c>
    </row>
    <row r="16" spans="1:15" ht="18.75" customHeight="1">
      <c r="A16" s="64"/>
      <c r="B16" s="57" t="s">
        <v>13</v>
      </c>
      <c r="C16" s="57"/>
      <c r="D16" s="114">
        <v>503</v>
      </c>
      <c r="E16" s="106">
        <v>513</v>
      </c>
      <c r="F16" s="106">
        <v>482</v>
      </c>
      <c r="G16" s="106">
        <v>84</v>
      </c>
      <c r="H16" s="106">
        <v>398</v>
      </c>
      <c r="I16" s="106">
        <v>0</v>
      </c>
      <c r="J16" s="106">
        <v>0</v>
      </c>
      <c r="K16" s="106">
        <v>0</v>
      </c>
      <c r="L16" s="106">
        <v>0</v>
      </c>
      <c r="M16" s="106">
        <v>84</v>
      </c>
      <c r="N16" s="106">
        <v>398</v>
      </c>
    </row>
    <row r="17" spans="1:14" ht="18.75" customHeight="1">
      <c r="A17" s="64"/>
      <c r="B17" s="57" t="s">
        <v>12</v>
      </c>
      <c r="C17" s="57"/>
      <c r="D17" s="114">
        <v>15301</v>
      </c>
      <c r="E17" s="106">
        <v>15936</v>
      </c>
      <c r="F17" s="106">
        <v>16235</v>
      </c>
      <c r="G17" s="106">
        <v>7481</v>
      </c>
      <c r="H17" s="106">
        <v>8754</v>
      </c>
      <c r="I17" s="106">
        <v>246</v>
      </c>
      <c r="J17" s="106">
        <v>121</v>
      </c>
      <c r="K17" s="106">
        <v>212</v>
      </c>
      <c r="L17" s="106">
        <v>590</v>
      </c>
      <c r="M17" s="106">
        <v>7023</v>
      </c>
      <c r="N17" s="106">
        <v>8043</v>
      </c>
    </row>
    <row r="18" spans="1:14" ht="18.75" customHeight="1">
      <c r="A18" s="57"/>
      <c r="B18" s="57" t="s">
        <v>14</v>
      </c>
      <c r="C18" s="57"/>
      <c r="D18" s="114">
        <v>1203</v>
      </c>
      <c r="E18" s="106">
        <v>1089</v>
      </c>
      <c r="F18" s="106">
        <v>1118</v>
      </c>
      <c r="G18" s="106">
        <v>616</v>
      </c>
      <c r="H18" s="106">
        <v>502</v>
      </c>
      <c r="I18" s="106">
        <v>167</v>
      </c>
      <c r="J18" s="106">
        <v>102</v>
      </c>
      <c r="K18" s="106">
        <v>20</v>
      </c>
      <c r="L18" s="106">
        <v>33</v>
      </c>
      <c r="M18" s="106">
        <v>429</v>
      </c>
      <c r="N18" s="106">
        <v>367</v>
      </c>
    </row>
    <row r="19" spans="1:14" ht="9.75" customHeight="1">
      <c r="A19" s="108"/>
      <c r="B19" s="108"/>
      <c r="C19" s="108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153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8">
    <mergeCell ref="A3:B5"/>
    <mergeCell ref="I4:J4"/>
    <mergeCell ref="K4:L4"/>
    <mergeCell ref="M4:N4"/>
    <mergeCell ref="F3:N3"/>
    <mergeCell ref="D4:D5"/>
    <mergeCell ref="E4:E5"/>
    <mergeCell ref="F4:H4"/>
  </mergeCells>
  <phoneticPr fontId="6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5" width="4.90625" style="118" customWidth="1"/>
    <col min="16" max="16384" width="11.36328125" style="118"/>
  </cols>
  <sheetData>
    <row r="1" spans="1:15" s="57" customFormat="1" ht="21.75" customHeight="1">
      <c r="A1" s="80" t="s">
        <v>152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s="57" customFormat="1" ht="20.25" customHeight="1">
      <c r="L2" s="130"/>
      <c r="N2" s="129" t="s">
        <v>20</v>
      </c>
    </row>
    <row r="3" spans="1:15" s="103" customFormat="1" ht="17.25" customHeight="1">
      <c r="A3" s="173" t="s">
        <v>8</v>
      </c>
      <c r="B3" s="173"/>
      <c r="C3" s="128"/>
      <c r="D3" s="127" t="s">
        <v>149</v>
      </c>
      <c r="E3" s="127" t="s">
        <v>155</v>
      </c>
      <c r="F3" s="170" t="s">
        <v>154</v>
      </c>
      <c r="G3" s="172"/>
      <c r="H3" s="172"/>
      <c r="I3" s="172"/>
      <c r="J3" s="172"/>
      <c r="K3" s="172"/>
      <c r="L3" s="172"/>
      <c r="M3" s="172"/>
      <c r="N3" s="172"/>
    </row>
    <row r="4" spans="1:15" s="103" customFormat="1" ht="17.25" customHeight="1">
      <c r="A4" s="174"/>
      <c r="B4" s="174"/>
      <c r="C4" s="126"/>
      <c r="D4" s="176" t="s">
        <v>0</v>
      </c>
      <c r="E4" s="176" t="s">
        <v>0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  <c r="O4" s="125"/>
    </row>
    <row r="5" spans="1:15" s="103" customFormat="1" ht="17.25" customHeight="1">
      <c r="A5" s="175"/>
      <c r="B5" s="175"/>
      <c r="C5" s="124"/>
      <c r="D5" s="177"/>
      <c r="E5" s="177"/>
      <c r="F5" s="91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5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5" ht="18.75" customHeight="1">
      <c r="A7" s="131" t="s">
        <v>0</v>
      </c>
      <c r="B7" s="57"/>
      <c r="C7" s="57"/>
      <c r="D7" s="116">
        <v>77475</v>
      </c>
      <c r="E7" s="107">
        <v>84170</v>
      </c>
      <c r="F7" s="107">
        <v>85246</v>
      </c>
      <c r="G7" s="107">
        <v>45035</v>
      </c>
      <c r="H7" s="107">
        <v>40211</v>
      </c>
      <c r="I7" s="107">
        <v>10862</v>
      </c>
      <c r="J7" s="107">
        <v>3546</v>
      </c>
      <c r="K7" s="107">
        <v>1713</v>
      </c>
      <c r="L7" s="107">
        <v>2328</v>
      </c>
      <c r="M7" s="107">
        <v>32460</v>
      </c>
      <c r="N7" s="107">
        <v>34337</v>
      </c>
    </row>
    <row r="8" spans="1:15" ht="18.75" customHeight="1">
      <c r="A8" s="64"/>
      <c r="B8" s="57" t="s">
        <v>3</v>
      </c>
      <c r="C8" s="57"/>
      <c r="D8" s="114">
        <v>10796</v>
      </c>
      <c r="E8" s="106">
        <v>10596</v>
      </c>
      <c r="F8" s="106">
        <v>10339</v>
      </c>
      <c r="G8" s="106">
        <v>2318</v>
      </c>
      <c r="H8" s="106">
        <v>8021</v>
      </c>
      <c r="I8" s="106">
        <v>229</v>
      </c>
      <c r="J8" s="106">
        <v>353</v>
      </c>
      <c r="K8" s="106">
        <v>0</v>
      </c>
      <c r="L8" s="106">
        <v>0</v>
      </c>
      <c r="M8" s="106">
        <v>2089</v>
      </c>
      <c r="N8" s="106">
        <v>7668</v>
      </c>
    </row>
    <row r="9" spans="1:15" ht="18.75" customHeight="1">
      <c r="A9" s="64"/>
      <c r="B9" s="57" t="s">
        <v>4</v>
      </c>
      <c r="C9" s="57"/>
      <c r="D9" s="114">
        <v>25269</v>
      </c>
      <c r="E9" s="106">
        <v>29093</v>
      </c>
      <c r="F9" s="106">
        <v>29060</v>
      </c>
      <c r="G9" s="106">
        <v>18488</v>
      </c>
      <c r="H9" s="106">
        <v>10572</v>
      </c>
      <c r="I9" s="106">
        <v>1101</v>
      </c>
      <c r="J9" s="106">
        <v>538</v>
      </c>
      <c r="K9" s="106">
        <v>595</v>
      </c>
      <c r="L9" s="106">
        <v>385</v>
      </c>
      <c r="M9" s="106">
        <v>16792</v>
      </c>
      <c r="N9" s="106">
        <v>9649</v>
      </c>
    </row>
    <row r="10" spans="1:15" ht="18.75" customHeight="1">
      <c r="A10" s="64"/>
      <c r="B10" s="57" t="s">
        <v>9</v>
      </c>
      <c r="C10" s="57"/>
      <c r="D10" s="114">
        <v>1202</v>
      </c>
      <c r="E10" s="106">
        <v>1210</v>
      </c>
      <c r="F10" s="106">
        <v>1227</v>
      </c>
      <c r="G10" s="106">
        <v>984</v>
      </c>
      <c r="H10" s="106">
        <v>243</v>
      </c>
      <c r="I10" s="106">
        <v>984</v>
      </c>
      <c r="J10" s="106">
        <v>243</v>
      </c>
      <c r="K10" s="106">
        <v>0</v>
      </c>
      <c r="L10" s="106">
        <v>0</v>
      </c>
      <c r="M10" s="106">
        <v>0</v>
      </c>
      <c r="N10" s="106">
        <v>0</v>
      </c>
    </row>
    <row r="11" spans="1:15" ht="18.75" customHeight="1">
      <c r="A11" s="64"/>
      <c r="B11" s="57" t="s">
        <v>10</v>
      </c>
      <c r="C11" s="57"/>
      <c r="D11" s="114">
        <v>11773</v>
      </c>
      <c r="E11" s="106">
        <v>11744</v>
      </c>
      <c r="F11" s="106">
        <v>12127</v>
      </c>
      <c r="G11" s="106">
        <v>10706</v>
      </c>
      <c r="H11" s="106">
        <v>1421</v>
      </c>
      <c r="I11" s="106">
        <v>6793</v>
      </c>
      <c r="J11" s="106">
        <v>881</v>
      </c>
      <c r="K11" s="106">
        <v>160</v>
      </c>
      <c r="L11" s="106">
        <v>232</v>
      </c>
      <c r="M11" s="106">
        <v>3753</v>
      </c>
      <c r="N11" s="106">
        <v>308</v>
      </c>
    </row>
    <row r="12" spans="1:15" ht="18.75" customHeight="1">
      <c r="A12" s="64"/>
      <c r="B12" s="57" t="s">
        <v>11</v>
      </c>
      <c r="C12" s="57"/>
      <c r="D12" s="114">
        <v>2219</v>
      </c>
      <c r="E12" s="106">
        <v>2161</v>
      </c>
      <c r="F12" s="106">
        <v>2145</v>
      </c>
      <c r="G12" s="106">
        <v>1175</v>
      </c>
      <c r="H12" s="106">
        <v>970</v>
      </c>
      <c r="I12" s="106">
        <v>442</v>
      </c>
      <c r="J12" s="106">
        <v>304</v>
      </c>
      <c r="K12" s="106">
        <v>0</v>
      </c>
      <c r="L12" s="106">
        <v>0</v>
      </c>
      <c r="M12" s="106">
        <v>733</v>
      </c>
      <c r="N12" s="106">
        <v>666</v>
      </c>
    </row>
    <row r="13" spans="1:15" ht="18.75" customHeight="1">
      <c r="A13" s="64"/>
      <c r="B13" s="57" t="s">
        <v>5</v>
      </c>
      <c r="C13" s="57"/>
      <c r="D13" s="114">
        <v>6754</v>
      </c>
      <c r="E13" s="106">
        <v>7466</v>
      </c>
      <c r="F13" s="106">
        <v>7704</v>
      </c>
      <c r="G13" s="106">
        <v>2889</v>
      </c>
      <c r="H13" s="106">
        <v>4815</v>
      </c>
      <c r="I13" s="106">
        <v>769</v>
      </c>
      <c r="J13" s="106">
        <v>784</v>
      </c>
      <c r="K13" s="106">
        <v>746</v>
      </c>
      <c r="L13" s="106">
        <v>1119</v>
      </c>
      <c r="M13" s="106">
        <v>1374</v>
      </c>
      <c r="N13" s="106">
        <v>2912</v>
      </c>
    </row>
    <row r="14" spans="1:15" ht="18.75" customHeight="1">
      <c r="A14" s="64"/>
      <c r="B14" s="57" t="s">
        <v>6</v>
      </c>
      <c r="C14" s="57"/>
      <c r="D14" s="114">
        <v>3651</v>
      </c>
      <c r="E14" s="106">
        <v>3690</v>
      </c>
      <c r="F14" s="106">
        <v>3752</v>
      </c>
      <c r="G14" s="106">
        <v>51</v>
      </c>
      <c r="H14" s="106">
        <v>3701</v>
      </c>
      <c r="I14" s="106">
        <v>0</v>
      </c>
      <c r="J14" s="106">
        <v>0</v>
      </c>
      <c r="K14" s="106">
        <v>0</v>
      </c>
      <c r="L14" s="106">
        <v>0</v>
      </c>
      <c r="M14" s="106">
        <v>51</v>
      </c>
      <c r="N14" s="106">
        <v>3701</v>
      </c>
    </row>
    <row r="15" spans="1:15" ht="18.75" customHeight="1">
      <c r="A15" s="64"/>
      <c r="B15" s="57" t="s">
        <v>7</v>
      </c>
      <c r="C15" s="57"/>
      <c r="D15" s="114">
        <v>1020</v>
      </c>
      <c r="E15" s="106">
        <v>1203</v>
      </c>
      <c r="F15" s="106">
        <v>1354</v>
      </c>
      <c r="G15" s="106">
        <v>216</v>
      </c>
      <c r="H15" s="106">
        <v>1138</v>
      </c>
      <c r="I15" s="106">
        <v>107</v>
      </c>
      <c r="J15" s="106">
        <v>214</v>
      </c>
      <c r="K15" s="106">
        <v>0</v>
      </c>
      <c r="L15" s="106">
        <v>0</v>
      </c>
      <c r="M15" s="106">
        <v>109</v>
      </c>
      <c r="N15" s="106">
        <v>924</v>
      </c>
    </row>
    <row r="16" spans="1:15" ht="18.75" customHeight="1">
      <c r="A16" s="64"/>
      <c r="B16" s="57" t="s">
        <v>13</v>
      </c>
      <c r="C16" s="57"/>
      <c r="D16" s="114">
        <v>532</v>
      </c>
      <c r="E16" s="106">
        <v>503</v>
      </c>
      <c r="F16" s="106">
        <v>513</v>
      </c>
      <c r="G16" s="106">
        <v>77</v>
      </c>
      <c r="H16" s="106">
        <v>436</v>
      </c>
      <c r="I16" s="106">
        <v>0</v>
      </c>
      <c r="J16" s="106">
        <v>0</v>
      </c>
      <c r="K16" s="106">
        <v>0</v>
      </c>
      <c r="L16" s="106">
        <v>0</v>
      </c>
      <c r="M16" s="106">
        <v>77</v>
      </c>
      <c r="N16" s="106">
        <v>436</v>
      </c>
    </row>
    <row r="17" spans="1:14" ht="18.75" customHeight="1">
      <c r="A17" s="64"/>
      <c r="B17" s="57" t="s">
        <v>12</v>
      </c>
      <c r="C17" s="57"/>
      <c r="D17" s="114">
        <v>12960</v>
      </c>
      <c r="E17" s="106">
        <v>15301</v>
      </c>
      <c r="F17" s="106">
        <v>15936</v>
      </c>
      <c r="G17" s="106">
        <v>7504</v>
      </c>
      <c r="H17" s="106">
        <v>8432</v>
      </c>
      <c r="I17" s="106">
        <v>250</v>
      </c>
      <c r="J17" s="106">
        <v>115</v>
      </c>
      <c r="K17" s="106">
        <v>199</v>
      </c>
      <c r="L17" s="106">
        <v>571</v>
      </c>
      <c r="M17" s="106">
        <v>7055</v>
      </c>
      <c r="N17" s="106">
        <v>7746</v>
      </c>
    </row>
    <row r="18" spans="1:14" ht="18.75" customHeight="1">
      <c r="A18" s="57"/>
      <c r="B18" s="57" t="s">
        <v>14</v>
      </c>
      <c r="C18" s="57"/>
      <c r="D18" s="114">
        <v>1299</v>
      </c>
      <c r="E18" s="106">
        <v>1203</v>
      </c>
      <c r="F18" s="106">
        <v>1089</v>
      </c>
      <c r="G18" s="106">
        <v>627</v>
      </c>
      <c r="H18" s="106">
        <v>462</v>
      </c>
      <c r="I18" s="106">
        <v>187</v>
      </c>
      <c r="J18" s="106">
        <v>114</v>
      </c>
      <c r="K18" s="106">
        <v>13</v>
      </c>
      <c r="L18" s="106">
        <v>21</v>
      </c>
      <c r="M18" s="106">
        <v>427</v>
      </c>
      <c r="N18" s="106">
        <v>327</v>
      </c>
    </row>
    <row r="19" spans="1:14" ht="9.75" customHeight="1">
      <c r="A19" s="108"/>
      <c r="B19" s="108"/>
      <c r="C19" s="108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153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8">
    <mergeCell ref="A3:B5"/>
    <mergeCell ref="I4:J4"/>
    <mergeCell ref="K4:L4"/>
    <mergeCell ref="M4:N4"/>
    <mergeCell ref="F3:N3"/>
    <mergeCell ref="D4:D5"/>
    <mergeCell ref="E4:E5"/>
    <mergeCell ref="F4:H4"/>
  </mergeCells>
  <phoneticPr fontId="6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5" width="4.90625" style="118" customWidth="1"/>
    <col min="16" max="16384" width="11.36328125" style="118"/>
  </cols>
  <sheetData>
    <row r="1" spans="1:15" s="57" customFormat="1" ht="21.75" customHeight="1">
      <c r="A1" s="80" t="s">
        <v>152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s="57" customFormat="1" ht="20.25" customHeight="1">
      <c r="L2" s="130"/>
      <c r="N2" s="129" t="s">
        <v>151</v>
      </c>
    </row>
    <row r="3" spans="1:15" s="103" customFormat="1" ht="17.25" customHeight="1">
      <c r="A3" s="178" t="s">
        <v>8</v>
      </c>
      <c r="B3" s="178"/>
      <c r="C3" s="128"/>
      <c r="D3" s="127" t="s">
        <v>150</v>
      </c>
      <c r="E3" s="127" t="s">
        <v>149</v>
      </c>
      <c r="F3" s="170" t="s">
        <v>148</v>
      </c>
      <c r="G3" s="172"/>
      <c r="H3" s="172"/>
      <c r="I3" s="172"/>
      <c r="J3" s="172"/>
      <c r="K3" s="172"/>
      <c r="L3" s="172"/>
      <c r="M3" s="172"/>
      <c r="N3" s="172"/>
    </row>
    <row r="4" spans="1:15" s="103" customFormat="1" ht="17.25" customHeight="1">
      <c r="A4" s="179"/>
      <c r="B4" s="179"/>
      <c r="C4" s="126"/>
      <c r="D4" s="176" t="s">
        <v>0</v>
      </c>
      <c r="E4" s="176" t="s">
        <v>0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  <c r="O4" s="125"/>
    </row>
    <row r="5" spans="1:15" s="103" customFormat="1" ht="17.25" customHeight="1">
      <c r="A5" s="180"/>
      <c r="B5" s="180"/>
      <c r="C5" s="124"/>
      <c r="D5" s="177"/>
      <c r="E5" s="177"/>
      <c r="F5" s="91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5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5" ht="18.75" customHeight="1">
      <c r="A7" s="57" t="s">
        <v>0</v>
      </c>
      <c r="B7" s="57"/>
      <c r="C7" s="57"/>
      <c r="D7" s="116">
        <v>77254</v>
      </c>
      <c r="E7" s="107">
        <v>77475</v>
      </c>
      <c r="F7" s="107">
        <v>84170</v>
      </c>
      <c r="G7" s="107">
        <v>44788</v>
      </c>
      <c r="H7" s="107">
        <v>39382</v>
      </c>
      <c r="I7" s="107">
        <v>10797</v>
      </c>
      <c r="J7" s="107">
        <v>3549</v>
      </c>
      <c r="K7" s="107">
        <v>1702</v>
      </c>
      <c r="L7" s="107">
        <v>2248</v>
      </c>
      <c r="M7" s="107">
        <v>32289</v>
      </c>
      <c r="N7" s="107">
        <v>33585</v>
      </c>
    </row>
    <row r="8" spans="1:15" ht="18.75" customHeight="1">
      <c r="A8" s="64"/>
      <c r="B8" s="57" t="s">
        <v>3</v>
      </c>
      <c r="C8" s="57"/>
      <c r="D8" s="114">
        <v>10850</v>
      </c>
      <c r="E8" s="106">
        <v>10796</v>
      </c>
      <c r="F8" s="106">
        <v>10596</v>
      </c>
      <c r="G8" s="106">
        <v>2269</v>
      </c>
      <c r="H8" s="106">
        <v>8327</v>
      </c>
      <c r="I8" s="106">
        <v>219</v>
      </c>
      <c r="J8" s="106">
        <v>371</v>
      </c>
      <c r="K8" s="106">
        <v>0</v>
      </c>
      <c r="L8" s="106">
        <v>0</v>
      </c>
      <c r="M8" s="106">
        <v>2050</v>
      </c>
      <c r="N8" s="106">
        <v>7956</v>
      </c>
    </row>
    <row r="9" spans="1:15" ht="18.75" customHeight="1">
      <c r="A9" s="64"/>
      <c r="B9" s="57" t="s">
        <v>4</v>
      </c>
      <c r="C9" s="57"/>
      <c r="D9" s="114">
        <v>24682</v>
      </c>
      <c r="E9" s="106">
        <v>25269</v>
      </c>
      <c r="F9" s="106">
        <v>29093</v>
      </c>
      <c r="G9" s="106">
        <v>18684</v>
      </c>
      <c r="H9" s="106">
        <v>10409</v>
      </c>
      <c r="I9" s="106">
        <v>1087</v>
      </c>
      <c r="J9" s="106">
        <v>533</v>
      </c>
      <c r="K9" s="106">
        <v>600</v>
      </c>
      <c r="L9" s="106">
        <v>376</v>
      </c>
      <c r="M9" s="106">
        <v>16997</v>
      </c>
      <c r="N9" s="106">
        <v>9500</v>
      </c>
    </row>
    <row r="10" spans="1:15" ht="18.75" customHeight="1">
      <c r="A10" s="64"/>
      <c r="B10" s="57" t="s">
        <v>9</v>
      </c>
      <c r="C10" s="57"/>
      <c r="D10" s="114">
        <v>1197</v>
      </c>
      <c r="E10" s="106">
        <v>1202</v>
      </c>
      <c r="F10" s="106">
        <v>1210</v>
      </c>
      <c r="G10" s="106">
        <v>959</v>
      </c>
      <c r="H10" s="106">
        <v>251</v>
      </c>
      <c r="I10" s="106">
        <v>959</v>
      </c>
      <c r="J10" s="106">
        <v>251</v>
      </c>
      <c r="K10" s="106">
        <v>0</v>
      </c>
      <c r="L10" s="106">
        <v>0</v>
      </c>
      <c r="M10" s="106">
        <v>0</v>
      </c>
      <c r="N10" s="106">
        <v>0</v>
      </c>
    </row>
    <row r="11" spans="1:15" ht="18.75" customHeight="1">
      <c r="A11" s="64"/>
      <c r="B11" s="57" t="s">
        <v>10</v>
      </c>
      <c r="C11" s="57"/>
      <c r="D11" s="114">
        <v>11672</v>
      </c>
      <c r="E11" s="106">
        <v>11773</v>
      </c>
      <c r="F11" s="106">
        <v>11744</v>
      </c>
      <c r="G11" s="106">
        <v>10415</v>
      </c>
      <c r="H11" s="106">
        <v>1329</v>
      </c>
      <c r="I11" s="106">
        <v>6791</v>
      </c>
      <c r="J11" s="106">
        <v>850</v>
      </c>
      <c r="K11" s="106">
        <v>168</v>
      </c>
      <c r="L11" s="106">
        <v>208</v>
      </c>
      <c r="M11" s="106">
        <v>3456</v>
      </c>
      <c r="N11" s="106">
        <v>271</v>
      </c>
    </row>
    <row r="12" spans="1:15" ht="18.75" customHeight="1">
      <c r="A12" s="64"/>
      <c r="B12" s="57" t="s">
        <v>11</v>
      </c>
      <c r="C12" s="57"/>
      <c r="D12" s="114">
        <v>2236</v>
      </c>
      <c r="E12" s="106">
        <v>2219</v>
      </c>
      <c r="F12" s="106">
        <v>2161</v>
      </c>
      <c r="G12" s="106">
        <v>1225</v>
      </c>
      <c r="H12" s="106">
        <v>936</v>
      </c>
      <c r="I12" s="106">
        <v>427</v>
      </c>
      <c r="J12" s="106">
        <v>314</v>
      </c>
      <c r="K12" s="106">
        <v>0</v>
      </c>
      <c r="L12" s="106">
        <v>0</v>
      </c>
      <c r="M12" s="106">
        <v>798</v>
      </c>
      <c r="N12" s="106">
        <v>622</v>
      </c>
    </row>
    <row r="13" spans="1:15" ht="18.75" customHeight="1">
      <c r="A13" s="64"/>
      <c r="B13" s="57" t="s">
        <v>5</v>
      </c>
      <c r="C13" s="57"/>
      <c r="D13" s="114">
        <v>7248</v>
      </c>
      <c r="E13" s="106">
        <v>6754</v>
      </c>
      <c r="F13" s="106">
        <v>7466</v>
      </c>
      <c r="G13" s="106">
        <v>2861</v>
      </c>
      <c r="H13" s="106">
        <v>4605</v>
      </c>
      <c r="I13" s="106">
        <v>758</v>
      </c>
      <c r="J13" s="106">
        <v>786</v>
      </c>
      <c r="K13" s="106">
        <v>716</v>
      </c>
      <c r="L13" s="106">
        <v>1089</v>
      </c>
      <c r="M13" s="106">
        <v>1387</v>
      </c>
      <c r="N13" s="106">
        <v>2730</v>
      </c>
    </row>
    <row r="14" spans="1:15" ht="18.75" customHeight="1">
      <c r="A14" s="64"/>
      <c r="B14" s="57" t="s">
        <v>6</v>
      </c>
      <c r="C14" s="57"/>
      <c r="D14" s="114">
        <v>3855</v>
      </c>
      <c r="E14" s="106">
        <v>3651</v>
      </c>
      <c r="F14" s="106">
        <v>3690</v>
      </c>
      <c r="G14" s="106">
        <v>49</v>
      </c>
      <c r="H14" s="106">
        <v>3641</v>
      </c>
      <c r="I14" s="106">
        <v>0</v>
      </c>
      <c r="J14" s="106">
        <v>0</v>
      </c>
      <c r="K14" s="106">
        <v>0</v>
      </c>
      <c r="L14" s="106">
        <v>0</v>
      </c>
      <c r="M14" s="106">
        <v>49</v>
      </c>
      <c r="N14" s="106">
        <v>3641</v>
      </c>
    </row>
    <row r="15" spans="1:15" ht="18.75" customHeight="1">
      <c r="A15" s="64"/>
      <c r="B15" s="57" t="s">
        <v>7</v>
      </c>
      <c r="C15" s="57"/>
      <c r="D15" s="114">
        <v>1029</v>
      </c>
      <c r="E15" s="106">
        <v>1020</v>
      </c>
      <c r="F15" s="106">
        <v>1203</v>
      </c>
      <c r="G15" s="106">
        <v>169</v>
      </c>
      <c r="H15" s="106">
        <v>1034</v>
      </c>
      <c r="I15" s="106">
        <v>105</v>
      </c>
      <c r="J15" s="106">
        <v>218</v>
      </c>
      <c r="K15" s="106">
        <v>0</v>
      </c>
      <c r="L15" s="106">
        <v>0</v>
      </c>
      <c r="M15" s="106">
        <v>64</v>
      </c>
      <c r="N15" s="106">
        <v>816</v>
      </c>
    </row>
    <row r="16" spans="1:15" ht="18.75" customHeight="1">
      <c r="A16" s="64"/>
      <c r="B16" s="57" t="s">
        <v>13</v>
      </c>
      <c r="C16" s="57"/>
      <c r="D16" s="114">
        <v>580</v>
      </c>
      <c r="E16" s="106">
        <v>532</v>
      </c>
      <c r="F16" s="106">
        <v>503</v>
      </c>
      <c r="G16" s="106">
        <v>71</v>
      </c>
      <c r="H16" s="106">
        <v>432</v>
      </c>
      <c r="I16" s="106">
        <v>0</v>
      </c>
      <c r="J16" s="106">
        <v>0</v>
      </c>
      <c r="K16" s="106">
        <v>0</v>
      </c>
      <c r="L16" s="106">
        <v>0</v>
      </c>
      <c r="M16" s="106">
        <v>71</v>
      </c>
      <c r="N16" s="106">
        <v>432</v>
      </c>
    </row>
    <row r="17" spans="1:14" ht="18.75" customHeight="1">
      <c r="A17" s="64"/>
      <c r="B17" s="57" t="s">
        <v>12</v>
      </c>
      <c r="C17" s="57"/>
      <c r="D17" s="114">
        <v>12510</v>
      </c>
      <c r="E17" s="106">
        <v>12960</v>
      </c>
      <c r="F17" s="106">
        <v>15301</v>
      </c>
      <c r="G17" s="106">
        <v>7424</v>
      </c>
      <c r="H17" s="106">
        <v>7877</v>
      </c>
      <c r="I17" s="106">
        <v>242</v>
      </c>
      <c r="J17" s="106">
        <v>108</v>
      </c>
      <c r="K17" s="106">
        <v>202</v>
      </c>
      <c r="L17" s="106">
        <v>538</v>
      </c>
      <c r="M17" s="106">
        <v>6980</v>
      </c>
      <c r="N17" s="106">
        <v>7231</v>
      </c>
    </row>
    <row r="18" spans="1:14" ht="18.75" customHeight="1">
      <c r="A18" s="57"/>
      <c r="B18" s="57" t="s">
        <v>14</v>
      </c>
      <c r="C18" s="57"/>
      <c r="D18" s="114">
        <v>1395</v>
      </c>
      <c r="E18" s="106">
        <v>1299</v>
      </c>
      <c r="F18" s="106">
        <v>1203</v>
      </c>
      <c r="G18" s="106">
        <v>662</v>
      </c>
      <c r="H18" s="106">
        <v>541</v>
      </c>
      <c r="I18" s="106">
        <v>209</v>
      </c>
      <c r="J18" s="106">
        <v>118</v>
      </c>
      <c r="K18" s="106">
        <v>16</v>
      </c>
      <c r="L18" s="106">
        <v>37</v>
      </c>
      <c r="M18" s="106">
        <v>437</v>
      </c>
      <c r="N18" s="106">
        <v>386</v>
      </c>
    </row>
    <row r="19" spans="1:14" ht="9.75" customHeight="1">
      <c r="A19" s="108"/>
      <c r="B19" s="108"/>
      <c r="C19" s="108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127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8">
    <mergeCell ref="A3:B5"/>
    <mergeCell ref="I4:J4"/>
    <mergeCell ref="K4:L4"/>
    <mergeCell ref="M4:N4"/>
    <mergeCell ref="F3:N3"/>
    <mergeCell ref="D4:D5"/>
    <mergeCell ref="E4:E5"/>
    <mergeCell ref="F4:H4"/>
  </mergeCells>
  <phoneticPr fontId="6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63"/>
  <sheetViews>
    <sheetView showGridLines="0" zoomScale="125" zoomScaleNormal="125" workbookViewId="0"/>
  </sheetViews>
  <sheetFormatPr defaultColWidth="11.36328125" defaultRowHeight="9.5"/>
  <cols>
    <col min="1" max="2" width="1.453125" style="57" customWidth="1"/>
    <col min="3" max="3" width="16.26953125" style="57" customWidth="1"/>
    <col min="4" max="4" width="1" style="57" customWidth="1"/>
    <col min="5" max="13" width="7.453125" style="57" customWidth="1"/>
    <col min="14" max="16384" width="11.36328125" style="57"/>
  </cols>
  <sheetData>
    <row r="1" spans="1:13" ht="13">
      <c r="A1" s="81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2" customHeight="1">
      <c r="L2" s="78"/>
      <c r="M2" s="77" t="s">
        <v>147</v>
      </c>
    </row>
    <row r="3" spans="1:13" ht="1.5" customHeight="1"/>
    <row r="4" spans="1:13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E7" s="116">
        <v>77475</v>
      </c>
      <c r="F7" s="107">
        <v>41206</v>
      </c>
      <c r="G7" s="107">
        <v>36269</v>
      </c>
      <c r="H7" s="107">
        <v>10873</v>
      </c>
      <c r="I7" s="107">
        <v>3663</v>
      </c>
      <c r="J7" s="107">
        <v>1700</v>
      </c>
      <c r="K7" s="107">
        <v>2166</v>
      </c>
      <c r="L7" s="107">
        <v>28633</v>
      </c>
      <c r="M7" s="107">
        <v>30440</v>
      </c>
    </row>
    <row r="8" spans="1:13" ht="3" customHeight="1">
      <c r="A8" s="64"/>
      <c r="B8" s="64"/>
      <c r="C8" s="64"/>
      <c r="E8" s="115"/>
      <c r="F8" s="66"/>
      <c r="G8" s="66"/>
      <c r="H8" s="66"/>
      <c r="I8" s="66"/>
      <c r="J8" s="66"/>
      <c r="K8" s="66"/>
      <c r="L8" s="66"/>
      <c r="M8" s="66"/>
    </row>
    <row r="9" spans="1:13" ht="9.75" customHeight="1">
      <c r="A9" s="64"/>
      <c r="B9" s="64"/>
      <c r="C9" s="64" t="s">
        <v>49</v>
      </c>
      <c r="E9" s="114">
        <v>3792</v>
      </c>
      <c r="F9" s="106">
        <v>658</v>
      </c>
      <c r="G9" s="106">
        <v>3134</v>
      </c>
      <c r="H9" s="113">
        <v>218</v>
      </c>
      <c r="I9" s="113">
        <v>382</v>
      </c>
      <c r="J9" s="113">
        <v>0</v>
      </c>
      <c r="K9" s="113">
        <v>0</v>
      </c>
      <c r="L9" s="113">
        <v>440</v>
      </c>
      <c r="M9" s="113">
        <v>2752</v>
      </c>
    </row>
    <row r="10" spans="1:13" ht="9.75" customHeight="1">
      <c r="A10" s="64"/>
      <c r="B10" s="64"/>
      <c r="C10" s="64" t="s">
        <v>42</v>
      </c>
      <c r="E10" s="114">
        <v>2831</v>
      </c>
      <c r="F10" s="106">
        <v>807</v>
      </c>
      <c r="G10" s="106">
        <v>2024</v>
      </c>
      <c r="H10" s="113">
        <v>0</v>
      </c>
      <c r="I10" s="113">
        <v>0</v>
      </c>
      <c r="J10" s="113">
        <v>0</v>
      </c>
      <c r="K10" s="113">
        <v>0</v>
      </c>
      <c r="L10" s="113">
        <v>807</v>
      </c>
      <c r="M10" s="113">
        <v>2024</v>
      </c>
    </row>
    <row r="11" spans="1:13" ht="9.75" customHeight="1">
      <c r="A11" s="181" t="s">
        <v>141</v>
      </c>
      <c r="B11" s="181"/>
      <c r="C11" s="64" t="s">
        <v>135</v>
      </c>
      <c r="E11" s="114">
        <v>1572</v>
      </c>
      <c r="F11" s="106">
        <v>394</v>
      </c>
      <c r="G11" s="106">
        <v>1178</v>
      </c>
      <c r="H11" s="113">
        <v>0</v>
      </c>
      <c r="I11" s="113">
        <v>0</v>
      </c>
      <c r="J11" s="113">
        <v>0</v>
      </c>
      <c r="K11" s="113">
        <v>0</v>
      </c>
      <c r="L11" s="113">
        <v>394</v>
      </c>
      <c r="M11" s="113">
        <v>1178</v>
      </c>
    </row>
    <row r="12" spans="1:13" ht="9.75" customHeight="1">
      <c r="A12" s="64"/>
      <c r="B12" s="64"/>
      <c r="C12" s="64" t="s">
        <v>134</v>
      </c>
      <c r="E12" s="114">
        <v>1154</v>
      </c>
      <c r="F12" s="106">
        <v>0</v>
      </c>
      <c r="G12" s="106">
        <v>1154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1154</v>
      </c>
    </row>
    <row r="13" spans="1:13" ht="9.75" customHeight="1">
      <c r="A13" s="64"/>
      <c r="B13" s="64"/>
      <c r="C13" s="64" t="s">
        <v>133</v>
      </c>
      <c r="E13" s="114">
        <v>748</v>
      </c>
      <c r="F13" s="106">
        <v>169</v>
      </c>
      <c r="G13" s="106">
        <v>579</v>
      </c>
      <c r="H13" s="113">
        <v>0</v>
      </c>
      <c r="I13" s="113">
        <v>0</v>
      </c>
      <c r="J13" s="113">
        <v>0</v>
      </c>
      <c r="K13" s="113">
        <v>0</v>
      </c>
      <c r="L13" s="113">
        <v>169</v>
      </c>
      <c r="M13" s="113">
        <v>579</v>
      </c>
    </row>
    <row r="14" spans="1:13" ht="3" customHeight="1">
      <c r="A14" s="64"/>
      <c r="B14" s="64"/>
      <c r="C14" s="64"/>
      <c r="E14" s="114"/>
      <c r="F14" s="106"/>
      <c r="G14" s="106"/>
      <c r="H14" s="113"/>
      <c r="I14" s="113"/>
      <c r="J14" s="113"/>
      <c r="K14" s="113"/>
      <c r="L14" s="113"/>
      <c r="M14" s="113"/>
    </row>
    <row r="15" spans="1:13" ht="9.75" customHeight="1">
      <c r="A15" s="64"/>
      <c r="B15" s="64"/>
      <c r="C15" s="64" t="s">
        <v>132</v>
      </c>
      <c r="E15" s="114">
        <v>699</v>
      </c>
      <c r="F15" s="106">
        <v>223</v>
      </c>
      <c r="G15" s="106">
        <v>476</v>
      </c>
      <c r="H15" s="113">
        <v>0</v>
      </c>
      <c r="I15" s="113">
        <v>0</v>
      </c>
      <c r="J15" s="113">
        <v>0</v>
      </c>
      <c r="K15" s="113">
        <v>0</v>
      </c>
      <c r="L15" s="113">
        <v>223</v>
      </c>
      <c r="M15" s="113">
        <v>476</v>
      </c>
    </row>
    <row r="16" spans="1:13" ht="9.75" customHeight="1">
      <c r="A16" s="64"/>
      <c r="B16" s="64"/>
      <c r="C16" s="64" t="s">
        <v>41</v>
      </c>
      <c r="E16" s="114">
        <v>598</v>
      </c>
      <c r="F16" s="106">
        <v>281</v>
      </c>
      <c r="G16" s="106">
        <v>317</v>
      </c>
      <c r="H16" s="113">
        <v>0</v>
      </c>
      <c r="I16" s="113">
        <v>0</v>
      </c>
      <c r="J16" s="113">
        <v>0</v>
      </c>
      <c r="K16" s="113">
        <v>0</v>
      </c>
      <c r="L16" s="113">
        <v>281</v>
      </c>
      <c r="M16" s="113">
        <v>317</v>
      </c>
    </row>
    <row r="17" spans="1:13" ht="9.75" customHeight="1">
      <c r="A17" s="64"/>
      <c r="B17" s="64"/>
      <c r="C17" s="64" t="s">
        <v>47</v>
      </c>
      <c r="E17" s="114">
        <v>6633</v>
      </c>
      <c r="F17" s="106">
        <v>4673</v>
      </c>
      <c r="G17" s="106">
        <v>1960</v>
      </c>
      <c r="H17" s="113">
        <v>445</v>
      </c>
      <c r="I17" s="113">
        <v>246</v>
      </c>
      <c r="J17" s="113">
        <v>0</v>
      </c>
      <c r="K17" s="113">
        <v>0</v>
      </c>
      <c r="L17" s="113">
        <v>4228</v>
      </c>
      <c r="M17" s="113">
        <v>1714</v>
      </c>
    </row>
    <row r="18" spans="1:13" ht="9.75" customHeight="1">
      <c r="A18" s="64"/>
      <c r="B18" s="64"/>
      <c r="C18" s="64" t="s">
        <v>46</v>
      </c>
      <c r="E18" s="114">
        <v>8083</v>
      </c>
      <c r="F18" s="106">
        <v>6129</v>
      </c>
      <c r="G18" s="106">
        <v>1954</v>
      </c>
      <c r="H18" s="113">
        <v>611</v>
      </c>
      <c r="I18" s="113">
        <v>324</v>
      </c>
      <c r="J18" s="113">
        <v>616</v>
      </c>
      <c r="K18" s="113">
        <v>366</v>
      </c>
      <c r="L18" s="113">
        <v>4902</v>
      </c>
      <c r="M18" s="113">
        <v>1264</v>
      </c>
    </row>
    <row r="19" spans="1:13" ht="9.75" customHeight="1">
      <c r="A19" s="64"/>
      <c r="B19" s="64"/>
      <c r="C19" s="64" t="s">
        <v>124</v>
      </c>
      <c r="E19" s="114">
        <v>1008</v>
      </c>
      <c r="F19" s="106">
        <v>548</v>
      </c>
      <c r="G19" s="106">
        <v>460</v>
      </c>
      <c r="H19" s="113">
        <v>0</v>
      </c>
      <c r="I19" s="113">
        <v>0</v>
      </c>
      <c r="J19" s="113">
        <v>0</v>
      </c>
      <c r="K19" s="113">
        <v>0</v>
      </c>
      <c r="L19" s="113">
        <v>548</v>
      </c>
      <c r="M19" s="113">
        <v>460</v>
      </c>
    </row>
    <row r="20" spans="1:13" ht="3" customHeight="1">
      <c r="A20" s="64"/>
      <c r="B20" s="64"/>
      <c r="C20" s="64"/>
      <c r="E20" s="114"/>
      <c r="F20" s="106"/>
      <c r="G20" s="106"/>
      <c r="H20" s="113"/>
      <c r="I20" s="113"/>
      <c r="J20" s="113"/>
      <c r="K20" s="113"/>
      <c r="L20" s="113"/>
      <c r="M20" s="113"/>
    </row>
    <row r="21" spans="1:13" ht="9.75" customHeight="1">
      <c r="A21" s="64"/>
      <c r="B21" s="64"/>
      <c r="C21" s="64" t="s">
        <v>131</v>
      </c>
      <c r="E21" s="114">
        <v>971</v>
      </c>
      <c r="F21" s="106">
        <v>0</v>
      </c>
      <c r="G21" s="106">
        <v>971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971</v>
      </c>
    </row>
    <row r="22" spans="1:13" ht="9.75" customHeight="1">
      <c r="A22" s="64"/>
      <c r="B22" s="64"/>
      <c r="C22" s="64" t="s">
        <v>116</v>
      </c>
      <c r="E22" s="114">
        <v>4581</v>
      </c>
      <c r="F22" s="106">
        <v>2974</v>
      </c>
      <c r="G22" s="106">
        <v>1607</v>
      </c>
      <c r="H22" s="113">
        <v>0</v>
      </c>
      <c r="I22" s="113">
        <v>0</v>
      </c>
      <c r="J22" s="113">
        <v>0</v>
      </c>
      <c r="K22" s="113">
        <v>0</v>
      </c>
      <c r="L22" s="113">
        <v>2974</v>
      </c>
      <c r="M22" s="113">
        <v>1607</v>
      </c>
    </row>
    <row r="23" spans="1:13" ht="9.75" customHeight="1">
      <c r="A23" s="64"/>
      <c r="B23" s="64"/>
      <c r="C23" s="64" t="s">
        <v>115</v>
      </c>
      <c r="E23" s="114">
        <v>1479</v>
      </c>
      <c r="F23" s="106">
        <v>1098</v>
      </c>
      <c r="G23" s="106">
        <v>381</v>
      </c>
      <c r="H23" s="113">
        <v>0</v>
      </c>
      <c r="I23" s="113">
        <v>0</v>
      </c>
      <c r="J23" s="113">
        <v>0</v>
      </c>
      <c r="K23" s="113">
        <v>0</v>
      </c>
      <c r="L23" s="113">
        <v>1098</v>
      </c>
      <c r="M23" s="113">
        <v>381</v>
      </c>
    </row>
    <row r="24" spans="1:13" ht="9.75" customHeight="1">
      <c r="A24" s="64"/>
      <c r="B24" s="64"/>
      <c r="C24" s="64" t="s">
        <v>112</v>
      </c>
      <c r="E24" s="114">
        <v>796</v>
      </c>
      <c r="F24" s="106">
        <v>0</v>
      </c>
      <c r="G24" s="106">
        <v>796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796</v>
      </c>
    </row>
    <row r="25" spans="1:13" ht="9.75" customHeight="1">
      <c r="A25" s="64"/>
      <c r="B25" s="64"/>
      <c r="C25" s="64" t="s">
        <v>146</v>
      </c>
      <c r="E25" s="114">
        <v>1120</v>
      </c>
      <c r="F25" s="106">
        <v>414</v>
      </c>
      <c r="G25" s="106">
        <v>706</v>
      </c>
      <c r="H25" s="113">
        <v>0</v>
      </c>
      <c r="I25" s="113">
        <v>0</v>
      </c>
      <c r="J25" s="113">
        <v>0</v>
      </c>
      <c r="K25" s="113">
        <v>0</v>
      </c>
      <c r="L25" s="113">
        <v>414</v>
      </c>
      <c r="M25" s="113">
        <v>706</v>
      </c>
    </row>
    <row r="26" spans="1:13" ht="3" customHeight="1">
      <c r="A26" s="64"/>
      <c r="B26" s="64"/>
      <c r="C26" s="64"/>
      <c r="E26" s="114"/>
      <c r="F26" s="106"/>
      <c r="G26" s="106"/>
      <c r="H26" s="113"/>
      <c r="I26" s="113"/>
      <c r="J26" s="113"/>
      <c r="K26" s="113"/>
      <c r="L26" s="113"/>
      <c r="M26" s="113"/>
    </row>
    <row r="27" spans="1:13" ht="9.75" customHeight="1">
      <c r="A27" s="64"/>
      <c r="B27" s="64"/>
      <c r="C27" s="64" t="s">
        <v>113</v>
      </c>
      <c r="E27" s="114">
        <v>1202</v>
      </c>
      <c r="F27" s="106">
        <v>959</v>
      </c>
      <c r="G27" s="106">
        <v>243</v>
      </c>
      <c r="H27" s="113">
        <v>959</v>
      </c>
      <c r="I27" s="113">
        <v>243</v>
      </c>
      <c r="J27" s="113">
        <v>0</v>
      </c>
      <c r="K27" s="113">
        <v>0</v>
      </c>
      <c r="L27" s="113">
        <v>0</v>
      </c>
      <c r="M27" s="113">
        <v>0</v>
      </c>
    </row>
    <row r="28" spans="1:13" ht="9.75" customHeight="1">
      <c r="A28" s="64"/>
      <c r="B28" s="64"/>
      <c r="C28" s="64" t="s">
        <v>39</v>
      </c>
      <c r="E28" s="114">
        <v>10260</v>
      </c>
      <c r="F28" s="106">
        <v>9325</v>
      </c>
      <c r="G28" s="106">
        <v>935</v>
      </c>
      <c r="H28" s="113">
        <v>6911</v>
      </c>
      <c r="I28" s="113">
        <v>840</v>
      </c>
      <c r="J28" s="113">
        <v>0</v>
      </c>
      <c r="K28" s="113">
        <v>0</v>
      </c>
      <c r="L28" s="113">
        <v>2414</v>
      </c>
      <c r="M28" s="113">
        <v>95</v>
      </c>
    </row>
    <row r="29" spans="1:13" ht="9.75" customHeight="1">
      <c r="A29" s="64"/>
      <c r="B29" s="64"/>
      <c r="C29" s="64" t="s">
        <v>56</v>
      </c>
      <c r="E29" s="114">
        <v>348</v>
      </c>
      <c r="F29" s="106">
        <v>154</v>
      </c>
      <c r="G29" s="106">
        <v>194</v>
      </c>
      <c r="H29" s="113">
        <v>0</v>
      </c>
      <c r="I29" s="113">
        <v>0</v>
      </c>
      <c r="J29" s="113">
        <v>154</v>
      </c>
      <c r="K29" s="113">
        <v>194</v>
      </c>
      <c r="L29" s="113">
        <v>0</v>
      </c>
      <c r="M29" s="113">
        <v>0</v>
      </c>
    </row>
    <row r="30" spans="1:13" ht="9.75" customHeight="1">
      <c r="A30" s="64"/>
      <c r="B30" s="64"/>
      <c r="C30" s="64" t="s">
        <v>114</v>
      </c>
      <c r="E30" s="114">
        <v>1165</v>
      </c>
      <c r="F30" s="106">
        <v>1027</v>
      </c>
      <c r="G30" s="106">
        <v>138</v>
      </c>
      <c r="H30" s="113">
        <v>0</v>
      </c>
      <c r="I30" s="113">
        <v>0</v>
      </c>
      <c r="J30" s="113">
        <v>0</v>
      </c>
      <c r="K30" s="113">
        <v>0</v>
      </c>
      <c r="L30" s="113">
        <v>1027</v>
      </c>
      <c r="M30" s="113">
        <v>138</v>
      </c>
    </row>
    <row r="31" spans="1:13" ht="9.75" customHeight="1">
      <c r="A31" s="64"/>
      <c r="B31" s="64"/>
      <c r="C31" s="64" t="s">
        <v>37</v>
      </c>
      <c r="E31" s="114">
        <v>2219</v>
      </c>
      <c r="F31" s="106">
        <v>1234</v>
      </c>
      <c r="G31" s="106">
        <v>985</v>
      </c>
      <c r="H31" s="113">
        <v>407</v>
      </c>
      <c r="I31" s="113">
        <v>340</v>
      </c>
      <c r="J31" s="113">
        <v>0</v>
      </c>
      <c r="K31" s="113">
        <v>0</v>
      </c>
      <c r="L31" s="113">
        <v>827</v>
      </c>
      <c r="M31" s="113">
        <v>645</v>
      </c>
    </row>
    <row r="32" spans="1:13" ht="3" customHeight="1">
      <c r="A32" s="64"/>
      <c r="B32" s="64"/>
      <c r="C32" s="64"/>
      <c r="E32" s="114"/>
      <c r="F32" s="106"/>
      <c r="G32" s="106"/>
      <c r="H32" s="113"/>
      <c r="I32" s="113"/>
      <c r="J32" s="113"/>
      <c r="K32" s="113"/>
      <c r="L32" s="113"/>
      <c r="M32" s="113"/>
    </row>
    <row r="33" spans="1:13" ht="9.75" customHeight="1">
      <c r="A33" s="64"/>
      <c r="B33" s="64"/>
      <c r="C33" s="64" t="s">
        <v>36</v>
      </c>
      <c r="E33" s="114">
        <v>2053</v>
      </c>
      <c r="F33" s="106">
        <v>1131</v>
      </c>
      <c r="G33" s="106">
        <v>922</v>
      </c>
      <c r="H33" s="113">
        <v>752</v>
      </c>
      <c r="I33" s="113">
        <v>773</v>
      </c>
      <c r="J33" s="113">
        <v>379</v>
      </c>
      <c r="K33" s="113">
        <v>149</v>
      </c>
      <c r="L33" s="113">
        <v>0</v>
      </c>
      <c r="M33" s="113">
        <v>0</v>
      </c>
    </row>
    <row r="34" spans="1:13" ht="9.75" customHeight="1">
      <c r="A34" s="64"/>
      <c r="B34" s="64"/>
      <c r="C34" s="64" t="s">
        <v>35</v>
      </c>
      <c r="E34" s="114">
        <v>131</v>
      </c>
      <c r="F34" s="106">
        <v>82</v>
      </c>
      <c r="G34" s="106">
        <v>49</v>
      </c>
      <c r="H34" s="113">
        <v>0</v>
      </c>
      <c r="I34" s="113">
        <v>0</v>
      </c>
      <c r="J34" s="113">
        <v>0</v>
      </c>
      <c r="K34" s="113">
        <v>0</v>
      </c>
      <c r="L34" s="113">
        <v>82</v>
      </c>
      <c r="M34" s="113">
        <v>49</v>
      </c>
    </row>
    <row r="35" spans="1:13" ht="9.75" customHeight="1">
      <c r="A35" s="64"/>
      <c r="B35" s="64"/>
      <c r="C35" s="64" t="s">
        <v>34</v>
      </c>
      <c r="E35" s="114">
        <v>3673</v>
      </c>
      <c r="F35" s="106">
        <v>1244</v>
      </c>
      <c r="G35" s="106">
        <v>2429</v>
      </c>
      <c r="H35" s="113">
        <v>0</v>
      </c>
      <c r="I35" s="113">
        <v>0</v>
      </c>
      <c r="J35" s="113">
        <v>303</v>
      </c>
      <c r="K35" s="113">
        <v>256</v>
      </c>
      <c r="L35" s="113">
        <v>941</v>
      </c>
      <c r="M35" s="113">
        <v>2173</v>
      </c>
    </row>
    <row r="36" spans="1:13" ht="9.75" customHeight="1">
      <c r="A36" s="64"/>
      <c r="B36" s="64"/>
      <c r="C36" s="64" t="s">
        <v>30</v>
      </c>
      <c r="E36" s="114">
        <v>897</v>
      </c>
      <c r="F36" s="106">
        <v>34</v>
      </c>
      <c r="G36" s="106">
        <v>863</v>
      </c>
      <c r="H36" s="113">
        <v>0</v>
      </c>
      <c r="I36" s="113">
        <v>0</v>
      </c>
      <c r="J36" s="113">
        <v>34</v>
      </c>
      <c r="K36" s="113">
        <v>654</v>
      </c>
      <c r="L36" s="113">
        <v>0</v>
      </c>
      <c r="M36" s="113">
        <v>209</v>
      </c>
    </row>
    <row r="37" spans="1:13" ht="9.75" customHeight="1">
      <c r="A37" s="64"/>
      <c r="B37" s="64"/>
      <c r="C37" s="64" t="s">
        <v>110</v>
      </c>
      <c r="E37" s="114">
        <v>1141</v>
      </c>
      <c r="F37" s="106">
        <v>0</v>
      </c>
      <c r="G37" s="106">
        <v>1141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1141</v>
      </c>
    </row>
    <row r="38" spans="1:13" ht="3" customHeight="1">
      <c r="A38" s="64"/>
      <c r="B38" s="64"/>
      <c r="C38" s="64"/>
      <c r="E38" s="114"/>
      <c r="F38" s="106"/>
      <c r="G38" s="106"/>
      <c r="H38" s="113"/>
      <c r="I38" s="113"/>
      <c r="J38" s="113"/>
      <c r="K38" s="113"/>
      <c r="L38" s="113"/>
      <c r="M38" s="113"/>
    </row>
    <row r="39" spans="1:13" ht="9.75" customHeight="1">
      <c r="A39" s="64"/>
      <c r="B39" s="64"/>
      <c r="C39" s="64" t="s">
        <v>109</v>
      </c>
      <c r="E39" s="114">
        <v>1110</v>
      </c>
      <c r="F39" s="106">
        <v>0</v>
      </c>
      <c r="G39" s="106">
        <v>1110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1110</v>
      </c>
    </row>
    <row r="40" spans="1:13" ht="9.75" customHeight="1">
      <c r="A40" s="64"/>
      <c r="B40" s="64"/>
      <c r="C40" s="64" t="s">
        <v>108</v>
      </c>
      <c r="E40" s="114">
        <v>1048</v>
      </c>
      <c r="F40" s="106">
        <v>0</v>
      </c>
      <c r="G40" s="106">
        <v>1048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1048</v>
      </c>
    </row>
    <row r="41" spans="1:13" ht="9.75" customHeight="1">
      <c r="A41" s="64"/>
      <c r="B41" s="64"/>
      <c r="C41" s="64" t="s">
        <v>107</v>
      </c>
      <c r="E41" s="114">
        <v>261</v>
      </c>
      <c r="F41" s="106">
        <v>33</v>
      </c>
      <c r="G41" s="106">
        <v>228</v>
      </c>
      <c r="H41" s="113">
        <v>0</v>
      </c>
      <c r="I41" s="113">
        <v>0</v>
      </c>
      <c r="J41" s="113">
        <v>0</v>
      </c>
      <c r="K41" s="113">
        <v>0</v>
      </c>
      <c r="L41" s="113">
        <v>33</v>
      </c>
      <c r="M41" s="113">
        <v>228</v>
      </c>
    </row>
    <row r="42" spans="1:13" ht="9.75" customHeight="1">
      <c r="A42" s="64"/>
      <c r="B42" s="64"/>
      <c r="C42" s="64" t="s">
        <v>145</v>
      </c>
      <c r="E42" s="114">
        <v>91</v>
      </c>
      <c r="F42" s="106">
        <v>10</v>
      </c>
      <c r="G42" s="106">
        <v>81</v>
      </c>
      <c r="H42" s="113">
        <v>0</v>
      </c>
      <c r="I42" s="113">
        <v>0</v>
      </c>
      <c r="J42" s="113">
        <v>0</v>
      </c>
      <c r="K42" s="113">
        <v>0</v>
      </c>
      <c r="L42" s="113">
        <v>10</v>
      </c>
      <c r="M42" s="113">
        <v>81</v>
      </c>
    </row>
    <row r="43" spans="1:13" ht="9.75" customHeight="1">
      <c r="A43" s="64"/>
      <c r="B43" s="64"/>
      <c r="C43" s="64" t="s">
        <v>106</v>
      </c>
      <c r="E43" s="114">
        <v>1020</v>
      </c>
      <c r="F43" s="106">
        <v>97</v>
      </c>
      <c r="G43" s="106">
        <v>923</v>
      </c>
      <c r="H43" s="113">
        <v>97</v>
      </c>
      <c r="I43" s="113">
        <v>229</v>
      </c>
      <c r="J43" s="113">
        <v>0</v>
      </c>
      <c r="K43" s="113">
        <v>0</v>
      </c>
      <c r="L43" s="113">
        <v>0</v>
      </c>
      <c r="M43" s="113">
        <v>694</v>
      </c>
    </row>
    <row r="44" spans="1:13" ht="3" customHeight="1">
      <c r="A44" s="64"/>
      <c r="B44" s="64"/>
      <c r="C44" s="64"/>
      <c r="E44" s="114"/>
      <c r="F44" s="106"/>
      <c r="G44" s="106"/>
      <c r="H44" s="113"/>
      <c r="I44" s="113"/>
      <c r="J44" s="113"/>
      <c r="K44" s="113"/>
      <c r="L44" s="113"/>
      <c r="M44" s="113"/>
    </row>
    <row r="45" spans="1:13" ht="9.75" customHeight="1">
      <c r="A45" s="64"/>
      <c r="B45" s="64"/>
      <c r="C45" s="64" t="s">
        <v>105</v>
      </c>
      <c r="E45" s="114">
        <v>532</v>
      </c>
      <c r="F45" s="106">
        <v>89</v>
      </c>
      <c r="G45" s="106">
        <v>443</v>
      </c>
      <c r="H45" s="113">
        <v>0</v>
      </c>
      <c r="I45" s="113">
        <v>0</v>
      </c>
      <c r="J45" s="113">
        <v>0</v>
      </c>
      <c r="K45" s="113">
        <v>0</v>
      </c>
      <c r="L45" s="113">
        <v>89</v>
      </c>
      <c r="M45" s="113">
        <v>443</v>
      </c>
    </row>
    <row r="46" spans="1:13" ht="9.75" customHeight="1">
      <c r="A46" s="64"/>
      <c r="B46" s="64"/>
      <c r="C46" s="64" t="s">
        <v>104</v>
      </c>
      <c r="E46" s="114">
        <v>5076</v>
      </c>
      <c r="F46" s="106">
        <v>4651</v>
      </c>
      <c r="G46" s="106">
        <v>425</v>
      </c>
      <c r="H46" s="113">
        <v>0</v>
      </c>
      <c r="I46" s="113">
        <v>0</v>
      </c>
      <c r="J46" s="113">
        <v>0</v>
      </c>
      <c r="K46" s="113">
        <v>0</v>
      </c>
      <c r="L46" s="113">
        <v>4651</v>
      </c>
      <c r="M46" s="113">
        <v>425</v>
      </c>
    </row>
    <row r="47" spans="1:13" ht="9.75" customHeight="1">
      <c r="C47" s="64" t="s">
        <v>103</v>
      </c>
      <c r="E47" s="114">
        <v>1457</v>
      </c>
      <c r="F47" s="106">
        <v>754</v>
      </c>
      <c r="G47" s="106">
        <v>703</v>
      </c>
      <c r="H47" s="113">
        <v>0</v>
      </c>
      <c r="I47" s="113">
        <v>0</v>
      </c>
      <c r="J47" s="113">
        <v>0</v>
      </c>
      <c r="K47" s="113">
        <v>0</v>
      </c>
      <c r="L47" s="113">
        <v>754</v>
      </c>
      <c r="M47" s="113">
        <v>703</v>
      </c>
    </row>
    <row r="48" spans="1:13" ht="9.75" customHeight="1">
      <c r="C48" s="64" t="s">
        <v>102</v>
      </c>
      <c r="E48" s="114">
        <v>343</v>
      </c>
      <c r="F48" s="106">
        <v>227</v>
      </c>
      <c r="G48" s="106">
        <v>116</v>
      </c>
      <c r="H48" s="113">
        <v>227</v>
      </c>
      <c r="I48" s="113">
        <v>116</v>
      </c>
      <c r="J48" s="113">
        <v>0</v>
      </c>
      <c r="K48" s="113">
        <v>0</v>
      </c>
      <c r="L48" s="113">
        <v>0</v>
      </c>
      <c r="M48" s="113">
        <v>0</v>
      </c>
    </row>
    <row r="49" spans="1:13" ht="9.75" customHeight="1">
      <c r="C49" s="64" t="s">
        <v>101</v>
      </c>
      <c r="E49" s="114">
        <v>1287</v>
      </c>
      <c r="F49" s="106">
        <v>0</v>
      </c>
      <c r="G49" s="106">
        <v>1287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1287</v>
      </c>
    </row>
    <row r="50" spans="1:13" ht="3" customHeight="1">
      <c r="C50" s="64"/>
      <c r="E50" s="114"/>
      <c r="F50" s="106"/>
      <c r="G50" s="106"/>
      <c r="H50" s="113"/>
      <c r="I50" s="113"/>
      <c r="J50" s="113"/>
      <c r="K50" s="113"/>
      <c r="L50" s="113"/>
      <c r="M50" s="113"/>
    </row>
    <row r="51" spans="1:13" ht="9.75" customHeight="1">
      <c r="C51" s="96" t="s">
        <v>144</v>
      </c>
      <c r="E51" s="114">
        <v>734</v>
      </c>
      <c r="F51" s="106">
        <v>197</v>
      </c>
      <c r="G51" s="106">
        <v>537</v>
      </c>
      <c r="H51" s="113">
        <v>0</v>
      </c>
      <c r="I51" s="113">
        <v>0</v>
      </c>
      <c r="J51" s="113">
        <v>197</v>
      </c>
      <c r="K51" s="113">
        <v>537</v>
      </c>
      <c r="L51" s="113">
        <v>0</v>
      </c>
      <c r="M51" s="113">
        <v>0</v>
      </c>
    </row>
    <row r="52" spans="1:13" ht="9.75" customHeight="1">
      <c r="C52" s="117" t="s">
        <v>99</v>
      </c>
      <c r="E52" s="114">
        <v>962</v>
      </c>
      <c r="F52" s="106">
        <v>0</v>
      </c>
      <c r="G52" s="106">
        <v>962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962</v>
      </c>
    </row>
    <row r="53" spans="1:13" ht="9.75" customHeight="1">
      <c r="A53" s="181" t="s">
        <v>140</v>
      </c>
      <c r="B53" s="181"/>
      <c r="C53" s="64" t="s">
        <v>98</v>
      </c>
      <c r="E53" s="114">
        <v>1286</v>
      </c>
      <c r="F53" s="106">
        <v>610</v>
      </c>
      <c r="G53" s="106">
        <v>676</v>
      </c>
      <c r="H53" s="113">
        <v>0</v>
      </c>
      <c r="I53" s="113">
        <v>0</v>
      </c>
      <c r="J53" s="113">
        <v>0</v>
      </c>
      <c r="K53" s="113">
        <v>0</v>
      </c>
      <c r="L53" s="113">
        <v>610</v>
      </c>
      <c r="M53" s="113">
        <v>676</v>
      </c>
    </row>
    <row r="54" spans="1:13" ht="9.75" customHeight="1">
      <c r="C54" s="64" t="s">
        <v>97</v>
      </c>
      <c r="E54" s="114">
        <v>546</v>
      </c>
      <c r="F54" s="106">
        <v>55</v>
      </c>
      <c r="G54" s="106">
        <v>491</v>
      </c>
      <c r="H54" s="113">
        <v>0</v>
      </c>
      <c r="I54" s="113">
        <v>0</v>
      </c>
      <c r="J54" s="113">
        <v>0</v>
      </c>
      <c r="K54" s="113">
        <v>0</v>
      </c>
      <c r="L54" s="113">
        <v>55</v>
      </c>
      <c r="M54" s="113">
        <v>491</v>
      </c>
    </row>
    <row r="55" spans="1:13" ht="9.75" customHeight="1">
      <c r="C55" s="64" t="s">
        <v>130</v>
      </c>
      <c r="E55" s="114">
        <v>439</v>
      </c>
      <c r="F55" s="106">
        <v>102</v>
      </c>
      <c r="G55" s="106">
        <v>337</v>
      </c>
      <c r="H55" s="113">
        <v>0</v>
      </c>
      <c r="I55" s="113">
        <v>0</v>
      </c>
      <c r="J55" s="113">
        <v>0</v>
      </c>
      <c r="K55" s="113">
        <v>0</v>
      </c>
      <c r="L55" s="113">
        <v>102</v>
      </c>
      <c r="M55" s="113">
        <v>337</v>
      </c>
    </row>
    <row r="56" spans="1:13" ht="3" customHeight="1">
      <c r="C56" s="64"/>
      <c r="E56" s="114"/>
      <c r="F56" s="106"/>
      <c r="G56" s="106"/>
      <c r="H56" s="113"/>
      <c r="I56" s="113"/>
      <c r="J56" s="113"/>
      <c r="K56" s="113"/>
      <c r="L56" s="113"/>
      <c r="M56" s="113"/>
    </row>
    <row r="57" spans="1:13" ht="9.75" customHeight="1">
      <c r="C57" s="64" t="s">
        <v>143</v>
      </c>
      <c r="E57" s="114">
        <v>830</v>
      </c>
      <c r="F57" s="106">
        <v>87</v>
      </c>
      <c r="G57" s="106">
        <v>743</v>
      </c>
      <c r="H57" s="113">
        <v>0</v>
      </c>
      <c r="I57" s="113">
        <v>0</v>
      </c>
      <c r="J57" s="113">
        <v>0</v>
      </c>
      <c r="K57" s="113">
        <v>0</v>
      </c>
      <c r="L57" s="113">
        <v>87</v>
      </c>
      <c r="M57" s="113">
        <v>743</v>
      </c>
    </row>
    <row r="58" spans="1:13" ht="9.75" customHeight="1">
      <c r="C58" s="64" t="s">
        <v>27</v>
      </c>
      <c r="E58" s="114">
        <v>1299</v>
      </c>
      <c r="F58" s="106">
        <v>736</v>
      </c>
      <c r="G58" s="106">
        <v>563</v>
      </c>
      <c r="H58" s="113">
        <v>246</v>
      </c>
      <c r="I58" s="113">
        <v>170</v>
      </c>
      <c r="J58" s="113">
        <v>17</v>
      </c>
      <c r="K58" s="113">
        <v>10</v>
      </c>
      <c r="L58" s="113">
        <v>473</v>
      </c>
      <c r="M58" s="113">
        <v>383</v>
      </c>
    </row>
    <row r="59" spans="1:13" ht="3" customHeight="1">
      <c r="A59" s="108"/>
      <c r="B59" s="108"/>
      <c r="C59" s="108"/>
      <c r="D59" s="108"/>
      <c r="E59" s="112"/>
      <c r="F59" s="94"/>
      <c r="G59" s="94"/>
      <c r="H59" s="94"/>
      <c r="I59" s="94"/>
      <c r="J59" s="94"/>
      <c r="K59" s="94"/>
      <c r="L59" s="94"/>
      <c r="M59" s="94"/>
    </row>
    <row r="60" spans="1:13" ht="9.75" customHeight="1">
      <c r="A60" s="103" t="s">
        <v>127</v>
      </c>
    </row>
    <row r="61" spans="1:13" ht="9.75" customHeight="1">
      <c r="A61" s="103" t="s">
        <v>137</v>
      </c>
    </row>
    <row r="62" spans="1:13" ht="9.75" customHeight="1">
      <c r="A62" s="103" t="s">
        <v>139</v>
      </c>
    </row>
    <row r="63" spans="1:13">
      <c r="A63" s="57" t="s">
        <v>19</v>
      </c>
    </row>
  </sheetData>
  <mergeCells count="4">
    <mergeCell ref="A4:D5"/>
    <mergeCell ref="B7:C7"/>
    <mergeCell ref="A11:B11"/>
    <mergeCell ref="A53:B53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0"/>
  <sheetViews>
    <sheetView showGridLines="0" zoomScale="125" zoomScaleNormal="125" workbookViewId="0"/>
  </sheetViews>
  <sheetFormatPr defaultColWidth="11.36328125" defaultRowHeight="9.5"/>
  <cols>
    <col min="1" max="2" width="1.453125" style="57" customWidth="1"/>
    <col min="3" max="3" width="16.26953125" style="57" customWidth="1"/>
    <col min="4" max="4" width="1" style="57" customWidth="1"/>
    <col min="5" max="13" width="7.453125" style="57" customWidth="1"/>
    <col min="14" max="14" width="3.6328125" style="57" customWidth="1"/>
    <col min="15" max="16384" width="11.36328125" style="57"/>
  </cols>
  <sheetData>
    <row r="1" spans="1:13" ht="13">
      <c r="A1" s="81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2" customHeight="1">
      <c r="L2" s="78"/>
      <c r="M2" s="77" t="s">
        <v>142</v>
      </c>
    </row>
    <row r="3" spans="1:13" ht="1.5" customHeight="1"/>
    <row r="4" spans="1:13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E7" s="116">
        <v>77254</v>
      </c>
      <c r="F7" s="107">
        <v>41847</v>
      </c>
      <c r="G7" s="107">
        <v>35407</v>
      </c>
      <c r="H7" s="107">
        <v>10834</v>
      </c>
      <c r="I7" s="107">
        <v>3754</v>
      </c>
      <c r="J7" s="107">
        <v>1665</v>
      </c>
      <c r="K7" s="107">
        <v>2109</v>
      </c>
      <c r="L7" s="107">
        <v>29348</v>
      </c>
      <c r="M7" s="107">
        <v>29544</v>
      </c>
    </row>
    <row r="8" spans="1:13" ht="4.5" customHeight="1">
      <c r="A8" s="64"/>
      <c r="B8" s="64"/>
      <c r="C8" s="64"/>
      <c r="E8" s="115"/>
      <c r="F8" s="66"/>
      <c r="G8" s="66"/>
      <c r="H8" s="66"/>
      <c r="I8" s="66"/>
      <c r="J8" s="66"/>
      <c r="K8" s="66"/>
      <c r="L8" s="66"/>
      <c r="M8" s="66"/>
    </row>
    <row r="9" spans="1:13" ht="9.75" customHeight="1">
      <c r="A9" s="64"/>
      <c r="B9" s="64"/>
      <c r="C9" s="64" t="s">
        <v>49</v>
      </c>
      <c r="E9" s="114">
        <v>3827</v>
      </c>
      <c r="F9" s="106">
        <v>639</v>
      </c>
      <c r="G9" s="106">
        <v>3188</v>
      </c>
      <c r="H9" s="113">
        <v>215</v>
      </c>
      <c r="I9" s="113">
        <v>383</v>
      </c>
      <c r="J9" s="113">
        <v>0</v>
      </c>
      <c r="K9" s="113">
        <v>0</v>
      </c>
      <c r="L9" s="113">
        <v>424</v>
      </c>
      <c r="M9" s="113">
        <v>2805</v>
      </c>
    </row>
    <row r="10" spans="1:13" ht="9.75" customHeight="1">
      <c r="A10" s="64"/>
      <c r="B10" s="64"/>
      <c r="C10" s="64" t="s">
        <v>42</v>
      </c>
      <c r="E10" s="114">
        <v>2888</v>
      </c>
      <c r="F10" s="106">
        <v>815</v>
      </c>
      <c r="G10" s="106">
        <v>2073</v>
      </c>
      <c r="H10" s="113">
        <v>0</v>
      </c>
      <c r="I10" s="113">
        <v>0</v>
      </c>
      <c r="J10" s="113">
        <v>0</v>
      </c>
      <c r="K10" s="113">
        <v>0</v>
      </c>
      <c r="L10" s="113">
        <v>815</v>
      </c>
      <c r="M10" s="113">
        <v>2073</v>
      </c>
    </row>
    <row r="11" spans="1:13" ht="9.75" customHeight="1">
      <c r="A11" s="181" t="s">
        <v>141</v>
      </c>
      <c r="B11" s="181"/>
      <c r="C11" s="64" t="s">
        <v>135</v>
      </c>
      <c r="E11" s="114">
        <v>1542</v>
      </c>
      <c r="F11" s="106">
        <v>375</v>
      </c>
      <c r="G11" s="106">
        <v>1167</v>
      </c>
      <c r="H11" s="113">
        <v>0</v>
      </c>
      <c r="I11" s="113">
        <v>0</v>
      </c>
      <c r="J11" s="113">
        <v>0</v>
      </c>
      <c r="K11" s="113">
        <v>0</v>
      </c>
      <c r="L11" s="113">
        <v>375</v>
      </c>
      <c r="M11" s="113">
        <v>1167</v>
      </c>
    </row>
    <row r="12" spans="1:13" ht="9.75" customHeight="1">
      <c r="A12" s="64"/>
      <c r="B12" s="64"/>
      <c r="C12" s="64" t="s">
        <v>134</v>
      </c>
      <c r="E12" s="114">
        <v>1137</v>
      </c>
      <c r="F12" s="106">
        <v>0</v>
      </c>
      <c r="G12" s="106">
        <v>1137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1137</v>
      </c>
    </row>
    <row r="13" spans="1:13" ht="9.75" customHeight="1">
      <c r="A13" s="64"/>
      <c r="B13" s="64"/>
      <c r="C13" s="64" t="s">
        <v>133</v>
      </c>
      <c r="E13" s="114">
        <v>736</v>
      </c>
      <c r="F13" s="106">
        <v>164</v>
      </c>
      <c r="G13" s="106">
        <v>572</v>
      </c>
      <c r="H13" s="113">
        <v>0</v>
      </c>
      <c r="I13" s="113">
        <v>0</v>
      </c>
      <c r="J13" s="113">
        <v>0</v>
      </c>
      <c r="K13" s="113">
        <v>0</v>
      </c>
      <c r="L13" s="113">
        <v>164</v>
      </c>
      <c r="M13" s="113">
        <v>572</v>
      </c>
    </row>
    <row r="14" spans="1:13" ht="4.5" customHeight="1">
      <c r="A14" s="64"/>
      <c r="B14" s="64"/>
      <c r="C14" s="64"/>
      <c r="E14" s="114"/>
      <c r="F14" s="106"/>
      <c r="G14" s="106"/>
      <c r="H14" s="113"/>
      <c r="I14" s="113"/>
      <c r="J14" s="113"/>
      <c r="K14" s="113"/>
      <c r="L14" s="113"/>
      <c r="M14" s="113"/>
    </row>
    <row r="15" spans="1:13" ht="9.75" customHeight="1">
      <c r="A15" s="64"/>
      <c r="B15" s="64"/>
      <c r="C15" s="64" t="s">
        <v>132</v>
      </c>
      <c r="E15" s="114">
        <v>720</v>
      </c>
      <c r="F15" s="106">
        <v>261</v>
      </c>
      <c r="G15" s="106">
        <v>459</v>
      </c>
      <c r="H15" s="113">
        <v>0</v>
      </c>
      <c r="I15" s="113">
        <v>0</v>
      </c>
      <c r="J15" s="113">
        <v>0</v>
      </c>
      <c r="K15" s="113">
        <v>0</v>
      </c>
      <c r="L15" s="113">
        <v>261</v>
      </c>
      <c r="M15" s="113">
        <v>459</v>
      </c>
    </row>
    <row r="16" spans="1:13" ht="9.75" customHeight="1">
      <c r="A16" s="64"/>
      <c r="B16" s="64"/>
      <c r="C16" s="64" t="s">
        <v>41</v>
      </c>
      <c r="E16" s="114">
        <v>623</v>
      </c>
      <c r="F16" s="106">
        <v>304</v>
      </c>
      <c r="G16" s="106">
        <v>319</v>
      </c>
      <c r="H16" s="113">
        <v>0</v>
      </c>
      <c r="I16" s="113">
        <v>0</v>
      </c>
      <c r="J16" s="113">
        <v>0</v>
      </c>
      <c r="K16" s="113">
        <v>0</v>
      </c>
      <c r="L16" s="113">
        <v>304</v>
      </c>
      <c r="M16" s="113">
        <v>319</v>
      </c>
    </row>
    <row r="17" spans="1:13" ht="9.75" customHeight="1">
      <c r="A17" s="64"/>
      <c r="B17" s="64"/>
      <c r="C17" s="64" t="s">
        <v>47</v>
      </c>
      <c r="E17" s="114">
        <v>6957</v>
      </c>
      <c r="F17" s="106">
        <v>4929</v>
      </c>
      <c r="G17" s="106">
        <v>2028</v>
      </c>
      <c r="H17" s="113">
        <v>439</v>
      </c>
      <c r="I17" s="113">
        <v>250</v>
      </c>
      <c r="J17" s="113">
        <v>0</v>
      </c>
      <c r="K17" s="113">
        <v>0</v>
      </c>
      <c r="L17" s="113">
        <v>4490</v>
      </c>
      <c r="M17" s="113">
        <v>1778</v>
      </c>
    </row>
    <row r="18" spans="1:13" ht="9.75" customHeight="1">
      <c r="A18" s="64"/>
      <c r="B18" s="64"/>
      <c r="C18" s="64" t="s">
        <v>46</v>
      </c>
      <c r="E18" s="114">
        <v>8145</v>
      </c>
      <c r="F18" s="106">
        <v>6202</v>
      </c>
      <c r="G18" s="106">
        <v>1943</v>
      </c>
      <c r="H18" s="113">
        <v>576</v>
      </c>
      <c r="I18" s="113">
        <v>346</v>
      </c>
      <c r="J18" s="113">
        <v>605</v>
      </c>
      <c r="K18" s="113">
        <v>369</v>
      </c>
      <c r="L18" s="113">
        <v>5021</v>
      </c>
      <c r="M18" s="113">
        <v>1228</v>
      </c>
    </row>
    <row r="19" spans="1:13" ht="9.75" customHeight="1">
      <c r="A19" s="64"/>
      <c r="B19" s="64"/>
      <c r="C19" s="64" t="s">
        <v>124</v>
      </c>
      <c r="E19" s="114">
        <v>1022</v>
      </c>
      <c r="F19" s="106">
        <v>540</v>
      </c>
      <c r="G19" s="106">
        <v>482</v>
      </c>
      <c r="H19" s="113">
        <v>0</v>
      </c>
      <c r="I19" s="113">
        <v>0</v>
      </c>
      <c r="J19" s="113">
        <v>0</v>
      </c>
      <c r="K19" s="113">
        <v>0</v>
      </c>
      <c r="L19" s="113">
        <v>540</v>
      </c>
      <c r="M19" s="113">
        <v>482</v>
      </c>
    </row>
    <row r="20" spans="1:13" ht="4.5" customHeight="1">
      <c r="A20" s="64"/>
      <c r="B20" s="64"/>
      <c r="C20" s="64"/>
      <c r="E20" s="114"/>
      <c r="F20" s="106"/>
      <c r="G20" s="106"/>
      <c r="H20" s="113"/>
      <c r="I20" s="113"/>
      <c r="J20" s="113"/>
      <c r="K20" s="113"/>
      <c r="L20" s="113"/>
      <c r="M20" s="113"/>
    </row>
    <row r="21" spans="1:13" ht="9.75" customHeight="1">
      <c r="A21" s="64"/>
      <c r="B21" s="64"/>
      <c r="C21" s="64" t="s">
        <v>131</v>
      </c>
      <c r="E21" s="114">
        <v>937</v>
      </c>
      <c r="F21" s="106">
        <v>0</v>
      </c>
      <c r="G21" s="106">
        <v>937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937</v>
      </c>
    </row>
    <row r="22" spans="1:13" ht="9.75" customHeight="1">
      <c r="A22" s="64"/>
      <c r="B22" s="64"/>
      <c r="C22" s="64" t="s">
        <v>116</v>
      </c>
      <c r="E22" s="114">
        <v>4688</v>
      </c>
      <c r="F22" s="106">
        <v>3111</v>
      </c>
      <c r="G22" s="106">
        <v>1577</v>
      </c>
      <c r="H22" s="113">
        <v>0</v>
      </c>
      <c r="I22" s="113">
        <v>0</v>
      </c>
      <c r="J22" s="113">
        <v>0</v>
      </c>
      <c r="K22" s="113">
        <v>0</v>
      </c>
      <c r="L22" s="113">
        <v>3111</v>
      </c>
      <c r="M22" s="113">
        <v>1577</v>
      </c>
    </row>
    <row r="23" spans="1:13" ht="9.75" customHeight="1">
      <c r="A23" s="64"/>
      <c r="B23" s="64"/>
      <c r="C23" s="64" t="s">
        <v>115</v>
      </c>
      <c r="E23" s="114">
        <v>1520</v>
      </c>
      <c r="F23" s="106">
        <v>1148</v>
      </c>
      <c r="G23" s="106">
        <v>372</v>
      </c>
      <c r="H23" s="113">
        <v>0</v>
      </c>
      <c r="I23" s="113">
        <v>0</v>
      </c>
      <c r="J23" s="113">
        <v>0</v>
      </c>
      <c r="K23" s="113">
        <v>0</v>
      </c>
      <c r="L23" s="113">
        <v>1148</v>
      </c>
      <c r="M23" s="113">
        <v>372</v>
      </c>
    </row>
    <row r="24" spans="1:13" ht="9.75" customHeight="1">
      <c r="A24" s="64"/>
      <c r="B24" s="64"/>
      <c r="C24" s="64" t="s">
        <v>112</v>
      </c>
      <c r="E24" s="114">
        <v>790</v>
      </c>
      <c r="F24" s="106">
        <v>0</v>
      </c>
      <c r="G24" s="106">
        <v>790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790</v>
      </c>
    </row>
    <row r="25" spans="1:13" ht="9.75" customHeight="1">
      <c r="A25" s="64"/>
      <c r="B25" s="64"/>
      <c r="C25" s="64" t="s">
        <v>113</v>
      </c>
      <c r="E25" s="114">
        <v>1197</v>
      </c>
      <c r="F25" s="106">
        <v>956</v>
      </c>
      <c r="G25" s="106">
        <v>241</v>
      </c>
      <c r="H25" s="113">
        <v>956</v>
      </c>
      <c r="I25" s="113">
        <v>241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E26" s="114"/>
      <c r="F26" s="106"/>
      <c r="G26" s="106"/>
      <c r="H26" s="113"/>
      <c r="I26" s="113"/>
      <c r="J26" s="113"/>
      <c r="K26" s="113"/>
      <c r="L26" s="113"/>
      <c r="M26" s="113"/>
    </row>
    <row r="27" spans="1:13" ht="9.75" customHeight="1">
      <c r="A27" s="64"/>
      <c r="B27" s="64"/>
      <c r="C27" s="64" t="s">
        <v>39</v>
      </c>
      <c r="E27" s="114">
        <v>10252</v>
      </c>
      <c r="F27" s="106">
        <v>9319</v>
      </c>
      <c r="G27" s="106">
        <v>933</v>
      </c>
      <c r="H27" s="113">
        <v>6942</v>
      </c>
      <c r="I27" s="113">
        <v>840</v>
      </c>
      <c r="J27" s="113">
        <v>0</v>
      </c>
      <c r="K27" s="113">
        <v>0</v>
      </c>
      <c r="L27" s="113">
        <v>2377</v>
      </c>
      <c r="M27" s="113">
        <v>93</v>
      </c>
    </row>
    <row r="28" spans="1:13" ht="9.75" customHeight="1">
      <c r="A28" s="64"/>
      <c r="B28" s="64"/>
      <c r="C28" s="64" t="s">
        <v>56</v>
      </c>
      <c r="E28" s="114">
        <v>345</v>
      </c>
      <c r="F28" s="106">
        <v>158</v>
      </c>
      <c r="G28" s="106">
        <v>187</v>
      </c>
      <c r="H28" s="113">
        <v>0</v>
      </c>
      <c r="I28" s="113">
        <v>0</v>
      </c>
      <c r="J28" s="113">
        <v>158</v>
      </c>
      <c r="K28" s="113">
        <v>187</v>
      </c>
      <c r="L28" s="113">
        <v>0</v>
      </c>
      <c r="M28" s="113">
        <v>0</v>
      </c>
    </row>
    <row r="29" spans="1:13" ht="9.75" customHeight="1">
      <c r="A29" s="64"/>
      <c r="B29" s="64"/>
      <c r="C29" s="64" t="s">
        <v>114</v>
      </c>
      <c r="E29" s="114">
        <v>1075</v>
      </c>
      <c r="F29" s="106">
        <v>975</v>
      </c>
      <c r="G29" s="106">
        <v>100</v>
      </c>
      <c r="H29" s="113">
        <v>0</v>
      </c>
      <c r="I29" s="113">
        <v>0</v>
      </c>
      <c r="J29" s="113">
        <v>0</v>
      </c>
      <c r="K29" s="113">
        <v>0</v>
      </c>
      <c r="L29" s="113">
        <v>975</v>
      </c>
      <c r="M29" s="113">
        <v>100</v>
      </c>
    </row>
    <row r="30" spans="1:13" ht="9.75" customHeight="1">
      <c r="A30" s="64"/>
      <c r="B30" s="64"/>
      <c r="C30" s="64" t="s">
        <v>37</v>
      </c>
      <c r="E30" s="114">
        <v>2236</v>
      </c>
      <c r="F30" s="106">
        <v>1263</v>
      </c>
      <c r="G30" s="106">
        <v>973</v>
      </c>
      <c r="H30" s="113">
        <v>400</v>
      </c>
      <c r="I30" s="113">
        <v>351</v>
      </c>
      <c r="J30" s="113">
        <v>0</v>
      </c>
      <c r="K30" s="113">
        <v>0</v>
      </c>
      <c r="L30" s="113">
        <v>863</v>
      </c>
      <c r="M30" s="113">
        <v>622</v>
      </c>
    </row>
    <row r="31" spans="1:13" ht="9.75" customHeight="1">
      <c r="A31" s="64"/>
      <c r="B31" s="64"/>
      <c r="C31" s="64" t="s">
        <v>36</v>
      </c>
      <c r="E31" s="114">
        <v>2033</v>
      </c>
      <c r="F31" s="106">
        <v>1127</v>
      </c>
      <c r="G31" s="106">
        <v>906</v>
      </c>
      <c r="H31" s="113">
        <v>755</v>
      </c>
      <c r="I31" s="113">
        <v>764</v>
      </c>
      <c r="J31" s="113">
        <v>372</v>
      </c>
      <c r="K31" s="113">
        <v>142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E32" s="114"/>
      <c r="F32" s="106"/>
      <c r="G32" s="106"/>
      <c r="H32" s="113"/>
      <c r="I32" s="113"/>
      <c r="J32" s="113"/>
      <c r="K32" s="113"/>
      <c r="L32" s="113"/>
      <c r="M32" s="113"/>
    </row>
    <row r="33" spans="1:13" ht="9.75" customHeight="1">
      <c r="A33" s="64"/>
      <c r="B33" s="64"/>
      <c r="C33" s="64" t="s">
        <v>35</v>
      </c>
      <c r="E33" s="114">
        <v>664</v>
      </c>
      <c r="F33" s="106">
        <v>439</v>
      </c>
      <c r="G33" s="106">
        <v>225</v>
      </c>
      <c r="H33" s="113">
        <v>0</v>
      </c>
      <c r="I33" s="113">
        <v>0</v>
      </c>
      <c r="J33" s="113">
        <v>0</v>
      </c>
      <c r="K33" s="113">
        <v>0</v>
      </c>
      <c r="L33" s="113">
        <v>439</v>
      </c>
      <c r="M33" s="113">
        <v>225</v>
      </c>
    </row>
    <row r="34" spans="1:13" ht="9.75" customHeight="1">
      <c r="A34" s="64"/>
      <c r="B34" s="64"/>
      <c r="C34" s="64" t="s">
        <v>34</v>
      </c>
      <c r="E34" s="114">
        <v>3076</v>
      </c>
      <c r="F34" s="106">
        <v>1074</v>
      </c>
      <c r="G34" s="106">
        <v>2002</v>
      </c>
      <c r="H34" s="113">
        <v>0</v>
      </c>
      <c r="I34" s="113">
        <v>0</v>
      </c>
      <c r="J34" s="113">
        <v>276</v>
      </c>
      <c r="K34" s="113">
        <v>203</v>
      </c>
      <c r="L34" s="113">
        <v>798</v>
      </c>
      <c r="M34" s="113">
        <v>1799</v>
      </c>
    </row>
    <row r="35" spans="1:13" ht="9.75" customHeight="1">
      <c r="A35" s="64"/>
      <c r="B35" s="64"/>
      <c r="C35" s="64" t="s">
        <v>30</v>
      </c>
      <c r="E35" s="114">
        <v>782</v>
      </c>
      <c r="F35" s="106">
        <v>37</v>
      </c>
      <c r="G35" s="106">
        <v>745</v>
      </c>
      <c r="H35" s="113">
        <v>0</v>
      </c>
      <c r="I35" s="113">
        <v>0</v>
      </c>
      <c r="J35" s="113">
        <v>37</v>
      </c>
      <c r="K35" s="113">
        <v>640</v>
      </c>
      <c r="L35" s="113">
        <v>0</v>
      </c>
      <c r="M35" s="113">
        <v>105</v>
      </c>
    </row>
    <row r="36" spans="1:13" ht="9.75" customHeight="1">
      <c r="A36" s="64"/>
      <c r="B36" s="64"/>
      <c r="C36" s="64" t="s">
        <v>111</v>
      </c>
      <c r="E36" s="114">
        <v>693</v>
      </c>
      <c r="F36" s="106">
        <v>109</v>
      </c>
      <c r="G36" s="106">
        <v>584</v>
      </c>
      <c r="H36" s="113">
        <v>0</v>
      </c>
      <c r="I36" s="113">
        <v>0</v>
      </c>
      <c r="J36" s="113">
        <v>0</v>
      </c>
      <c r="K36" s="113">
        <v>0</v>
      </c>
      <c r="L36" s="113">
        <v>109</v>
      </c>
      <c r="M36" s="113">
        <v>584</v>
      </c>
    </row>
    <row r="37" spans="1:13" ht="9.75" customHeight="1">
      <c r="A37" s="64"/>
      <c r="B37" s="64"/>
      <c r="C37" s="64" t="s">
        <v>110</v>
      </c>
      <c r="E37" s="114">
        <v>1059</v>
      </c>
      <c r="F37" s="106">
        <v>0</v>
      </c>
      <c r="G37" s="106">
        <v>1059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1059</v>
      </c>
    </row>
    <row r="38" spans="1:13" ht="4.5" customHeight="1">
      <c r="A38" s="64"/>
      <c r="B38" s="64"/>
      <c r="C38" s="64"/>
      <c r="E38" s="114"/>
      <c r="F38" s="106"/>
      <c r="G38" s="106"/>
      <c r="H38" s="113"/>
      <c r="I38" s="113"/>
      <c r="J38" s="113"/>
      <c r="K38" s="113"/>
      <c r="L38" s="113"/>
      <c r="M38" s="113"/>
    </row>
    <row r="39" spans="1:13" ht="9.75" customHeight="1">
      <c r="A39" s="64"/>
      <c r="B39" s="64"/>
      <c r="C39" s="64" t="s">
        <v>109</v>
      </c>
      <c r="E39" s="114">
        <v>1115</v>
      </c>
      <c r="F39" s="106">
        <v>0</v>
      </c>
      <c r="G39" s="106">
        <v>1115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1115</v>
      </c>
    </row>
    <row r="40" spans="1:13" ht="9.75" customHeight="1">
      <c r="A40" s="64"/>
      <c r="B40" s="64"/>
      <c r="C40" s="64" t="s">
        <v>108</v>
      </c>
      <c r="E40" s="114">
        <v>1049</v>
      </c>
      <c r="F40" s="106">
        <v>0</v>
      </c>
      <c r="G40" s="106">
        <v>1049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1049</v>
      </c>
    </row>
    <row r="41" spans="1:13" ht="9.75" customHeight="1">
      <c r="A41" s="64"/>
      <c r="B41" s="64"/>
      <c r="C41" s="64" t="s">
        <v>107</v>
      </c>
      <c r="E41" s="114">
        <v>632</v>
      </c>
      <c r="F41" s="106">
        <v>186</v>
      </c>
      <c r="G41" s="106">
        <v>446</v>
      </c>
      <c r="H41" s="113">
        <v>0</v>
      </c>
      <c r="I41" s="113">
        <v>0</v>
      </c>
      <c r="J41" s="113">
        <v>0</v>
      </c>
      <c r="K41" s="113">
        <v>0</v>
      </c>
      <c r="L41" s="113">
        <v>186</v>
      </c>
      <c r="M41" s="113">
        <v>446</v>
      </c>
    </row>
    <row r="42" spans="1:13" ht="9.75" customHeight="1">
      <c r="A42" s="64"/>
      <c r="B42" s="64"/>
      <c r="C42" s="64" t="s">
        <v>106</v>
      </c>
      <c r="E42" s="114">
        <v>1029</v>
      </c>
      <c r="F42" s="106">
        <v>80</v>
      </c>
      <c r="G42" s="106">
        <v>949</v>
      </c>
      <c r="H42" s="113">
        <v>80</v>
      </c>
      <c r="I42" s="113">
        <v>247</v>
      </c>
      <c r="J42" s="113">
        <v>0</v>
      </c>
      <c r="K42" s="113">
        <v>0</v>
      </c>
      <c r="L42" s="113">
        <v>0</v>
      </c>
      <c r="M42" s="113">
        <v>702</v>
      </c>
    </row>
    <row r="43" spans="1:13" ht="9.75" customHeight="1">
      <c r="A43" s="64"/>
      <c r="B43" s="64"/>
      <c r="C43" s="64" t="s">
        <v>105</v>
      </c>
      <c r="E43" s="114">
        <v>580</v>
      </c>
      <c r="F43" s="106">
        <v>89</v>
      </c>
      <c r="G43" s="106">
        <v>491</v>
      </c>
      <c r="H43" s="113">
        <v>0</v>
      </c>
      <c r="I43" s="113">
        <v>0</v>
      </c>
      <c r="J43" s="113">
        <v>0</v>
      </c>
      <c r="K43" s="113">
        <v>0</v>
      </c>
      <c r="L43" s="113">
        <v>89</v>
      </c>
      <c r="M43" s="113">
        <v>491</v>
      </c>
    </row>
    <row r="44" spans="1:13" ht="4.5" customHeight="1">
      <c r="A44" s="64"/>
      <c r="B44" s="64"/>
      <c r="C44" s="64"/>
      <c r="E44" s="114"/>
      <c r="F44" s="106"/>
      <c r="G44" s="106"/>
      <c r="H44" s="113"/>
      <c r="I44" s="113"/>
      <c r="J44" s="113"/>
      <c r="K44" s="113"/>
      <c r="L44" s="113"/>
      <c r="M44" s="113"/>
    </row>
    <row r="45" spans="1:13" ht="9.75" customHeight="1">
      <c r="A45" s="64"/>
      <c r="B45" s="64"/>
      <c r="C45" s="64" t="s">
        <v>104</v>
      </c>
      <c r="E45" s="114">
        <v>5307</v>
      </c>
      <c r="F45" s="106">
        <v>4872</v>
      </c>
      <c r="G45" s="106">
        <v>435</v>
      </c>
      <c r="H45" s="113">
        <v>0</v>
      </c>
      <c r="I45" s="113">
        <v>0</v>
      </c>
      <c r="J45" s="113">
        <v>0</v>
      </c>
      <c r="K45" s="113">
        <v>0</v>
      </c>
      <c r="L45" s="113">
        <v>4872</v>
      </c>
      <c r="M45" s="113">
        <v>435</v>
      </c>
    </row>
    <row r="46" spans="1:13" ht="9.75" customHeight="1">
      <c r="A46" s="64"/>
      <c r="B46" s="64"/>
      <c r="C46" s="64" t="s">
        <v>103</v>
      </c>
      <c r="E46" s="114">
        <v>1466</v>
      </c>
      <c r="F46" s="106">
        <v>741</v>
      </c>
      <c r="G46" s="106">
        <v>725</v>
      </c>
      <c r="H46" s="113">
        <v>0</v>
      </c>
      <c r="I46" s="113">
        <v>0</v>
      </c>
      <c r="J46" s="113">
        <v>0</v>
      </c>
      <c r="K46" s="113">
        <v>0</v>
      </c>
      <c r="L46" s="113">
        <v>741</v>
      </c>
      <c r="M46" s="113">
        <v>725</v>
      </c>
    </row>
    <row r="47" spans="1:13" ht="9.75" customHeight="1">
      <c r="C47" s="64" t="s">
        <v>102</v>
      </c>
      <c r="E47" s="114">
        <v>348</v>
      </c>
      <c r="F47" s="106">
        <v>226</v>
      </c>
      <c r="G47" s="106">
        <v>122</v>
      </c>
      <c r="H47" s="113">
        <v>226</v>
      </c>
      <c r="I47" s="113">
        <v>122</v>
      </c>
      <c r="J47" s="113">
        <v>0</v>
      </c>
      <c r="K47" s="113">
        <v>0</v>
      </c>
      <c r="L47" s="113">
        <v>0</v>
      </c>
      <c r="M47" s="113">
        <v>0</v>
      </c>
    </row>
    <row r="48" spans="1:13" ht="9.75" customHeight="1">
      <c r="C48" s="64" t="s">
        <v>101</v>
      </c>
      <c r="E48" s="114">
        <v>1266</v>
      </c>
      <c r="F48" s="106">
        <v>0</v>
      </c>
      <c r="G48" s="106">
        <v>1266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1266</v>
      </c>
    </row>
    <row r="49" spans="1:13" ht="9.75" customHeight="1">
      <c r="C49" s="64" t="s">
        <v>100</v>
      </c>
      <c r="E49" s="114">
        <v>727</v>
      </c>
      <c r="F49" s="106">
        <v>202</v>
      </c>
      <c r="G49" s="106">
        <v>525</v>
      </c>
      <c r="H49" s="113">
        <v>0</v>
      </c>
      <c r="I49" s="113">
        <v>0</v>
      </c>
      <c r="J49" s="113">
        <v>202</v>
      </c>
      <c r="K49" s="113">
        <v>525</v>
      </c>
      <c r="L49" s="113">
        <v>0</v>
      </c>
      <c r="M49" s="113">
        <v>0</v>
      </c>
    </row>
    <row r="50" spans="1:13" ht="4.5" customHeight="1">
      <c r="C50" s="64"/>
      <c r="E50" s="114"/>
      <c r="F50" s="106"/>
      <c r="G50" s="106"/>
      <c r="H50" s="113"/>
      <c r="I50" s="113"/>
      <c r="J50" s="113"/>
      <c r="K50" s="113"/>
      <c r="L50" s="113"/>
      <c r="M50" s="113"/>
    </row>
    <row r="51" spans="1:13" ht="9.75" customHeight="1">
      <c r="C51" s="111" t="s">
        <v>99</v>
      </c>
      <c r="E51" s="114">
        <v>987</v>
      </c>
      <c r="F51" s="106">
        <v>0</v>
      </c>
      <c r="G51" s="106">
        <v>987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987</v>
      </c>
    </row>
    <row r="52" spans="1:13" ht="9.75" customHeight="1">
      <c r="A52" s="181" t="s">
        <v>140</v>
      </c>
      <c r="B52" s="181"/>
      <c r="C52" s="64" t="s">
        <v>98</v>
      </c>
      <c r="E52" s="114">
        <v>1247</v>
      </c>
      <c r="F52" s="106">
        <v>592</v>
      </c>
      <c r="G52" s="106">
        <v>655</v>
      </c>
      <c r="H52" s="113">
        <v>0</v>
      </c>
      <c r="I52" s="113">
        <v>0</v>
      </c>
      <c r="J52" s="113">
        <v>0</v>
      </c>
      <c r="K52" s="113">
        <v>0</v>
      </c>
      <c r="L52" s="113">
        <v>592</v>
      </c>
      <c r="M52" s="113">
        <v>655</v>
      </c>
    </row>
    <row r="53" spans="1:13" ht="9.75" customHeight="1">
      <c r="C53" s="64" t="s">
        <v>97</v>
      </c>
      <c r="E53" s="114">
        <v>829</v>
      </c>
      <c r="F53" s="106">
        <v>84</v>
      </c>
      <c r="G53" s="106">
        <v>745</v>
      </c>
      <c r="H53" s="113">
        <v>0</v>
      </c>
      <c r="I53" s="113">
        <v>0</v>
      </c>
      <c r="J53" s="113">
        <v>0</v>
      </c>
      <c r="K53" s="113">
        <v>0</v>
      </c>
      <c r="L53" s="113">
        <v>84</v>
      </c>
      <c r="M53" s="113">
        <v>745</v>
      </c>
    </row>
    <row r="54" spans="1:13" ht="9.75" customHeight="1">
      <c r="C54" s="64" t="s">
        <v>130</v>
      </c>
      <c r="E54" s="114">
        <v>333</v>
      </c>
      <c r="F54" s="106">
        <v>80</v>
      </c>
      <c r="G54" s="106">
        <v>253</v>
      </c>
      <c r="H54" s="113">
        <v>0</v>
      </c>
      <c r="I54" s="113">
        <v>0</v>
      </c>
      <c r="J54" s="113">
        <v>0</v>
      </c>
      <c r="K54" s="113">
        <v>0</v>
      </c>
      <c r="L54" s="113">
        <v>80</v>
      </c>
      <c r="M54" s="113">
        <v>253</v>
      </c>
    </row>
    <row r="55" spans="1:13" ht="9.75" customHeight="1">
      <c r="C55" s="64" t="s">
        <v>27</v>
      </c>
      <c r="E55" s="114">
        <v>1395</v>
      </c>
      <c r="F55" s="106">
        <v>750</v>
      </c>
      <c r="G55" s="106">
        <v>645</v>
      </c>
      <c r="H55" s="113">
        <v>245</v>
      </c>
      <c r="I55" s="113">
        <v>210</v>
      </c>
      <c r="J55" s="113">
        <v>15</v>
      </c>
      <c r="K55" s="113">
        <v>43</v>
      </c>
      <c r="L55" s="113">
        <v>490</v>
      </c>
      <c r="M55" s="113">
        <v>392</v>
      </c>
    </row>
    <row r="56" spans="1:13" ht="3" customHeight="1">
      <c r="A56" s="108"/>
      <c r="B56" s="108"/>
      <c r="C56" s="108"/>
      <c r="D56" s="108"/>
      <c r="E56" s="112"/>
      <c r="F56" s="94"/>
      <c r="G56" s="94"/>
      <c r="H56" s="94"/>
      <c r="I56" s="94"/>
      <c r="J56" s="94"/>
      <c r="K56" s="94"/>
      <c r="L56" s="94"/>
      <c r="M56" s="94"/>
    </row>
    <row r="57" spans="1:13" ht="9.75" customHeight="1">
      <c r="A57" s="103" t="s">
        <v>127</v>
      </c>
    </row>
    <row r="58" spans="1:13" ht="9.75" customHeight="1">
      <c r="A58" s="103" t="s">
        <v>137</v>
      </c>
    </row>
    <row r="59" spans="1:13" ht="9.75" customHeight="1">
      <c r="A59" s="103" t="s">
        <v>139</v>
      </c>
    </row>
    <row r="60" spans="1:13">
      <c r="A60" s="57" t="s">
        <v>19</v>
      </c>
    </row>
  </sheetData>
  <mergeCells count="4">
    <mergeCell ref="A4:D5"/>
    <mergeCell ref="B7:C7"/>
    <mergeCell ref="A11:B11"/>
    <mergeCell ref="A52:B52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9"/>
  <sheetViews>
    <sheetView showGridLines="0" zoomScale="125" zoomScaleNormal="125" workbookViewId="0"/>
  </sheetViews>
  <sheetFormatPr defaultColWidth="11.36328125" defaultRowHeight="9.5"/>
  <cols>
    <col min="1" max="1" width="1" style="57" customWidth="1"/>
    <col min="2" max="2" width="1.26953125" style="57" customWidth="1"/>
    <col min="3" max="3" width="16.26953125" style="57" customWidth="1"/>
    <col min="4" max="4" width="1" style="57" customWidth="1"/>
    <col min="5" max="13" width="7.453125" style="57" customWidth="1"/>
    <col min="14" max="14" width="3.6328125" style="57" customWidth="1"/>
    <col min="15" max="16384" width="11.36328125" style="57"/>
  </cols>
  <sheetData>
    <row r="1" spans="1:13" ht="13">
      <c r="A1" s="81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2" customHeight="1">
      <c r="L2" s="78"/>
      <c r="M2" s="77" t="s">
        <v>138</v>
      </c>
    </row>
    <row r="3" spans="1:13" ht="1.5" customHeight="1"/>
    <row r="4" spans="1:13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E7" s="116">
        <v>77179</v>
      </c>
      <c r="F7" s="107">
        <v>42038</v>
      </c>
      <c r="G7" s="107">
        <v>35141</v>
      </c>
      <c r="H7" s="107">
        <v>10871</v>
      </c>
      <c r="I7" s="107">
        <v>3761</v>
      </c>
      <c r="J7" s="107">
        <v>1641</v>
      </c>
      <c r="K7" s="107">
        <v>2053</v>
      </c>
      <c r="L7" s="107">
        <v>29526</v>
      </c>
      <c r="M7" s="107">
        <v>29327</v>
      </c>
    </row>
    <row r="8" spans="1:13" ht="4.5" customHeight="1">
      <c r="A8" s="64"/>
      <c r="B8" s="64"/>
      <c r="C8" s="64"/>
      <c r="E8" s="115"/>
      <c r="F8" s="66"/>
      <c r="G8" s="66"/>
      <c r="H8" s="66"/>
      <c r="I8" s="66"/>
      <c r="J8" s="66"/>
      <c r="K8" s="66"/>
      <c r="L8" s="66"/>
      <c r="M8" s="66"/>
    </row>
    <row r="9" spans="1:13" ht="9.75" customHeight="1">
      <c r="A9" s="64"/>
      <c r="B9" s="64"/>
      <c r="C9" s="64" t="s">
        <v>49</v>
      </c>
      <c r="E9" s="114">
        <v>3851</v>
      </c>
      <c r="F9" s="106">
        <v>632</v>
      </c>
      <c r="G9" s="106">
        <v>3219</v>
      </c>
      <c r="H9" s="113">
        <v>212</v>
      </c>
      <c r="I9" s="113">
        <v>391</v>
      </c>
      <c r="J9" s="113">
        <v>0</v>
      </c>
      <c r="K9" s="113">
        <v>0</v>
      </c>
      <c r="L9" s="113">
        <v>420</v>
      </c>
      <c r="M9" s="113">
        <v>2828</v>
      </c>
    </row>
    <row r="10" spans="1:13" ht="9.75" customHeight="1">
      <c r="A10" s="64"/>
      <c r="B10" s="64"/>
      <c r="C10" s="64" t="s">
        <v>42</v>
      </c>
      <c r="E10" s="114">
        <v>2832</v>
      </c>
      <c r="F10" s="106">
        <v>832</v>
      </c>
      <c r="G10" s="106">
        <v>2000</v>
      </c>
      <c r="H10" s="113">
        <v>0</v>
      </c>
      <c r="I10" s="113">
        <v>0</v>
      </c>
      <c r="J10" s="113">
        <v>0</v>
      </c>
      <c r="K10" s="113">
        <v>0</v>
      </c>
      <c r="L10" s="113">
        <v>832</v>
      </c>
      <c r="M10" s="113">
        <v>2000</v>
      </c>
    </row>
    <row r="11" spans="1:13" ht="9.75" customHeight="1">
      <c r="A11" s="64"/>
      <c r="B11" s="64"/>
      <c r="C11" s="64" t="s">
        <v>135</v>
      </c>
      <c r="E11" s="114">
        <v>1546</v>
      </c>
      <c r="F11" s="106">
        <v>385</v>
      </c>
      <c r="G11" s="106">
        <v>1161</v>
      </c>
      <c r="H11" s="113">
        <v>0</v>
      </c>
      <c r="I11" s="113">
        <v>0</v>
      </c>
      <c r="J11" s="113">
        <v>0</v>
      </c>
      <c r="K11" s="113">
        <v>0</v>
      </c>
      <c r="L11" s="113">
        <v>385</v>
      </c>
      <c r="M11" s="113">
        <v>1161</v>
      </c>
    </row>
    <row r="12" spans="1:13" ht="9.75" customHeight="1">
      <c r="A12" s="64"/>
      <c r="B12" s="64"/>
      <c r="C12" s="64" t="s">
        <v>134</v>
      </c>
      <c r="E12" s="114">
        <v>1138</v>
      </c>
      <c r="F12" s="106">
        <v>0</v>
      </c>
      <c r="G12" s="106">
        <v>1138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1138</v>
      </c>
    </row>
    <row r="13" spans="1:13" ht="9.75" customHeight="1">
      <c r="A13" s="64"/>
      <c r="B13" s="64"/>
      <c r="C13" s="64" t="s">
        <v>133</v>
      </c>
      <c r="E13" s="114">
        <v>749</v>
      </c>
      <c r="F13" s="106">
        <v>165</v>
      </c>
      <c r="G13" s="106">
        <v>584</v>
      </c>
      <c r="H13" s="113">
        <v>0</v>
      </c>
      <c r="I13" s="113">
        <v>0</v>
      </c>
      <c r="J13" s="113">
        <v>0</v>
      </c>
      <c r="K13" s="113">
        <v>0</v>
      </c>
      <c r="L13" s="113">
        <v>165</v>
      </c>
      <c r="M13" s="113">
        <v>584</v>
      </c>
    </row>
    <row r="14" spans="1:13" ht="4.5" customHeight="1">
      <c r="A14" s="64"/>
      <c r="B14" s="64"/>
      <c r="C14" s="64"/>
      <c r="E14" s="114"/>
      <c r="F14" s="106"/>
      <c r="G14" s="106"/>
      <c r="H14" s="113"/>
      <c r="I14" s="113"/>
      <c r="J14" s="113"/>
      <c r="K14" s="113"/>
      <c r="L14" s="113"/>
      <c r="M14" s="113"/>
    </row>
    <row r="15" spans="1:13" ht="9.75" customHeight="1">
      <c r="A15" s="64"/>
      <c r="B15" s="64"/>
      <c r="C15" s="64" t="s">
        <v>132</v>
      </c>
      <c r="E15" s="114">
        <v>742</v>
      </c>
      <c r="F15" s="106">
        <v>278</v>
      </c>
      <c r="G15" s="106">
        <v>464</v>
      </c>
      <c r="H15" s="113">
        <v>0</v>
      </c>
      <c r="I15" s="113">
        <v>0</v>
      </c>
      <c r="J15" s="113">
        <v>0</v>
      </c>
      <c r="K15" s="113">
        <v>0</v>
      </c>
      <c r="L15" s="113">
        <v>278</v>
      </c>
      <c r="M15" s="113">
        <v>464</v>
      </c>
    </row>
    <row r="16" spans="1:13" ht="9.75" customHeight="1">
      <c r="A16" s="64"/>
      <c r="B16" s="64"/>
      <c r="C16" s="64" t="s">
        <v>41</v>
      </c>
      <c r="E16" s="114">
        <v>698</v>
      </c>
      <c r="F16" s="106">
        <v>333</v>
      </c>
      <c r="G16" s="106">
        <v>365</v>
      </c>
      <c r="H16" s="113">
        <v>0</v>
      </c>
      <c r="I16" s="113">
        <v>0</v>
      </c>
      <c r="J16" s="113">
        <v>0</v>
      </c>
      <c r="K16" s="113">
        <v>0</v>
      </c>
      <c r="L16" s="113">
        <v>333</v>
      </c>
      <c r="M16" s="113">
        <v>365</v>
      </c>
    </row>
    <row r="17" spans="1:13" ht="9.75" customHeight="1">
      <c r="A17" s="64"/>
      <c r="B17" s="64"/>
      <c r="C17" s="64" t="s">
        <v>47</v>
      </c>
      <c r="E17" s="114">
        <v>7027</v>
      </c>
      <c r="F17" s="106">
        <v>4912</v>
      </c>
      <c r="G17" s="106">
        <v>2115</v>
      </c>
      <c r="H17" s="113">
        <v>418</v>
      </c>
      <c r="I17" s="113">
        <v>267</v>
      </c>
      <c r="J17" s="113">
        <v>0</v>
      </c>
      <c r="K17" s="113">
        <v>0</v>
      </c>
      <c r="L17" s="113">
        <v>4494</v>
      </c>
      <c r="M17" s="113">
        <v>1848</v>
      </c>
    </row>
    <row r="18" spans="1:13" ht="9.75" customHeight="1">
      <c r="A18" s="64"/>
      <c r="B18" s="64"/>
      <c r="C18" s="64" t="s">
        <v>46</v>
      </c>
      <c r="E18" s="114">
        <v>8033</v>
      </c>
      <c r="F18" s="106">
        <v>6214</v>
      </c>
      <c r="G18" s="106">
        <v>1819</v>
      </c>
      <c r="H18" s="113">
        <v>566</v>
      </c>
      <c r="I18" s="113">
        <v>344</v>
      </c>
      <c r="J18" s="113">
        <v>598</v>
      </c>
      <c r="K18" s="113">
        <v>335</v>
      </c>
      <c r="L18" s="113">
        <v>5050</v>
      </c>
      <c r="M18" s="113">
        <v>1140</v>
      </c>
    </row>
    <row r="19" spans="1:13" ht="9.75" customHeight="1">
      <c r="A19" s="64"/>
      <c r="B19" s="64"/>
      <c r="C19" s="64" t="s">
        <v>124</v>
      </c>
      <c r="E19" s="114">
        <v>978</v>
      </c>
      <c r="F19" s="106">
        <v>525</v>
      </c>
      <c r="G19" s="106">
        <v>453</v>
      </c>
      <c r="H19" s="113">
        <v>0</v>
      </c>
      <c r="I19" s="113">
        <v>0</v>
      </c>
      <c r="J19" s="113">
        <v>0</v>
      </c>
      <c r="K19" s="113">
        <v>0</v>
      </c>
      <c r="L19" s="113">
        <v>525</v>
      </c>
      <c r="M19" s="113">
        <v>453</v>
      </c>
    </row>
    <row r="20" spans="1:13" ht="4.5" customHeight="1">
      <c r="A20" s="64"/>
      <c r="B20" s="64"/>
      <c r="C20" s="64"/>
      <c r="E20" s="114"/>
      <c r="F20" s="106"/>
      <c r="G20" s="106"/>
      <c r="H20" s="113"/>
      <c r="I20" s="113"/>
      <c r="J20" s="113"/>
      <c r="K20" s="113"/>
      <c r="L20" s="113"/>
      <c r="M20" s="113"/>
    </row>
    <row r="21" spans="1:13" ht="9.75" customHeight="1">
      <c r="A21" s="64"/>
      <c r="B21" s="64"/>
      <c r="C21" s="64" t="s">
        <v>131</v>
      </c>
      <c r="E21" s="114">
        <v>957</v>
      </c>
      <c r="F21" s="106">
        <v>0</v>
      </c>
      <c r="G21" s="106">
        <v>957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957</v>
      </c>
    </row>
    <row r="22" spans="1:13" ht="9.75" customHeight="1">
      <c r="A22" s="64"/>
      <c r="B22" s="64"/>
      <c r="C22" s="64" t="s">
        <v>116</v>
      </c>
      <c r="E22" s="114">
        <v>4846</v>
      </c>
      <c r="F22" s="106">
        <v>3238</v>
      </c>
      <c r="G22" s="106">
        <v>1608</v>
      </c>
      <c r="H22" s="113">
        <v>0</v>
      </c>
      <c r="I22" s="113">
        <v>0</v>
      </c>
      <c r="J22" s="113">
        <v>0</v>
      </c>
      <c r="K22" s="113">
        <v>0</v>
      </c>
      <c r="L22" s="113">
        <v>3238</v>
      </c>
      <c r="M22" s="113">
        <v>1608</v>
      </c>
    </row>
    <row r="23" spans="1:13" ht="9.75" customHeight="1">
      <c r="A23" s="64"/>
      <c r="B23" s="64"/>
      <c r="C23" s="64" t="s">
        <v>115</v>
      </c>
      <c r="E23" s="114">
        <v>1463</v>
      </c>
      <c r="F23" s="106">
        <v>1130</v>
      </c>
      <c r="G23" s="106">
        <v>333</v>
      </c>
      <c r="H23" s="113">
        <v>0</v>
      </c>
      <c r="I23" s="113">
        <v>0</v>
      </c>
      <c r="J23" s="113">
        <v>0</v>
      </c>
      <c r="K23" s="113">
        <v>0</v>
      </c>
      <c r="L23" s="113">
        <v>1130</v>
      </c>
      <c r="M23" s="113">
        <v>333</v>
      </c>
    </row>
    <row r="24" spans="1:13" ht="9.75" customHeight="1">
      <c r="A24" s="64"/>
      <c r="B24" s="64"/>
      <c r="C24" s="64" t="s">
        <v>112</v>
      </c>
      <c r="E24" s="114">
        <v>793</v>
      </c>
      <c r="F24" s="106">
        <v>0</v>
      </c>
      <c r="G24" s="106">
        <v>793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793</v>
      </c>
    </row>
    <row r="25" spans="1:13" ht="9.75" customHeight="1">
      <c r="A25" s="64"/>
      <c r="B25" s="64"/>
      <c r="C25" s="64" t="s">
        <v>113</v>
      </c>
      <c r="E25" s="114">
        <v>1186</v>
      </c>
      <c r="F25" s="106">
        <v>937</v>
      </c>
      <c r="G25" s="106">
        <v>249</v>
      </c>
      <c r="H25" s="113">
        <v>937</v>
      </c>
      <c r="I25" s="113">
        <v>249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E26" s="114"/>
      <c r="F26" s="106"/>
      <c r="G26" s="106"/>
      <c r="H26" s="113"/>
      <c r="I26" s="113"/>
      <c r="J26" s="113"/>
      <c r="K26" s="113"/>
      <c r="L26" s="113"/>
      <c r="M26" s="113"/>
    </row>
    <row r="27" spans="1:13" ht="9.75" customHeight="1">
      <c r="A27" s="64"/>
      <c r="B27" s="64"/>
      <c r="C27" s="64" t="s">
        <v>39</v>
      </c>
      <c r="E27" s="114">
        <v>10309</v>
      </c>
      <c r="F27" s="106">
        <v>9410</v>
      </c>
      <c r="G27" s="106">
        <v>899</v>
      </c>
      <c r="H27" s="113">
        <v>7062</v>
      </c>
      <c r="I27" s="113">
        <v>808</v>
      </c>
      <c r="J27" s="113">
        <v>0</v>
      </c>
      <c r="K27" s="113">
        <v>0</v>
      </c>
      <c r="L27" s="113">
        <v>2348</v>
      </c>
      <c r="M27" s="113">
        <v>91</v>
      </c>
    </row>
    <row r="28" spans="1:13" ht="9.75" customHeight="1">
      <c r="A28" s="64"/>
      <c r="B28" s="64"/>
      <c r="C28" s="64" t="s">
        <v>56</v>
      </c>
      <c r="E28" s="114">
        <v>341</v>
      </c>
      <c r="F28" s="106">
        <v>161</v>
      </c>
      <c r="G28" s="106">
        <v>180</v>
      </c>
      <c r="H28" s="113">
        <v>0</v>
      </c>
      <c r="I28" s="113">
        <v>0</v>
      </c>
      <c r="J28" s="113">
        <v>161</v>
      </c>
      <c r="K28" s="113">
        <v>180</v>
      </c>
      <c r="L28" s="113">
        <v>0</v>
      </c>
      <c r="M28" s="113">
        <v>0</v>
      </c>
    </row>
    <row r="29" spans="1:13" ht="9.75" customHeight="1">
      <c r="A29" s="64"/>
      <c r="B29" s="64"/>
      <c r="C29" s="64" t="s">
        <v>114</v>
      </c>
      <c r="E29" s="114">
        <v>924</v>
      </c>
      <c r="F29" s="106">
        <v>852</v>
      </c>
      <c r="G29" s="106">
        <v>72</v>
      </c>
      <c r="H29" s="113">
        <v>0</v>
      </c>
      <c r="I29" s="113">
        <v>0</v>
      </c>
      <c r="J29" s="113">
        <v>0</v>
      </c>
      <c r="K29" s="113">
        <v>0</v>
      </c>
      <c r="L29" s="113">
        <v>852</v>
      </c>
      <c r="M29" s="113">
        <v>72</v>
      </c>
    </row>
    <row r="30" spans="1:13" ht="9.75" customHeight="1">
      <c r="A30" s="64"/>
      <c r="B30" s="64"/>
      <c r="C30" s="64" t="s">
        <v>37</v>
      </c>
      <c r="E30" s="114">
        <v>2239</v>
      </c>
      <c r="F30" s="106">
        <v>1291</v>
      </c>
      <c r="G30" s="106">
        <v>948</v>
      </c>
      <c r="H30" s="113">
        <v>387</v>
      </c>
      <c r="I30" s="113">
        <v>361</v>
      </c>
      <c r="J30" s="113">
        <v>0</v>
      </c>
      <c r="K30" s="113">
        <v>0</v>
      </c>
      <c r="L30" s="113">
        <v>904</v>
      </c>
      <c r="M30" s="113">
        <v>587</v>
      </c>
    </row>
    <row r="31" spans="1:13" ht="9.75" customHeight="1">
      <c r="A31" s="64"/>
      <c r="B31" s="64"/>
      <c r="C31" s="64" t="s">
        <v>36</v>
      </c>
      <c r="E31" s="114">
        <v>2011</v>
      </c>
      <c r="F31" s="106">
        <v>1110</v>
      </c>
      <c r="G31" s="106">
        <v>901</v>
      </c>
      <c r="H31" s="113">
        <v>748</v>
      </c>
      <c r="I31" s="113">
        <v>768</v>
      </c>
      <c r="J31" s="113">
        <v>362</v>
      </c>
      <c r="K31" s="113">
        <v>133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E32" s="114"/>
      <c r="F32" s="106"/>
      <c r="G32" s="106"/>
      <c r="H32" s="113"/>
      <c r="I32" s="113"/>
      <c r="J32" s="113"/>
      <c r="K32" s="113"/>
      <c r="L32" s="113"/>
      <c r="M32" s="113"/>
    </row>
    <row r="33" spans="1:13" ht="9.75" customHeight="1">
      <c r="A33" s="64"/>
      <c r="B33" s="64"/>
      <c r="C33" s="64" t="s">
        <v>35</v>
      </c>
      <c r="E33" s="114">
        <v>674</v>
      </c>
      <c r="F33" s="106">
        <v>463</v>
      </c>
      <c r="G33" s="106">
        <v>211</v>
      </c>
      <c r="H33" s="113">
        <v>0</v>
      </c>
      <c r="I33" s="113">
        <v>0</v>
      </c>
      <c r="J33" s="113">
        <v>0</v>
      </c>
      <c r="K33" s="113">
        <v>0</v>
      </c>
      <c r="L33" s="113">
        <v>463</v>
      </c>
      <c r="M33" s="113">
        <v>211</v>
      </c>
    </row>
    <row r="34" spans="1:13" ht="9.75" customHeight="1">
      <c r="A34" s="64"/>
      <c r="B34" s="64"/>
      <c r="C34" s="64" t="s">
        <v>34</v>
      </c>
      <c r="E34" s="114">
        <v>2597</v>
      </c>
      <c r="F34" s="106">
        <v>949</v>
      </c>
      <c r="G34" s="106">
        <v>1648</v>
      </c>
      <c r="H34" s="113">
        <v>0</v>
      </c>
      <c r="I34" s="113">
        <v>0</v>
      </c>
      <c r="J34" s="113">
        <v>252</v>
      </c>
      <c r="K34" s="113">
        <v>172</v>
      </c>
      <c r="L34" s="113">
        <v>697</v>
      </c>
      <c r="M34" s="113">
        <v>1476</v>
      </c>
    </row>
    <row r="35" spans="1:13" ht="9.75" customHeight="1">
      <c r="A35" s="64"/>
      <c r="B35" s="64"/>
      <c r="C35" s="64" t="s">
        <v>30</v>
      </c>
      <c r="E35" s="114">
        <v>672</v>
      </c>
      <c r="F35" s="106">
        <v>33</v>
      </c>
      <c r="G35" s="106">
        <v>639</v>
      </c>
      <c r="H35" s="113">
        <v>0</v>
      </c>
      <c r="I35" s="113">
        <v>0</v>
      </c>
      <c r="J35" s="113">
        <v>33</v>
      </c>
      <c r="K35" s="113">
        <v>639</v>
      </c>
      <c r="L35" s="113">
        <v>0</v>
      </c>
      <c r="M35" s="113">
        <v>0</v>
      </c>
    </row>
    <row r="36" spans="1:13" ht="9.75" customHeight="1">
      <c r="A36" s="64"/>
      <c r="B36" s="64"/>
      <c r="C36" s="64" t="s">
        <v>111</v>
      </c>
      <c r="E36" s="114">
        <v>923</v>
      </c>
      <c r="F36" s="106">
        <v>150</v>
      </c>
      <c r="G36" s="106">
        <v>773</v>
      </c>
      <c r="H36" s="113">
        <v>0</v>
      </c>
      <c r="I36" s="113">
        <v>0</v>
      </c>
      <c r="J36" s="113">
        <v>0</v>
      </c>
      <c r="K36" s="113">
        <v>0</v>
      </c>
      <c r="L36" s="113">
        <v>150</v>
      </c>
      <c r="M36" s="113">
        <v>773</v>
      </c>
    </row>
    <row r="37" spans="1:13" ht="9.75" customHeight="1">
      <c r="A37" s="64"/>
      <c r="B37" s="64"/>
      <c r="C37" s="64" t="s">
        <v>110</v>
      </c>
      <c r="E37" s="114">
        <v>1025</v>
      </c>
      <c r="F37" s="106">
        <v>0</v>
      </c>
      <c r="G37" s="106">
        <v>1025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1025</v>
      </c>
    </row>
    <row r="38" spans="1:13" ht="4.5" customHeight="1">
      <c r="A38" s="64"/>
      <c r="B38" s="64"/>
      <c r="C38" s="64"/>
      <c r="E38" s="114"/>
      <c r="F38" s="106"/>
      <c r="G38" s="106"/>
      <c r="H38" s="113"/>
      <c r="I38" s="113"/>
      <c r="J38" s="113"/>
      <c r="K38" s="113"/>
      <c r="L38" s="113"/>
      <c r="M38" s="113"/>
    </row>
    <row r="39" spans="1:13" ht="9.75" customHeight="1">
      <c r="A39" s="64"/>
      <c r="B39" s="64"/>
      <c r="C39" s="64" t="s">
        <v>109</v>
      </c>
      <c r="E39" s="114">
        <v>1130</v>
      </c>
      <c r="F39" s="106">
        <v>0</v>
      </c>
      <c r="G39" s="106">
        <v>1130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1130</v>
      </c>
    </row>
    <row r="40" spans="1:13" ht="9.75" customHeight="1">
      <c r="A40" s="64"/>
      <c r="B40" s="64"/>
      <c r="C40" s="64" t="s">
        <v>108</v>
      </c>
      <c r="E40" s="114">
        <v>1041</v>
      </c>
      <c r="F40" s="106">
        <v>0</v>
      </c>
      <c r="G40" s="106">
        <v>1041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1041</v>
      </c>
    </row>
    <row r="41" spans="1:13" ht="9.75" customHeight="1">
      <c r="A41" s="64"/>
      <c r="B41" s="64"/>
      <c r="C41" s="64" t="s">
        <v>107</v>
      </c>
      <c r="E41" s="114">
        <v>877</v>
      </c>
      <c r="F41" s="106">
        <v>314</v>
      </c>
      <c r="G41" s="106">
        <v>563</v>
      </c>
      <c r="H41" s="113">
        <v>0</v>
      </c>
      <c r="I41" s="113">
        <v>0</v>
      </c>
      <c r="J41" s="113">
        <v>0</v>
      </c>
      <c r="K41" s="113">
        <v>0</v>
      </c>
      <c r="L41" s="113">
        <v>314</v>
      </c>
      <c r="M41" s="113">
        <v>563</v>
      </c>
    </row>
    <row r="42" spans="1:13" ht="9.75" customHeight="1">
      <c r="A42" s="64"/>
      <c r="B42" s="64"/>
      <c r="C42" s="64" t="s">
        <v>106</v>
      </c>
      <c r="E42" s="114">
        <v>873</v>
      </c>
      <c r="F42" s="106">
        <v>74</v>
      </c>
      <c r="G42" s="106">
        <v>799</v>
      </c>
      <c r="H42" s="113">
        <v>74</v>
      </c>
      <c r="I42" s="113">
        <v>256</v>
      </c>
      <c r="J42" s="113">
        <v>0</v>
      </c>
      <c r="K42" s="113">
        <v>0</v>
      </c>
      <c r="L42" s="113">
        <v>0</v>
      </c>
      <c r="M42" s="113">
        <v>543</v>
      </c>
    </row>
    <row r="43" spans="1:13" ht="9.75" customHeight="1">
      <c r="A43" s="64"/>
      <c r="B43" s="64"/>
      <c r="C43" s="64" t="s">
        <v>105</v>
      </c>
      <c r="E43" s="114">
        <v>600</v>
      </c>
      <c r="F43" s="106">
        <v>94</v>
      </c>
      <c r="G43" s="106">
        <v>506</v>
      </c>
      <c r="H43" s="113">
        <v>0</v>
      </c>
      <c r="I43" s="113">
        <v>0</v>
      </c>
      <c r="J43" s="113">
        <v>0</v>
      </c>
      <c r="K43" s="113">
        <v>0</v>
      </c>
      <c r="L43" s="113">
        <v>94</v>
      </c>
      <c r="M43" s="113">
        <v>506</v>
      </c>
    </row>
    <row r="44" spans="1:13" ht="4.5" customHeight="1">
      <c r="A44" s="64"/>
      <c r="B44" s="64"/>
      <c r="C44" s="64"/>
      <c r="E44" s="114"/>
      <c r="F44" s="106"/>
      <c r="G44" s="106"/>
      <c r="H44" s="113"/>
      <c r="I44" s="113"/>
      <c r="J44" s="113"/>
      <c r="K44" s="113"/>
      <c r="L44" s="113"/>
      <c r="M44" s="113"/>
    </row>
    <row r="45" spans="1:13" ht="9.75" customHeight="1">
      <c r="A45" s="64"/>
      <c r="B45" s="64"/>
      <c r="C45" s="64" t="s">
        <v>104</v>
      </c>
      <c r="E45" s="114">
        <v>5461</v>
      </c>
      <c r="F45" s="106">
        <v>5016</v>
      </c>
      <c r="G45" s="106">
        <v>445</v>
      </c>
      <c r="H45" s="113">
        <v>0</v>
      </c>
      <c r="I45" s="113">
        <v>0</v>
      </c>
      <c r="J45" s="113">
        <v>0</v>
      </c>
      <c r="K45" s="113">
        <v>0</v>
      </c>
      <c r="L45" s="113">
        <v>5016</v>
      </c>
      <c r="M45" s="113">
        <v>445</v>
      </c>
    </row>
    <row r="46" spans="1:13" ht="9.75" customHeight="1">
      <c r="A46" s="64"/>
      <c r="B46" s="64"/>
      <c r="C46" s="64" t="s">
        <v>103</v>
      </c>
      <c r="E46" s="114">
        <v>1362</v>
      </c>
      <c r="F46" s="106">
        <v>660</v>
      </c>
      <c r="G46" s="106">
        <v>702</v>
      </c>
      <c r="H46" s="113">
        <v>0</v>
      </c>
      <c r="I46" s="113">
        <v>0</v>
      </c>
      <c r="J46" s="113">
        <v>0</v>
      </c>
      <c r="K46" s="113">
        <v>0</v>
      </c>
      <c r="L46" s="113">
        <v>660</v>
      </c>
      <c r="M46" s="113">
        <v>702</v>
      </c>
    </row>
    <row r="47" spans="1:13" ht="9.75" customHeight="1">
      <c r="C47" s="64" t="s">
        <v>102</v>
      </c>
      <c r="E47" s="114">
        <v>355</v>
      </c>
      <c r="F47" s="106">
        <v>226</v>
      </c>
      <c r="G47" s="106">
        <v>129</v>
      </c>
      <c r="H47" s="113">
        <v>226</v>
      </c>
      <c r="I47" s="113">
        <v>129</v>
      </c>
      <c r="J47" s="113">
        <v>0</v>
      </c>
      <c r="K47" s="113">
        <v>0</v>
      </c>
      <c r="L47" s="113">
        <v>0</v>
      </c>
      <c r="M47" s="113">
        <v>0</v>
      </c>
    </row>
    <row r="48" spans="1:13" ht="9.75" customHeight="1">
      <c r="C48" s="64" t="s">
        <v>101</v>
      </c>
      <c r="E48" s="114">
        <v>1217</v>
      </c>
      <c r="F48" s="106">
        <v>0</v>
      </c>
      <c r="G48" s="106">
        <v>1217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1217</v>
      </c>
    </row>
    <row r="49" spans="1:13" ht="9.75" customHeight="1">
      <c r="C49" s="64" t="s">
        <v>100</v>
      </c>
      <c r="E49" s="114">
        <v>729</v>
      </c>
      <c r="F49" s="106">
        <v>200</v>
      </c>
      <c r="G49" s="106">
        <v>529</v>
      </c>
      <c r="H49" s="113">
        <v>0</v>
      </c>
      <c r="I49" s="113">
        <v>0</v>
      </c>
      <c r="J49" s="113">
        <v>200</v>
      </c>
      <c r="K49" s="113">
        <v>529</v>
      </c>
      <c r="L49" s="113">
        <v>0</v>
      </c>
      <c r="M49" s="113">
        <v>0</v>
      </c>
    </row>
    <row r="50" spans="1:13" ht="4.5" customHeight="1">
      <c r="C50" s="64"/>
      <c r="E50" s="114"/>
      <c r="F50" s="106"/>
      <c r="G50" s="106"/>
      <c r="H50" s="113"/>
      <c r="I50" s="113"/>
      <c r="J50" s="113"/>
      <c r="K50" s="113"/>
      <c r="L50" s="113"/>
      <c r="M50" s="113"/>
    </row>
    <row r="51" spans="1:13" ht="9.75" customHeight="1">
      <c r="C51" s="111" t="s">
        <v>99</v>
      </c>
      <c r="E51" s="114">
        <v>1037</v>
      </c>
      <c r="F51" s="106">
        <v>0</v>
      </c>
      <c r="G51" s="106">
        <v>1037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1037</v>
      </c>
    </row>
    <row r="52" spans="1:13" ht="9.75" customHeight="1">
      <c r="C52" s="64" t="s">
        <v>98</v>
      </c>
      <c r="E52" s="114">
        <v>1166</v>
      </c>
      <c r="F52" s="106">
        <v>535</v>
      </c>
      <c r="G52" s="106">
        <v>631</v>
      </c>
      <c r="H52" s="113">
        <v>0</v>
      </c>
      <c r="I52" s="113">
        <v>0</v>
      </c>
      <c r="J52" s="113">
        <v>0</v>
      </c>
      <c r="K52" s="113">
        <v>0</v>
      </c>
      <c r="L52" s="113">
        <v>535</v>
      </c>
      <c r="M52" s="113">
        <v>631</v>
      </c>
    </row>
    <row r="53" spans="1:13" ht="9.75" customHeight="1">
      <c r="C53" s="64" t="s">
        <v>97</v>
      </c>
      <c r="E53" s="114">
        <v>1131</v>
      </c>
      <c r="F53" s="106">
        <v>118</v>
      </c>
      <c r="G53" s="106">
        <v>1013</v>
      </c>
      <c r="H53" s="113">
        <v>0</v>
      </c>
      <c r="I53" s="113">
        <v>0</v>
      </c>
      <c r="J53" s="113">
        <v>0</v>
      </c>
      <c r="K53" s="113">
        <v>0</v>
      </c>
      <c r="L53" s="113">
        <v>118</v>
      </c>
      <c r="M53" s="113">
        <v>1013</v>
      </c>
    </row>
    <row r="54" spans="1:13" ht="9.75" customHeight="1">
      <c r="C54" s="64" t="s">
        <v>130</v>
      </c>
      <c r="E54" s="114">
        <v>224</v>
      </c>
      <c r="F54" s="106">
        <v>56</v>
      </c>
      <c r="G54" s="106">
        <v>168</v>
      </c>
      <c r="H54" s="113">
        <v>0</v>
      </c>
      <c r="I54" s="113">
        <v>0</v>
      </c>
      <c r="J54" s="113">
        <v>0</v>
      </c>
      <c r="K54" s="113">
        <v>0</v>
      </c>
      <c r="L54" s="113">
        <v>56</v>
      </c>
      <c r="M54" s="113">
        <v>168</v>
      </c>
    </row>
    <row r="55" spans="1:13" ht="9.75" customHeight="1">
      <c r="C55" s="64" t="s">
        <v>27</v>
      </c>
      <c r="E55" s="114">
        <v>1422</v>
      </c>
      <c r="F55" s="106">
        <v>745</v>
      </c>
      <c r="G55" s="106">
        <v>677</v>
      </c>
      <c r="H55" s="113">
        <v>241</v>
      </c>
      <c r="I55" s="113">
        <v>188</v>
      </c>
      <c r="J55" s="113">
        <v>35</v>
      </c>
      <c r="K55" s="113">
        <v>65</v>
      </c>
      <c r="L55" s="113">
        <v>469</v>
      </c>
      <c r="M55" s="113">
        <v>424</v>
      </c>
    </row>
    <row r="56" spans="1:13" ht="3" customHeight="1">
      <c r="A56" s="108"/>
      <c r="B56" s="108"/>
      <c r="C56" s="108"/>
      <c r="D56" s="108"/>
      <c r="E56" s="112"/>
      <c r="F56" s="94"/>
      <c r="G56" s="94"/>
      <c r="H56" s="94"/>
      <c r="I56" s="94"/>
      <c r="J56" s="94"/>
      <c r="K56" s="94"/>
      <c r="L56" s="94"/>
      <c r="M56" s="94"/>
    </row>
    <row r="57" spans="1:13" ht="9.75" customHeight="1">
      <c r="A57" s="103" t="s">
        <v>127</v>
      </c>
    </row>
    <row r="58" spans="1:13" ht="9.75" customHeight="1">
      <c r="A58" s="103" t="s">
        <v>137</v>
      </c>
    </row>
    <row r="59" spans="1:13">
      <c r="A59" s="57" t="s">
        <v>19</v>
      </c>
    </row>
  </sheetData>
  <mergeCells count="2">
    <mergeCell ref="A4:D5"/>
    <mergeCell ref="B7:C7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9"/>
  <sheetViews>
    <sheetView showGridLines="0" zoomScale="125" zoomScaleNormal="125" workbookViewId="0"/>
  </sheetViews>
  <sheetFormatPr defaultColWidth="11.36328125" defaultRowHeight="9.5"/>
  <cols>
    <col min="1" max="1" width="1" style="57" customWidth="1"/>
    <col min="2" max="2" width="1.26953125" style="57" customWidth="1"/>
    <col min="3" max="3" width="16.26953125" style="57" customWidth="1"/>
    <col min="4" max="4" width="1" style="57" customWidth="1"/>
    <col min="5" max="13" width="7.453125" style="57" customWidth="1"/>
    <col min="14" max="14" width="3.6328125" style="57" customWidth="1"/>
    <col min="15" max="16384" width="11.36328125" style="57"/>
  </cols>
  <sheetData>
    <row r="1" spans="1:13" ht="13">
      <c r="A1" s="81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2" customHeight="1">
      <c r="L2" s="78"/>
      <c r="M2" s="77" t="s">
        <v>136</v>
      </c>
    </row>
    <row r="3" spans="1:13" ht="1.5" customHeight="1"/>
    <row r="4" spans="1:13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E7" s="116">
        <v>77446</v>
      </c>
      <c r="F7" s="107">
        <v>42514</v>
      </c>
      <c r="G7" s="107">
        <v>34932</v>
      </c>
      <c r="H7" s="107">
        <v>11131</v>
      </c>
      <c r="I7" s="107">
        <v>3682</v>
      </c>
      <c r="J7" s="107">
        <v>1573</v>
      </c>
      <c r="K7" s="107">
        <v>2011</v>
      </c>
      <c r="L7" s="107">
        <v>29810</v>
      </c>
      <c r="M7" s="107">
        <v>29239</v>
      </c>
    </row>
    <row r="8" spans="1:13" ht="4.5" customHeight="1">
      <c r="A8" s="64"/>
      <c r="B8" s="64"/>
      <c r="C8" s="64"/>
      <c r="E8" s="115"/>
      <c r="F8" s="66"/>
      <c r="G8" s="66"/>
      <c r="H8" s="66"/>
      <c r="I8" s="66"/>
      <c r="J8" s="66"/>
      <c r="K8" s="66"/>
      <c r="L8" s="66"/>
      <c r="M8" s="66"/>
    </row>
    <row r="9" spans="1:13" ht="9.75" customHeight="1">
      <c r="A9" s="64"/>
      <c r="B9" s="64"/>
      <c r="C9" s="64" t="s">
        <v>49</v>
      </c>
      <c r="E9" s="114">
        <v>3893</v>
      </c>
      <c r="F9" s="106">
        <v>647</v>
      </c>
      <c r="G9" s="106">
        <v>3246</v>
      </c>
      <c r="H9" s="113">
        <v>221</v>
      </c>
      <c r="I9" s="113">
        <v>388</v>
      </c>
      <c r="J9" s="113">
        <v>0</v>
      </c>
      <c r="K9" s="113">
        <v>0</v>
      </c>
      <c r="L9" s="113">
        <v>426</v>
      </c>
      <c r="M9" s="113">
        <v>2858</v>
      </c>
    </row>
    <row r="10" spans="1:13" ht="9.75" customHeight="1">
      <c r="A10" s="64"/>
      <c r="B10" s="64"/>
      <c r="C10" s="64" t="s">
        <v>42</v>
      </c>
      <c r="E10" s="114">
        <v>2837</v>
      </c>
      <c r="F10" s="106">
        <v>809</v>
      </c>
      <c r="G10" s="106">
        <v>2028</v>
      </c>
      <c r="H10" s="113">
        <v>0</v>
      </c>
      <c r="I10" s="113">
        <v>0</v>
      </c>
      <c r="J10" s="113">
        <v>0</v>
      </c>
      <c r="K10" s="113">
        <v>0</v>
      </c>
      <c r="L10" s="113">
        <v>809</v>
      </c>
      <c r="M10" s="113">
        <v>2028</v>
      </c>
    </row>
    <row r="11" spans="1:13" ht="9.75" customHeight="1">
      <c r="A11" s="64"/>
      <c r="B11" s="64"/>
      <c r="C11" s="64" t="s">
        <v>135</v>
      </c>
      <c r="E11" s="114">
        <v>1535</v>
      </c>
      <c r="F11" s="106">
        <v>404</v>
      </c>
      <c r="G11" s="106">
        <v>1131</v>
      </c>
      <c r="H11" s="113">
        <v>0</v>
      </c>
      <c r="I11" s="113">
        <v>0</v>
      </c>
      <c r="J11" s="113">
        <v>0</v>
      </c>
      <c r="K11" s="113">
        <v>0</v>
      </c>
      <c r="L11" s="113">
        <v>404</v>
      </c>
      <c r="M11" s="113">
        <v>1131</v>
      </c>
    </row>
    <row r="12" spans="1:13" ht="9.75" customHeight="1">
      <c r="A12" s="64"/>
      <c r="B12" s="64"/>
      <c r="C12" s="64" t="s">
        <v>134</v>
      </c>
      <c r="E12" s="114">
        <v>1164</v>
      </c>
      <c r="F12" s="106">
        <v>0</v>
      </c>
      <c r="G12" s="106">
        <v>1164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1164</v>
      </c>
    </row>
    <row r="13" spans="1:13" ht="9.75" customHeight="1">
      <c r="A13" s="64"/>
      <c r="B13" s="64"/>
      <c r="C13" s="64" t="s">
        <v>133</v>
      </c>
      <c r="E13" s="114">
        <v>776</v>
      </c>
      <c r="F13" s="106">
        <v>190</v>
      </c>
      <c r="G13" s="106">
        <v>586</v>
      </c>
      <c r="H13" s="113">
        <v>0</v>
      </c>
      <c r="I13" s="113">
        <v>0</v>
      </c>
      <c r="J13" s="113">
        <v>0</v>
      </c>
      <c r="K13" s="113">
        <v>0</v>
      </c>
      <c r="L13" s="113">
        <v>190</v>
      </c>
      <c r="M13" s="113">
        <v>586</v>
      </c>
    </row>
    <row r="14" spans="1:13" ht="4.5" customHeight="1">
      <c r="A14" s="64"/>
      <c r="B14" s="64"/>
      <c r="C14" s="64"/>
      <c r="E14" s="114"/>
      <c r="F14" s="106"/>
      <c r="G14" s="106"/>
      <c r="H14" s="113"/>
      <c r="I14" s="113"/>
      <c r="J14" s="113"/>
      <c r="K14" s="113"/>
      <c r="L14" s="113"/>
      <c r="M14" s="113"/>
    </row>
    <row r="15" spans="1:13" ht="9.75" customHeight="1">
      <c r="A15" s="64"/>
      <c r="B15" s="64"/>
      <c r="C15" s="64" t="s">
        <v>132</v>
      </c>
      <c r="E15" s="114">
        <v>790</v>
      </c>
      <c r="F15" s="106">
        <v>312</v>
      </c>
      <c r="G15" s="106">
        <v>478</v>
      </c>
      <c r="H15" s="113">
        <v>0</v>
      </c>
      <c r="I15" s="113">
        <v>0</v>
      </c>
      <c r="J15" s="113">
        <v>0</v>
      </c>
      <c r="K15" s="113">
        <v>0</v>
      </c>
      <c r="L15" s="113">
        <v>312</v>
      </c>
      <c r="M15" s="113">
        <v>478</v>
      </c>
    </row>
    <row r="16" spans="1:13" ht="9.75" customHeight="1">
      <c r="A16" s="64"/>
      <c r="B16" s="64"/>
      <c r="C16" s="64" t="s">
        <v>41</v>
      </c>
      <c r="E16" s="114">
        <v>760</v>
      </c>
      <c r="F16" s="106">
        <v>339</v>
      </c>
      <c r="G16" s="106">
        <v>421</v>
      </c>
      <c r="H16" s="113">
        <v>0</v>
      </c>
      <c r="I16" s="113">
        <v>0</v>
      </c>
      <c r="J16" s="113">
        <v>0</v>
      </c>
      <c r="K16" s="113">
        <v>0</v>
      </c>
      <c r="L16" s="113">
        <v>339</v>
      </c>
      <c r="M16" s="113">
        <v>421</v>
      </c>
    </row>
    <row r="17" spans="1:13" ht="9.75" customHeight="1">
      <c r="A17" s="64"/>
      <c r="B17" s="64"/>
      <c r="C17" s="64" t="s">
        <v>47</v>
      </c>
      <c r="E17" s="114">
        <v>7009</v>
      </c>
      <c r="F17" s="106">
        <v>4890</v>
      </c>
      <c r="G17" s="106">
        <v>2119</v>
      </c>
      <c r="H17" s="113">
        <v>419</v>
      </c>
      <c r="I17" s="113">
        <v>282</v>
      </c>
      <c r="J17" s="113">
        <v>0</v>
      </c>
      <c r="K17" s="113">
        <v>0</v>
      </c>
      <c r="L17" s="113">
        <v>4471</v>
      </c>
      <c r="M17" s="113">
        <v>1837</v>
      </c>
    </row>
    <row r="18" spans="1:13" ht="9.75" customHeight="1">
      <c r="A18" s="64"/>
      <c r="B18" s="64"/>
      <c r="C18" s="64" t="s">
        <v>46</v>
      </c>
      <c r="E18" s="114">
        <v>7992</v>
      </c>
      <c r="F18" s="106">
        <v>6272</v>
      </c>
      <c r="G18" s="106">
        <v>1720</v>
      </c>
      <c r="H18" s="113">
        <v>606</v>
      </c>
      <c r="I18" s="113">
        <v>321</v>
      </c>
      <c r="J18" s="113">
        <v>571</v>
      </c>
      <c r="K18" s="113">
        <v>332</v>
      </c>
      <c r="L18" s="113">
        <v>5095</v>
      </c>
      <c r="M18" s="113">
        <v>1067</v>
      </c>
    </row>
    <row r="19" spans="1:13" ht="9.75" customHeight="1">
      <c r="A19" s="64"/>
      <c r="B19" s="64"/>
      <c r="C19" s="64" t="s">
        <v>124</v>
      </c>
      <c r="E19" s="114">
        <v>964</v>
      </c>
      <c r="F19" s="106">
        <v>522</v>
      </c>
      <c r="G19" s="106">
        <v>442</v>
      </c>
      <c r="H19" s="113">
        <v>0</v>
      </c>
      <c r="I19" s="113">
        <v>0</v>
      </c>
      <c r="J19" s="113">
        <v>0</v>
      </c>
      <c r="K19" s="113">
        <v>0</v>
      </c>
      <c r="L19" s="113">
        <v>522</v>
      </c>
      <c r="M19" s="113">
        <v>442</v>
      </c>
    </row>
    <row r="20" spans="1:13" ht="4.5" customHeight="1">
      <c r="A20" s="64"/>
      <c r="B20" s="64"/>
      <c r="C20" s="64"/>
      <c r="E20" s="114"/>
      <c r="F20" s="106"/>
      <c r="G20" s="106"/>
      <c r="H20" s="113"/>
      <c r="I20" s="113"/>
      <c r="J20" s="113"/>
      <c r="K20" s="113"/>
      <c r="L20" s="113"/>
      <c r="M20" s="113"/>
    </row>
    <row r="21" spans="1:13" ht="9.75" customHeight="1">
      <c r="A21" s="64"/>
      <c r="B21" s="64"/>
      <c r="C21" s="64" t="s">
        <v>131</v>
      </c>
      <c r="E21" s="114">
        <v>957</v>
      </c>
      <c r="F21" s="106">
        <v>0</v>
      </c>
      <c r="G21" s="106">
        <v>957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957</v>
      </c>
    </row>
    <row r="22" spans="1:13" ht="9.75" customHeight="1">
      <c r="A22" s="64"/>
      <c r="B22" s="64"/>
      <c r="C22" s="64" t="s">
        <v>116</v>
      </c>
      <c r="E22" s="114">
        <v>4889</v>
      </c>
      <c r="F22" s="106">
        <v>3326</v>
      </c>
      <c r="G22" s="106">
        <v>1563</v>
      </c>
      <c r="H22" s="113">
        <v>0</v>
      </c>
      <c r="I22" s="113">
        <v>0</v>
      </c>
      <c r="J22" s="113">
        <v>0</v>
      </c>
      <c r="K22" s="113">
        <v>0</v>
      </c>
      <c r="L22" s="113">
        <v>3326</v>
      </c>
      <c r="M22" s="113">
        <v>1563</v>
      </c>
    </row>
    <row r="23" spans="1:13" ht="9.75" customHeight="1">
      <c r="A23" s="64"/>
      <c r="B23" s="64"/>
      <c r="C23" s="64" t="s">
        <v>115</v>
      </c>
      <c r="E23" s="114">
        <v>1383</v>
      </c>
      <c r="F23" s="106">
        <v>1099</v>
      </c>
      <c r="G23" s="106">
        <v>284</v>
      </c>
      <c r="H23" s="113">
        <v>0</v>
      </c>
      <c r="I23" s="113">
        <v>0</v>
      </c>
      <c r="J23" s="113">
        <v>0</v>
      </c>
      <c r="K23" s="113">
        <v>0</v>
      </c>
      <c r="L23" s="113">
        <v>1099</v>
      </c>
      <c r="M23" s="113">
        <v>284</v>
      </c>
    </row>
    <row r="24" spans="1:13" ht="9.75" customHeight="1">
      <c r="A24" s="64"/>
      <c r="B24" s="64"/>
      <c r="C24" s="64" t="s">
        <v>112</v>
      </c>
      <c r="E24" s="114">
        <v>797</v>
      </c>
      <c r="F24" s="106">
        <v>0</v>
      </c>
      <c r="G24" s="106">
        <v>797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797</v>
      </c>
    </row>
    <row r="25" spans="1:13" ht="9.75" customHeight="1">
      <c r="A25" s="64"/>
      <c r="B25" s="64"/>
      <c r="C25" s="64" t="s">
        <v>113</v>
      </c>
      <c r="E25" s="114">
        <v>1185</v>
      </c>
      <c r="F25" s="106">
        <v>955</v>
      </c>
      <c r="G25" s="106">
        <v>230</v>
      </c>
      <c r="H25" s="113">
        <v>955</v>
      </c>
      <c r="I25" s="113">
        <v>230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E26" s="114"/>
      <c r="F26" s="106"/>
      <c r="G26" s="106"/>
      <c r="H26" s="113"/>
      <c r="I26" s="113"/>
      <c r="J26" s="113"/>
      <c r="K26" s="113"/>
      <c r="L26" s="113"/>
      <c r="M26" s="113"/>
    </row>
    <row r="27" spans="1:13" ht="9.75" customHeight="1">
      <c r="A27" s="64"/>
      <c r="B27" s="64"/>
      <c r="C27" s="64" t="s">
        <v>39</v>
      </c>
      <c r="E27" s="114">
        <v>10528</v>
      </c>
      <c r="F27" s="106">
        <v>9647</v>
      </c>
      <c r="G27" s="106">
        <v>881</v>
      </c>
      <c r="H27" s="113">
        <v>7255</v>
      </c>
      <c r="I27" s="113">
        <v>792</v>
      </c>
      <c r="J27" s="113">
        <v>0</v>
      </c>
      <c r="K27" s="113">
        <v>0</v>
      </c>
      <c r="L27" s="113">
        <v>2392</v>
      </c>
      <c r="M27" s="113">
        <v>89</v>
      </c>
    </row>
    <row r="28" spans="1:13" ht="9.75" customHeight="1">
      <c r="A28" s="64"/>
      <c r="B28" s="64"/>
      <c r="C28" s="64" t="s">
        <v>56</v>
      </c>
      <c r="E28" s="114">
        <v>335</v>
      </c>
      <c r="F28" s="106">
        <v>152</v>
      </c>
      <c r="G28" s="106">
        <v>183</v>
      </c>
      <c r="H28" s="113">
        <v>0</v>
      </c>
      <c r="I28" s="113">
        <v>0</v>
      </c>
      <c r="J28" s="113">
        <v>152</v>
      </c>
      <c r="K28" s="113">
        <v>183</v>
      </c>
      <c r="L28" s="113">
        <v>0</v>
      </c>
      <c r="M28" s="113">
        <v>0</v>
      </c>
    </row>
    <row r="29" spans="1:13" ht="9.75" customHeight="1">
      <c r="A29" s="64"/>
      <c r="B29" s="64"/>
      <c r="C29" s="64" t="s">
        <v>114</v>
      </c>
      <c r="E29" s="114">
        <v>857</v>
      </c>
      <c r="F29" s="106">
        <v>788</v>
      </c>
      <c r="G29" s="106">
        <v>69</v>
      </c>
      <c r="H29" s="113">
        <v>0</v>
      </c>
      <c r="I29" s="113">
        <v>0</v>
      </c>
      <c r="J29" s="113">
        <v>0</v>
      </c>
      <c r="K29" s="113">
        <v>0</v>
      </c>
      <c r="L29" s="113">
        <v>788</v>
      </c>
      <c r="M29" s="113">
        <v>69</v>
      </c>
    </row>
    <row r="30" spans="1:13" ht="9.75" customHeight="1">
      <c r="A30" s="64"/>
      <c r="B30" s="64"/>
      <c r="C30" s="64" t="s">
        <v>37</v>
      </c>
      <c r="E30" s="114">
        <v>2216</v>
      </c>
      <c r="F30" s="106">
        <v>1282</v>
      </c>
      <c r="G30" s="106">
        <v>934</v>
      </c>
      <c r="H30" s="113">
        <v>408</v>
      </c>
      <c r="I30" s="113">
        <v>357</v>
      </c>
      <c r="J30" s="113">
        <v>0</v>
      </c>
      <c r="K30" s="113">
        <v>0</v>
      </c>
      <c r="L30" s="113">
        <v>874</v>
      </c>
      <c r="M30" s="113">
        <v>577</v>
      </c>
    </row>
    <row r="31" spans="1:13" ht="9.75" customHeight="1">
      <c r="A31" s="64"/>
      <c r="B31" s="64"/>
      <c r="C31" s="64" t="s">
        <v>36</v>
      </c>
      <c r="E31" s="114">
        <v>1977</v>
      </c>
      <c r="F31" s="106">
        <v>1075</v>
      </c>
      <c r="G31" s="106">
        <v>902</v>
      </c>
      <c r="H31" s="113">
        <v>721</v>
      </c>
      <c r="I31" s="113">
        <v>768</v>
      </c>
      <c r="J31" s="113">
        <v>354</v>
      </c>
      <c r="K31" s="113">
        <v>134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E32" s="114"/>
      <c r="F32" s="106"/>
      <c r="G32" s="106"/>
      <c r="H32" s="113"/>
      <c r="I32" s="113"/>
      <c r="J32" s="113"/>
      <c r="K32" s="113"/>
      <c r="L32" s="113"/>
      <c r="M32" s="113"/>
    </row>
    <row r="33" spans="1:13" ht="9.75" customHeight="1">
      <c r="A33" s="64"/>
      <c r="B33" s="64"/>
      <c r="C33" s="64" t="s">
        <v>35</v>
      </c>
      <c r="E33" s="114">
        <v>670</v>
      </c>
      <c r="F33" s="106">
        <v>457</v>
      </c>
      <c r="G33" s="106">
        <v>213</v>
      </c>
      <c r="H33" s="113">
        <v>0</v>
      </c>
      <c r="I33" s="113">
        <v>0</v>
      </c>
      <c r="J33" s="113">
        <v>0</v>
      </c>
      <c r="K33" s="113">
        <v>0</v>
      </c>
      <c r="L33" s="113">
        <v>457</v>
      </c>
      <c r="M33" s="113">
        <v>213</v>
      </c>
    </row>
    <row r="34" spans="1:13" ht="9.75" customHeight="1">
      <c r="A34" s="64"/>
      <c r="B34" s="64"/>
      <c r="C34" s="64" t="s">
        <v>34</v>
      </c>
      <c r="E34" s="114">
        <v>2751</v>
      </c>
      <c r="F34" s="106">
        <v>1012</v>
      </c>
      <c r="G34" s="106">
        <v>1739</v>
      </c>
      <c r="H34" s="113">
        <v>0</v>
      </c>
      <c r="I34" s="113">
        <v>0</v>
      </c>
      <c r="J34" s="113">
        <v>256</v>
      </c>
      <c r="K34" s="113">
        <v>177</v>
      </c>
      <c r="L34" s="113">
        <v>756</v>
      </c>
      <c r="M34" s="113">
        <v>1562</v>
      </c>
    </row>
    <row r="35" spans="1:13" ht="9.75" customHeight="1">
      <c r="A35" s="64"/>
      <c r="B35" s="64"/>
      <c r="C35" s="64" t="s">
        <v>30</v>
      </c>
      <c r="E35" s="114">
        <v>663</v>
      </c>
      <c r="F35" s="106">
        <v>32</v>
      </c>
      <c r="G35" s="106">
        <v>631</v>
      </c>
      <c r="H35" s="113">
        <v>0</v>
      </c>
      <c r="I35" s="113">
        <v>0</v>
      </c>
      <c r="J35" s="113">
        <v>32</v>
      </c>
      <c r="K35" s="113">
        <v>631</v>
      </c>
      <c r="L35" s="113">
        <v>0</v>
      </c>
      <c r="M35" s="113">
        <v>0</v>
      </c>
    </row>
    <row r="36" spans="1:13" ht="9.75" customHeight="1">
      <c r="A36" s="64"/>
      <c r="B36" s="64"/>
      <c r="C36" s="64" t="s">
        <v>111</v>
      </c>
      <c r="E36" s="114">
        <v>943</v>
      </c>
      <c r="F36" s="106">
        <v>159</v>
      </c>
      <c r="G36" s="106">
        <v>784</v>
      </c>
      <c r="H36" s="113">
        <v>0</v>
      </c>
      <c r="I36" s="113">
        <v>0</v>
      </c>
      <c r="J36" s="113">
        <v>0</v>
      </c>
      <c r="K36" s="113">
        <v>0</v>
      </c>
      <c r="L36" s="113">
        <v>159</v>
      </c>
      <c r="M36" s="113">
        <v>784</v>
      </c>
    </row>
    <row r="37" spans="1:13" ht="9.75" customHeight="1">
      <c r="A37" s="64"/>
      <c r="B37" s="64"/>
      <c r="C37" s="64" t="s">
        <v>110</v>
      </c>
      <c r="E37" s="114">
        <v>1090</v>
      </c>
      <c r="F37" s="106">
        <v>0</v>
      </c>
      <c r="G37" s="106">
        <v>1090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1090</v>
      </c>
    </row>
    <row r="38" spans="1:13" ht="4.5" customHeight="1">
      <c r="A38" s="64"/>
      <c r="B38" s="64"/>
      <c r="C38" s="64"/>
      <c r="E38" s="114"/>
      <c r="F38" s="106"/>
      <c r="G38" s="106"/>
      <c r="H38" s="113"/>
      <c r="I38" s="113"/>
      <c r="J38" s="113"/>
      <c r="K38" s="113"/>
      <c r="L38" s="113"/>
      <c r="M38" s="113"/>
    </row>
    <row r="39" spans="1:13" ht="9.75" customHeight="1">
      <c r="A39" s="64"/>
      <c r="B39" s="64"/>
      <c r="C39" s="64" t="s">
        <v>109</v>
      </c>
      <c r="E39" s="114">
        <v>1131</v>
      </c>
      <c r="F39" s="106">
        <v>0</v>
      </c>
      <c r="G39" s="106">
        <v>1131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1131</v>
      </c>
    </row>
    <row r="40" spans="1:13" ht="9.75" customHeight="1">
      <c r="A40" s="64"/>
      <c r="B40" s="64"/>
      <c r="C40" s="64" t="s">
        <v>108</v>
      </c>
      <c r="E40" s="114">
        <v>1045</v>
      </c>
      <c r="F40" s="106">
        <v>0</v>
      </c>
      <c r="G40" s="106">
        <v>1045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1045</v>
      </c>
    </row>
    <row r="41" spans="1:13" ht="9.75" customHeight="1">
      <c r="A41" s="64"/>
      <c r="B41" s="64"/>
      <c r="C41" s="64" t="s">
        <v>107</v>
      </c>
      <c r="E41" s="114">
        <v>1128</v>
      </c>
      <c r="F41" s="106">
        <v>437</v>
      </c>
      <c r="G41" s="106">
        <v>691</v>
      </c>
      <c r="H41" s="113">
        <v>0</v>
      </c>
      <c r="I41" s="113">
        <v>0</v>
      </c>
      <c r="J41" s="113">
        <v>0</v>
      </c>
      <c r="K41" s="113">
        <v>0</v>
      </c>
      <c r="L41" s="113">
        <v>437</v>
      </c>
      <c r="M41" s="113">
        <v>691</v>
      </c>
    </row>
    <row r="42" spans="1:13" ht="9.75" customHeight="1">
      <c r="A42" s="64"/>
      <c r="B42" s="64"/>
      <c r="C42" s="64" t="s">
        <v>106</v>
      </c>
      <c r="E42" s="114">
        <v>660</v>
      </c>
      <c r="F42" s="106">
        <v>80</v>
      </c>
      <c r="G42" s="106">
        <v>580</v>
      </c>
      <c r="H42" s="113">
        <v>80</v>
      </c>
      <c r="I42" s="113">
        <v>248</v>
      </c>
      <c r="J42" s="113">
        <v>0</v>
      </c>
      <c r="K42" s="113">
        <v>0</v>
      </c>
      <c r="L42" s="113">
        <v>0</v>
      </c>
      <c r="M42" s="113">
        <v>332</v>
      </c>
    </row>
    <row r="43" spans="1:13" ht="9.75" customHeight="1">
      <c r="A43" s="64"/>
      <c r="B43" s="64"/>
      <c r="C43" s="64" t="s">
        <v>105</v>
      </c>
      <c r="E43" s="114">
        <v>618</v>
      </c>
      <c r="F43" s="106">
        <v>94</v>
      </c>
      <c r="G43" s="106">
        <v>524</v>
      </c>
      <c r="H43" s="113">
        <v>0</v>
      </c>
      <c r="I43" s="113">
        <v>0</v>
      </c>
      <c r="J43" s="113">
        <v>0</v>
      </c>
      <c r="K43" s="113">
        <v>0</v>
      </c>
      <c r="L43" s="113">
        <v>94</v>
      </c>
      <c r="M43" s="113">
        <v>524</v>
      </c>
    </row>
    <row r="44" spans="1:13" ht="4.5" customHeight="1">
      <c r="A44" s="64"/>
      <c r="B44" s="64"/>
      <c r="C44" s="64"/>
      <c r="E44" s="114"/>
      <c r="F44" s="106"/>
      <c r="G44" s="106"/>
      <c r="H44" s="113"/>
      <c r="I44" s="113"/>
      <c r="J44" s="113"/>
      <c r="K44" s="113"/>
      <c r="L44" s="113"/>
      <c r="M44" s="113"/>
    </row>
    <row r="45" spans="1:13" ht="9.75" customHeight="1">
      <c r="A45" s="64"/>
      <c r="B45" s="64"/>
      <c r="C45" s="64" t="s">
        <v>104</v>
      </c>
      <c r="E45" s="114">
        <v>5624</v>
      </c>
      <c r="F45" s="106">
        <v>5148</v>
      </c>
      <c r="G45" s="106">
        <v>476</v>
      </c>
      <c r="H45" s="113">
        <v>0</v>
      </c>
      <c r="I45" s="113">
        <v>0</v>
      </c>
      <c r="J45" s="113">
        <v>0</v>
      </c>
      <c r="K45" s="113">
        <v>0</v>
      </c>
      <c r="L45" s="113">
        <v>5148</v>
      </c>
      <c r="M45" s="113">
        <v>476</v>
      </c>
    </row>
    <row r="46" spans="1:13" ht="9.75" customHeight="1">
      <c r="A46" s="64"/>
      <c r="B46" s="64"/>
      <c r="C46" s="64" t="s">
        <v>103</v>
      </c>
      <c r="E46" s="114">
        <v>1251</v>
      </c>
      <c r="F46" s="106">
        <v>579</v>
      </c>
      <c r="G46" s="106">
        <v>672</v>
      </c>
      <c r="H46" s="113">
        <v>0</v>
      </c>
      <c r="I46" s="113">
        <v>0</v>
      </c>
      <c r="J46" s="113">
        <v>0</v>
      </c>
      <c r="K46" s="113">
        <v>0</v>
      </c>
      <c r="L46" s="113">
        <v>579</v>
      </c>
      <c r="M46" s="113">
        <v>672</v>
      </c>
    </row>
    <row r="47" spans="1:13" ht="9.75" customHeight="1">
      <c r="C47" s="64" t="s">
        <v>102</v>
      </c>
      <c r="E47" s="114">
        <v>368</v>
      </c>
      <c r="F47" s="106">
        <v>233</v>
      </c>
      <c r="G47" s="106">
        <v>135</v>
      </c>
      <c r="H47" s="113">
        <v>233</v>
      </c>
      <c r="I47" s="113">
        <v>135</v>
      </c>
      <c r="J47" s="113">
        <v>0</v>
      </c>
      <c r="K47" s="113">
        <v>0</v>
      </c>
      <c r="L47" s="113">
        <v>0</v>
      </c>
      <c r="M47" s="113">
        <v>0</v>
      </c>
    </row>
    <row r="48" spans="1:13" ht="9.75" customHeight="1">
      <c r="C48" s="64" t="s">
        <v>101</v>
      </c>
      <c r="E48" s="114">
        <v>1176</v>
      </c>
      <c r="F48" s="106">
        <v>0</v>
      </c>
      <c r="G48" s="106">
        <v>1176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1176</v>
      </c>
    </row>
    <row r="49" spans="1:13" ht="9.75" customHeight="1">
      <c r="C49" s="64" t="s">
        <v>100</v>
      </c>
      <c r="E49" s="114">
        <v>706</v>
      </c>
      <c r="F49" s="106">
        <v>192</v>
      </c>
      <c r="G49" s="106">
        <v>514</v>
      </c>
      <c r="H49" s="113">
        <v>0</v>
      </c>
      <c r="I49" s="113">
        <v>0</v>
      </c>
      <c r="J49" s="113">
        <v>192</v>
      </c>
      <c r="K49" s="113">
        <v>514</v>
      </c>
      <c r="L49" s="113">
        <v>0</v>
      </c>
      <c r="M49" s="113">
        <v>0</v>
      </c>
    </row>
    <row r="50" spans="1:13" ht="9" customHeight="1">
      <c r="C50" s="64"/>
      <c r="E50" s="114"/>
      <c r="F50" s="106"/>
      <c r="G50" s="106"/>
      <c r="H50" s="113"/>
      <c r="I50" s="113"/>
      <c r="J50" s="113"/>
      <c r="K50" s="113"/>
      <c r="L50" s="113"/>
      <c r="M50" s="113"/>
    </row>
    <row r="51" spans="1:13" ht="9.75" customHeight="1">
      <c r="C51" s="111" t="s">
        <v>99</v>
      </c>
      <c r="E51" s="114">
        <v>1004</v>
      </c>
      <c r="F51" s="106">
        <v>0</v>
      </c>
      <c r="G51" s="106">
        <v>1004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1004</v>
      </c>
    </row>
    <row r="52" spans="1:13" ht="9.75" customHeight="1">
      <c r="C52" s="64" t="s">
        <v>98</v>
      </c>
      <c r="E52" s="114">
        <v>1144</v>
      </c>
      <c r="F52" s="106">
        <v>526</v>
      </c>
      <c r="G52" s="106">
        <v>618</v>
      </c>
      <c r="H52" s="113">
        <v>0</v>
      </c>
      <c r="I52" s="113">
        <v>0</v>
      </c>
      <c r="J52" s="113">
        <v>0</v>
      </c>
      <c r="K52" s="113">
        <v>0</v>
      </c>
      <c r="L52" s="113">
        <v>526</v>
      </c>
      <c r="M52" s="113">
        <v>618</v>
      </c>
    </row>
    <row r="53" spans="1:13" ht="9.75" customHeight="1">
      <c r="C53" s="64" t="s">
        <v>97</v>
      </c>
      <c r="E53" s="114">
        <v>1195</v>
      </c>
      <c r="F53" s="106">
        <v>123</v>
      </c>
      <c r="G53" s="106">
        <v>1072</v>
      </c>
      <c r="H53" s="113">
        <v>0</v>
      </c>
      <c r="I53" s="113">
        <v>0</v>
      </c>
      <c r="J53" s="113">
        <v>0</v>
      </c>
      <c r="K53" s="113">
        <v>0</v>
      </c>
      <c r="L53" s="113">
        <v>123</v>
      </c>
      <c r="M53" s="113">
        <v>1072</v>
      </c>
    </row>
    <row r="54" spans="1:13" ht="9.75" customHeight="1">
      <c r="C54" s="64" t="s">
        <v>130</v>
      </c>
      <c r="E54" s="114">
        <v>110</v>
      </c>
      <c r="F54" s="106">
        <v>27</v>
      </c>
      <c r="G54" s="106">
        <v>83</v>
      </c>
      <c r="H54" s="113">
        <v>0</v>
      </c>
      <c r="I54" s="113">
        <v>0</v>
      </c>
      <c r="J54" s="113">
        <v>0</v>
      </c>
      <c r="K54" s="113">
        <v>0</v>
      </c>
      <c r="L54" s="113">
        <v>27</v>
      </c>
      <c r="M54" s="113">
        <v>83</v>
      </c>
    </row>
    <row r="55" spans="1:13" ht="9.75" customHeight="1">
      <c r="C55" s="64" t="s">
        <v>27</v>
      </c>
      <c r="E55" s="114">
        <v>1325</v>
      </c>
      <c r="F55" s="106">
        <v>706</v>
      </c>
      <c r="G55" s="106">
        <v>619</v>
      </c>
      <c r="H55" s="113">
        <v>233</v>
      </c>
      <c r="I55" s="113">
        <v>161</v>
      </c>
      <c r="J55" s="113">
        <v>16</v>
      </c>
      <c r="K55" s="113">
        <v>40</v>
      </c>
      <c r="L55" s="113">
        <v>457</v>
      </c>
      <c r="M55" s="113">
        <v>418</v>
      </c>
    </row>
    <row r="56" spans="1:13" ht="3" customHeight="1">
      <c r="A56" s="108"/>
      <c r="B56" s="108"/>
      <c r="C56" s="108"/>
      <c r="D56" s="108"/>
      <c r="E56" s="112"/>
      <c r="F56" s="94"/>
      <c r="G56" s="94"/>
      <c r="H56" s="94"/>
      <c r="I56" s="94"/>
      <c r="J56" s="94"/>
      <c r="K56" s="94"/>
      <c r="L56" s="94"/>
      <c r="M56" s="94"/>
    </row>
    <row r="57" spans="1:13" ht="9.75" customHeight="1">
      <c r="A57" s="103" t="s">
        <v>127</v>
      </c>
    </row>
    <row r="58" spans="1:13" ht="9.75" customHeight="1">
      <c r="A58" s="103" t="s">
        <v>126</v>
      </c>
    </row>
    <row r="59" spans="1:13">
      <c r="A59" s="57" t="s">
        <v>19</v>
      </c>
    </row>
  </sheetData>
  <mergeCells count="2">
    <mergeCell ref="A4:D5"/>
    <mergeCell ref="B7:C7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8"/>
  <sheetViews>
    <sheetView showGridLines="0" zoomScale="125" zoomScaleNormal="125" workbookViewId="0"/>
  </sheetViews>
  <sheetFormatPr defaultColWidth="11.36328125" defaultRowHeight="9.5"/>
  <cols>
    <col min="1" max="1" width="1" style="57" customWidth="1"/>
    <col min="2" max="2" width="1.26953125" style="57" customWidth="1"/>
    <col min="3" max="3" width="16.08984375" style="57" customWidth="1"/>
    <col min="4" max="4" width="1" style="57" customWidth="1"/>
    <col min="5" max="13" width="7.453125" style="57" customWidth="1"/>
    <col min="14" max="16384" width="11.36328125" style="57"/>
  </cols>
  <sheetData>
    <row r="1" spans="1:13" ht="13">
      <c r="A1" s="81" t="s">
        <v>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2" customHeight="1">
      <c r="L2" s="78"/>
      <c r="M2" s="77" t="s">
        <v>129</v>
      </c>
    </row>
    <row r="3" spans="1:13" ht="1.5" customHeight="1"/>
    <row r="4" spans="1:13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E7" s="116">
        <v>77037</v>
      </c>
      <c r="F7" s="107">
        <v>42651</v>
      </c>
      <c r="G7" s="107">
        <v>34386</v>
      </c>
      <c r="H7" s="107">
        <v>11283</v>
      </c>
      <c r="I7" s="107">
        <v>3653</v>
      </c>
      <c r="J7" s="107">
        <v>1537</v>
      </c>
      <c r="K7" s="107">
        <v>1945</v>
      </c>
      <c r="L7" s="107">
        <v>29831</v>
      </c>
      <c r="M7" s="107">
        <v>28788</v>
      </c>
    </row>
    <row r="8" spans="1:13" ht="4.5" customHeight="1">
      <c r="A8" s="64"/>
      <c r="B8" s="64"/>
      <c r="C8" s="64"/>
      <c r="E8" s="115"/>
      <c r="F8" s="66"/>
      <c r="G8" s="66"/>
      <c r="H8" s="66"/>
      <c r="I8" s="66"/>
      <c r="J8" s="66"/>
      <c r="K8" s="66"/>
      <c r="L8" s="66"/>
      <c r="M8" s="66"/>
    </row>
    <row r="9" spans="1:13" ht="9.75" customHeight="1">
      <c r="A9" s="64"/>
      <c r="B9" s="64"/>
      <c r="C9" s="64" t="s">
        <v>49</v>
      </c>
      <c r="E9" s="114">
        <v>3982</v>
      </c>
      <c r="F9" s="106">
        <v>664</v>
      </c>
      <c r="G9" s="106">
        <v>3318</v>
      </c>
      <c r="H9" s="113">
        <v>228</v>
      </c>
      <c r="I9" s="113">
        <v>388</v>
      </c>
      <c r="J9" s="113">
        <v>0</v>
      </c>
      <c r="K9" s="113">
        <v>0</v>
      </c>
      <c r="L9" s="113">
        <v>436</v>
      </c>
      <c r="M9" s="113">
        <v>2930</v>
      </c>
    </row>
    <row r="10" spans="1:13" ht="9.75" customHeight="1">
      <c r="A10" s="64"/>
      <c r="B10" s="64"/>
      <c r="C10" s="64" t="s">
        <v>42</v>
      </c>
      <c r="E10" s="114">
        <v>2773</v>
      </c>
      <c r="F10" s="106">
        <v>798</v>
      </c>
      <c r="G10" s="106">
        <v>1975</v>
      </c>
      <c r="H10" s="113">
        <v>0</v>
      </c>
      <c r="I10" s="113">
        <v>0</v>
      </c>
      <c r="J10" s="113">
        <v>0</v>
      </c>
      <c r="K10" s="113">
        <v>0</v>
      </c>
      <c r="L10" s="113">
        <v>798</v>
      </c>
      <c r="M10" s="113">
        <v>1975</v>
      </c>
    </row>
    <row r="11" spans="1:13" ht="9.75" customHeight="1">
      <c r="A11" s="64"/>
      <c r="B11" s="64"/>
      <c r="C11" s="64" t="s">
        <v>87</v>
      </c>
      <c r="E11" s="114">
        <v>1503</v>
      </c>
      <c r="F11" s="106">
        <v>398</v>
      </c>
      <c r="G11" s="106">
        <v>1105</v>
      </c>
      <c r="H11" s="113">
        <v>0</v>
      </c>
      <c r="I11" s="113">
        <v>0</v>
      </c>
      <c r="J11" s="113">
        <v>0</v>
      </c>
      <c r="K11" s="113">
        <v>0</v>
      </c>
      <c r="L11" s="113">
        <v>398</v>
      </c>
      <c r="M11" s="113">
        <v>1105</v>
      </c>
    </row>
    <row r="12" spans="1:13" ht="9.75" customHeight="1">
      <c r="A12" s="64"/>
      <c r="B12" s="64"/>
      <c r="C12" s="64" t="s">
        <v>95</v>
      </c>
      <c r="E12" s="114">
        <v>1258</v>
      </c>
      <c r="F12" s="106">
        <v>0</v>
      </c>
      <c r="G12" s="106">
        <v>1258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1258</v>
      </c>
    </row>
    <row r="13" spans="1:13" ht="9.75" customHeight="1">
      <c r="A13" s="64"/>
      <c r="B13" s="64"/>
      <c r="C13" s="64" t="s">
        <v>83</v>
      </c>
      <c r="E13" s="114">
        <v>779</v>
      </c>
      <c r="F13" s="106">
        <v>202</v>
      </c>
      <c r="G13" s="106">
        <v>577</v>
      </c>
      <c r="H13" s="113">
        <v>0</v>
      </c>
      <c r="I13" s="113">
        <v>0</v>
      </c>
      <c r="J13" s="113">
        <v>0</v>
      </c>
      <c r="K13" s="113">
        <v>0</v>
      </c>
      <c r="L13" s="113">
        <v>202</v>
      </c>
      <c r="M13" s="113">
        <v>577</v>
      </c>
    </row>
    <row r="14" spans="1:13" ht="4.5" customHeight="1">
      <c r="A14" s="64"/>
      <c r="B14" s="64"/>
      <c r="C14" s="64"/>
      <c r="E14" s="114"/>
      <c r="F14" s="106"/>
      <c r="G14" s="106"/>
      <c r="H14" s="113"/>
      <c r="I14" s="113"/>
      <c r="J14" s="113"/>
      <c r="K14" s="113"/>
      <c r="L14" s="113"/>
      <c r="M14" s="113"/>
    </row>
    <row r="15" spans="1:13" ht="9.75" customHeight="1">
      <c r="A15" s="64"/>
      <c r="B15" s="64"/>
      <c r="C15" s="64" t="s">
        <v>93</v>
      </c>
      <c r="E15" s="114">
        <v>813</v>
      </c>
      <c r="F15" s="106">
        <v>325</v>
      </c>
      <c r="G15" s="106">
        <v>488</v>
      </c>
      <c r="H15" s="113">
        <v>0</v>
      </c>
      <c r="I15" s="113">
        <v>0</v>
      </c>
      <c r="J15" s="113">
        <v>0</v>
      </c>
      <c r="K15" s="113">
        <v>0</v>
      </c>
      <c r="L15" s="113">
        <v>325</v>
      </c>
      <c r="M15" s="113">
        <v>488</v>
      </c>
    </row>
    <row r="16" spans="1:13" ht="9.75" customHeight="1">
      <c r="A16" s="64"/>
      <c r="B16" s="64"/>
      <c r="C16" s="64" t="s">
        <v>41</v>
      </c>
      <c r="E16" s="114">
        <v>803</v>
      </c>
      <c r="F16" s="106">
        <v>349</v>
      </c>
      <c r="G16" s="106">
        <v>454</v>
      </c>
      <c r="H16" s="113">
        <v>0</v>
      </c>
      <c r="I16" s="113">
        <v>0</v>
      </c>
      <c r="J16" s="113">
        <v>0</v>
      </c>
      <c r="K16" s="113">
        <v>0</v>
      </c>
      <c r="L16" s="113">
        <v>349</v>
      </c>
      <c r="M16" s="113">
        <v>454</v>
      </c>
    </row>
    <row r="17" spans="1:13" ht="9.75" customHeight="1">
      <c r="A17" s="64"/>
      <c r="B17" s="64"/>
      <c r="C17" s="64" t="s">
        <v>47</v>
      </c>
      <c r="E17" s="114">
        <v>7096</v>
      </c>
      <c r="F17" s="106">
        <v>4968</v>
      </c>
      <c r="G17" s="106">
        <v>2128</v>
      </c>
      <c r="H17" s="113">
        <v>420</v>
      </c>
      <c r="I17" s="113">
        <v>294</v>
      </c>
      <c r="J17" s="113">
        <v>0</v>
      </c>
      <c r="K17" s="113">
        <v>0</v>
      </c>
      <c r="L17" s="113">
        <v>4548</v>
      </c>
      <c r="M17" s="113">
        <v>1834</v>
      </c>
    </row>
    <row r="18" spans="1:13" ht="9.75" customHeight="1">
      <c r="A18" s="64"/>
      <c r="B18" s="64"/>
      <c r="C18" s="64" t="s">
        <v>46</v>
      </c>
      <c r="E18" s="114">
        <v>7821</v>
      </c>
      <c r="F18" s="106">
        <v>6172</v>
      </c>
      <c r="G18" s="106">
        <v>1649</v>
      </c>
      <c r="H18" s="113">
        <v>633</v>
      </c>
      <c r="I18" s="113">
        <v>312</v>
      </c>
      <c r="J18" s="113">
        <v>545</v>
      </c>
      <c r="K18" s="113">
        <v>323</v>
      </c>
      <c r="L18" s="113">
        <v>4994</v>
      </c>
      <c r="M18" s="113">
        <v>1014</v>
      </c>
    </row>
    <row r="19" spans="1:13" ht="9.75" customHeight="1">
      <c r="A19" s="64"/>
      <c r="B19" s="64"/>
      <c r="C19" s="64" t="s">
        <v>124</v>
      </c>
      <c r="E19" s="114">
        <v>721</v>
      </c>
      <c r="F19" s="106">
        <v>399</v>
      </c>
      <c r="G19" s="106">
        <v>322</v>
      </c>
      <c r="H19" s="113">
        <v>0</v>
      </c>
      <c r="I19" s="113">
        <v>0</v>
      </c>
      <c r="J19" s="113">
        <v>0</v>
      </c>
      <c r="K19" s="113">
        <v>0</v>
      </c>
      <c r="L19" s="113">
        <v>399</v>
      </c>
      <c r="M19" s="113">
        <v>322</v>
      </c>
    </row>
    <row r="20" spans="1:13" ht="4.5" customHeight="1">
      <c r="A20" s="64"/>
      <c r="B20" s="64"/>
      <c r="C20" s="64"/>
      <c r="E20" s="114"/>
      <c r="F20" s="106"/>
      <c r="G20" s="106"/>
      <c r="H20" s="113"/>
      <c r="I20" s="113"/>
      <c r="J20" s="113"/>
      <c r="K20" s="113"/>
      <c r="L20" s="113"/>
      <c r="M20" s="113"/>
    </row>
    <row r="21" spans="1:13" ht="9.75" customHeight="1">
      <c r="A21" s="64"/>
      <c r="B21" s="64"/>
      <c r="C21" s="64" t="s">
        <v>92</v>
      </c>
      <c r="E21" s="114">
        <v>1001</v>
      </c>
      <c r="F21" s="106">
        <v>0</v>
      </c>
      <c r="G21" s="106">
        <v>1001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1001</v>
      </c>
    </row>
    <row r="22" spans="1:13" ht="9.75" customHeight="1">
      <c r="A22" s="64"/>
      <c r="B22" s="64"/>
      <c r="C22" s="64" t="s">
        <v>116</v>
      </c>
      <c r="E22" s="114">
        <v>4821</v>
      </c>
      <c r="F22" s="106">
        <v>3322</v>
      </c>
      <c r="G22" s="106">
        <v>1499</v>
      </c>
      <c r="H22" s="113">
        <v>0</v>
      </c>
      <c r="I22" s="113">
        <v>0</v>
      </c>
      <c r="J22" s="113">
        <v>0</v>
      </c>
      <c r="K22" s="113">
        <v>0</v>
      </c>
      <c r="L22" s="113">
        <v>3322</v>
      </c>
      <c r="M22" s="113">
        <v>1499</v>
      </c>
    </row>
    <row r="23" spans="1:13" ht="9.75" customHeight="1">
      <c r="A23" s="64"/>
      <c r="B23" s="64"/>
      <c r="C23" s="64" t="s">
        <v>115</v>
      </c>
      <c r="E23" s="114">
        <v>1513</v>
      </c>
      <c r="F23" s="106">
        <v>1190</v>
      </c>
      <c r="G23" s="106">
        <v>323</v>
      </c>
      <c r="H23" s="113">
        <v>0</v>
      </c>
      <c r="I23" s="113">
        <v>0</v>
      </c>
      <c r="J23" s="113">
        <v>0</v>
      </c>
      <c r="K23" s="113">
        <v>0</v>
      </c>
      <c r="L23" s="113">
        <v>1190</v>
      </c>
      <c r="M23" s="113">
        <v>323</v>
      </c>
    </row>
    <row r="24" spans="1:13" ht="9.75" customHeight="1">
      <c r="A24" s="64"/>
      <c r="B24" s="64"/>
      <c r="C24" s="64" t="s">
        <v>112</v>
      </c>
      <c r="E24" s="114">
        <v>767</v>
      </c>
      <c r="F24" s="106">
        <v>0</v>
      </c>
      <c r="G24" s="106">
        <v>767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767</v>
      </c>
    </row>
    <row r="25" spans="1:13" ht="9.75" customHeight="1">
      <c r="A25" s="64"/>
      <c r="B25" s="64"/>
      <c r="C25" s="64" t="s">
        <v>113</v>
      </c>
      <c r="E25" s="114">
        <v>1205</v>
      </c>
      <c r="F25" s="106">
        <v>976</v>
      </c>
      <c r="G25" s="106">
        <v>229</v>
      </c>
      <c r="H25" s="113">
        <v>976</v>
      </c>
      <c r="I25" s="113">
        <v>229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E26" s="114"/>
      <c r="F26" s="106"/>
      <c r="G26" s="106"/>
      <c r="H26" s="113"/>
      <c r="I26" s="113"/>
      <c r="J26" s="113"/>
      <c r="K26" s="113"/>
      <c r="L26" s="113"/>
      <c r="M26" s="113"/>
    </row>
    <row r="27" spans="1:13" ht="9.75" customHeight="1">
      <c r="A27" s="64"/>
      <c r="B27" s="64"/>
      <c r="C27" s="64" t="s">
        <v>39</v>
      </c>
      <c r="E27" s="114">
        <v>10735</v>
      </c>
      <c r="F27" s="106">
        <v>9856</v>
      </c>
      <c r="G27" s="106">
        <v>879</v>
      </c>
      <c r="H27" s="113">
        <v>7352</v>
      </c>
      <c r="I27" s="113">
        <v>790</v>
      </c>
      <c r="J27" s="113">
        <v>0</v>
      </c>
      <c r="K27" s="113">
        <v>0</v>
      </c>
      <c r="L27" s="113">
        <v>2504</v>
      </c>
      <c r="M27" s="113">
        <v>89</v>
      </c>
    </row>
    <row r="28" spans="1:13" ht="9.75" customHeight="1">
      <c r="A28" s="64"/>
      <c r="B28" s="64"/>
      <c r="C28" s="64" t="s">
        <v>56</v>
      </c>
      <c r="E28" s="114">
        <v>316</v>
      </c>
      <c r="F28" s="106">
        <v>152</v>
      </c>
      <c r="G28" s="106">
        <v>164</v>
      </c>
      <c r="H28" s="113">
        <v>0</v>
      </c>
      <c r="I28" s="113">
        <v>0</v>
      </c>
      <c r="J28" s="113">
        <v>152</v>
      </c>
      <c r="K28" s="113">
        <v>164</v>
      </c>
      <c r="L28" s="113">
        <v>0</v>
      </c>
      <c r="M28" s="113">
        <v>0</v>
      </c>
    </row>
    <row r="29" spans="1:13" ht="9.75" customHeight="1">
      <c r="A29" s="64"/>
      <c r="B29" s="64"/>
      <c r="C29" s="64" t="s">
        <v>114</v>
      </c>
      <c r="E29" s="114">
        <v>875</v>
      </c>
      <c r="F29" s="106">
        <v>810</v>
      </c>
      <c r="G29" s="106">
        <v>65</v>
      </c>
      <c r="H29" s="113">
        <v>0</v>
      </c>
      <c r="I29" s="113">
        <v>0</v>
      </c>
      <c r="J29" s="113">
        <v>0</v>
      </c>
      <c r="K29" s="113">
        <v>0</v>
      </c>
      <c r="L29" s="113">
        <v>810</v>
      </c>
      <c r="M29" s="113">
        <v>65</v>
      </c>
    </row>
    <row r="30" spans="1:13" ht="9.75" customHeight="1">
      <c r="A30" s="64"/>
      <c r="B30" s="64"/>
      <c r="C30" s="64" t="s">
        <v>37</v>
      </c>
      <c r="E30" s="114">
        <v>2153</v>
      </c>
      <c r="F30" s="106">
        <v>1288</v>
      </c>
      <c r="G30" s="106">
        <v>865</v>
      </c>
      <c r="H30" s="113">
        <v>432</v>
      </c>
      <c r="I30" s="113">
        <v>337</v>
      </c>
      <c r="J30" s="113">
        <v>0</v>
      </c>
      <c r="K30" s="113">
        <v>0</v>
      </c>
      <c r="L30" s="113">
        <v>856</v>
      </c>
      <c r="M30" s="113">
        <v>528</v>
      </c>
    </row>
    <row r="31" spans="1:13" ht="9.75" customHeight="1">
      <c r="A31" s="64"/>
      <c r="B31" s="64"/>
      <c r="C31" s="64" t="s">
        <v>36</v>
      </c>
      <c r="E31" s="114">
        <v>1959</v>
      </c>
      <c r="F31" s="106">
        <v>1068</v>
      </c>
      <c r="G31" s="106">
        <v>891</v>
      </c>
      <c r="H31" s="113">
        <v>718</v>
      </c>
      <c r="I31" s="113">
        <v>761</v>
      </c>
      <c r="J31" s="113">
        <v>350</v>
      </c>
      <c r="K31" s="113">
        <v>130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E32" s="114"/>
      <c r="F32" s="106"/>
      <c r="G32" s="106"/>
      <c r="H32" s="113"/>
      <c r="I32" s="113"/>
      <c r="J32" s="113"/>
      <c r="K32" s="113"/>
      <c r="L32" s="113"/>
      <c r="M32" s="113"/>
    </row>
    <row r="33" spans="1:13" ht="9.75" customHeight="1">
      <c r="A33" s="64"/>
      <c r="B33" s="64"/>
      <c r="C33" s="64" t="s">
        <v>35</v>
      </c>
      <c r="E33" s="114">
        <v>666</v>
      </c>
      <c r="F33" s="106">
        <v>444</v>
      </c>
      <c r="G33" s="106">
        <v>222</v>
      </c>
      <c r="H33" s="113">
        <v>0</v>
      </c>
      <c r="I33" s="113">
        <v>0</v>
      </c>
      <c r="J33" s="113">
        <v>0</v>
      </c>
      <c r="K33" s="113">
        <v>0</v>
      </c>
      <c r="L33" s="113">
        <v>444</v>
      </c>
      <c r="M33" s="113">
        <v>222</v>
      </c>
    </row>
    <row r="34" spans="1:13" ht="9.75" customHeight="1">
      <c r="A34" s="64"/>
      <c r="B34" s="64"/>
      <c r="C34" s="64" t="s">
        <v>34</v>
      </c>
      <c r="E34" s="114">
        <v>2461</v>
      </c>
      <c r="F34" s="106">
        <v>935</v>
      </c>
      <c r="G34" s="106">
        <v>1526</v>
      </c>
      <c r="H34" s="113">
        <v>0</v>
      </c>
      <c r="I34" s="113">
        <v>0</v>
      </c>
      <c r="J34" s="113">
        <v>253</v>
      </c>
      <c r="K34" s="113">
        <v>176</v>
      </c>
      <c r="L34" s="113">
        <v>682</v>
      </c>
      <c r="M34" s="113">
        <v>1350</v>
      </c>
    </row>
    <row r="35" spans="1:13" ht="9.75" customHeight="1">
      <c r="A35" s="64"/>
      <c r="B35" s="64"/>
      <c r="C35" s="64" t="s">
        <v>30</v>
      </c>
      <c r="E35" s="114">
        <v>670</v>
      </c>
      <c r="F35" s="106">
        <v>36</v>
      </c>
      <c r="G35" s="106">
        <v>634</v>
      </c>
      <c r="H35" s="113">
        <v>0</v>
      </c>
      <c r="I35" s="113">
        <v>0</v>
      </c>
      <c r="J35" s="113">
        <v>36</v>
      </c>
      <c r="K35" s="113">
        <v>634</v>
      </c>
      <c r="L35" s="113">
        <v>0</v>
      </c>
      <c r="M35" s="113">
        <v>0</v>
      </c>
    </row>
    <row r="36" spans="1:13" ht="9.75" customHeight="1">
      <c r="A36" s="64"/>
      <c r="B36" s="64"/>
      <c r="C36" s="64" t="s">
        <v>111</v>
      </c>
      <c r="E36" s="114">
        <v>913</v>
      </c>
      <c r="F36" s="106">
        <v>157</v>
      </c>
      <c r="G36" s="106">
        <v>756</v>
      </c>
      <c r="H36" s="113">
        <v>0</v>
      </c>
      <c r="I36" s="113">
        <v>0</v>
      </c>
      <c r="J36" s="113">
        <v>0</v>
      </c>
      <c r="K36" s="113">
        <v>0</v>
      </c>
      <c r="L36" s="113">
        <v>157</v>
      </c>
      <c r="M36" s="113">
        <v>756</v>
      </c>
    </row>
    <row r="37" spans="1:13" ht="9.75" customHeight="1">
      <c r="A37" s="64"/>
      <c r="B37" s="64"/>
      <c r="C37" s="64" t="s">
        <v>110</v>
      </c>
      <c r="E37" s="114">
        <v>1114</v>
      </c>
      <c r="F37" s="106">
        <v>0</v>
      </c>
      <c r="G37" s="106">
        <v>1114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1114</v>
      </c>
    </row>
    <row r="38" spans="1:13" ht="4.5" customHeight="1">
      <c r="A38" s="64"/>
      <c r="B38" s="64"/>
      <c r="C38" s="64"/>
      <c r="E38" s="114"/>
      <c r="F38" s="106"/>
      <c r="G38" s="106"/>
      <c r="H38" s="113"/>
      <c r="I38" s="113"/>
      <c r="J38" s="113"/>
      <c r="K38" s="113"/>
      <c r="L38" s="113"/>
      <c r="M38" s="113"/>
    </row>
    <row r="39" spans="1:13" ht="9.75" customHeight="1">
      <c r="A39" s="64"/>
      <c r="B39" s="64"/>
      <c r="C39" s="64" t="s">
        <v>109</v>
      </c>
      <c r="E39" s="114">
        <v>1138</v>
      </c>
      <c r="F39" s="106">
        <v>0</v>
      </c>
      <c r="G39" s="106">
        <v>1138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1138</v>
      </c>
    </row>
    <row r="40" spans="1:13" ht="9.75" customHeight="1">
      <c r="A40" s="64"/>
      <c r="B40" s="64"/>
      <c r="C40" s="64" t="s">
        <v>108</v>
      </c>
      <c r="E40" s="114">
        <v>1070</v>
      </c>
      <c r="F40" s="106">
        <v>0</v>
      </c>
      <c r="G40" s="106">
        <v>1070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1070</v>
      </c>
    </row>
    <row r="41" spans="1:13" ht="9.75" customHeight="1">
      <c r="A41" s="64"/>
      <c r="B41" s="64"/>
      <c r="C41" s="64" t="s">
        <v>107</v>
      </c>
      <c r="E41" s="114">
        <v>1407</v>
      </c>
      <c r="F41" s="106">
        <v>581</v>
      </c>
      <c r="G41" s="106">
        <v>826</v>
      </c>
      <c r="H41" s="113">
        <v>0</v>
      </c>
      <c r="I41" s="113">
        <v>0</v>
      </c>
      <c r="J41" s="113">
        <v>0</v>
      </c>
      <c r="K41" s="113">
        <v>0</v>
      </c>
      <c r="L41" s="113">
        <v>581</v>
      </c>
      <c r="M41" s="113">
        <v>826</v>
      </c>
    </row>
    <row r="42" spans="1:13" ht="9.75" customHeight="1">
      <c r="A42" s="64"/>
      <c r="B42" s="64"/>
      <c r="C42" s="64" t="s">
        <v>106</v>
      </c>
      <c r="E42" s="114">
        <v>498</v>
      </c>
      <c r="F42" s="106">
        <v>75</v>
      </c>
      <c r="G42" s="106">
        <v>423</v>
      </c>
      <c r="H42" s="113">
        <v>75</v>
      </c>
      <c r="I42" s="113">
        <v>256</v>
      </c>
      <c r="J42" s="113">
        <v>0</v>
      </c>
      <c r="K42" s="113">
        <v>0</v>
      </c>
      <c r="L42" s="113">
        <v>0</v>
      </c>
      <c r="M42" s="113">
        <v>167</v>
      </c>
    </row>
    <row r="43" spans="1:13" ht="9.75" customHeight="1">
      <c r="A43" s="64"/>
      <c r="B43" s="64"/>
      <c r="C43" s="64" t="s">
        <v>105</v>
      </c>
      <c r="E43" s="114">
        <v>654</v>
      </c>
      <c r="F43" s="106">
        <v>85</v>
      </c>
      <c r="G43" s="106">
        <v>569</v>
      </c>
      <c r="H43" s="113">
        <v>0</v>
      </c>
      <c r="I43" s="113">
        <v>0</v>
      </c>
      <c r="J43" s="113">
        <v>0</v>
      </c>
      <c r="K43" s="113">
        <v>0</v>
      </c>
      <c r="L43" s="113">
        <v>85</v>
      </c>
      <c r="M43" s="113">
        <v>569</v>
      </c>
    </row>
    <row r="44" spans="1:13" ht="4.5" customHeight="1">
      <c r="A44" s="64"/>
      <c r="B44" s="64"/>
      <c r="C44" s="64"/>
      <c r="E44" s="114"/>
      <c r="F44" s="106"/>
      <c r="G44" s="106"/>
      <c r="H44" s="113"/>
      <c r="I44" s="113"/>
      <c r="J44" s="113"/>
      <c r="K44" s="113"/>
      <c r="L44" s="113"/>
      <c r="M44" s="113"/>
    </row>
    <row r="45" spans="1:13" ht="9.75" customHeight="1">
      <c r="A45" s="64"/>
      <c r="B45" s="64"/>
      <c r="C45" s="64" t="s">
        <v>104</v>
      </c>
      <c r="E45" s="114">
        <v>5623</v>
      </c>
      <c r="F45" s="106">
        <v>5147</v>
      </c>
      <c r="G45" s="106">
        <v>476</v>
      </c>
      <c r="H45" s="113">
        <v>0</v>
      </c>
      <c r="I45" s="113">
        <v>0</v>
      </c>
      <c r="J45" s="113">
        <v>0</v>
      </c>
      <c r="K45" s="113">
        <v>0</v>
      </c>
      <c r="L45" s="113">
        <v>5147</v>
      </c>
      <c r="M45" s="113">
        <v>476</v>
      </c>
    </row>
    <row r="46" spans="1:13" ht="9.75" customHeight="1">
      <c r="A46" s="64"/>
      <c r="B46" s="64"/>
      <c r="C46" s="64" t="s">
        <v>103</v>
      </c>
      <c r="E46" s="114">
        <v>1092</v>
      </c>
      <c r="F46" s="106">
        <v>456</v>
      </c>
      <c r="G46" s="106">
        <v>636</v>
      </c>
      <c r="H46" s="113">
        <v>0</v>
      </c>
      <c r="I46" s="113">
        <v>0</v>
      </c>
      <c r="J46" s="113">
        <v>0</v>
      </c>
      <c r="K46" s="113">
        <v>0</v>
      </c>
      <c r="L46" s="113">
        <v>456</v>
      </c>
      <c r="M46" s="113">
        <v>636</v>
      </c>
    </row>
    <row r="47" spans="1:13" ht="9.75" customHeight="1">
      <c r="C47" s="64" t="s">
        <v>102</v>
      </c>
      <c r="E47" s="114">
        <v>375</v>
      </c>
      <c r="F47" s="106">
        <v>244</v>
      </c>
      <c r="G47" s="106">
        <v>131</v>
      </c>
      <c r="H47" s="113">
        <v>244</v>
      </c>
      <c r="I47" s="113">
        <v>131</v>
      </c>
      <c r="J47" s="113">
        <v>0</v>
      </c>
      <c r="K47" s="113">
        <v>0</v>
      </c>
      <c r="L47" s="113">
        <v>0</v>
      </c>
      <c r="M47" s="113">
        <v>0</v>
      </c>
    </row>
    <row r="48" spans="1:13" ht="9.75" customHeight="1">
      <c r="C48" s="64" t="s">
        <v>101</v>
      </c>
      <c r="E48" s="114">
        <v>1192</v>
      </c>
      <c r="F48" s="106">
        <v>0</v>
      </c>
      <c r="G48" s="106">
        <v>1192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1192</v>
      </c>
    </row>
    <row r="49" spans="1:13" ht="9.75" customHeight="1">
      <c r="C49" s="64" t="s">
        <v>100</v>
      </c>
      <c r="E49" s="114">
        <v>706</v>
      </c>
      <c r="F49" s="106">
        <v>192</v>
      </c>
      <c r="G49" s="106">
        <v>514</v>
      </c>
      <c r="H49" s="113">
        <v>0</v>
      </c>
      <c r="I49" s="113">
        <v>0</v>
      </c>
      <c r="J49" s="113">
        <v>192</v>
      </c>
      <c r="K49" s="113">
        <v>514</v>
      </c>
      <c r="L49" s="113">
        <v>0</v>
      </c>
      <c r="M49" s="113">
        <v>0</v>
      </c>
    </row>
    <row r="50" spans="1:13" ht="9" customHeight="1">
      <c r="C50" s="64"/>
      <c r="E50" s="114"/>
      <c r="F50" s="106"/>
      <c r="G50" s="106"/>
      <c r="H50" s="113"/>
      <c r="I50" s="113"/>
      <c r="J50" s="113"/>
      <c r="K50" s="113"/>
      <c r="L50" s="113"/>
      <c r="M50" s="113"/>
    </row>
    <row r="51" spans="1:13" ht="9.75" customHeight="1">
      <c r="C51" s="111" t="s">
        <v>99</v>
      </c>
      <c r="E51" s="114">
        <v>998</v>
      </c>
      <c r="F51" s="106">
        <v>0</v>
      </c>
      <c r="G51" s="106">
        <v>998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998</v>
      </c>
    </row>
    <row r="52" spans="1:13" ht="9.75" customHeight="1">
      <c r="C52" s="64" t="s">
        <v>98</v>
      </c>
      <c r="E52" s="114">
        <v>1174</v>
      </c>
      <c r="F52" s="106">
        <v>542</v>
      </c>
      <c r="G52" s="106">
        <v>632</v>
      </c>
      <c r="H52" s="113">
        <v>0</v>
      </c>
      <c r="I52" s="113">
        <v>0</v>
      </c>
      <c r="J52" s="113">
        <v>0</v>
      </c>
      <c r="K52" s="113">
        <v>0</v>
      </c>
      <c r="L52" s="113">
        <v>542</v>
      </c>
      <c r="M52" s="113">
        <v>632</v>
      </c>
    </row>
    <row r="53" spans="1:13" ht="9.75" customHeight="1">
      <c r="C53" s="64" t="s">
        <v>97</v>
      </c>
      <c r="E53" s="114">
        <v>1171</v>
      </c>
      <c r="F53" s="106">
        <v>143</v>
      </c>
      <c r="G53" s="106">
        <v>1028</v>
      </c>
      <c r="H53" s="113">
        <v>0</v>
      </c>
      <c r="I53" s="113">
        <v>0</v>
      </c>
      <c r="J53" s="113">
        <v>0</v>
      </c>
      <c r="K53" s="113">
        <v>0</v>
      </c>
      <c r="L53" s="113">
        <v>143</v>
      </c>
      <c r="M53" s="113">
        <v>1028</v>
      </c>
    </row>
    <row r="54" spans="1:13" ht="9.75" customHeight="1">
      <c r="C54" s="64" t="s">
        <v>27</v>
      </c>
      <c r="E54" s="114">
        <v>1221</v>
      </c>
      <c r="F54" s="106">
        <v>677</v>
      </c>
      <c r="G54" s="106">
        <v>544</v>
      </c>
      <c r="H54" s="113">
        <v>205</v>
      </c>
      <c r="I54" s="113">
        <v>155</v>
      </c>
      <c r="J54" s="113">
        <v>9</v>
      </c>
      <c r="K54" s="113">
        <v>4</v>
      </c>
      <c r="L54" s="113">
        <v>463</v>
      </c>
      <c r="M54" s="113">
        <v>385</v>
      </c>
    </row>
    <row r="55" spans="1:13" ht="3" customHeight="1">
      <c r="A55" s="108"/>
      <c r="B55" s="108"/>
      <c r="C55" s="108"/>
      <c r="D55" s="108"/>
      <c r="E55" s="112"/>
      <c r="F55" s="94"/>
      <c r="G55" s="94"/>
      <c r="H55" s="94"/>
      <c r="I55" s="94"/>
      <c r="J55" s="94"/>
      <c r="K55" s="94"/>
      <c r="L55" s="94"/>
      <c r="M55" s="94"/>
    </row>
    <row r="56" spans="1:13" ht="9.75" customHeight="1">
      <c r="A56" s="103" t="s">
        <v>127</v>
      </c>
    </row>
    <row r="57" spans="1:13" ht="9.75" customHeight="1">
      <c r="A57" s="103" t="s">
        <v>126</v>
      </c>
    </row>
    <row r="58" spans="1:13">
      <c r="A58" s="57" t="s">
        <v>19</v>
      </c>
    </row>
  </sheetData>
  <mergeCells count="2">
    <mergeCell ref="A4:D5"/>
    <mergeCell ref="B7:C7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58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6.08984375" style="57" customWidth="1"/>
    <col min="4" max="4" width="1" style="57" customWidth="1"/>
    <col min="5" max="13" width="7.453125" style="57" customWidth="1"/>
    <col min="14" max="16384" width="11.36328125" style="57"/>
  </cols>
  <sheetData>
    <row r="1" spans="1:13" ht="13">
      <c r="A1" s="182" t="s">
        <v>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128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107">
        <v>71532</v>
      </c>
      <c r="F7" s="107">
        <v>38802</v>
      </c>
      <c r="G7" s="107">
        <v>32730</v>
      </c>
      <c r="H7" s="107">
        <v>11422</v>
      </c>
      <c r="I7" s="107">
        <v>3631</v>
      </c>
      <c r="J7" s="107">
        <v>1489</v>
      </c>
      <c r="K7" s="107">
        <v>1935</v>
      </c>
      <c r="L7" s="107">
        <v>25891</v>
      </c>
      <c r="M7" s="107">
        <v>27164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106">
        <v>4051</v>
      </c>
      <c r="F9" s="106">
        <v>691</v>
      </c>
      <c r="G9" s="106">
        <v>3360</v>
      </c>
      <c r="H9" s="113">
        <v>233</v>
      </c>
      <c r="I9" s="113">
        <v>386</v>
      </c>
      <c r="J9" s="113">
        <v>0</v>
      </c>
      <c r="K9" s="113">
        <v>0</v>
      </c>
      <c r="L9" s="113">
        <v>458</v>
      </c>
      <c r="M9" s="113">
        <v>2974</v>
      </c>
    </row>
    <row r="10" spans="1:13" ht="9" customHeight="1">
      <c r="A10" s="64"/>
      <c r="B10" s="64"/>
      <c r="C10" s="64" t="s">
        <v>42</v>
      </c>
      <c r="D10" s="86"/>
      <c r="E10" s="106">
        <v>1820</v>
      </c>
      <c r="F10" s="106">
        <v>330</v>
      </c>
      <c r="G10" s="106">
        <v>1490</v>
      </c>
      <c r="H10" s="113">
        <v>0</v>
      </c>
      <c r="I10" s="113">
        <v>0</v>
      </c>
      <c r="J10" s="113">
        <v>0</v>
      </c>
      <c r="K10" s="113">
        <v>0</v>
      </c>
      <c r="L10" s="113">
        <v>330</v>
      </c>
      <c r="M10" s="113">
        <v>1490</v>
      </c>
    </row>
    <row r="11" spans="1:13" ht="9" customHeight="1">
      <c r="A11" s="64"/>
      <c r="B11" s="64"/>
      <c r="C11" s="64" t="s">
        <v>87</v>
      </c>
      <c r="D11" s="86"/>
      <c r="E11" s="106">
        <v>1493</v>
      </c>
      <c r="F11" s="106">
        <v>393</v>
      </c>
      <c r="G11" s="106">
        <v>1100</v>
      </c>
      <c r="H11" s="113">
        <v>0</v>
      </c>
      <c r="I11" s="113">
        <v>0</v>
      </c>
      <c r="J11" s="113">
        <v>0</v>
      </c>
      <c r="K11" s="113">
        <v>0</v>
      </c>
      <c r="L11" s="113">
        <v>393</v>
      </c>
      <c r="M11" s="113">
        <v>1100</v>
      </c>
    </row>
    <row r="12" spans="1:13" ht="9" customHeight="1">
      <c r="A12" s="64"/>
      <c r="B12" s="64"/>
      <c r="C12" s="64" t="s">
        <v>95</v>
      </c>
      <c r="D12" s="86"/>
      <c r="E12" s="106">
        <v>1292</v>
      </c>
      <c r="F12" s="106">
        <v>0</v>
      </c>
      <c r="G12" s="106">
        <v>1292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1292</v>
      </c>
    </row>
    <row r="13" spans="1:13" ht="9" customHeight="1">
      <c r="A13" s="64"/>
      <c r="B13" s="64"/>
      <c r="C13" s="64" t="s">
        <v>83</v>
      </c>
      <c r="D13" s="86"/>
      <c r="E13" s="106">
        <v>788</v>
      </c>
      <c r="F13" s="106">
        <v>202</v>
      </c>
      <c r="G13" s="106">
        <v>586</v>
      </c>
      <c r="H13" s="113">
        <v>0</v>
      </c>
      <c r="I13" s="113">
        <v>0</v>
      </c>
      <c r="J13" s="113">
        <v>0</v>
      </c>
      <c r="K13" s="113">
        <v>0</v>
      </c>
      <c r="L13" s="113">
        <v>202</v>
      </c>
      <c r="M13" s="113">
        <v>586</v>
      </c>
    </row>
    <row r="14" spans="1:13" ht="4.5" customHeight="1">
      <c r="A14" s="64"/>
      <c r="B14" s="64"/>
      <c r="C14" s="64"/>
      <c r="D14" s="86"/>
      <c r="E14" s="106"/>
      <c r="F14" s="106"/>
      <c r="G14" s="106"/>
      <c r="H14" s="113"/>
      <c r="I14" s="113"/>
      <c r="J14" s="113"/>
      <c r="K14" s="113"/>
      <c r="L14" s="113"/>
      <c r="M14" s="113"/>
    </row>
    <row r="15" spans="1:13" ht="9" customHeight="1">
      <c r="A15" s="64"/>
      <c r="B15" s="64"/>
      <c r="C15" s="64" t="s">
        <v>93</v>
      </c>
      <c r="D15" s="86"/>
      <c r="E15" s="106">
        <v>802</v>
      </c>
      <c r="F15" s="106">
        <v>320</v>
      </c>
      <c r="G15" s="106">
        <v>482</v>
      </c>
      <c r="H15" s="113">
        <v>0</v>
      </c>
      <c r="I15" s="113">
        <v>0</v>
      </c>
      <c r="J15" s="113">
        <v>0</v>
      </c>
      <c r="K15" s="113">
        <v>0</v>
      </c>
      <c r="L15" s="113">
        <v>320</v>
      </c>
      <c r="M15" s="113">
        <v>482</v>
      </c>
    </row>
    <row r="16" spans="1:13" ht="9" customHeight="1">
      <c r="A16" s="64"/>
      <c r="B16" s="64"/>
      <c r="C16" s="64" t="s">
        <v>41</v>
      </c>
      <c r="D16" s="86"/>
      <c r="E16" s="106">
        <v>812</v>
      </c>
      <c r="F16" s="106">
        <v>327</v>
      </c>
      <c r="G16" s="106">
        <v>485</v>
      </c>
      <c r="H16" s="113">
        <v>0</v>
      </c>
      <c r="I16" s="113">
        <v>0</v>
      </c>
      <c r="J16" s="113">
        <v>0</v>
      </c>
      <c r="K16" s="113">
        <v>0</v>
      </c>
      <c r="L16" s="113">
        <v>327</v>
      </c>
      <c r="M16" s="113">
        <v>485</v>
      </c>
    </row>
    <row r="17" spans="1:13" ht="9" customHeight="1">
      <c r="A17" s="64"/>
      <c r="B17" s="64"/>
      <c r="C17" s="64" t="s">
        <v>47</v>
      </c>
      <c r="D17" s="86"/>
      <c r="E17" s="106">
        <v>7033</v>
      </c>
      <c r="F17" s="106">
        <v>4833</v>
      </c>
      <c r="G17" s="106">
        <v>2200</v>
      </c>
      <c r="H17" s="113">
        <v>421</v>
      </c>
      <c r="I17" s="113">
        <v>326</v>
      </c>
      <c r="J17" s="113">
        <v>0</v>
      </c>
      <c r="K17" s="113">
        <v>0</v>
      </c>
      <c r="L17" s="113">
        <v>4412</v>
      </c>
      <c r="M17" s="113">
        <v>1874</v>
      </c>
    </row>
    <row r="18" spans="1:13" ht="9" customHeight="1">
      <c r="A18" s="64"/>
      <c r="B18" s="64"/>
      <c r="C18" s="64" t="s">
        <v>46</v>
      </c>
      <c r="D18" s="86"/>
      <c r="E18" s="106">
        <v>5908</v>
      </c>
      <c r="F18" s="106">
        <v>4403</v>
      </c>
      <c r="G18" s="106">
        <v>1505</v>
      </c>
      <c r="H18" s="113">
        <v>648</v>
      </c>
      <c r="I18" s="113">
        <v>312</v>
      </c>
      <c r="J18" s="113">
        <v>543</v>
      </c>
      <c r="K18" s="113">
        <v>305</v>
      </c>
      <c r="L18" s="113">
        <v>3212</v>
      </c>
      <c r="M18" s="113">
        <v>888</v>
      </c>
    </row>
    <row r="19" spans="1:13" ht="9" customHeight="1">
      <c r="A19" s="64"/>
      <c r="B19" s="64"/>
      <c r="C19" s="64" t="s">
        <v>124</v>
      </c>
      <c r="D19" s="86"/>
      <c r="E19" s="106">
        <v>464</v>
      </c>
      <c r="F19" s="106">
        <v>262</v>
      </c>
      <c r="G19" s="106">
        <v>202</v>
      </c>
      <c r="H19" s="113">
        <v>0</v>
      </c>
      <c r="I19" s="113">
        <v>0</v>
      </c>
      <c r="J19" s="113">
        <v>0</v>
      </c>
      <c r="K19" s="113">
        <v>0</v>
      </c>
      <c r="L19" s="113">
        <v>262</v>
      </c>
      <c r="M19" s="113">
        <v>202</v>
      </c>
    </row>
    <row r="20" spans="1:13" ht="4.5" customHeight="1">
      <c r="A20" s="64"/>
      <c r="B20" s="64"/>
      <c r="C20" s="64"/>
      <c r="D20" s="86"/>
      <c r="E20" s="106"/>
      <c r="F20" s="106"/>
      <c r="G20" s="106"/>
      <c r="H20" s="113"/>
      <c r="I20" s="113"/>
      <c r="J20" s="113"/>
      <c r="K20" s="113"/>
      <c r="L20" s="113"/>
      <c r="M20" s="113"/>
    </row>
    <row r="21" spans="1:13" ht="9" customHeight="1">
      <c r="A21" s="64"/>
      <c r="B21" s="64"/>
      <c r="C21" s="64" t="s">
        <v>92</v>
      </c>
      <c r="D21" s="86"/>
      <c r="E21" s="106">
        <v>1021</v>
      </c>
      <c r="F21" s="106">
        <v>0</v>
      </c>
      <c r="G21" s="106">
        <v>1021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1021</v>
      </c>
    </row>
    <row r="22" spans="1:13" ht="9" customHeight="1">
      <c r="A22" s="64"/>
      <c r="B22" s="64"/>
      <c r="C22" s="64" t="s">
        <v>116</v>
      </c>
      <c r="D22" s="86"/>
      <c r="E22" s="106">
        <v>4883</v>
      </c>
      <c r="F22" s="106">
        <v>3388</v>
      </c>
      <c r="G22" s="106">
        <v>1495</v>
      </c>
      <c r="H22" s="113">
        <v>0</v>
      </c>
      <c r="I22" s="113">
        <v>0</v>
      </c>
      <c r="J22" s="113">
        <v>0</v>
      </c>
      <c r="K22" s="113">
        <v>0</v>
      </c>
      <c r="L22" s="113">
        <v>3388</v>
      </c>
      <c r="M22" s="113">
        <v>1495</v>
      </c>
    </row>
    <row r="23" spans="1:13" ht="9" customHeight="1">
      <c r="A23" s="64"/>
      <c r="B23" s="64"/>
      <c r="C23" s="64" t="s">
        <v>115</v>
      </c>
      <c r="D23" s="86"/>
      <c r="E23" s="106">
        <v>499</v>
      </c>
      <c r="F23" s="106">
        <v>366</v>
      </c>
      <c r="G23" s="106">
        <v>133</v>
      </c>
      <c r="H23" s="113">
        <v>0</v>
      </c>
      <c r="I23" s="113">
        <v>0</v>
      </c>
      <c r="J23" s="113">
        <v>0</v>
      </c>
      <c r="K23" s="113">
        <v>0</v>
      </c>
      <c r="L23" s="113">
        <v>366</v>
      </c>
      <c r="M23" s="113">
        <v>133</v>
      </c>
    </row>
    <row r="24" spans="1:13" ht="9" customHeight="1">
      <c r="A24" s="64"/>
      <c r="B24" s="64"/>
      <c r="C24" s="64" t="s">
        <v>112</v>
      </c>
      <c r="D24" s="86"/>
      <c r="E24" s="106">
        <v>758</v>
      </c>
      <c r="F24" s="106">
        <v>0</v>
      </c>
      <c r="G24" s="106">
        <v>758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758</v>
      </c>
    </row>
    <row r="25" spans="1:13" ht="9" customHeight="1">
      <c r="A25" s="64"/>
      <c r="B25" s="64"/>
      <c r="C25" s="64" t="s">
        <v>113</v>
      </c>
      <c r="D25" s="86"/>
      <c r="E25" s="106">
        <v>1207</v>
      </c>
      <c r="F25" s="106">
        <v>987</v>
      </c>
      <c r="G25" s="106">
        <v>220</v>
      </c>
      <c r="H25" s="113">
        <v>987</v>
      </c>
      <c r="I25" s="113">
        <v>220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D26" s="86"/>
      <c r="E26" s="106"/>
      <c r="F26" s="106"/>
      <c r="G26" s="106"/>
      <c r="H26" s="113"/>
      <c r="I26" s="113"/>
      <c r="J26" s="113"/>
      <c r="K26" s="113"/>
      <c r="L26" s="113"/>
      <c r="M26" s="113"/>
    </row>
    <row r="27" spans="1:13" ht="9" customHeight="1">
      <c r="A27" s="64"/>
      <c r="B27" s="64"/>
      <c r="C27" s="64" t="s">
        <v>39</v>
      </c>
      <c r="D27" s="86"/>
      <c r="E27" s="106">
        <v>10891</v>
      </c>
      <c r="F27" s="106">
        <v>10004</v>
      </c>
      <c r="G27" s="106">
        <v>887</v>
      </c>
      <c r="H27" s="113">
        <v>7412</v>
      </c>
      <c r="I27" s="113">
        <v>788</v>
      </c>
      <c r="J27" s="113">
        <v>0</v>
      </c>
      <c r="K27" s="113">
        <v>0</v>
      </c>
      <c r="L27" s="113">
        <v>2592</v>
      </c>
      <c r="M27" s="113">
        <v>99</v>
      </c>
    </row>
    <row r="28" spans="1:13" ht="9" customHeight="1">
      <c r="A28" s="64"/>
      <c r="B28" s="64"/>
      <c r="C28" s="64" t="s">
        <v>56</v>
      </c>
      <c r="D28" s="86"/>
      <c r="E28" s="106">
        <v>296</v>
      </c>
      <c r="F28" s="106">
        <v>139</v>
      </c>
      <c r="G28" s="106">
        <v>157</v>
      </c>
      <c r="H28" s="113">
        <v>0</v>
      </c>
      <c r="I28" s="113">
        <v>0</v>
      </c>
      <c r="J28" s="113">
        <v>139</v>
      </c>
      <c r="K28" s="113">
        <v>157</v>
      </c>
      <c r="L28" s="113">
        <v>0</v>
      </c>
      <c r="M28" s="113">
        <v>0</v>
      </c>
    </row>
    <row r="29" spans="1:13" ht="9" customHeight="1">
      <c r="A29" s="64"/>
      <c r="B29" s="64"/>
      <c r="C29" s="64" t="s">
        <v>114</v>
      </c>
      <c r="D29" s="86"/>
      <c r="E29" s="106">
        <v>896</v>
      </c>
      <c r="F29" s="106">
        <v>825</v>
      </c>
      <c r="G29" s="106">
        <v>71</v>
      </c>
      <c r="H29" s="113">
        <v>0</v>
      </c>
      <c r="I29" s="113">
        <v>0</v>
      </c>
      <c r="J29" s="113">
        <v>0</v>
      </c>
      <c r="K29" s="113">
        <v>0</v>
      </c>
      <c r="L29" s="113">
        <v>825</v>
      </c>
      <c r="M29" s="113">
        <v>71</v>
      </c>
    </row>
    <row r="30" spans="1:13" ht="9" customHeight="1">
      <c r="A30" s="64"/>
      <c r="B30" s="64"/>
      <c r="C30" s="64" t="s">
        <v>37</v>
      </c>
      <c r="D30" s="86"/>
      <c r="E30" s="106">
        <v>2058</v>
      </c>
      <c r="F30" s="106">
        <v>1219</v>
      </c>
      <c r="G30" s="106">
        <v>839</v>
      </c>
      <c r="H30" s="113">
        <v>451</v>
      </c>
      <c r="I30" s="113">
        <v>320</v>
      </c>
      <c r="J30" s="113">
        <v>0</v>
      </c>
      <c r="K30" s="113">
        <v>0</v>
      </c>
      <c r="L30" s="113">
        <v>768</v>
      </c>
      <c r="M30" s="113">
        <v>519</v>
      </c>
    </row>
    <row r="31" spans="1:13" ht="9" customHeight="1">
      <c r="A31" s="64"/>
      <c r="B31" s="64"/>
      <c r="C31" s="64" t="s">
        <v>36</v>
      </c>
      <c r="D31" s="86"/>
      <c r="E31" s="106">
        <v>1951</v>
      </c>
      <c r="F31" s="106">
        <v>1047</v>
      </c>
      <c r="G31" s="106">
        <v>904</v>
      </c>
      <c r="H31" s="113">
        <v>695</v>
      </c>
      <c r="I31" s="113">
        <v>770</v>
      </c>
      <c r="J31" s="113">
        <v>352</v>
      </c>
      <c r="K31" s="113">
        <v>134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D32" s="86"/>
      <c r="E32" s="106"/>
      <c r="F32" s="106"/>
      <c r="G32" s="106"/>
      <c r="H32" s="113"/>
      <c r="I32" s="113"/>
      <c r="J32" s="113"/>
      <c r="K32" s="113"/>
      <c r="L32" s="113"/>
      <c r="M32" s="113"/>
    </row>
    <row r="33" spans="1:13" ht="9" customHeight="1">
      <c r="A33" s="64"/>
      <c r="B33" s="64"/>
      <c r="C33" s="64" t="s">
        <v>35</v>
      </c>
      <c r="D33" s="86"/>
      <c r="E33" s="106">
        <v>666</v>
      </c>
      <c r="F33" s="106">
        <v>451</v>
      </c>
      <c r="G33" s="106">
        <v>215</v>
      </c>
      <c r="H33" s="113">
        <v>0</v>
      </c>
      <c r="I33" s="113">
        <v>0</v>
      </c>
      <c r="J33" s="113">
        <v>0</v>
      </c>
      <c r="K33" s="113">
        <v>0</v>
      </c>
      <c r="L33" s="113">
        <v>451</v>
      </c>
      <c r="M33" s="113">
        <v>215</v>
      </c>
    </row>
    <row r="34" spans="1:13" ht="9" customHeight="1">
      <c r="A34" s="64"/>
      <c r="B34" s="64"/>
      <c r="C34" s="64" t="s">
        <v>34</v>
      </c>
      <c r="D34" s="86"/>
      <c r="E34" s="106">
        <v>2145</v>
      </c>
      <c r="F34" s="106">
        <v>847</v>
      </c>
      <c r="G34" s="106">
        <v>1298</v>
      </c>
      <c r="H34" s="113">
        <v>0</v>
      </c>
      <c r="I34" s="113">
        <v>0</v>
      </c>
      <c r="J34" s="113">
        <v>244</v>
      </c>
      <c r="K34" s="113">
        <v>191</v>
      </c>
      <c r="L34" s="113">
        <v>603</v>
      </c>
      <c r="M34" s="113">
        <v>1107</v>
      </c>
    </row>
    <row r="35" spans="1:13" ht="9" customHeight="1">
      <c r="A35" s="64"/>
      <c r="B35" s="64"/>
      <c r="C35" s="64" t="s">
        <v>30</v>
      </c>
      <c r="D35" s="86"/>
      <c r="E35" s="106">
        <v>662</v>
      </c>
      <c r="F35" s="106">
        <v>34</v>
      </c>
      <c r="G35" s="106">
        <v>628</v>
      </c>
      <c r="H35" s="113">
        <v>0</v>
      </c>
      <c r="I35" s="113">
        <v>0</v>
      </c>
      <c r="J35" s="113">
        <v>34</v>
      </c>
      <c r="K35" s="113">
        <v>628</v>
      </c>
      <c r="L35" s="113">
        <v>0</v>
      </c>
      <c r="M35" s="113">
        <v>0</v>
      </c>
    </row>
    <row r="36" spans="1:13" ht="9" customHeight="1">
      <c r="A36" s="64"/>
      <c r="B36" s="64"/>
      <c r="C36" s="64" t="s">
        <v>111</v>
      </c>
      <c r="D36" s="86"/>
      <c r="E36" s="106">
        <v>704</v>
      </c>
      <c r="F36" s="106">
        <v>118</v>
      </c>
      <c r="G36" s="106">
        <v>586</v>
      </c>
      <c r="H36" s="113">
        <v>0</v>
      </c>
      <c r="I36" s="113">
        <v>0</v>
      </c>
      <c r="J36" s="113">
        <v>0</v>
      </c>
      <c r="K36" s="113">
        <v>0</v>
      </c>
      <c r="L36" s="113">
        <v>118</v>
      </c>
      <c r="M36" s="113">
        <v>586</v>
      </c>
    </row>
    <row r="37" spans="1:13" ht="9" customHeight="1">
      <c r="A37" s="64"/>
      <c r="B37" s="64"/>
      <c r="C37" s="64" t="s">
        <v>110</v>
      </c>
      <c r="D37" s="86"/>
      <c r="E37" s="106">
        <v>1111</v>
      </c>
      <c r="F37" s="106">
        <v>0</v>
      </c>
      <c r="G37" s="106">
        <v>1111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1111</v>
      </c>
    </row>
    <row r="38" spans="1:13" ht="4.5" customHeight="1">
      <c r="A38" s="64"/>
      <c r="B38" s="64"/>
      <c r="C38" s="64"/>
      <c r="D38" s="86"/>
      <c r="E38" s="106"/>
      <c r="F38" s="106"/>
      <c r="G38" s="106"/>
      <c r="H38" s="113"/>
      <c r="I38" s="113"/>
      <c r="J38" s="113"/>
      <c r="K38" s="113"/>
      <c r="L38" s="113"/>
      <c r="M38" s="113"/>
    </row>
    <row r="39" spans="1:13" ht="9" customHeight="1">
      <c r="A39" s="64"/>
      <c r="B39" s="64"/>
      <c r="C39" s="64" t="s">
        <v>109</v>
      </c>
      <c r="D39" s="86"/>
      <c r="E39" s="106">
        <v>1159</v>
      </c>
      <c r="F39" s="106">
        <v>0</v>
      </c>
      <c r="G39" s="106">
        <v>1159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1159</v>
      </c>
    </row>
    <row r="40" spans="1:13" ht="9" customHeight="1">
      <c r="A40" s="64"/>
      <c r="B40" s="64"/>
      <c r="C40" s="64" t="s">
        <v>108</v>
      </c>
      <c r="D40" s="86"/>
      <c r="E40" s="106">
        <v>1086</v>
      </c>
      <c r="F40" s="106">
        <v>0</v>
      </c>
      <c r="G40" s="106">
        <v>1086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1086</v>
      </c>
    </row>
    <row r="41" spans="1:13" ht="9" customHeight="1">
      <c r="A41" s="64"/>
      <c r="B41" s="64"/>
      <c r="C41" s="64" t="s">
        <v>107</v>
      </c>
      <c r="D41" s="86"/>
      <c r="E41" s="106">
        <v>1057</v>
      </c>
      <c r="F41" s="106">
        <v>445</v>
      </c>
      <c r="G41" s="106">
        <v>612</v>
      </c>
      <c r="H41" s="113">
        <v>0</v>
      </c>
      <c r="I41" s="113">
        <v>0</v>
      </c>
      <c r="J41" s="113">
        <v>0</v>
      </c>
      <c r="K41" s="113">
        <v>0</v>
      </c>
      <c r="L41" s="113">
        <v>445</v>
      </c>
      <c r="M41" s="113">
        <v>612</v>
      </c>
    </row>
    <row r="42" spans="1:13" ht="9" customHeight="1">
      <c r="A42" s="64"/>
      <c r="B42" s="64"/>
      <c r="C42" s="64" t="s">
        <v>106</v>
      </c>
      <c r="D42" s="86"/>
      <c r="E42" s="106">
        <v>333</v>
      </c>
      <c r="F42" s="106">
        <v>81</v>
      </c>
      <c r="G42" s="106">
        <v>252</v>
      </c>
      <c r="H42" s="113">
        <v>81</v>
      </c>
      <c r="I42" s="113">
        <v>252</v>
      </c>
      <c r="J42" s="113">
        <v>0</v>
      </c>
      <c r="K42" s="113">
        <v>0</v>
      </c>
      <c r="L42" s="113">
        <v>0</v>
      </c>
      <c r="M42" s="113">
        <v>0</v>
      </c>
    </row>
    <row r="43" spans="1:13" ht="9" customHeight="1">
      <c r="A43" s="64"/>
      <c r="B43" s="64"/>
      <c r="C43" s="64" t="s">
        <v>105</v>
      </c>
      <c r="D43" s="86"/>
      <c r="E43" s="106">
        <v>694</v>
      </c>
      <c r="F43" s="106">
        <v>84</v>
      </c>
      <c r="G43" s="106">
        <v>610</v>
      </c>
      <c r="H43" s="113">
        <v>0</v>
      </c>
      <c r="I43" s="113">
        <v>0</v>
      </c>
      <c r="J43" s="113">
        <v>0</v>
      </c>
      <c r="K43" s="113">
        <v>0</v>
      </c>
      <c r="L43" s="113">
        <v>84</v>
      </c>
      <c r="M43" s="113">
        <v>610</v>
      </c>
    </row>
    <row r="44" spans="1:13" ht="4.5" customHeight="1">
      <c r="A44" s="64"/>
      <c r="B44" s="64"/>
      <c r="C44" s="64"/>
      <c r="E44" s="110"/>
      <c r="F44" s="106"/>
      <c r="G44" s="106"/>
      <c r="H44" s="113"/>
      <c r="I44" s="113"/>
      <c r="J44" s="113"/>
      <c r="K44" s="113"/>
      <c r="L44" s="113"/>
      <c r="M44" s="113"/>
    </row>
    <row r="45" spans="1:13" ht="9" customHeight="1">
      <c r="A45" s="64"/>
      <c r="B45" s="64"/>
      <c r="C45" s="64" t="s">
        <v>104</v>
      </c>
      <c r="E45" s="110">
        <v>5261</v>
      </c>
      <c r="F45" s="106">
        <v>4846</v>
      </c>
      <c r="G45" s="106">
        <v>415</v>
      </c>
      <c r="H45" s="113">
        <v>0</v>
      </c>
      <c r="I45" s="113">
        <v>0</v>
      </c>
      <c r="J45" s="113">
        <v>0</v>
      </c>
      <c r="K45" s="113">
        <v>0</v>
      </c>
      <c r="L45" s="113">
        <v>4846</v>
      </c>
      <c r="M45" s="113">
        <v>415</v>
      </c>
    </row>
    <row r="46" spans="1:13" ht="9" customHeight="1">
      <c r="A46" s="64"/>
      <c r="B46" s="64"/>
      <c r="C46" s="64" t="s">
        <v>103</v>
      </c>
      <c r="E46" s="110">
        <v>882</v>
      </c>
      <c r="F46" s="106">
        <v>328</v>
      </c>
      <c r="G46" s="106">
        <v>554</v>
      </c>
      <c r="H46" s="113">
        <v>0</v>
      </c>
      <c r="I46" s="113">
        <v>0</v>
      </c>
      <c r="J46" s="113">
        <v>0</v>
      </c>
      <c r="K46" s="113">
        <v>0</v>
      </c>
      <c r="L46" s="113">
        <v>328</v>
      </c>
      <c r="M46" s="113">
        <v>554</v>
      </c>
    </row>
    <row r="47" spans="1:13" ht="9" customHeight="1">
      <c r="C47" s="64" t="s">
        <v>102</v>
      </c>
      <c r="E47" s="110">
        <v>383</v>
      </c>
      <c r="F47" s="106">
        <v>262</v>
      </c>
      <c r="G47" s="106">
        <v>121</v>
      </c>
      <c r="H47" s="113">
        <v>262</v>
      </c>
      <c r="I47" s="113">
        <v>121</v>
      </c>
      <c r="J47" s="113">
        <v>0</v>
      </c>
      <c r="K47" s="113">
        <v>0</v>
      </c>
      <c r="L47" s="113">
        <v>0</v>
      </c>
      <c r="M47" s="113">
        <v>0</v>
      </c>
    </row>
    <row r="48" spans="1:13" ht="9" customHeight="1">
      <c r="C48" s="64" t="s">
        <v>101</v>
      </c>
      <c r="E48" s="110">
        <v>1205</v>
      </c>
      <c r="F48" s="106">
        <v>0</v>
      </c>
      <c r="G48" s="106">
        <v>1205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1205</v>
      </c>
    </row>
    <row r="49" spans="1:13" ht="9" customHeight="1">
      <c r="C49" s="64" t="s">
        <v>100</v>
      </c>
      <c r="E49" s="110">
        <v>684</v>
      </c>
      <c r="F49" s="106">
        <v>171</v>
      </c>
      <c r="G49" s="106">
        <v>513</v>
      </c>
      <c r="H49" s="113">
        <v>0</v>
      </c>
      <c r="I49" s="113">
        <v>0</v>
      </c>
      <c r="J49" s="113">
        <v>171</v>
      </c>
      <c r="K49" s="113">
        <v>513</v>
      </c>
      <c r="L49" s="113">
        <v>0</v>
      </c>
      <c r="M49" s="113">
        <v>0</v>
      </c>
    </row>
    <row r="50" spans="1:13" ht="9" customHeight="1">
      <c r="C50" s="64"/>
      <c r="E50" s="110"/>
      <c r="F50" s="106"/>
      <c r="G50" s="106"/>
      <c r="H50" s="113"/>
      <c r="I50" s="113"/>
      <c r="J50" s="113"/>
      <c r="K50" s="113"/>
      <c r="L50" s="113"/>
      <c r="M50" s="113"/>
    </row>
    <row r="51" spans="1:13" ht="9" customHeight="1">
      <c r="C51" s="96" t="s">
        <v>123</v>
      </c>
      <c r="E51" s="110">
        <v>1001</v>
      </c>
      <c r="F51" s="106">
        <v>0</v>
      </c>
      <c r="G51" s="106">
        <v>1001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1001</v>
      </c>
    </row>
    <row r="52" spans="1:13" ht="9" customHeight="1">
      <c r="C52" s="64" t="s">
        <v>98</v>
      </c>
      <c r="E52" s="110">
        <v>1208</v>
      </c>
      <c r="F52" s="106">
        <v>550</v>
      </c>
      <c r="G52" s="106">
        <v>658</v>
      </c>
      <c r="H52" s="113">
        <v>0</v>
      </c>
      <c r="I52" s="113">
        <v>0</v>
      </c>
      <c r="J52" s="113">
        <v>0</v>
      </c>
      <c r="K52" s="113">
        <v>0</v>
      </c>
      <c r="L52" s="113">
        <v>550</v>
      </c>
      <c r="M52" s="113">
        <v>658</v>
      </c>
    </row>
    <row r="53" spans="1:13" ht="9" customHeight="1">
      <c r="C53" s="64" t="s">
        <v>97</v>
      </c>
      <c r="E53" s="110">
        <v>1199</v>
      </c>
      <c r="F53" s="106">
        <v>175</v>
      </c>
      <c r="G53" s="106">
        <v>1024</v>
      </c>
      <c r="H53" s="113">
        <v>0</v>
      </c>
      <c r="I53" s="113">
        <v>0</v>
      </c>
      <c r="J53" s="113">
        <v>0</v>
      </c>
      <c r="K53" s="113">
        <v>0</v>
      </c>
      <c r="L53" s="113">
        <v>175</v>
      </c>
      <c r="M53" s="113">
        <v>1024</v>
      </c>
    </row>
    <row r="54" spans="1:13" ht="9" customHeight="1">
      <c r="C54" s="64" t="s">
        <v>27</v>
      </c>
      <c r="E54" s="110">
        <v>1169</v>
      </c>
      <c r="F54" s="106">
        <v>674</v>
      </c>
      <c r="G54" s="106">
        <v>495</v>
      </c>
      <c r="H54" s="113">
        <v>232</v>
      </c>
      <c r="I54" s="113">
        <v>136</v>
      </c>
      <c r="J54" s="113">
        <v>6</v>
      </c>
      <c r="K54" s="113">
        <v>7</v>
      </c>
      <c r="L54" s="113">
        <v>436</v>
      </c>
      <c r="M54" s="113">
        <v>352</v>
      </c>
    </row>
    <row r="55" spans="1:13" ht="3" customHeight="1">
      <c r="A55" s="108"/>
      <c r="B55" s="108"/>
      <c r="C55" s="108"/>
      <c r="D55" s="108"/>
      <c r="E55" s="112"/>
      <c r="F55" s="94"/>
      <c r="G55" s="94"/>
      <c r="H55" s="94"/>
      <c r="I55" s="94"/>
      <c r="J55" s="94"/>
      <c r="K55" s="94"/>
      <c r="L55" s="94"/>
      <c r="M55" s="94"/>
    </row>
    <row r="56" spans="1:13">
      <c r="A56" s="103" t="s">
        <v>127</v>
      </c>
    </row>
    <row r="57" spans="1:13">
      <c r="A57" s="103" t="s">
        <v>126</v>
      </c>
    </row>
    <row r="58" spans="1:13">
      <c r="A58" s="57" t="s">
        <v>19</v>
      </c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57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6.08984375" style="57" customWidth="1"/>
    <col min="4" max="4" width="1" style="57" customWidth="1"/>
    <col min="5" max="13" width="7.453125" style="57" customWidth="1"/>
    <col min="14" max="14" width="3.6328125" style="57" customWidth="1"/>
    <col min="15" max="16384" width="11.36328125" style="57"/>
  </cols>
  <sheetData>
    <row r="1" spans="1:13" ht="13">
      <c r="A1" s="182" t="s">
        <v>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125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107">
        <v>71573</v>
      </c>
      <c r="F7" s="107">
        <v>39086</v>
      </c>
      <c r="G7" s="107">
        <v>32487</v>
      </c>
      <c r="H7" s="107">
        <v>11462</v>
      </c>
      <c r="I7" s="107">
        <v>3706</v>
      </c>
      <c r="J7" s="107">
        <v>1459</v>
      </c>
      <c r="K7" s="107">
        <v>1948</v>
      </c>
      <c r="L7" s="107">
        <v>26165</v>
      </c>
      <c r="M7" s="107">
        <v>26833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106">
        <v>4412</v>
      </c>
      <c r="F9" s="106">
        <v>723</v>
      </c>
      <c r="G9" s="106">
        <v>3689</v>
      </c>
      <c r="H9" s="113">
        <v>232</v>
      </c>
      <c r="I9" s="113">
        <v>375</v>
      </c>
      <c r="J9" s="113">
        <v>0</v>
      </c>
      <c r="K9" s="113">
        <v>0</v>
      </c>
      <c r="L9" s="113">
        <v>491</v>
      </c>
      <c r="M9" s="113">
        <v>3314</v>
      </c>
    </row>
    <row r="10" spans="1:13" ht="9" customHeight="1">
      <c r="A10" s="64"/>
      <c r="B10" s="64"/>
      <c r="C10" s="64" t="s">
        <v>42</v>
      </c>
      <c r="D10" s="86"/>
      <c r="E10" s="106">
        <v>1821</v>
      </c>
      <c r="F10" s="106">
        <v>313</v>
      </c>
      <c r="G10" s="106">
        <v>1508</v>
      </c>
      <c r="H10" s="113">
        <v>0</v>
      </c>
      <c r="I10" s="113">
        <v>0</v>
      </c>
      <c r="J10" s="113">
        <v>0</v>
      </c>
      <c r="K10" s="113">
        <v>0</v>
      </c>
      <c r="L10" s="113">
        <v>313</v>
      </c>
      <c r="M10" s="113">
        <v>1508</v>
      </c>
    </row>
    <row r="11" spans="1:13" ht="9" customHeight="1">
      <c r="A11" s="64"/>
      <c r="B11" s="64"/>
      <c r="C11" s="64" t="s">
        <v>87</v>
      </c>
      <c r="D11" s="86"/>
      <c r="E11" s="106">
        <v>1460</v>
      </c>
      <c r="F11" s="106">
        <v>387</v>
      </c>
      <c r="G11" s="106">
        <v>1073</v>
      </c>
      <c r="H11" s="113">
        <v>0</v>
      </c>
      <c r="I11" s="113">
        <v>0</v>
      </c>
      <c r="J11" s="113">
        <v>0</v>
      </c>
      <c r="K11" s="113">
        <v>0</v>
      </c>
      <c r="L11" s="113">
        <v>387</v>
      </c>
      <c r="M11" s="113">
        <v>1073</v>
      </c>
    </row>
    <row r="12" spans="1:13" ht="9" customHeight="1">
      <c r="A12" s="64"/>
      <c r="B12" s="64"/>
      <c r="C12" s="64" t="s">
        <v>95</v>
      </c>
      <c r="D12" s="86"/>
      <c r="E12" s="106">
        <v>1327</v>
      </c>
      <c r="F12" s="106">
        <v>0</v>
      </c>
      <c r="G12" s="106">
        <v>1327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1327</v>
      </c>
    </row>
    <row r="13" spans="1:13" ht="9" customHeight="1">
      <c r="A13" s="64"/>
      <c r="B13" s="64"/>
      <c r="C13" s="64" t="s">
        <v>83</v>
      </c>
      <c r="D13" s="86"/>
      <c r="E13" s="106">
        <v>768</v>
      </c>
      <c r="F13" s="106">
        <v>185</v>
      </c>
      <c r="G13" s="106">
        <v>583</v>
      </c>
      <c r="H13" s="113">
        <v>0</v>
      </c>
      <c r="I13" s="113">
        <v>0</v>
      </c>
      <c r="J13" s="113">
        <v>0</v>
      </c>
      <c r="K13" s="113">
        <v>0</v>
      </c>
      <c r="L13" s="113">
        <v>185</v>
      </c>
      <c r="M13" s="113">
        <v>583</v>
      </c>
    </row>
    <row r="14" spans="1:13" ht="4.5" customHeight="1">
      <c r="A14" s="64"/>
      <c r="B14" s="64"/>
      <c r="C14" s="64"/>
      <c r="D14" s="86"/>
      <c r="E14" s="106"/>
      <c r="F14" s="106"/>
      <c r="G14" s="106"/>
      <c r="H14" s="113"/>
      <c r="I14" s="113"/>
      <c r="J14" s="113"/>
      <c r="K14" s="113"/>
      <c r="L14" s="113"/>
      <c r="M14" s="113"/>
    </row>
    <row r="15" spans="1:13" ht="9" customHeight="1">
      <c r="A15" s="64"/>
      <c r="B15" s="64"/>
      <c r="C15" s="64" t="s">
        <v>93</v>
      </c>
      <c r="D15" s="86"/>
      <c r="E15" s="106">
        <v>829</v>
      </c>
      <c r="F15" s="106">
        <v>326</v>
      </c>
      <c r="G15" s="106">
        <v>503</v>
      </c>
      <c r="H15" s="113">
        <v>0</v>
      </c>
      <c r="I15" s="113">
        <v>0</v>
      </c>
      <c r="J15" s="113">
        <v>0</v>
      </c>
      <c r="K15" s="113">
        <v>0</v>
      </c>
      <c r="L15" s="113">
        <v>326</v>
      </c>
      <c r="M15" s="113">
        <v>503</v>
      </c>
    </row>
    <row r="16" spans="1:13" ht="9" customHeight="1">
      <c r="A16" s="64"/>
      <c r="B16" s="64"/>
      <c r="C16" s="64" t="s">
        <v>41</v>
      </c>
      <c r="D16" s="86"/>
      <c r="E16" s="106">
        <v>798</v>
      </c>
      <c r="F16" s="106">
        <v>285</v>
      </c>
      <c r="G16" s="106">
        <v>513</v>
      </c>
      <c r="H16" s="113">
        <v>0</v>
      </c>
      <c r="I16" s="113">
        <v>0</v>
      </c>
      <c r="J16" s="113">
        <v>0</v>
      </c>
      <c r="K16" s="113">
        <v>0</v>
      </c>
      <c r="L16" s="113">
        <v>285</v>
      </c>
      <c r="M16" s="113">
        <v>513</v>
      </c>
    </row>
    <row r="17" spans="1:13" ht="9" customHeight="1">
      <c r="A17" s="64"/>
      <c r="B17" s="64"/>
      <c r="C17" s="64" t="s">
        <v>47</v>
      </c>
      <c r="D17" s="86"/>
      <c r="E17" s="106">
        <v>7285</v>
      </c>
      <c r="F17" s="106">
        <v>5027</v>
      </c>
      <c r="G17" s="106">
        <v>2258</v>
      </c>
      <c r="H17" s="113">
        <v>437</v>
      </c>
      <c r="I17" s="113">
        <v>342</v>
      </c>
      <c r="J17" s="113">
        <v>0</v>
      </c>
      <c r="K17" s="113">
        <v>0</v>
      </c>
      <c r="L17" s="113">
        <v>4590</v>
      </c>
      <c r="M17" s="113">
        <v>1916</v>
      </c>
    </row>
    <row r="18" spans="1:13" ht="9" customHeight="1">
      <c r="A18" s="64"/>
      <c r="B18" s="64"/>
      <c r="C18" s="64" t="s">
        <v>46</v>
      </c>
      <c r="D18" s="86"/>
      <c r="E18" s="106">
        <v>5994</v>
      </c>
      <c r="F18" s="106">
        <v>4456</v>
      </c>
      <c r="G18" s="106">
        <v>1538</v>
      </c>
      <c r="H18" s="113">
        <v>668</v>
      </c>
      <c r="I18" s="113">
        <v>303</v>
      </c>
      <c r="J18" s="113">
        <v>528</v>
      </c>
      <c r="K18" s="113">
        <v>329</v>
      </c>
      <c r="L18" s="113">
        <v>3260</v>
      </c>
      <c r="M18" s="113">
        <v>906</v>
      </c>
    </row>
    <row r="19" spans="1:13" ht="9" customHeight="1">
      <c r="A19" s="64"/>
      <c r="B19" s="64"/>
      <c r="C19" s="64" t="s">
        <v>124</v>
      </c>
      <c r="D19" s="86"/>
      <c r="E19" s="106">
        <v>237</v>
      </c>
      <c r="F19" s="106">
        <v>132</v>
      </c>
      <c r="G19" s="106">
        <v>105</v>
      </c>
      <c r="H19" s="113">
        <v>0</v>
      </c>
      <c r="I19" s="113">
        <v>0</v>
      </c>
      <c r="J19" s="113">
        <v>0</v>
      </c>
      <c r="K19" s="113">
        <v>0</v>
      </c>
      <c r="L19" s="113">
        <v>132</v>
      </c>
      <c r="M19" s="113">
        <v>105</v>
      </c>
    </row>
    <row r="20" spans="1:13" ht="4.5" customHeight="1">
      <c r="A20" s="64"/>
      <c r="B20" s="64"/>
      <c r="C20" s="64"/>
      <c r="D20" s="86"/>
      <c r="E20" s="106"/>
      <c r="F20" s="106"/>
      <c r="G20" s="106"/>
      <c r="H20" s="113"/>
      <c r="I20" s="113"/>
      <c r="J20" s="113"/>
      <c r="K20" s="113"/>
      <c r="L20" s="113"/>
      <c r="M20" s="113"/>
    </row>
    <row r="21" spans="1:13" ht="9" customHeight="1">
      <c r="A21" s="64"/>
      <c r="B21" s="64"/>
      <c r="C21" s="64" t="s">
        <v>92</v>
      </c>
      <c r="D21" s="86"/>
      <c r="E21" s="106">
        <v>1049</v>
      </c>
      <c r="F21" s="106">
        <v>0</v>
      </c>
      <c r="G21" s="106">
        <v>1049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1049</v>
      </c>
    </row>
    <row r="22" spans="1:13" ht="9" customHeight="1">
      <c r="A22" s="64"/>
      <c r="B22" s="64"/>
      <c r="C22" s="64" t="s">
        <v>116</v>
      </c>
      <c r="D22" s="86"/>
      <c r="E22" s="106">
        <v>4900</v>
      </c>
      <c r="F22" s="106">
        <v>3408</v>
      </c>
      <c r="G22" s="106">
        <v>1492</v>
      </c>
      <c r="H22" s="113">
        <v>0</v>
      </c>
      <c r="I22" s="113">
        <v>0</v>
      </c>
      <c r="J22" s="113">
        <v>0</v>
      </c>
      <c r="K22" s="113">
        <v>0</v>
      </c>
      <c r="L22" s="113">
        <v>3408</v>
      </c>
      <c r="M22" s="113">
        <v>1492</v>
      </c>
    </row>
    <row r="23" spans="1:13" ht="9" customHeight="1">
      <c r="A23" s="64"/>
      <c r="B23" s="64"/>
      <c r="C23" s="64" t="s">
        <v>115</v>
      </c>
      <c r="D23" s="86"/>
      <c r="E23" s="106">
        <v>805</v>
      </c>
      <c r="F23" s="106">
        <v>594</v>
      </c>
      <c r="G23" s="106">
        <v>211</v>
      </c>
      <c r="H23" s="113">
        <v>0</v>
      </c>
      <c r="I23" s="113">
        <v>0</v>
      </c>
      <c r="J23" s="113">
        <v>0</v>
      </c>
      <c r="K23" s="113">
        <v>0</v>
      </c>
      <c r="L23" s="113">
        <v>594</v>
      </c>
      <c r="M23" s="113">
        <v>211</v>
      </c>
    </row>
    <row r="24" spans="1:13" ht="9" customHeight="1">
      <c r="A24" s="64"/>
      <c r="B24" s="64"/>
      <c r="C24" s="64" t="s">
        <v>112</v>
      </c>
      <c r="D24" s="86"/>
      <c r="E24" s="106">
        <v>581</v>
      </c>
      <c r="F24" s="106">
        <v>0</v>
      </c>
      <c r="G24" s="106">
        <v>581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581</v>
      </c>
    </row>
    <row r="25" spans="1:13" ht="9" customHeight="1">
      <c r="A25" s="64"/>
      <c r="B25" s="64"/>
      <c r="C25" s="64" t="s">
        <v>113</v>
      </c>
      <c r="D25" s="86"/>
      <c r="E25" s="106">
        <v>1193</v>
      </c>
      <c r="F25" s="106">
        <v>980</v>
      </c>
      <c r="G25" s="106">
        <v>213</v>
      </c>
      <c r="H25" s="113">
        <v>980</v>
      </c>
      <c r="I25" s="113">
        <v>213</v>
      </c>
      <c r="J25" s="113">
        <v>0</v>
      </c>
      <c r="K25" s="113">
        <v>0</v>
      </c>
      <c r="L25" s="113">
        <v>0</v>
      </c>
      <c r="M25" s="113">
        <v>0</v>
      </c>
    </row>
    <row r="26" spans="1:13" ht="4.5" customHeight="1">
      <c r="A26" s="64"/>
      <c r="B26" s="64"/>
      <c r="C26" s="64"/>
      <c r="D26" s="86"/>
      <c r="E26" s="106"/>
      <c r="F26" s="106"/>
      <c r="G26" s="106"/>
      <c r="H26" s="113"/>
      <c r="I26" s="113"/>
      <c r="J26" s="113"/>
      <c r="K26" s="113"/>
      <c r="L26" s="113"/>
      <c r="M26" s="113"/>
    </row>
    <row r="27" spans="1:13" ht="9" customHeight="1">
      <c r="A27" s="64"/>
      <c r="B27" s="64"/>
      <c r="C27" s="64" t="s">
        <v>39</v>
      </c>
      <c r="D27" s="86"/>
      <c r="E27" s="106">
        <v>11132</v>
      </c>
      <c r="F27" s="106">
        <v>10174</v>
      </c>
      <c r="G27" s="106">
        <v>958</v>
      </c>
      <c r="H27" s="113">
        <v>7418</v>
      </c>
      <c r="I27" s="113">
        <v>851</v>
      </c>
      <c r="J27" s="113">
        <v>0</v>
      </c>
      <c r="K27" s="113">
        <v>0</v>
      </c>
      <c r="L27" s="113">
        <v>2756</v>
      </c>
      <c r="M27" s="113">
        <v>107</v>
      </c>
    </row>
    <row r="28" spans="1:13" ht="9" customHeight="1">
      <c r="A28" s="64"/>
      <c r="B28" s="64"/>
      <c r="C28" s="64" t="s">
        <v>56</v>
      </c>
      <c r="D28" s="86"/>
      <c r="E28" s="106">
        <v>278</v>
      </c>
      <c r="F28" s="106">
        <v>131</v>
      </c>
      <c r="G28" s="106">
        <v>147</v>
      </c>
      <c r="H28" s="113">
        <v>0</v>
      </c>
      <c r="I28" s="113">
        <v>0</v>
      </c>
      <c r="J28" s="113">
        <v>131</v>
      </c>
      <c r="K28" s="113">
        <v>147</v>
      </c>
      <c r="L28" s="113">
        <v>0</v>
      </c>
      <c r="M28" s="113">
        <v>0</v>
      </c>
    </row>
    <row r="29" spans="1:13" ht="9" customHeight="1">
      <c r="A29" s="64"/>
      <c r="B29" s="64"/>
      <c r="C29" s="64" t="s">
        <v>114</v>
      </c>
      <c r="D29" s="86"/>
      <c r="E29" s="106">
        <v>902</v>
      </c>
      <c r="F29" s="106">
        <v>836</v>
      </c>
      <c r="G29" s="106">
        <v>66</v>
      </c>
      <c r="H29" s="113">
        <v>0</v>
      </c>
      <c r="I29" s="113">
        <v>0</v>
      </c>
      <c r="J29" s="113">
        <v>0</v>
      </c>
      <c r="K29" s="113">
        <v>0</v>
      </c>
      <c r="L29" s="113">
        <v>836</v>
      </c>
      <c r="M29" s="113">
        <v>66</v>
      </c>
    </row>
    <row r="30" spans="1:13" ht="9" customHeight="1">
      <c r="A30" s="64"/>
      <c r="B30" s="64"/>
      <c r="C30" s="64" t="s">
        <v>37</v>
      </c>
      <c r="D30" s="86"/>
      <c r="E30" s="106">
        <v>1999</v>
      </c>
      <c r="F30" s="106">
        <v>1160</v>
      </c>
      <c r="G30" s="106">
        <v>839</v>
      </c>
      <c r="H30" s="113">
        <v>444</v>
      </c>
      <c r="I30" s="113">
        <v>329</v>
      </c>
      <c r="J30" s="113">
        <v>0</v>
      </c>
      <c r="K30" s="113">
        <v>0</v>
      </c>
      <c r="L30" s="113">
        <v>716</v>
      </c>
      <c r="M30" s="113">
        <v>510</v>
      </c>
    </row>
    <row r="31" spans="1:13" ht="9" customHeight="1">
      <c r="A31" s="64"/>
      <c r="B31" s="64"/>
      <c r="C31" s="64" t="s">
        <v>36</v>
      </c>
      <c r="D31" s="86"/>
      <c r="E31" s="106">
        <v>1950</v>
      </c>
      <c r="F31" s="106">
        <v>1038</v>
      </c>
      <c r="G31" s="106">
        <v>912</v>
      </c>
      <c r="H31" s="113">
        <v>687</v>
      </c>
      <c r="I31" s="113">
        <v>777</v>
      </c>
      <c r="J31" s="113">
        <v>351</v>
      </c>
      <c r="K31" s="113">
        <v>135</v>
      </c>
      <c r="L31" s="113">
        <v>0</v>
      </c>
      <c r="M31" s="113">
        <v>0</v>
      </c>
    </row>
    <row r="32" spans="1:13" ht="4.5" customHeight="1">
      <c r="A32" s="64"/>
      <c r="B32" s="64"/>
      <c r="C32" s="64"/>
      <c r="D32" s="86"/>
      <c r="E32" s="106"/>
      <c r="F32" s="106"/>
      <c r="G32" s="106"/>
      <c r="H32" s="113"/>
      <c r="I32" s="113"/>
      <c r="J32" s="113"/>
      <c r="K32" s="113"/>
      <c r="L32" s="113"/>
      <c r="M32" s="113"/>
    </row>
    <row r="33" spans="1:13" ht="9" customHeight="1">
      <c r="A33" s="64"/>
      <c r="B33" s="64"/>
      <c r="C33" s="64" t="s">
        <v>35</v>
      </c>
      <c r="D33" s="86"/>
      <c r="E33" s="106">
        <v>658</v>
      </c>
      <c r="F33" s="106">
        <v>433</v>
      </c>
      <c r="G33" s="106">
        <v>225</v>
      </c>
      <c r="H33" s="113">
        <v>0</v>
      </c>
      <c r="I33" s="113">
        <v>0</v>
      </c>
      <c r="J33" s="113">
        <v>0</v>
      </c>
      <c r="K33" s="113">
        <v>0</v>
      </c>
      <c r="L33" s="113">
        <v>433</v>
      </c>
      <c r="M33" s="113">
        <v>225</v>
      </c>
    </row>
    <row r="34" spans="1:13" ht="9" customHeight="1">
      <c r="A34" s="64"/>
      <c r="B34" s="64"/>
      <c r="C34" s="64" t="s">
        <v>34</v>
      </c>
      <c r="D34" s="86"/>
      <c r="E34" s="106">
        <v>1851</v>
      </c>
      <c r="F34" s="106">
        <v>755</v>
      </c>
      <c r="G34" s="106">
        <v>1096</v>
      </c>
      <c r="H34" s="113">
        <v>0</v>
      </c>
      <c r="I34" s="113">
        <v>0</v>
      </c>
      <c r="J34" s="113">
        <v>233</v>
      </c>
      <c r="K34" s="113">
        <v>186</v>
      </c>
      <c r="L34" s="113">
        <v>522</v>
      </c>
      <c r="M34" s="113">
        <v>910</v>
      </c>
    </row>
    <row r="35" spans="1:13" ht="9" customHeight="1">
      <c r="A35" s="64"/>
      <c r="B35" s="64"/>
      <c r="C35" s="64" t="s">
        <v>30</v>
      </c>
      <c r="D35" s="86"/>
      <c r="E35" s="106">
        <v>668</v>
      </c>
      <c r="F35" s="106">
        <v>38</v>
      </c>
      <c r="G35" s="106">
        <v>630</v>
      </c>
      <c r="H35" s="113">
        <v>0</v>
      </c>
      <c r="I35" s="113">
        <v>0</v>
      </c>
      <c r="J35" s="113">
        <v>38</v>
      </c>
      <c r="K35" s="113">
        <v>630</v>
      </c>
      <c r="L35" s="113">
        <v>0</v>
      </c>
      <c r="M35" s="113">
        <v>0</v>
      </c>
    </row>
    <row r="36" spans="1:13" ht="9" customHeight="1">
      <c r="A36" s="64"/>
      <c r="B36" s="64"/>
      <c r="C36" s="64" t="s">
        <v>111</v>
      </c>
      <c r="D36" s="86"/>
      <c r="E36" s="106">
        <v>477</v>
      </c>
      <c r="F36" s="106">
        <v>81</v>
      </c>
      <c r="G36" s="106">
        <v>396</v>
      </c>
      <c r="H36" s="113">
        <v>0</v>
      </c>
      <c r="I36" s="113">
        <v>0</v>
      </c>
      <c r="J36" s="113">
        <v>0</v>
      </c>
      <c r="K36" s="113">
        <v>0</v>
      </c>
      <c r="L36" s="113">
        <v>81</v>
      </c>
      <c r="M36" s="113">
        <v>396</v>
      </c>
    </row>
    <row r="37" spans="1:13" ht="9" customHeight="1">
      <c r="A37" s="64"/>
      <c r="B37" s="64"/>
      <c r="C37" s="64" t="s">
        <v>110</v>
      </c>
      <c r="D37" s="86"/>
      <c r="E37" s="106">
        <v>1122</v>
      </c>
      <c r="F37" s="106">
        <v>0</v>
      </c>
      <c r="G37" s="106">
        <v>1122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1122</v>
      </c>
    </row>
    <row r="38" spans="1:13" ht="4.5" customHeight="1">
      <c r="A38" s="64"/>
      <c r="B38" s="64"/>
      <c r="C38" s="64"/>
      <c r="D38" s="86"/>
      <c r="E38" s="106"/>
      <c r="F38" s="106"/>
      <c r="G38" s="106"/>
      <c r="H38" s="113"/>
      <c r="I38" s="113"/>
      <c r="J38" s="113"/>
      <c r="K38" s="113"/>
      <c r="L38" s="113"/>
      <c r="M38" s="113"/>
    </row>
    <row r="39" spans="1:13" ht="9" customHeight="1">
      <c r="A39" s="64"/>
      <c r="B39" s="64"/>
      <c r="C39" s="64" t="s">
        <v>109</v>
      </c>
      <c r="D39" s="86"/>
      <c r="E39" s="106">
        <v>1374</v>
      </c>
      <c r="F39" s="106">
        <v>0</v>
      </c>
      <c r="G39" s="106">
        <v>1374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1374</v>
      </c>
    </row>
    <row r="40" spans="1:13" ht="9" customHeight="1">
      <c r="A40" s="64"/>
      <c r="B40" s="64"/>
      <c r="C40" s="64" t="s">
        <v>108</v>
      </c>
      <c r="D40" s="86"/>
      <c r="E40" s="106">
        <v>1139</v>
      </c>
      <c r="F40" s="106">
        <v>0</v>
      </c>
      <c r="G40" s="106">
        <v>1139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1139</v>
      </c>
    </row>
    <row r="41" spans="1:13" ht="9" customHeight="1">
      <c r="A41" s="64"/>
      <c r="B41" s="64"/>
      <c r="C41" s="64" t="s">
        <v>107</v>
      </c>
      <c r="D41" s="86"/>
      <c r="E41" s="106">
        <v>715</v>
      </c>
      <c r="F41" s="106">
        <v>301</v>
      </c>
      <c r="G41" s="106">
        <v>414</v>
      </c>
      <c r="H41" s="113">
        <v>0</v>
      </c>
      <c r="I41" s="113">
        <v>0</v>
      </c>
      <c r="J41" s="113">
        <v>0</v>
      </c>
      <c r="K41" s="113">
        <v>0</v>
      </c>
      <c r="L41" s="113">
        <v>301</v>
      </c>
      <c r="M41" s="113">
        <v>414</v>
      </c>
    </row>
    <row r="42" spans="1:13" ht="9" customHeight="1">
      <c r="A42" s="64"/>
      <c r="B42" s="64"/>
      <c r="C42" s="64" t="s">
        <v>106</v>
      </c>
      <c r="D42" s="86"/>
      <c r="E42" s="106">
        <v>323</v>
      </c>
      <c r="F42" s="106">
        <v>86</v>
      </c>
      <c r="G42" s="106">
        <v>237</v>
      </c>
      <c r="H42" s="113">
        <v>86</v>
      </c>
      <c r="I42" s="113">
        <v>237</v>
      </c>
      <c r="J42" s="113">
        <v>0</v>
      </c>
      <c r="K42" s="113">
        <v>0</v>
      </c>
      <c r="L42" s="113">
        <v>0</v>
      </c>
      <c r="M42" s="113">
        <v>0</v>
      </c>
    </row>
    <row r="43" spans="1:13" ht="9" customHeight="1">
      <c r="A43" s="64"/>
      <c r="B43" s="64"/>
      <c r="C43" s="64" t="s">
        <v>105</v>
      </c>
      <c r="D43" s="86"/>
      <c r="E43" s="106">
        <v>691</v>
      </c>
      <c r="F43" s="106">
        <v>87</v>
      </c>
      <c r="G43" s="106">
        <v>604</v>
      </c>
      <c r="H43" s="113">
        <v>0</v>
      </c>
      <c r="I43" s="113">
        <v>0</v>
      </c>
      <c r="J43" s="113">
        <v>0</v>
      </c>
      <c r="K43" s="113">
        <v>0</v>
      </c>
      <c r="L43" s="113">
        <v>87</v>
      </c>
      <c r="M43" s="113">
        <v>604</v>
      </c>
    </row>
    <row r="44" spans="1:13" ht="4.5" customHeight="1">
      <c r="A44" s="64"/>
      <c r="B44" s="64"/>
      <c r="C44" s="64"/>
      <c r="E44" s="110"/>
      <c r="F44" s="106"/>
      <c r="G44" s="106"/>
      <c r="H44" s="113"/>
      <c r="I44" s="113"/>
      <c r="J44" s="113"/>
      <c r="K44" s="113"/>
      <c r="L44" s="113"/>
      <c r="M44" s="113"/>
    </row>
    <row r="45" spans="1:13" ht="9" customHeight="1">
      <c r="A45" s="64"/>
      <c r="B45" s="64"/>
      <c r="C45" s="64" t="s">
        <v>104</v>
      </c>
      <c r="E45" s="110">
        <v>5364</v>
      </c>
      <c r="F45" s="106">
        <v>4928</v>
      </c>
      <c r="G45" s="106">
        <v>436</v>
      </c>
      <c r="H45" s="113">
        <v>0</v>
      </c>
      <c r="I45" s="113">
        <v>0</v>
      </c>
      <c r="J45" s="113">
        <v>0</v>
      </c>
      <c r="K45" s="113">
        <v>0</v>
      </c>
      <c r="L45" s="113">
        <v>4928</v>
      </c>
      <c r="M45" s="113">
        <v>436</v>
      </c>
    </row>
    <row r="46" spans="1:13" ht="9" customHeight="1">
      <c r="A46" s="64"/>
      <c r="B46" s="64"/>
      <c r="C46" s="64" t="s">
        <v>103</v>
      </c>
      <c r="E46" s="110">
        <v>667</v>
      </c>
      <c r="F46" s="106">
        <v>245</v>
      </c>
      <c r="G46" s="106">
        <v>422</v>
      </c>
      <c r="H46" s="113">
        <v>0</v>
      </c>
      <c r="I46" s="113">
        <v>0</v>
      </c>
      <c r="J46" s="113">
        <v>0</v>
      </c>
      <c r="K46" s="113">
        <v>0</v>
      </c>
      <c r="L46" s="113">
        <v>245</v>
      </c>
      <c r="M46" s="113">
        <v>422</v>
      </c>
    </row>
    <row r="47" spans="1:13" ht="9" customHeight="1">
      <c r="C47" s="64" t="s">
        <v>102</v>
      </c>
      <c r="E47" s="110">
        <v>388</v>
      </c>
      <c r="F47" s="106">
        <v>271</v>
      </c>
      <c r="G47" s="106">
        <v>117</v>
      </c>
      <c r="H47" s="113">
        <v>271</v>
      </c>
      <c r="I47" s="113">
        <v>117</v>
      </c>
      <c r="J47" s="113">
        <v>0</v>
      </c>
      <c r="K47" s="113">
        <v>0</v>
      </c>
      <c r="L47" s="113">
        <v>0</v>
      </c>
      <c r="M47" s="113">
        <v>0</v>
      </c>
    </row>
    <row r="48" spans="1:13" ht="9" customHeight="1">
      <c r="C48" s="64" t="s">
        <v>101</v>
      </c>
      <c r="E48" s="110">
        <v>1221</v>
      </c>
      <c r="F48" s="106">
        <v>0</v>
      </c>
      <c r="G48" s="106">
        <v>1221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1221</v>
      </c>
    </row>
    <row r="49" spans="1:13" ht="9" customHeight="1">
      <c r="C49" s="64" t="s">
        <v>100</v>
      </c>
      <c r="E49" s="110">
        <v>693</v>
      </c>
      <c r="F49" s="106">
        <v>176</v>
      </c>
      <c r="G49" s="106">
        <v>517</v>
      </c>
      <c r="H49" s="113">
        <v>0</v>
      </c>
      <c r="I49" s="113">
        <v>0</v>
      </c>
      <c r="J49" s="113">
        <v>176</v>
      </c>
      <c r="K49" s="113">
        <v>517</v>
      </c>
      <c r="L49" s="113">
        <v>0</v>
      </c>
      <c r="M49" s="113">
        <v>0</v>
      </c>
    </row>
    <row r="50" spans="1:13" ht="9" customHeight="1">
      <c r="C50" s="64"/>
      <c r="E50" s="110"/>
      <c r="F50" s="106"/>
      <c r="G50" s="106"/>
      <c r="H50" s="113"/>
      <c r="I50" s="113"/>
      <c r="J50" s="113"/>
      <c r="K50" s="113"/>
      <c r="L50" s="113"/>
      <c r="M50" s="113"/>
    </row>
    <row r="51" spans="1:13" ht="9" customHeight="1">
      <c r="C51" s="96" t="s">
        <v>123</v>
      </c>
      <c r="E51" s="110">
        <v>744</v>
      </c>
      <c r="F51" s="106">
        <v>0</v>
      </c>
      <c r="G51" s="106">
        <v>744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744</v>
      </c>
    </row>
    <row r="52" spans="1:13" ht="9" customHeight="1">
      <c r="C52" s="64" t="s">
        <v>98</v>
      </c>
      <c r="E52" s="110">
        <v>1211</v>
      </c>
      <c r="F52" s="106">
        <v>577</v>
      </c>
      <c r="G52" s="106">
        <v>634</v>
      </c>
      <c r="H52" s="113">
        <v>0</v>
      </c>
      <c r="I52" s="113">
        <v>0</v>
      </c>
      <c r="J52" s="113">
        <v>0</v>
      </c>
      <c r="K52" s="113">
        <v>0</v>
      </c>
      <c r="L52" s="113">
        <v>577</v>
      </c>
      <c r="M52" s="113">
        <v>634</v>
      </c>
    </row>
    <row r="53" spans="1:13" ht="9" customHeight="1">
      <c r="C53" s="64" t="s">
        <v>97</v>
      </c>
      <c r="E53" s="110">
        <v>1201</v>
      </c>
      <c r="F53" s="106">
        <v>172</v>
      </c>
      <c r="G53" s="106">
        <v>1029</v>
      </c>
      <c r="H53" s="113">
        <v>0</v>
      </c>
      <c r="I53" s="113">
        <v>0</v>
      </c>
      <c r="J53" s="113">
        <v>0</v>
      </c>
      <c r="K53" s="113">
        <v>0</v>
      </c>
      <c r="L53" s="113">
        <v>172</v>
      </c>
      <c r="M53" s="113">
        <v>1029</v>
      </c>
    </row>
    <row r="54" spans="1:13" ht="9" customHeight="1">
      <c r="C54" s="64" t="s">
        <v>27</v>
      </c>
      <c r="E54" s="110">
        <v>1346</v>
      </c>
      <c r="F54" s="106">
        <v>781</v>
      </c>
      <c r="G54" s="106">
        <v>565</v>
      </c>
      <c r="H54" s="113">
        <v>239</v>
      </c>
      <c r="I54" s="113">
        <v>162</v>
      </c>
      <c r="J54" s="113">
        <v>2</v>
      </c>
      <c r="K54" s="113">
        <v>4</v>
      </c>
      <c r="L54" s="113">
        <v>540</v>
      </c>
      <c r="M54" s="113">
        <v>399</v>
      </c>
    </row>
    <row r="55" spans="1:13" ht="3" customHeight="1">
      <c r="A55" s="108"/>
      <c r="B55" s="108"/>
      <c r="C55" s="108"/>
      <c r="D55" s="108"/>
      <c r="E55" s="112"/>
      <c r="F55" s="94"/>
      <c r="G55" s="94"/>
      <c r="H55" s="94"/>
      <c r="I55" s="94"/>
      <c r="J55" s="94"/>
      <c r="K55" s="94"/>
      <c r="L55" s="94"/>
      <c r="M55" s="94"/>
    </row>
    <row r="56" spans="1:13">
      <c r="A56" s="103" t="s">
        <v>77</v>
      </c>
    </row>
    <row r="57" spans="1:13">
      <c r="A57" s="57" t="s">
        <v>19</v>
      </c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ColWidth="11.36328125" defaultRowHeight="8.5"/>
  <cols>
    <col min="1" max="1" width="1.08984375" style="7" customWidth="1"/>
    <col min="2" max="2" width="14" style="7" customWidth="1"/>
    <col min="3" max="3" width="1.26953125" style="1" customWidth="1"/>
    <col min="4" max="4" width="10.453125" style="1" customWidth="1"/>
    <col min="5" max="12" width="7.36328125" style="1" customWidth="1"/>
    <col min="13" max="16384" width="11.36328125" style="1"/>
  </cols>
  <sheetData>
    <row r="1" spans="1:12" s="2" customFormat="1" ht="21.75" customHeight="1">
      <c r="A1" s="148" t="s">
        <v>171</v>
      </c>
      <c r="B1" s="9"/>
      <c r="C1" s="8"/>
      <c r="D1" s="8"/>
      <c r="E1" s="8"/>
      <c r="F1" s="8"/>
      <c r="G1" s="8"/>
      <c r="H1" s="8"/>
      <c r="I1" s="8"/>
      <c r="J1" s="8"/>
      <c r="K1" s="8"/>
      <c r="L1" s="29"/>
    </row>
    <row r="2" spans="1:12" s="2" customFormat="1" ht="13">
      <c r="A2" s="147" t="s">
        <v>170</v>
      </c>
      <c r="B2" s="9"/>
      <c r="C2" s="8"/>
      <c r="D2" s="8"/>
      <c r="E2" s="8"/>
      <c r="F2" s="8"/>
      <c r="G2" s="8"/>
      <c r="H2" s="8"/>
      <c r="I2" s="8"/>
      <c r="J2" s="8"/>
      <c r="K2" s="8"/>
      <c r="L2" s="29"/>
    </row>
    <row r="3" spans="1:12" s="2" customFormat="1" ht="9.5">
      <c r="J3" s="14"/>
      <c r="K3" s="3"/>
      <c r="L3" s="23" t="s">
        <v>173</v>
      </c>
    </row>
    <row r="4" spans="1:12" s="7" customFormat="1" ht="17.25" customHeight="1">
      <c r="A4" s="152" t="s">
        <v>8</v>
      </c>
      <c r="B4" s="152"/>
      <c r="C4" s="146"/>
      <c r="D4" s="155" t="s">
        <v>168</v>
      </c>
      <c r="E4" s="155"/>
      <c r="F4" s="155"/>
      <c r="G4" s="155" t="s">
        <v>167</v>
      </c>
      <c r="H4" s="155"/>
      <c r="I4" s="155" t="s">
        <v>166</v>
      </c>
      <c r="J4" s="155"/>
      <c r="K4" s="155" t="s">
        <v>165</v>
      </c>
      <c r="L4" s="157"/>
    </row>
    <row r="5" spans="1:12" s="7" customFormat="1" ht="17.25" customHeight="1">
      <c r="A5" s="153"/>
      <c r="B5" s="153"/>
      <c r="C5" s="145"/>
      <c r="D5" s="156"/>
      <c r="E5" s="156"/>
      <c r="F5" s="156"/>
      <c r="G5" s="156"/>
      <c r="H5" s="156"/>
      <c r="I5" s="156"/>
      <c r="J5" s="156"/>
      <c r="K5" s="156"/>
      <c r="L5" s="158"/>
    </row>
    <row r="6" spans="1:12" s="7" customFormat="1" ht="17.25" customHeight="1">
      <c r="A6" s="154"/>
      <c r="B6" s="154"/>
      <c r="C6" s="144"/>
      <c r="D6" s="143" t="s">
        <v>0</v>
      </c>
      <c r="E6" s="19" t="s">
        <v>1</v>
      </c>
      <c r="F6" s="19" t="s">
        <v>2</v>
      </c>
      <c r="G6" s="19" t="s">
        <v>1</v>
      </c>
      <c r="H6" s="19" t="s">
        <v>2</v>
      </c>
      <c r="I6" s="19" t="s">
        <v>1</v>
      </c>
      <c r="J6" s="19" t="s">
        <v>2</v>
      </c>
      <c r="K6" s="19" t="s">
        <v>1</v>
      </c>
      <c r="L6" s="20" t="s">
        <v>2</v>
      </c>
    </row>
    <row r="7" spans="1:12" ht="12" customHeight="1">
      <c r="A7" s="21"/>
      <c r="B7" s="21"/>
      <c r="C7" s="15"/>
      <c r="D7" s="11"/>
      <c r="E7" s="11"/>
      <c r="F7" s="11"/>
      <c r="G7" s="11"/>
      <c r="H7" s="11"/>
      <c r="I7" s="11"/>
      <c r="J7" s="11"/>
      <c r="K7" s="11"/>
      <c r="L7" s="11"/>
    </row>
    <row r="8" spans="1:12" ht="21" customHeight="1">
      <c r="A8" s="159" t="s">
        <v>0</v>
      </c>
      <c r="B8" s="159"/>
      <c r="C8" s="27"/>
      <c r="D8" s="13">
        <v>94548</v>
      </c>
      <c r="E8" s="13">
        <v>49635</v>
      </c>
      <c r="F8" s="13">
        <v>44913</v>
      </c>
      <c r="G8" s="13">
        <v>10003</v>
      </c>
      <c r="H8" s="13">
        <v>3748</v>
      </c>
      <c r="I8" s="13">
        <v>1779</v>
      </c>
      <c r="J8" s="13">
        <v>2519</v>
      </c>
      <c r="K8" s="13">
        <v>37853</v>
      </c>
      <c r="L8" s="13">
        <v>38646</v>
      </c>
    </row>
    <row r="9" spans="1:12" ht="21" customHeight="1">
      <c r="A9" s="150"/>
      <c r="B9" s="150" t="s">
        <v>3</v>
      </c>
      <c r="C9" s="27"/>
      <c r="D9" s="12">
        <v>10379</v>
      </c>
      <c r="E9" s="12">
        <v>3197</v>
      </c>
      <c r="F9" s="12">
        <v>7182</v>
      </c>
      <c r="G9" s="12">
        <v>231</v>
      </c>
      <c r="H9" s="12">
        <v>338</v>
      </c>
      <c r="I9" s="12">
        <v>0</v>
      </c>
      <c r="J9" s="12">
        <v>0</v>
      </c>
      <c r="K9" s="12">
        <v>2966</v>
      </c>
      <c r="L9" s="12">
        <v>6844</v>
      </c>
    </row>
    <row r="10" spans="1:12" ht="21" customHeight="1">
      <c r="A10" s="150"/>
      <c r="B10" s="150" t="s">
        <v>4</v>
      </c>
      <c r="C10" s="27"/>
      <c r="D10" s="12">
        <v>33783</v>
      </c>
      <c r="E10" s="12">
        <v>20779</v>
      </c>
      <c r="F10" s="12">
        <v>13004</v>
      </c>
      <c r="G10" s="12">
        <v>1029</v>
      </c>
      <c r="H10" s="12">
        <v>568</v>
      </c>
      <c r="I10" s="12">
        <v>602</v>
      </c>
      <c r="J10" s="12">
        <v>376</v>
      </c>
      <c r="K10" s="12">
        <v>19148</v>
      </c>
      <c r="L10" s="12">
        <v>12060</v>
      </c>
    </row>
    <row r="11" spans="1:12" ht="21" customHeight="1">
      <c r="A11" s="150"/>
      <c r="B11" s="150" t="s">
        <v>9</v>
      </c>
      <c r="C11" s="27"/>
      <c r="D11" s="12">
        <v>1402</v>
      </c>
      <c r="E11" s="12">
        <v>1068</v>
      </c>
      <c r="F11" s="12">
        <v>334</v>
      </c>
      <c r="G11" s="12">
        <v>962</v>
      </c>
      <c r="H11" s="12">
        <v>255</v>
      </c>
      <c r="I11" s="12">
        <v>106</v>
      </c>
      <c r="J11" s="12">
        <v>79</v>
      </c>
      <c r="K11" s="12">
        <v>0</v>
      </c>
      <c r="L11" s="12">
        <v>0</v>
      </c>
    </row>
    <row r="12" spans="1:12" ht="21" customHeight="1">
      <c r="A12" s="150"/>
      <c r="B12" s="150" t="s">
        <v>10</v>
      </c>
      <c r="C12" s="27"/>
      <c r="D12" s="12">
        <v>13562</v>
      </c>
      <c r="E12" s="12">
        <v>11469</v>
      </c>
      <c r="F12" s="12">
        <v>2093</v>
      </c>
      <c r="G12" s="12">
        <v>5927</v>
      </c>
      <c r="H12" s="12">
        <v>1040</v>
      </c>
      <c r="I12" s="12">
        <v>160</v>
      </c>
      <c r="J12" s="12">
        <v>267</v>
      </c>
      <c r="K12" s="12">
        <v>5382</v>
      </c>
      <c r="L12" s="12">
        <v>786</v>
      </c>
    </row>
    <row r="13" spans="1:12" ht="21" customHeight="1">
      <c r="A13" s="150"/>
      <c r="B13" s="150" t="s">
        <v>11</v>
      </c>
      <c r="C13" s="27"/>
      <c r="D13" s="12">
        <v>2129</v>
      </c>
      <c r="E13" s="12">
        <v>1073</v>
      </c>
      <c r="F13" s="12">
        <v>1056</v>
      </c>
      <c r="G13" s="12">
        <v>405</v>
      </c>
      <c r="H13" s="12">
        <v>343</v>
      </c>
      <c r="I13" s="12">
        <v>0</v>
      </c>
      <c r="J13" s="12">
        <v>0</v>
      </c>
      <c r="K13" s="12">
        <v>668</v>
      </c>
      <c r="L13" s="12">
        <v>713</v>
      </c>
    </row>
    <row r="14" spans="1:12" ht="21" customHeight="1">
      <c r="A14" s="150"/>
      <c r="B14" s="150" t="s">
        <v>5</v>
      </c>
      <c r="C14" s="27"/>
      <c r="D14" s="12">
        <v>9505</v>
      </c>
      <c r="E14" s="12">
        <v>2963</v>
      </c>
      <c r="F14" s="12">
        <v>6542</v>
      </c>
      <c r="G14" s="12">
        <v>714</v>
      </c>
      <c r="H14" s="12">
        <v>806</v>
      </c>
      <c r="I14" s="12">
        <v>677</v>
      </c>
      <c r="J14" s="12">
        <v>1147</v>
      </c>
      <c r="K14" s="12">
        <v>1572</v>
      </c>
      <c r="L14" s="12">
        <v>4589</v>
      </c>
    </row>
    <row r="15" spans="1:12" ht="21" customHeight="1">
      <c r="A15" s="150"/>
      <c r="B15" s="150" t="s">
        <v>6</v>
      </c>
      <c r="C15" s="27"/>
      <c r="D15" s="12">
        <v>2926</v>
      </c>
      <c r="E15" s="12">
        <v>95</v>
      </c>
      <c r="F15" s="12">
        <v>2831</v>
      </c>
      <c r="G15" s="12">
        <v>0</v>
      </c>
      <c r="H15" s="12">
        <v>0</v>
      </c>
      <c r="I15" s="12">
        <v>0</v>
      </c>
      <c r="J15" s="12">
        <v>0</v>
      </c>
      <c r="K15" s="12">
        <v>95</v>
      </c>
      <c r="L15" s="12">
        <v>2831</v>
      </c>
    </row>
    <row r="16" spans="1:12" ht="21" customHeight="1">
      <c r="A16" s="150"/>
      <c r="B16" s="150" t="s">
        <v>7</v>
      </c>
      <c r="C16" s="27"/>
      <c r="D16" s="12">
        <v>2086</v>
      </c>
      <c r="E16" s="12">
        <v>462</v>
      </c>
      <c r="F16" s="12">
        <v>1624</v>
      </c>
      <c r="G16" s="12">
        <v>120</v>
      </c>
      <c r="H16" s="12">
        <v>203</v>
      </c>
      <c r="I16" s="12">
        <v>0</v>
      </c>
      <c r="J16" s="12">
        <v>0</v>
      </c>
      <c r="K16" s="12">
        <v>342</v>
      </c>
      <c r="L16" s="12">
        <v>1421</v>
      </c>
    </row>
    <row r="17" spans="1:12" ht="21" customHeight="1">
      <c r="A17" s="150"/>
      <c r="B17" s="150" t="s">
        <v>13</v>
      </c>
      <c r="C17" s="27"/>
      <c r="D17" s="12">
        <v>1597</v>
      </c>
      <c r="E17" s="12">
        <v>505</v>
      </c>
      <c r="F17" s="12">
        <v>1092</v>
      </c>
      <c r="G17" s="12">
        <v>0</v>
      </c>
      <c r="H17" s="12">
        <v>0</v>
      </c>
      <c r="I17" s="12">
        <v>0</v>
      </c>
      <c r="J17" s="12">
        <v>0</v>
      </c>
      <c r="K17" s="12">
        <v>505</v>
      </c>
      <c r="L17" s="12">
        <v>1092</v>
      </c>
    </row>
    <row r="18" spans="1:12" ht="21" customHeight="1">
      <c r="A18" s="150"/>
      <c r="B18" s="150" t="s">
        <v>12</v>
      </c>
      <c r="C18" s="27"/>
      <c r="D18" s="12">
        <v>16514</v>
      </c>
      <c r="E18" s="12">
        <v>7641</v>
      </c>
      <c r="F18" s="12">
        <v>8873</v>
      </c>
      <c r="G18" s="12">
        <v>493</v>
      </c>
      <c r="H18" s="12">
        <v>112</v>
      </c>
      <c r="I18" s="12">
        <v>226</v>
      </c>
      <c r="J18" s="12">
        <v>636</v>
      </c>
      <c r="K18" s="12">
        <v>6922</v>
      </c>
      <c r="L18" s="12">
        <v>8125</v>
      </c>
    </row>
    <row r="19" spans="1:12" ht="21" customHeight="1">
      <c r="A19" s="3"/>
      <c r="B19" s="150" t="s">
        <v>14</v>
      </c>
      <c r="C19" s="27"/>
      <c r="D19" s="12">
        <v>665</v>
      </c>
      <c r="E19" s="12">
        <v>383</v>
      </c>
      <c r="F19" s="12">
        <v>282</v>
      </c>
      <c r="G19" s="12">
        <v>122</v>
      </c>
      <c r="H19" s="12">
        <v>83</v>
      </c>
      <c r="I19" s="12">
        <v>8</v>
      </c>
      <c r="J19" s="12">
        <v>14</v>
      </c>
      <c r="K19" s="12">
        <v>253</v>
      </c>
      <c r="L19" s="12">
        <v>185</v>
      </c>
    </row>
    <row r="20" spans="1:12" ht="9.75" customHeight="1">
      <c r="A20" s="6"/>
      <c r="B20" s="6"/>
      <c r="C20" s="28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" customHeight="1">
      <c r="A21" s="26" t="s">
        <v>22</v>
      </c>
      <c r="B21" s="3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2" customHeight="1">
      <c r="A22" s="2" t="s">
        <v>19</v>
      </c>
    </row>
  </sheetData>
  <mergeCells count="6">
    <mergeCell ref="K4:L5"/>
    <mergeCell ref="A8:B8"/>
    <mergeCell ref="A4:B6"/>
    <mergeCell ref="D4:F5"/>
    <mergeCell ref="G4:H5"/>
    <mergeCell ref="I4:J5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56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5.26953125" style="57" customWidth="1"/>
    <col min="4" max="4" width="1" style="57" customWidth="1"/>
    <col min="5" max="13" width="7.453125" style="57" customWidth="1"/>
    <col min="14" max="16384" width="11.36328125" style="57"/>
  </cols>
  <sheetData>
    <row r="1" spans="1:13" ht="13">
      <c r="A1" s="182" t="s">
        <v>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122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107">
        <f t="shared" ref="E7:M7" si="0">SUM(E9:E54)</f>
        <v>71022</v>
      </c>
      <c r="F7" s="107">
        <f t="shared" si="0"/>
        <v>39258</v>
      </c>
      <c r="G7" s="107">
        <f t="shared" si="0"/>
        <v>31764</v>
      </c>
      <c r="H7" s="107">
        <f t="shared" si="0"/>
        <v>11584</v>
      </c>
      <c r="I7" s="107">
        <f t="shared" si="0"/>
        <v>3736</v>
      </c>
      <c r="J7" s="107">
        <f t="shared" si="0"/>
        <v>1421</v>
      </c>
      <c r="K7" s="107">
        <f t="shared" si="0"/>
        <v>1960</v>
      </c>
      <c r="L7" s="107">
        <f t="shared" si="0"/>
        <v>26253</v>
      </c>
      <c r="M7" s="107">
        <f t="shared" si="0"/>
        <v>26068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106">
        <f>SUM(F9:G9)</f>
        <v>4863</v>
      </c>
      <c r="F9" s="106">
        <f t="shared" ref="F9:G13" si="1">SUM(H9,J9,L9)</f>
        <v>788</v>
      </c>
      <c r="G9" s="106">
        <f t="shared" si="1"/>
        <v>4075</v>
      </c>
      <c r="H9" s="113">
        <v>245</v>
      </c>
      <c r="I9" s="113">
        <v>370</v>
      </c>
      <c r="J9" s="113">
        <v>0</v>
      </c>
      <c r="K9" s="113">
        <v>0</v>
      </c>
      <c r="L9" s="113">
        <v>543</v>
      </c>
      <c r="M9" s="113">
        <v>3705</v>
      </c>
    </row>
    <row r="10" spans="1:13" ht="9" customHeight="1">
      <c r="A10" s="64"/>
      <c r="B10" s="64"/>
      <c r="C10" s="64" t="s">
        <v>42</v>
      </c>
      <c r="D10" s="86"/>
      <c r="E10" s="106">
        <f>SUM(F10:G10)</f>
        <v>1752</v>
      </c>
      <c r="F10" s="106">
        <f t="shared" si="1"/>
        <v>290</v>
      </c>
      <c r="G10" s="106">
        <f t="shared" si="1"/>
        <v>1462</v>
      </c>
      <c r="H10" s="113">
        <v>0</v>
      </c>
      <c r="I10" s="113">
        <v>0</v>
      </c>
      <c r="J10" s="113">
        <v>0</v>
      </c>
      <c r="K10" s="113">
        <v>0</v>
      </c>
      <c r="L10" s="113">
        <v>290</v>
      </c>
      <c r="M10" s="113">
        <v>1462</v>
      </c>
    </row>
    <row r="11" spans="1:13" ht="9" customHeight="1">
      <c r="A11" s="64"/>
      <c r="B11" s="64"/>
      <c r="C11" s="64" t="s">
        <v>121</v>
      </c>
      <c r="D11" s="86"/>
      <c r="E11" s="106">
        <f>SUM(F11:G11)</f>
        <v>1460</v>
      </c>
      <c r="F11" s="106">
        <f t="shared" si="1"/>
        <v>385</v>
      </c>
      <c r="G11" s="106">
        <f t="shared" si="1"/>
        <v>1075</v>
      </c>
      <c r="H11" s="113">
        <v>0</v>
      </c>
      <c r="I11" s="113">
        <v>0</v>
      </c>
      <c r="J11" s="113">
        <v>0</v>
      </c>
      <c r="K11" s="113">
        <v>0</v>
      </c>
      <c r="L11" s="113">
        <v>385</v>
      </c>
      <c r="M11" s="113">
        <v>1075</v>
      </c>
    </row>
    <row r="12" spans="1:13" ht="9" customHeight="1">
      <c r="A12" s="64"/>
      <c r="B12" s="64"/>
      <c r="C12" s="64" t="s">
        <v>120</v>
      </c>
      <c r="D12" s="86"/>
      <c r="E12" s="106">
        <f>SUM(F12:G12)</f>
        <v>1322</v>
      </c>
      <c r="F12" s="106">
        <f t="shared" si="1"/>
        <v>0</v>
      </c>
      <c r="G12" s="106">
        <f t="shared" si="1"/>
        <v>1322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1322</v>
      </c>
    </row>
    <row r="13" spans="1:13" ht="9" customHeight="1">
      <c r="A13" s="64"/>
      <c r="B13" s="64"/>
      <c r="C13" s="64" t="s">
        <v>119</v>
      </c>
      <c r="D13" s="86"/>
      <c r="E13" s="106">
        <f>SUM(F13:G13)</f>
        <v>575</v>
      </c>
      <c r="F13" s="106">
        <f t="shared" si="1"/>
        <v>131</v>
      </c>
      <c r="G13" s="106">
        <f t="shared" si="1"/>
        <v>444</v>
      </c>
      <c r="H13" s="113">
        <v>0</v>
      </c>
      <c r="I13" s="113">
        <v>0</v>
      </c>
      <c r="J13" s="113">
        <v>0</v>
      </c>
      <c r="K13" s="113">
        <v>0</v>
      </c>
      <c r="L13" s="113">
        <v>131</v>
      </c>
      <c r="M13" s="113">
        <v>444</v>
      </c>
    </row>
    <row r="14" spans="1:13" ht="4.5" customHeight="1">
      <c r="A14" s="64"/>
      <c r="B14" s="64"/>
      <c r="C14" s="64"/>
      <c r="D14" s="86"/>
      <c r="E14" s="106"/>
      <c r="F14" s="106"/>
      <c r="G14" s="106"/>
      <c r="H14" s="113"/>
      <c r="I14" s="113"/>
      <c r="J14" s="113"/>
      <c r="K14" s="113"/>
      <c r="L14" s="113"/>
      <c r="M14" s="113"/>
    </row>
    <row r="15" spans="1:13" ht="9" customHeight="1">
      <c r="A15" s="64"/>
      <c r="B15" s="64"/>
      <c r="C15" s="64" t="s">
        <v>118</v>
      </c>
      <c r="D15" s="86"/>
      <c r="E15" s="106">
        <f>SUM(F15:G15)</f>
        <v>816</v>
      </c>
      <c r="F15" s="106">
        <f t="shared" ref="F15:G19" si="2">SUM(H15,J15,L15)</f>
        <v>305</v>
      </c>
      <c r="G15" s="106">
        <f t="shared" si="2"/>
        <v>511</v>
      </c>
      <c r="H15" s="113">
        <v>0</v>
      </c>
      <c r="I15" s="113">
        <v>0</v>
      </c>
      <c r="J15" s="113">
        <v>0</v>
      </c>
      <c r="K15" s="113">
        <v>0</v>
      </c>
      <c r="L15" s="113">
        <v>305</v>
      </c>
      <c r="M15" s="113">
        <v>511</v>
      </c>
    </row>
    <row r="16" spans="1:13" ht="9" customHeight="1">
      <c r="A16" s="64"/>
      <c r="B16" s="64"/>
      <c r="C16" s="64" t="s">
        <v>41</v>
      </c>
      <c r="D16" s="86"/>
      <c r="E16" s="106">
        <f>SUM(F16:G16)</f>
        <v>770</v>
      </c>
      <c r="F16" s="106">
        <f t="shared" si="2"/>
        <v>251</v>
      </c>
      <c r="G16" s="106">
        <f t="shared" si="2"/>
        <v>519</v>
      </c>
      <c r="H16" s="113">
        <v>0</v>
      </c>
      <c r="I16" s="113">
        <v>0</v>
      </c>
      <c r="J16" s="113">
        <v>0</v>
      </c>
      <c r="K16" s="113">
        <v>0</v>
      </c>
      <c r="L16" s="113">
        <v>251</v>
      </c>
      <c r="M16" s="113">
        <v>519</v>
      </c>
    </row>
    <row r="17" spans="1:13" ht="9" customHeight="1">
      <c r="A17" s="64"/>
      <c r="B17" s="64"/>
      <c r="C17" s="64" t="s">
        <v>47</v>
      </c>
      <c r="D17" s="86"/>
      <c r="E17" s="106">
        <f>SUM(F17:G17)</f>
        <v>7579</v>
      </c>
      <c r="F17" s="106">
        <f t="shared" si="2"/>
        <v>5229</v>
      </c>
      <c r="G17" s="106">
        <f t="shared" si="2"/>
        <v>2350</v>
      </c>
      <c r="H17" s="113">
        <v>449</v>
      </c>
      <c r="I17" s="113">
        <v>366</v>
      </c>
      <c r="J17" s="113">
        <v>0</v>
      </c>
      <c r="K17" s="113">
        <v>0</v>
      </c>
      <c r="L17" s="113">
        <v>4780</v>
      </c>
      <c r="M17" s="113">
        <v>1984</v>
      </c>
    </row>
    <row r="18" spans="1:13" ht="9" customHeight="1">
      <c r="A18" s="64"/>
      <c r="B18" s="64"/>
      <c r="C18" s="64" t="s">
        <v>46</v>
      </c>
      <c r="D18" s="86"/>
      <c r="E18" s="106">
        <f>SUM(F18:G18)</f>
        <v>6086</v>
      </c>
      <c r="F18" s="106">
        <f t="shared" si="2"/>
        <v>4494</v>
      </c>
      <c r="G18" s="106">
        <f t="shared" si="2"/>
        <v>1592</v>
      </c>
      <c r="H18" s="113">
        <v>639</v>
      </c>
      <c r="I18" s="113">
        <v>305</v>
      </c>
      <c r="J18" s="113">
        <v>520</v>
      </c>
      <c r="K18" s="113">
        <v>330</v>
      </c>
      <c r="L18" s="113">
        <v>3335</v>
      </c>
      <c r="M18" s="113">
        <v>957</v>
      </c>
    </row>
    <row r="19" spans="1:13" ht="9" customHeight="1">
      <c r="A19" s="64"/>
      <c r="B19" s="64"/>
      <c r="C19" s="64" t="s">
        <v>117</v>
      </c>
      <c r="D19" s="86"/>
      <c r="E19" s="106">
        <f>SUM(F19:G19)</f>
        <v>1063</v>
      </c>
      <c r="F19" s="106">
        <f t="shared" si="2"/>
        <v>0</v>
      </c>
      <c r="G19" s="106">
        <f t="shared" si="2"/>
        <v>1063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1063</v>
      </c>
    </row>
    <row r="20" spans="1:13" ht="4.5" customHeight="1">
      <c r="A20" s="64"/>
      <c r="B20" s="64"/>
      <c r="C20" s="64"/>
      <c r="D20" s="86"/>
      <c r="E20" s="106"/>
      <c r="F20" s="106"/>
      <c r="G20" s="106"/>
      <c r="H20" s="113"/>
      <c r="I20" s="113"/>
      <c r="J20" s="113"/>
      <c r="K20" s="113"/>
      <c r="L20" s="113"/>
      <c r="M20" s="113"/>
    </row>
    <row r="21" spans="1:13" ht="9" customHeight="1">
      <c r="A21" s="64"/>
      <c r="B21" s="64"/>
      <c r="C21" s="64" t="s">
        <v>116</v>
      </c>
      <c r="D21" s="86"/>
      <c r="E21" s="106">
        <f>SUM(F21:G21)</f>
        <v>5091</v>
      </c>
      <c r="F21" s="106">
        <f t="shared" ref="F21:G25" si="3">SUM(H21,J21,L21)</f>
        <v>3516</v>
      </c>
      <c r="G21" s="106">
        <f t="shared" si="3"/>
        <v>1575</v>
      </c>
      <c r="H21" s="113">
        <v>0</v>
      </c>
      <c r="I21" s="113">
        <v>0</v>
      </c>
      <c r="J21" s="113">
        <v>0</v>
      </c>
      <c r="K21" s="113">
        <v>0</v>
      </c>
      <c r="L21" s="113">
        <v>3516</v>
      </c>
      <c r="M21" s="113">
        <v>1575</v>
      </c>
    </row>
    <row r="22" spans="1:13" ht="9" customHeight="1">
      <c r="A22" s="64"/>
      <c r="B22" s="64"/>
      <c r="C22" s="64" t="s">
        <v>115</v>
      </c>
      <c r="D22" s="86"/>
      <c r="E22" s="106">
        <f>SUM(F22:G22)</f>
        <v>1114</v>
      </c>
      <c r="F22" s="106">
        <f t="shared" si="3"/>
        <v>829</v>
      </c>
      <c r="G22" s="106">
        <f t="shared" si="3"/>
        <v>285</v>
      </c>
      <c r="H22" s="113">
        <v>0</v>
      </c>
      <c r="I22" s="113">
        <v>0</v>
      </c>
      <c r="J22" s="113">
        <v>0</v>
      </c>
      <c r="K22" s="113">
        <v>0</v>
      </c>
      <c r="L22" s="113">
        <v>829</v>
      </c>
      <c r="M22" s="113">
        <v>285</v>
      </c>
    </row>
    <row r="23" spans="1:13" ht="9" customHeight="1">
      <c r="A23" s="64"/>
      <c r="B23" s="64"/>
      <c r="C23" s="64" t="s">
        <v>114</v>
      </c>
      <c r="D23" s="86"/>
      <c r="E23" s="106">
        <f>SUM(F23:G23)</f>
        <v>716</v>
      </c>
      <c r="F23" s="106">
        <f t="shared" si="3"/>
        <v>671</v>
      </c>
      <c r="G23" s="106">
        <f t="shared" si="3"/>
        <v>45</v>
      </c>
      <c r="H23" s="113">
        <v>0</v>
      </c>
      <c r="I23" s="113">
        <v>0</v>
      </c>
      <c r="J23" s="113">
        <v>0</v>
      </c>
      <c r="K23" s="113">
        <v>0</v>
      </c>
      <c r="L23" s="113">
        <v>671</v>
      </c>
      <c r="M23" s="113">
        <v>45</v>
      </c>
    </row>
    <row r="24" spans="1:13" ht="9" customHeight="1">
      <c r="A24" s="64"/>
      <c r="B24" s="64"/>
      <c r="C24" s="64" t="s">
        <v>113</v>
      </c>
      <c r="D24" s="86"/>
      <c r="E24" s="106">
        <f>SUM(F24:G24)</f>
        <v>1178</v>
      </c>
      <c r="F24" s="106">
        <f t="shared" si="3"/>
        <v>959</v>
      </c>
      <c r="G24" s="106">
        <f t="shared" si="3"/>
        <v>219</v>
      </c>
      <c r="H24" s="113">
        <v>959</v>
      </c>
      <c r="I24" s="113">
        <v>219</v>
      </c>
      <c r="J24" s="113">
        <v>0</v>
      </c>
      <c r="K24" s="113">
        <v>0</v>
      </c>
      <c r="L24" s="113">
        <v>0</v>
      </c>
      <c r="M24" s="113">
        <v>0</v>
      </c>
    </row>
    <row r="25" spans="1:13" ht="9" customHeight="1">
      <c r="A25" s="64"/>
      <c r="B25" s="64"/>
      <c r="C25" s="64" t="s">
        <v>112</v>
      </c>
      <c r="D25" s="86"/>
      <c r="E25" s="106">
        <f>SUM(F25:G25)</f>
        <v>392</v>
      </c>
      <c r="F25" s="106">
        <f t="shared" si="3"/>
        <v>0</v>
      </c>
      <c r="G25" s="106">
        <f t="shared" si="3"/>
        <v>392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392</v>
      </c>
    </row>
    <row r="26" spans="1:13" ht="4.5" customHeight="1">
      <c r="A26" s="64"/>
      <c r="B26" s="64"/>
      <c r="C26" s="64"/>
      <c r="D26" s="86"/>
      <c r="E26" s="106"/>
      <c r="F26" s="106"/>
      <c r="G26" s="106"/>
      <c r="H26" s="113"/>
      <c r="I26" s="113"/>
      <c r="J26" s="113"/>
      <c r="K26" s="113"/>
      <c r="L26" s="113"/>
      <c r="M26" s="113"/>
    </row>
    <row r="27" spans="1:13" ht="9" customHeight="1">
      <c r="A27" s="64"/>
      <c r="B27" s="64"/>
      <c r="C27" s="64" t="s">
        <v>39</v>
      </c>
      <c r="D27" s="86"/>
      <c r="E27" s="106">
        <f>SUM(F27:G27)</f>
        <v>11556</v>
      </c>
      <c r="F27" s="106">
        <f t="shared" ref="F27:G31" si="4">SUM(H27,J27,L27)</f>
        <v>10590</v>
      </c>
      <c r="G27" s="106">
        <f t="shared" si="4"/>
        <v>966</v>
      </c>
      <c r="H27" s="113">
        <v>7536</v>
      </c>
      <c r="I27" s="113">
        <v>859</v>
      </c>
      <c r="J27" s="113">
        <v>0</v>
      </c>
      <c r="K27" s="113">
        <v>0</v>
      </c>
      <c r="L27" s="113">
        <v>3054</v>
      </c>
      <c r="M27" s="113">
        <v>107</v>
      </c>
    </row>
    <row r="28" spans="1:13" ht="9" customHeight="1">
      <c r="A28" s="64"/>
      <c r="B28" s="64"/>
      <c r="C28" s="64" t="s">
        <v>56</v>
      </c>
      <c r="D28" s="86"/>
      <c r="E28" s="106">
        <f>SUM(F28:G28)</f>
        <v>260</v>
      </c>
      <c r="F28" s="106">
        <f t="shared" si="4"/>
        <v>124</v>
      </c>
      <c r="G28" s="106">
        <f t="shared" si="4"/>
        <v>136</v>
      </c>
      <c r="H28" s="113">
        <v>0</v>
      </c>
      <c r="I28" s="113">
        <v>0</v>
      </c>
      <c r="J28" s="113">
        <v>124</v>
      </c>
      <c r="K28" s="113">
        <v>136</v>
      </c>
      <c r="L28" s="113">
        <v>0</v>
      </c>
      <c r="M28" s="113">
        <v>0</v>
      </c>
    </row>
    <row r="29" spans="1:13" ht="9" customHeight="1">
      <c r="A29" s="64"/>
      <c r="B29" s="64"/>
      <c r="C29" s="64" t="s">
        <v>37</v>
      </c>
      <c r="D29" s="86"/>
      <c r="E29" s="106">
        <f>SUM(F29:G29)</f>
        <v>1936</v>
      </c>
      <c r="F29" s="106">
        <f t="shared" si="4"/>
        <v>1104</v>
      </c>
      <c r="G29" s="106">
        <f t="shared" si="4"/>
        <v>832</v>
      </c>
      <c r="H29" s="113">
        <v>438</v>
      </c>
      <c r="I29" s="113">
        <v>313</v>
      </c>
      <c r="J29" s="113">
        <v>0</v>
      </c>
      <c r="K29" s="113">
        <v>0</v>
      </c>
      <c r="L29" s="113">
        <v>666</v>
      </c>
      <c r="M29" s="113">
        <v>519</v>
      </c>
    </row>
    <row r="30" spans="1:13" ht="9" customHeight="1">
      <c r="A30" s="64"/>
      <c r="B30" s="64"/>
      <c r="C30" s="64" t="s">
        <v>36</v>
      </c>
      <c r="D30" s="86"/>
      <c r="E30" s="106">
        <f>SUM(F30:G30)</f>
        <v>1960</v>
      </c>
      <c r="F30" s="106">
        <f t="shared" si="4"/>
        <v>1044</v>
      </c>
      <c r="G30" s="106">
        <f t="shared" si="4"/>
        <v>916</v>
      </c>
      <c r="H30" s="113">
        <v>700</v>
      </c>
      <c r="I30" s="113">
        <v>776</v>
      </c>
      <c r="J30" s="113">
        <v>344</v>
      </c>
      <c r="K30" s="113">
        <v>140</v>
      </c>
      <c r="L30" s="113">
        <v>0</v>
      </c>
      <c r="M30" s="113">
        <v>0</v>
      </c>
    </row>
    <row r="31" spans="1:13" ht="9" customHeight="1">
      <c r="A31" s="64"/>
      <c r="B31" s="64"/>
      <c r="C31" s="64" t="s">
        <v>35</v>
      </c>
      <c r="D31" s="86"/>
      <c r="E31" s="106">
        <f>SUM(F31:G31)</f>
        <v>664</v>
      </c>
      <c r="F31" s="106">
        <f t="shared" si="4"/>
        <v>443</v>
      </c>
      <c r="G31" s="106">
        <f t="shared" si="4"/>
        <v>221</v>
      </c>
      <c r="H31" s="113">
        <v>0</v>
      </c>
      <c r="I31" s="113">
        <v>0</v>
      </c>
      <c r="J31" s="113">
        <v>0</v>
      </c>
      <c r="K31" s="113">
        <v>0</v>
      </c>
      <c r="L31" s="113">
        <v>443</v>
      </c>
      <c r="M31" s="113">
        <v>221</v>
      </c>
    </row>
    <row r="32" spans="1:13" ht="4.5" customHeight="1">
      <c r="A32" s="64"/>
      <c r="B32" s="64"/>
      <c r="C32" s="64"/>
      <c r="D32" s="86"/>
      <c r="E32" s="106"/>
      <c r="F32" s="106"/>
      <c r="G32" s="106"/>
      <c r="H32" s="113"/>
      <c r="I32" s="113"/>
      <c r="J32" s="113"/>
      <c r="K32" s="113"/>
      <c r="L32" s="113"/>
      <c r="M32" s="113"/>
    </row>
    <row r="33" spans="1:13" ht="9" customHeight="1">
      <c r="A33" s="64"/>
      <c r="B33" s="64"/>
      <c r="C33" s="64" t="s">
        <v>34</v>
      </c>
      <c r="D33" s="86"/>
      <c r="E33" s="106">
        <f>SUM(F33:G33)</f>
        <v>1561</v>
      </c>
      <c r="F33" s="106">
        <f t="shared" ref="F33:G37" si="5">SUM(H33,J33,L33)</f>
        <v>689</v>
      </c>
      <c r="G33" s="106">
        <f t="shared" si="5"/>
        <v>872</v>
      </c>
      <c r="H33" s="113">
        <v>0</v>
      </c>
      <c r="I33" s="113">
        <v>0</v>
      </c>
      <c r="J33" s="113">
        <v>226</v>
      </c>
      <c r="K33" s="113">
        <v>200</v>
      </c>
      <c r="L33" s="113">
        <v>463</v>
      </c>
      <c r="M33" s="113">
        <v>672</v>
      </c>
    </row>
    <row r="34" spans="1:13" ht="9" customHeight="1">
      <c r="A34" s="64"/>
      <c r="B34" s="64"/>
      <c r="C34" s="64" t="s">
        <v>30</v>
      </c>
      <c r="D34" s="86"/>
      <c r="E34" s="106">
        <f>SUM(F34:G34)</f>
        <v>667</v>
      </c>
      <c r="F34" s="106">
        <f t="shared" si="5"/>
        <v>42</v>
      </c>
      <c r="G34" s="106">
        <f t="shared" si="5"/>
        <v>625</v>
      </c>
      <c r="H34" s="113">
        <v>0</v>
      </c>
      <c r="I34" s="113">
        <v>0</v>
      </c>
      <c r="J34" s="113">
        <v>42</v>
      </c>
      <c r="K34" s="113">
        <v>625</v>
      </c>
      <c r="L34" s="113">
        <v>0</v>
      </c>
      <c r="M34" s="113">
        <v>0</v>
      </c>
    </row>
    <row r="35" spans="1:13" ht="9" customHeight="1">
      <c r="A35" s="64"/>
      <c r="B35" s="64"/>
      <c r="C35" s="64" t="s">
        <v>111</v>
      </c>
      <c r="D35" s="86"/>
      <c r="E35" s="106">
        <f>SUM(F35:G35)</f>
        <v>219</v>
      </c>
      <c r="F35" s="106">
        <f t="shared" si="5"/>
        <v>33</v>
      </c>
      <c r="G35" s="106">
        <f t="shared" si="5"/>
        <v>186</v>
      </c>
      <c r="H35" s="113">
        <v>0</v>
      </c>
      <c r="I35" s="113">
        <v>0</v>
      </c>
      <c r="J35" s="113">
        <v>0</v>
      </c>
      <c r="K35" s="113">
        <v>0</v>
      </c>
      <c r="L35" s="113">
        <v>33</v>
      </c>
      <c r="M35" s="113">
        <v>186</v>
      </c>
    </row>
    <row r="36" spans="1:13" ht="9" customHeight="1">
      <c r="A36" s="64"/>
      <c r="B36" s="64"/>
      <c r="C36" s="64" t="s">
        <v>110</v>
      </c>
      <c r="D36" s="86"/>
      <c r="E36" s="106">
        <f>SUM(F36:G36)</f>
        <v>1438</v>
      </c>
      <c r="F36" s="106">
        <f t="shared" si="5"/>
        <v>0</v>
      </c>
      <c r="G36" s="106">
        <f t="shared" si="5"/>
        <v>1438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1438</v>
      </c>
    </row>
    <row r="37" spans="1:13" ht="9" customHeight="1">
      <c r="A37" s="64"/>
      <c r="B37" s="64"/>
      <c r="C37" s="64" t="s">
        <v>109</v>
      </c>
      <c r="D37" s="86"/>
      <c r="E37" s="106">
        <f>SUM(F37:G37)</f>
        <v>1650</v>
      </c>
      <c r="F37" s="106">
        <f t="shared" si="5"/>
        <v>0</v>
      </c>
      <c r="G37" s="106">
        <f t="shared" si="5"/>
        <v>1650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1650</v>
      </c>
    </row>
    <row r="38" spans="1:13" ht="4.5" customHeight="1">
      <c r="A38" s="64"/>
      <c r="B38" s="64"/>
      <c r="C38" s="64"/>
      <c r="D38" s="86"/>
      <c r="E38" s="106"/>
      <c r="F38" s="106"/>
      <c r="G38" s="106"/>
      <c r="H38" s="113"/>
      <c r="I38" s="113"/>
      <c r="J38" s="113"/>
      <c r="K38" s="113"/>
      <c r="L38" s="113"/>
      <c r="M38" s="113"/>
    </row>
    <row r="39" spans="1:13" ht="9" customHeight="1">
      <c r="A39" s="64"/>
      <c r="B39" s="64"/>
      <c r="C39" s="64" t="s">
        <v>108</v>
      </c>
      <c r="D39" s="86"/>
      <c r="E39" s="106">
        <f>SUM(F39:G39)</f>
        <v>868</v>
      </c>
      <c r="F39" s="106">
        <f t="shared" ref="F39:G43" si="6">SUM(H39,J39,L39)</f>
        <v>0</v>
      </c>
      <c r="G39" s="106">
        <f t="shared" si="6"/>
        <v>868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868</v>
      </c>
    </row>
    <row r="40" spans="1:13" ht="9" customHeight="1">
      <c r="A40" s="64"/>
      <c r="B40" s="64"/>
      <c r="C40" s="64" t="s">
        <v>107</v>
      </c>
      <c r="D40" s="86"/>
      <c r="E40" s="106">
        <f>SUM(F40:G40)</f>
        <v>379</v>
      </c>
      <c r="F40" s="106">
        <f t="shared" si="6"/>
        <v>163</v>
      </c>
      <c r="G40" s="106">
        <f t="shared" si="6"/>
        <v>216</v>
      </c>
      <c r="H40" s="113">
        <v>0</v>
      </c>
      <c r="I40" s="113">
        <v>0</v>
      </c>
      <c r="J40" s="113">
        <v>0</v>
      </c>
      <c r="K40" s="113">
        <v>0</v>
      </c>
      <c r="L40" s="113">
        <v>163</v>
      </c>
      <c r="M40" s="113">
        <v>216</v>
      </c>
    </row>
    <row r="41" spans="1:13" ht="9" customHeight="1">
      <c r="A41" s="64"/>
      <c r="B41" s="64"/>
      <c r="C41" s="64" t="s">
        <v>106</v>
      </c>
      <c r="D41" s="86"/>
      <c r="E41" s="106">
        <f>SUM(F41:G41)</f>
        <v>319</v>
      </c>
      <c r="F41" s="106">
        <f t="shared" si="6"/>
        <v>90</v>
      </c>
      <c r="G41" s="106">
        <f t="shared" si="6"/>
        <v>229</v>
      </c>
      <c r="H41" s="113">
        <v>90</v>
      </c>
      <c r="I41" s="113">
        <v>229</v>
      </c>
      <c r="J41" s="113">
        <v>0</v>
      </c>
      <c r="K41" s="113">
        <v>0</v>
      </c>
      <c r="L41" s="113">
        <v>0</v>
      </c>
      <c r="M41" s="113">
        <v>0</v>
      </c>
    </row>
    <row r="42" spans="1:13" ht="9" customHeight="1">
      <c r="A42" s="64"/>
      <c r="B42" s="64"/>
      <c r="C42" s="64" t="s">
        <v>105</v>
      </c>
      <c r="D42" s="86"/>
      <c r="E42" s="106">
        <f>SUM(F42:G42)</f>
        <v>699</v>
      </c>
      <c r="F42" s="106">
        <f t="shared" si="6"/>
        <v>83</v>
      </c>
      <c r="G42" s="106">
        <f t="shared" si="6"/>
        <v>616</v>
      </c>
      <c r="H42" s="113">
        <v>0</v>
      </c>
      <c r="I42" s="113">
        <v>0</v>
      </c>
      <c r="J42" s="113">
        <v>0</v>
      </c>
      <c r="K42" s="113">
        <v>0</v>
      </c>
      <c r="L42" s="113">
        <v>83</v>
      </c>
      <c r="M42" s="113">
        <v>616</v>
      </c>
    </row>
    <row r="43" spans="1:13" ht="9" customHeight="1">
      <c r="A43" s="64"/>
      <c r="B43" s="64"/>
      <c r="C43" s="64" t="s">
        <v>104</v>
      </c>
      <c r="D43" s="86"/>
      <c r="E43" s="106">
        <f>SUM(F43:G43)</f>
        <v>5337</v>
      </c>
      <c r="F43" s="106">
        <f t="shared" si="6"/>
        <v>4882</v>
      </c>
      <c r="G43" s="106">
        <f t="shared" si="6"/>
        <v>455</v>
      </c>
      <c r="H43" s="113">
        <v>0</v>
      </c>
      <c r="I43" s="113">
        <v>0</v>
      </c>
      <c r="J43" s="113">
        <v>0</v>
      </c>
      <c r="K43" s="113">
        <v>0</v>
      </c>
      <c r="L43" s="113">
        <v>4882</v>
      </c>
      <c r="M43" s="113">
        <v>455</v>
      </c>
    </row>
    <row r="44" spans="1:13" ht="4.5" customHeight="1">
      <c r="A44" s="64"/>
      <c r="B44" s="64"/>
      <c r="C44" s="64"/>
      <c r="E44" s="110"/>
      <c r="F44" s="106"/>
      <c r="G44" s="106"/>
      <c r="H44" s="113"/>
      <c r="I44" s="113"/>
      <c r="J44" s="113"/>
      <c r="K44" s="113"/>
      <c r="L44" s="113"/>
      <c r="M44" s="113"/>
    </row>
    <row r="45" spans="1:13" ht="9" customHeight="1">
      <c r="A45" s="64"/>
      <c r="B45" s="64"/>
      <c r="C45" s="64" t="s">
        <v>103</v>
      </c>
      <c r="E45" s="110">
        <f>SUM(F45:G45)</f>
        <v>412</v>
      </c>
      <c r="F45" s="106">
        <f t="shared" ref="F45:G49" si="7">SUM(H45,J45,L45)</f>
        <v>141</v>
      </c>
      <c r="G45" s="106">
        <f t="shared" si="7"/>
        <v>271</v>
      </c>
      <c r="H45" s="113">
        <v>0</v>
      </c>
      <c r="I45" s="113">
        <v>0</v>
      </c>
      <c r="J45" s="113">
        <v>0</v>
      </c>
      <c r="K45" s="113">
        <v>0</v>
      </c>
      <c r="L45" s="113">
        <v>141</v>
      </c>
      <c r="M45" s="113">
        <v>271</v>
      </c>
    </row>
    <row r="46" spans="1:13" ht="9" customHeight="1">
      <c r="A46" s="64"/>
      <c r="B46" s="64"/>
      <c r="C46" s="64" t="s">
        <v>102</v>
      </c>
      <c r="E46" s="110">
        <f>SUM(F46:G46)</f>
        <v>388</v>
      </c>
      <c r="F46" s="106">
        <f t="shared" si="7"/>
        <v>260</v>
      </c>
      <c r="G46" s="106">
        <f t="shared" si="7"/>
        <v>128</v>
      </c>
      <c r="H46" s="113">
        <v>260</v>
      </c>
      <c r="I46" s="113">
        <v>128</v>
      </c>
      <c r="J46" s="113">
        <v>0</v>
      </c>
      <c r="K46" s="113">
        <v>0</v>
      </c>
      <c r="L46" s="113">
        <v>0</v>
      </c>
      <c r="M46" s="113">
        <v>0</v>
      </c>
    </row>
    <row r="47" spans="1:13" ht="9" customHeight="1">
      <c r="C47" s="64" t="s">
        <v>101</v>
      </c>
      <c r="E47" s="110">
        <f>SUM(F47:G47)</f>
        <v>938</v>
      </c>
      <c r="F47" s="106">
        <f t="shared" si="7"/>
        <v>0</v>
      </c>
      <c r="G47" s="106">
        <f t="shared" si="7"/>
        <v>938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938</v>
      </c>
    </row>
    <row r="48" spans="1:13" ht="9" customHeight="1">
      <c r="C48" s="64" t="s">
        <v>100</v>
      </c>
      <c r="E48" s="110">
        <f>SUM(F48:G48)</f>
        <v>680</v>
      </c>
      <c r="F48" s="106">
        <f t="shared" si="7"/>
        <v>157</v>
      </c>
      <c r="G48" s="106">
        <f t="shared" si="7"/>
        <v>523</v>
      </c>
      <c r="H48" s="113">
        <v>0</v>
      </c>
      <c r="I48" s="113">
        <v>0</v>
      </c>
      <c r="J48" s="113">
        <v>157</v>
      </c>
      <c r="K48" s="113">
        <v>523</v>
      </c>
      <c r="L48" s="113">
        <v>0</v>
      </c>
      <c r="M48" s="113">
        <v>0</v>
      </c>
    </row>
    <row r="49" spans="1:13" ht="9" customHeight="1">
      <c r="C49" s="111" t="s">
        <v>99</v>
      </c>
      <c r="E49" s="110">
        <f>SUM(F49:G49)</f>
        <v>516</v>
      </c>
      <c r="F49" s="106">
        <f t="shared" si="7"/>
        <v>0</v>
      </c>
      <c r="G49" s="106">
        <f t="shared" si="7"/>
        <v>516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516</v>
      </c>
    </row>
    <row r="50" spans="1:13" ht="9" customHeight="1">
      <c r="C50" s="64"/>
      <c r="E50" s="110"/>
      <c r="F50" s="106"/>
      <c r="G50" s="106"/>
      <c r="H50" s="113"/>
      <c r="I50" s="113"/>
      <c r="J50" s="113"/>
      <c r="K50" s="113"/>
      <c r="L50" s="113"/>
      <c r="M50" s="113"/>
    </row>
    <row r="51" spans="1:13" ht="9" customHeight="1">
      <c r="C51" s="64" t="s">
        <v>98</v>
      </c>
      <c r="E51" s="110">
        <f>SUM(F51:G51)</f>
        <v>1244</v>
      </c>
      <c r="F51" s="106">
        <f t="shared" ref="F51:G53" si="8">SUM(H51,J51,L51)</f>
        <v>594</v>
      </c>
      <c r="G51" s="106">
        <f t="shared" si="8"/>
        <v>650</v>
      </c>
      <c r="H51" s="113">
        <v>0</v>
      </c>
      <c r="I51" s="113">
        <v>0</v>
      </c>
      <c r="J51" s="113">
        <v>0</v>
      </c>
      <c r="K51" s="113">
        <v>0</v>
      </c>
      <c r="L51" s="113">
        <v>594</v>
      </c>
      <c r="M51" s="113">
        <v>650</v>
      </c>
    </row>
    <row r="52" spans="1:13" ht="9" customHeight="1">
      <c r="C52" s="64" t="s">
        <v>97</v>
      </c>
      <c r="E52" s="110">
        <f>SUM(F52:G52)</f>
        <v>1204</v>
      </c>
      <c r="F52" s="106">
        <f t="shared" si="8"/>
        <v>200</v>
      </c>
      <c r="G52" s="106">
        <f t="shared" si="8"/>
        <v>1004</v>
      </c>
      <c r="H52" s="113">
        <v>0</v>
      </c>
      <c r="I52" s="113">
        <v>0</v>
      </c>
      <c r="J52" s="113">
        <v>0</v>
      </c>
      <c r="K52" s="113">
        <v>0</v>
      </c>
      <c r="L52" s="113">
        <v>200</v>
      </c>
      <c r="M52" s="113">
        <v>1004</v>
      </c>
    </row>
    <row r="53" spans="1:13" ht="9" customHeight="1">
      <c r="C53" s="64" t="s">
        <v>27</v>
      </c>
      <c r="E53" s="110">
        <f>SUM(F53:G53)</f>
        <v>1350</v>
      </c>
      <c r="F53" s="106">
        <f t="shared" si="8"/>
        <v>771</v>
      </c>
      <c r="G53" s="106">
        <f t="shared" si="8"/>
        <v>579</v>
      </c>
      <c r="H53" s="113">
        <v>268</v>
      </c>
      <c r="I53" s="113">
        <v>171</v>
      </c>
      <c r="J53" s="113">
        <v>8</v>
      </c>
      <c r="K53" s="113">
        <v>6</v>
      </c>
      <c r="L53" s="113">
        <v>495</v>
      </c>
      <c r="M53" s="113">
        <v>402</v>
      </c>
    </row>
    <row r="54" spans="1:13" ht="3" customHeight="1">
      <c r="A54" s="108"/>
      <c r="B54" s="108"/>
      <c r="C54" s="108"/>
      <c r="D54" s="108"/>
      <c r="E54" s="112"/>
      <c r="F54" s="94"/>
      <c r="G54" s="94"/>
      <c r="H54" s="94"/>
      <c r="I54" s="94"/>
      <c r="J54" s="94"/>
      <c r="K54" s="94"/>
      <c r="L54" s="94"/>
      <c r="M54" s="94"/>
    </row>
    <row r="55" spans="1:13">
      <c r="A55" s="103" t="s">
        <v>77</v>
      </c>
    </row>
    <row r="56" spans="1:13">
      <c r="A56" s="57" t="s">
        <v>19</v>
      </c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4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5.26953125" style="57" customWidth="1"/>
    <col min="4" max="4" width="1" style="57" customWidth="1"/>
    <col min="5" max="13" width="7.453125" style="57" customWidth="1"/>
    <col min="14" max="16384" width="11.36328125" style="57"/>
  </cols>
  <sheetData>
    <row r="1" spans="1:13" ht="13">
      <c r="A1" s="182" t="s">
        <v>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96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107">
        <v>68947</v>
      </c>
      <c r="F7" s="107">
        <v>38307</v>
      </c>
      <c r="G7" s="107">
        <v>30640</v>
      </c>
      <c r="H7" s="107">
        <v>11776</v>
      </c>
      <c r="I7" s="107">
        <v>3759</v>
      </c>
      <c r="J7" s="107">
        <v>1467</v>
      </c>
      <c r="K7" s="107">
        <v>1946</v>
      </c>
      <c r="L7" s="107">
        <v>25064</v>
      </c>
      <c r="M7" s="107">
        <v>24935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106">
        <v>5313</v>
      </c>
      <c r="F9" s="106">
        <v>903</v>
      </c>
      <c r="G9" s="106">
        <v>4410</v>
      </c>
      <c r="H9" s="106">
        <v>263</v>
      </c>
      <c r="I9" s="106">
        <v>355</v>
      </c>
      <c r="J9" s="106">
        <v>0</v>
      </c>
      <c r="K9" s="106">
        <v>0</v>
      </c>
      <c r="L9" s="106">
        <v>640</v>
      </c>
      <c r="M9" s="106">
        <v>4055</v>
      </c>
    </row>
    <row r="10" spans="1:13" ht="9" customHeight="1">
      <c r="A10" s="64"/>
      <c r="B10" s="64"/>
      <c r="C10" s="64" t="s">
        <v>42</v>
      </c>
      <c r="D10" s="86"/>
      <c r="E10" s="106">
        <v>1698</v>
      </c>
      <c r="F10" s="106">
        <v>279</v>
      </c>
      <c r="G10" s="106">
        <v>1419</v>
      </c>
      <c r="H10" s="106">
        <v>0</v>
      </c>
      <c r="I10" s="106">
        <v>0</v>
      </c>
      <c r="J10" s="106">
        <v>0</v>
      </c>
      <c r="K10" s="106">
        <v>0</v>
      </c>
      <c r="L10" s="106">
        <v>279</v>
      </c>
      <c r="M10" s="106">
        <v>1419</v>
      </c>
    </row>
    <row r="11" spans="1:13" ht="9" customHeight="1">
      <c r="A11" s="64"/>
      <c r="B11" s="64"/>
      <c r="C11" s="64" t="s">
        <v>75</v>
      </c>
      <c r="D11" s="86"/>
      <c r="E11" s="106">
        <v>1413</v>
      </c>
      <c r="F11" s="106">
        <v>358</v>
      </c>
      <c r="G11" s="106">
        <v>1055</v>
      </c>
      <c r="H11" s="106">
        <v>0</v>
      </c>
      <c r="I11" s="106">
        <v>0</v>
      </c>
      <c r="J11" s="106">
        <v>0</v>
      </c>
      <c r="K11" s="106">
        <v>0</v>
      </c>
      <c r="L11" s="106">
        <v>358</v>
      </c>
      <c r="M11" s="106">
        <v>1055</v>
      </c>
    </row>
    <row r="12" spans="1:13" ht="9" customHeight="1">
      <c r="A12" s="64"/>
      <c r="B12" s="64"/>
      <c r="C12" s="64" t="s">
        <v>64</v>
      </c>
      <c r="D12" s="86"/>
      <c r="E12" s="106">
        <v>1218</v>
      </c>
      <c r="F12" s="106">
        <v>0</v>
      </c>
      <c r="G12" s="106">
        <v>1218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1218</v>
      </c>
    </row>
    <row r="13" spans="1:13" ht="9" customHeight="1">
      <c r="A13" s="64"/>
      <c r="B13" s="64"/>
      <c r="C13" s="64" t="s">
        <v>94</v>
      </c>
      <c r="D13" s="86"/>
      <c r="E13" s="106">
        <v>389</v>
      </c>
      <c r="F13" s="106">
        <v>75</v>
      </c>
      <c r="G13" s="106">
        <v>314</v>
      </c>
      <c r="H13" s="106">
        <v>0</v>
      </c>
      <c r="I13" s="106">
        <v>0</v>
      </c>
      <c r="J13" s="106">
        <v>0</v>
      </c>
      <c r="K13" s="106">
        <v>0</v>
      </c>
      <c r="L13" s="106">
        <v>75</v>
      </c>
      <c r="M13" s="106">
        <v>314</v>
      </c>
    </row>
    <row r="14" spans="1:13" ht="4.5" customHeight="1">
      <c r="A14" s="64"/>
      <c r="B14" s="64"/>
      <c r="C14" s="64"/>
      <c r="D14" s="8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ht="9" customHeight="1">
      <c r="A15" s="64"/>
      <c r="B15" s="64"/>
      <c r="C15" s="64" t="s">
        <v>74</v>
      </c>
      <c r="D15" s="86"/>
      <c r="E15" s="106">
        <v>824</v>
      </c>
      <c r="F15" s="106">
        <v>319</v>
      </c>
      <c r="G15" s="106">
        <v>505</v>
      </c>
      <c r="H15" s="106">
        <v>0</v>
      </c>
      <c r="I15" s="106">
        <v>0</v>
      </c>
      <c r="J15" s="106">
        <v>0</v>
      </c>
      <c r="K15" s="106">
        <v>0</v>
      </c>
      <c r="L15" s="106">
        <v>319</v>
      </c>
      <c r="M15" s="106">
        <v>505</v>
      </c>
    </row>
    <row r="16" spans="1:13" ht="9" customHeight="1">
      <c r="A16" s="64"/>
      <c r="B16" s="64"/>
      <c r="C16" s="64" t="s">
        <v>41</v>
      </c>
      <c r="D16" s="86"/>
      <c r="E16" s="106">
        <v>787</v>
      </c>
      <c r="F16" s="106">
        <v>229</v>
      </c>
      <c r="G16" s="106">
        <v>558</v>
      </c>
      <c r="H16" s="106">
        <v>0</v>
      </c>
      <c r="I16" s="106">
        <v>0</v>
      </c>
      <c r="J16" s="106">
        <v>0</v>
      </c>
      <c r="K16" s="106">
        <v>0</v>
      </c>
      <c r="L16" s="106">
        <v>229</v>
      </c>
      <c r="M16" s="106">
        <v>558</v>
      </c>
    </row>
    <row r="17" spans="1:13" ht="9" customHeight="1">
      <c r="A17" s="64"/>
      <c r="B17" s="64"/>
      <c r="C17" s="64" t="s">
        <v>47</v>
      </c>
      <c r="D17" s="86"/>
      <c r="E17" s="106">
        <v>6268</v>
      </c>
      <c r="F17" s="106">
        <v>4249</v>
      </c>
      <c r="G17" s="106">
        <v>2019</v>
      </c>
      <c r="H17" s="106">
        <v>502</v>
      </c>
      <c r="I17" s="106">
        <v>383</v>
      </c>
      <c r="J17" s="106">
        <v>0</v>
      </c>
      <c r="K17" s="106">
        <v>0</v>
      </c>
      <c r="L17" s="106">
        <v>3747</v>
      </c>
      <c r="M17" s="106">
        <v>1636</v>
      </c>
    </row>
    <row r="18" spans="1:13" ht="9" customHeight="1">
      <c r="A18" s="64"/>
      <c r="B18" s="64"/>
      <c r="C18" s="64" t="s">
        <v>46</v>
      </c>
      <c r="D18" s="86"/>
      <c r="E18" s="106">
        <v>6083</v>
      </c>
      <c r="F18" s="106">
        <v>4531</v>
      </c>
      <c r="G18" s="106">
        <v>1552</v>
      </c>
      <c r="H18" s="106">
        <v>649</v>
      </c>
      <c r="I18" s="106">
        <v>300</v>
      </c>
      <c r="J18" s="106">
        <v>522</v>
      </c>
      <c r="K18" s="106">
        <v>331</v>
      </c>
      <c r="L18" s="106">
        <v>3360</v>
      </c>
      <c r="M18" s="106">
        <v>921</v>
      </c>
    </row>
    <row r="19" spans="1:13" ht="9" customHeight="1">
      <c r="A19" s="64"/>
      <c r="B19" s="64"/>
      <c r="C19" s="64" t="s">
        <v>73</v>
      </c>
      <c r="D19" s="86"/>
      <c r="E19" s="106">
        <v>1095</v>
      </c>
      <c r="F19" s="106">
        <v>0</v>
      </c>
      <c r="G19" s="106">
        <v>1095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1095</v>
      </c>
    </row>
    <row r="20" spans="1:13" ht="4.5" customHeight="1">
      <c r="A20" s="64"/>
      <c r="B20" s="64"/>
      <c r="C20" s="64"/>
      <c r="D20" s="8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ht="9" customHeight="1">
      <c r="A21" s="64"/>
      <c r="B21" s="64"/>
      <c r="C21" s="64" t="s">
        <v>45</v>
      </c>
      <c r="D21" s="86"/>
      <c r="E21" s="106">
        <v>4999</v>
      </c>
      <c r="F21" s="106">
        <v>3410</v>
      </c>
      <c r="G21" s="106">
        <v>1589</v>
      </c>
      <c r="H21" s="106">
        <v>0</v>
      </c>
      <c r="I21" s="106">
        <v>0</v>
      </c>
      <c r="J21" s="106">
        <v>0</v>
      </c>
      <c r="K21" s="106">
        <v>0</v>
      </c>
      <c r="L21" s="106">
        <v>3410</v>
      </c>
      <c r="M21" s="106">
        <v>1589</v>
      </c>
    </row>
    <row r="22" spans="1:13" ht="9" customHeight="1">
      <c r="A22" s="64"/>
      <c r="B22" s="64"/>
      <c r="C22" s="64" t="s">
        <v>44</v>
      </c>
      <c r="D22" s="86"/>
      <c r="E22" s="106">
        <v>1263</v>
      </c>
      <c r="F22" s="106">
        <v>982</v>
      </c>
      <c r="G22" s="106">
        <v>281</v>
      </c>
      <c r="H22" s="106">
        <v>0</v>
      </c>
      <c r="I22" s="106">
        <v>0</v>
      </c>
      <c r="J22" s="106">
        <v>0</v>
      </c>
      <c r="K22" s="106">
        <v>0</v>
      </c>
      <c r="L22" s="106">
        <v>982</v>
      </c>
      <c r="M22" s="106">
        <v>281</v>
      </c>
    </row>
    <row r="23" spans="1:13" ht="9" customHeight="1">
      <c r="A23" s="64"/>
      <c r="B23" s="64"/>
      <c r="C23" s="64" t="s">
        <v>82</v>
      </c>
      <c r="D23" s="86"/>
      <c r="E23" s="106">
        <v>487</v>
      </c>
      <c r="F23" s="106">
        <v>456</v>
      </c>
      <c r="G23" s="106">
        <v>31</v>
      </c>
      <c r="H23" s="106">
        <v>0</v>
      </c>
      <c r="I23" s="106">
        <v>0</v>
      </c>
      <c r="J23" s="106">
        <v>0</v>
      </c>
      <c r="K23" s="106">
        <v>0</v>
      </c>
      <c r="L23" s="106">
        <v>456</v>
      </c>
      <c r="M23" s="106">
        <v>31</v>
      </c>
    </row>
    <row r="24" spans="1:13" ht="9" customHeight="1">
      <c r="A24" s="64"/>
      <c r="B24" s="64"/>
      <c r="C24" s="64" t="s">
        <v>91</v>
      </c>
      <c r="D24" s="86"/>
      <c r="E24" s="106">
        <v>207</v>
      </c>
      <c r="F24" s="106">
        <v>0</v>
      </c>
      <c r="G24" s="106">
        <v>207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207</v>
      </c>
    </row>
    <row r="25" spans="1:13" ht="9" customHeight="1">
      <c r="A25" s="64"/>
      <c r="B25" s="64"/>
      <c r="C25" s="64" t="s">
        <v>40</v>
      </c>
      <c r="D25" s="86"/>
      <c r="E25" s="106">
        <v>1203</v>
      </c>
      <c r="F25" s="106">
        <v>988</v>
      </c>
      <c r="G25" s="106">
        <v>215</v>
      </c>
      <c r="H25" s="106">
        <v>988</v>
      </c>
      <c r="I25" s="106">
        <v>215</v>
      </c>
      <c r="J25" s="106">
        <v>0</v>
      </c>
      <c r="K25" s="106">
        <v>0</v>
      </c>
      <c r="L25" s="106">
        <v>0</v>
      </c>
      <c r="M25" s="106">
        <v>0</v>
      </c>
    </row>
    <row r="26" spans="1:13" ht="4.5" customHeight="1">
      <c r="A26" s="64"/>
      <c r="B26" s="64"/>
      <c r="C26" s="64"/>
      <c r="D26" s="8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ht="9" customHeight="1">
      <c r="A27" s="64"/>
      <c r="B27" s="64"/>
      <c r="C27" s="64" t="s">
        <v>39</v>
      </c>
      <c r="D27" s="86"/>
      <c r="E27" s="106">
        <v>11830</v>
      </c>
      <c r="F27" s="106">
        <v>10856</v>
      </c>
      <c r="G27" s="106">
        <v>974</v>
      </c>
      <c r="H27" s="106">
        <v>7631</v>
      </c>
      <c r="I27" s="106">
        <v>868</v>
      </c>
      <c r="J27" s="106">
        <v>0</v>
      </c>
      <c r="K27" s="106">
        <v>0</v>
      </c>
      <c r="L27" s="106">
        <v>3225</v>
      </c>
      <c r="M27" s="106">
        <v>106</v>
      </c>
    </row>
    <row r="28" spans="1:13" ht="9" customHeight="1">
      <c r="A28" s="64"/>
      <c r="B28" s="64"/>
      <c r="C28" s="64" t="s">
        <v>56</v>
      </c>
      <c r="D28" s="86"/>
      <c r="E28" s="106">
        <v>263</v>
      </c>
      <c r="F28" s="106">
        <v>133</v>
      </c>
      <c r="G28" s="106">
        <v>130</v>
      </c>
      <c r="H28" s="106">
        <v>0</v>
      </c>
      <c r="I28" s="106">
        <v>0</v>
      </c>
      <c r="J28" s="106">
        <v>133</v>
      </c>
      <c r="K28" s="106">
        <v>130</v>
      </c>
      <c r="L28" s="106">
        <v>0</v>
      </c>
      <c r="M28" s="106">
        <v>0</v>
      </c>
    </row>
    <row r="29" spans="1:13" ht="9" customHeight="1">
      <c r="A29" s="64"/>
      <c r="B29" s="64"/>
      <c r="C29" s="64" t="s">
        <v>37</v>
      </c>
      <c r="D29" s="86"/>
      <c r="E29" s="106">
        <v>1921</v>
      </c>
      <c r="F29" s="106">
        <v>1075</v>
      </c>
      <c r="G29" s="106">
        <v>846</v>
      </c>
      <c r="H29" s="106">
        <v>427</v>
      </c>
      <c r="I29" s="106">
        <v>321</v>
      </c>
      <c r="J29" s="106">
        <v>0</v>
      </c>
      <c r="K29" s="106">
        <v>0</v>
      </c>
      <c r="L29" s="106">
        <v>648</v>
      </c>
      <c r="M29" s="106">
        <v>525</v>
      </c>
    </row>
    <row r="30" spans="1:13" ht="9" customHeight="1">
      <c r="A30" s="64"/>
      <c r="B30" s="64"/>
      <c r="C30" s="64" t="s">
        <v>36</v>
      </c>
      <c r="D30" s="86"/>
      <c r="E30" s="106">
        <v>1956</v>
      </c>
      <c r="F30" s="106">
        <v>1035</v>
      </c>
      <c r="G30" s="106">
        <v>921</v>
      </c>
      <c r="H30" s="106">
        <v>682</v>
      </c>
      <c r="I30" s="106">
        <v>785</v>
      </c>
      <c r="J30" s="106">
        <v>353</v>
      </c>
      <c r="K30" s="106">
        <v>136</v>
      </c>
      <c r="L30" s="106">
        <v>0</v>
      </c>
      <c r="M30" s="106">
        <v>0</v>
      </c>
    </row>
    <row r="31" spans="1:13" ht="9" customHeight="1">
      <c r="A31" s="64"/>
      <c r="B31" s="64"/>
      <c r="C31" s="64" t="s">
        <v>35</v>
      </c>
      <c r="D31" s="86"/>
      <c r="E31" s="106">
        <v>667</v>
      </c>
      <c r="F31" s="106">
        <v>451</v>
      </c>
      <c r="G31" s="106">
        <v>216</v>
      </c>
      <c r="H31" s="106">
        <v>0</v>
      </c>
      <c r="I31" s="106">
        <v>0</v>
      </c>
      <c r="J31" s="106">
        <v>0</v>
      </c>
      <c r="K31" s="106">
        <v>0</v>
      </c>
      <c r="L31" s="106">
        <v>451</v>
      </c>
      <c r="M31" s="106">
        <v>216</v>
      </c>
    </row>
    <row r="32" spans="1:13" ht="4.5" customHeight="1">
      <c r="A32" s="64"/>
      <c r="B32" s="64"/>
      <c r="C32" s="64"/>
      <c r="D32" s="8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3" ht="9" customHeight="1">
      <c r="A33" s="64"/>
      <c r="B33" s="64"/>
      <c r="C33" s="64" t="s">
        <v>34</v>
      </c>
      <c r="D33" s="86"/>
      <c r="E33" s="106">
        <v>1588</v>
      </c>
      <c r="F33" s="106">
        <v>730</v>
      </c>
      <c r="G33" s="106">
        <v>858</v>
      </c>
      <c r="H33" s="106">
        <v>0</v>
      </c>
      <c r="I33" s="106">
        <v>0</v>
      </c>
      <c r="J33" s="106">
        <v>235</v>
      </c>
      <c r="K33" s="106">
        <v>197</v>
      </c>
      <c r="L33" s="106">
        <v>495</v>
      </c>
      <c r="M33" s="106">
        <v>661</v>
      </c>
    </row>
    <row r="34" spans="1:13" ht="9" customHeight="1">
      <c r="A34" s="64"/>
      <c r="B34" s="64"/>
      <c r="C34" s="64" t="s">
        <v>30</v>
      </c>
      <c r="D34" s="86"/>
      <c r="E34" s="106">
        <v>671</v>
      </c>
      <c r="F34" s="106">
        <v>39</v>
      </c>
      <c r="G34" s="106">
        <v>632</v>
      </c>
      <c r="H34" s="106">
        <v>0</v>
      </c>
      <c r="I34" s="106">
        <v>0</v>
      </c>
      <c r="J34" s="106">
        <v>39</v>
      </c>
      <c r="K34" s="106">
        <v>632</v>
      </c>
      <c r="L34" s="106">
        <v>0</v>
      </c>
      <c r="M34" s="106">
        <v>0</v>
      </c>
    </row>
    <row r="35" spans="1:13" ht="9" customHeight="1">
      <c r="A35" s="64"/>
      <c r="B35" s="64"/>
      <c r="C35" s="64" t="s">
        <v>33</v>
      </c>
      <c r="D35" s="86"/>
      <c r="E35" s="106">
        <v>1739</v>
      </c>
      <c r="F35" s="106">
        <v>0</v>
      </c>
      <c r="G35" s="106">
        <v>1739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1739</v>
      </c>
    </row>
    <row r="36" spans="1:13" ht="9" customHeight="1">
      <c r="A36" s="64"/>
      <c r="B36" s="64"/>
      <c r="C36" s="64" t="s">
        <v>31</v>
      </c>
      <c r="D36" s="86"/>
      <c r="E36" s="106">
        <v>1947</v>
      </c>
      <c r="F36" s="106">
        <v>0</v>
      </c>
      <c r="G36" s="106">
        <v>1947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1947</v>
      </c>
    </row>
    <row r="37" spans="1:13" ht="9" customHeight="1">
      <c r="A37" s="64"/>
      <c r="B37" s="64"/>
      <c r="C37" s="64" t="s">
        <v>80</v>
      </c>
      <c r="D37" s="86"/>
      <c r="E37" s="106">
        <v>593</v>
      </c>
      <c r="F37" s="106">
        <v>0</v>
      </c>
      <c r="G37" s="106">
        <v>593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593</v>
      </c>
    </row>
    <row r="38" spans="1:13" ht="4.5" customHeight="1">
      <c r="A38" s="64"/>
      <c r="B38" s="64"/>
      <c r="C38" s="64"/>
      <c r="D38" s="8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3" ht="9" customHeight="1">
      <c r="A39" s="64"/>
      <c r="B39" s="64"/>
      <c r="C39" s="64" t="s">
        <v>48</v>
      </c>
      <c r="D39" s="86"/>
      <c r="E39" s="106">
        <v>317</v>
      </c>
      <c r="F39" s="106">
        <v>95</v>
      </c>
      <c r="G39" s="106">
        <v>222</v>
      </c>
      <c r="H39" s="106">
        <v>95</v>
      </c>
      <c r="I39" s="106">
        <v>222</v>
      </c>
      <c r="J39" s="106">
        <v>0</v>
      </c>
      <c r="K39" s="106">
        <v>0</v>
      </c>
      <c r="L39" s="106">
        <v>0</v>
      </c>
      <c r="M39" s="106">
        <v>0</v>
      </c>
    </row>
    <row r="40" spans="1:13" ht="9" customHeight="1">
      <c r="A40" s="64"/>
      <c r="B40" s="64"/>
      <c r="C40" s="64" t="s">
        <v>32</v>
      </c>
      <c r="D40" s="86"/>
      <c r="E40" s="106">
        <v>711</v>
      </c>
      <c r="F40" s="106">
        <v>69</v>
      </c>
      <c r="G40" s="106">
        <v>642</v>
      </c>
      <c r="H40" s="106">
        <v>0</v>
      </c>
      <c r="I40" s="106">
        <v>0</v>
      </c>
      <c r="J40" s="106">
        <v>0</v>
      </c>
      <c r="K40" s="106">
        <v>0</v>
      </c>
      <c r="L40" s="106">
        <v>69</v>
      </c>
      <c r="M40" s="106">
        <v>642</v>
      </c>
    </row>
    <row r="41" spans="1:13" ht="9" customHeight="1">
      <c r="A41" s="64"/>
      <c r="B41" s="64"/>
      <c r="C41" s="64" t="s">
        <v>38</v>
      </c>
      <c r="D41" s="86"/>
      <c r="E41" s="106">
        <v>5428</v>
      </c>
      <c r="F41" s="106">
        <v>4966</v>
      </c>
      <c r="G41" s="106">
        <v>462</v>
      </c>
      <c r="H41" s="106">
        <v>0</v>
      </c>
      <c r="I41" s="106">
        <v>0</v>
      </c>
      <c r="J41" s="106">
        <v>0</v>
      </c>
      <c r="K41" s="106">
        <v>0</v>
      </c>
      <c r="L41" s="106">
        <v>4966</v>
      </c>
      <c r="M41" s="106">
        <v>462</v>
      </c>
    </row>
    <row r="42" spans="1:13" ht="9" customHeight="1">
      <c r="A42" s="64"/>
      <c r="B42" s="64"/>
      <c r="C42" s="64" t="s">
        <v>29</v>
      </c>
      <c r="D42" s="86"/>
      <c r="E42" s="106">
        <v>394</v>
      </c>
      <c r="F42" s="106">
        <v>265</v>
      </c>
      <c r="G42" s="106">
        <v>129</v>
      </c>
      <c r="H42" s="106">
        <v>265</v>
      </c>
      <c r="I42" s="106">
        <v>129</v>
      </c>
      <c r="J42" s="106">
        <v>0</v>
      </c>
      <c r="K42" s="106">
        <v>0</v>
      </c>
      <c r="L42" s="106">
        <v>0</v>
      </c>
      <c r="M42" s="106">
        <v>0</v>
      </c>
    </row>
    <row r="43" spans="1:13" ht="9" customHeight="1">
      <c r="A43" s="64"/>
      <c r="B43" s="64"/>
      <c r="C43" s="64" t="s">
        <v>90</v>
      </c>
      <c r="E43" s="110">
        <v>196</v>
      </c>
      <c r="F43" s="106">
        <v>66</v>
      </c>
      <c r="G43" s="106">
        <v>130</v>
      </c>
      <c r="H43" s="106">
        <v>0</v>
      </c>
      <c r="I43" s="106">
        <v>0</v>
      </c>
      <c r="J43" s="106">
        <v>0</v>
      </c>
      <c r="K43" s="106">
        <v>0</v>
      </c>
      <c r="L43" s="106">
        <v>66</v>
      </c>
      <c r="M43" s="106">
        <v>130</v>
      </c>
    </row>
    <row r="44" spans="1:13" ht="4.5" customHeight="1">
      <c r="A44" s="64"/>
      <c r="B44" s="64"/>
      <c r="C44" s="64"/>
      <c r="E44" s="110"/>
      <c r="F44" s="106"/>
      <c r="G44" s="106"/>
      <c r="H44" s="106"/>
      <c r="I44" s="106"/>
      <c r="J44" s="106"/>
      <c r="K44" s="106"/>
      <c r="L44" s="106"/>
      <c r="M44" s="106"/>
    </row>
    <row r="45" spans="1:13" ht="9" customHeight="1">
      <c r="A45" s="64"/>
      <c r="B45" s="64"/>
      <c r="C45" s="64" t="s">
        <v>79</v>
      </c>
      <c r="E45" s="110">
        <v>627</v>
      </c>
      <c r="F45" s="106">
        <v>0</v>
      </c>
      <c r="G45" s="106">
        <v>627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627</v>
      </c>
    </row>
    <row r="46" spans="1:13" ht="9" customHeight="1">
      <c r="A46" s="64"/>
      <c r="B46" s="64"/>
      <c r="C46" s="111" t="s">
        <v>89</v>
      </c>
      <c r="E46" s="110">
        <v>294</v>
      </c>
      <c r="F46" s="106">
        <v>0</v>
      </c>
      <c r="G46" s="106">
        <v>294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294</v>
      </c>
    </row>
    <row r="47" spans="1:13" ht="9" customHeight="1">
      <c r="C47" s="64" t="s">
        <v>88</v>
      </c>
      <c r="E47" s="110">
        <v>693</v>
      </c>
      <c r="F47" s="106">
        <v>180</v>
      </c>
      <c r="G47" s="106">
        <v>513</v>
      </c>
      <c r="H47" s="106">
        <v>0</v>
      </c>
      <c r="I47" s="106">
        <v>0</v>
      </c>
      <c r="J47" s="106">
        <v>180</v>
      </c>
      <c r="K47" s="106">
        <v>513</v>
      </c>
      <c r="L47" s="106">
        <v>0</v>
      </c>
      <c r="M47" s="106">
        <v>0</v>
      </c>
    </row>
    <row r="48" spans="1:13" ht="9" customHeight="1">
      <c r="C48" s="64" t="s">
        <v>75</v>
      </c>
      <c r="E48" s="110">
        <v>1247</v>
      </c>
      <c r="F48" s="106">
        <v>587</v>
      </c>
      <c r="G48" s="106">
        <v>660</v>
      </c>
      <c r="H48" s="106">
        <v>0</v>
      </c>
      <c r="I48" s="106">
        <v>0</v>
      </c>
      <c r="J48" s="106">
        <v>0</v>
      </c>
      <c r="K48" s="106">
        <v>0</v>
      </c>
      <c r="L48" s="106">
        <v>587</v>
      </c>
      <c r="M48" s="106">
        <v>660</v>
      </c>
    </row>
    <row r="49" spans="1:13" ht="9" customHeight="1">
      <c r="C49" s="64" t="s">
        <v>72</v>
      </c>
      <c r="E49" s="110">
        <v>1311</v>
      </c>
      <c r="F49" s="106">
        <v>206</v>
      </c>
      <c r="G49" s="106">
        <v>1105</v>
      </c>
      <c r="H49" s="106">
        <v>0</v>
      </c>
      <c r="I49" s="106">
        <v>0</v>
      </c>
      <c r="J49" s="106">
        <v>0</v>
      </c>
      <c r="K49" s="106">
        <v>0</v>
      </c>
      <c r="L49" s="106">
        <v>206</v>
      </c>
      <c r="M49" s="106">
        <v>1105</v>
      </c>
    </row>
    <row r="50" spans="1:13" ht="4.5" customHeight="1">
      <c r="C50" s="64"/>
      <c r="E50" s="110"/>
      <c r="F50" s="106"/>
      <c r="G50" s="106"/>
      <c r="H50" s="106"/>
      <c r="I50" s="106"/>
      <c r="J50" s="106"/>
      <c r="K50" s="106"/>
      <c r="L50" s="106"/>
      <c r="M50" s="106"/>
    </row>
    <row r="51" spans="1:13" ht="9" customHeight="1">
      <c r="C51" s="64" t="s">
        <v>27</v>
      </c>
      <c r="E51" s="110">
        <v>1307</v>
      </c>
      <c r="F51" s="106">
        <v>775</v>
      </c>
      <c r="G51" s="106">
        <v>532</v>
      </c>
      <c r="H51" s="106">
        <v>274</v>
      </c>
      <c r="I51" s="106">
        <v>181</v>
      </c>
      <c r="J51" s="106">
        <v>5</v>
      </c>
      <c r="K51" s="106">
        <v>7</v>
      </c>
      <c r="L51" s="106">
        <v>496</v>
      </c>
      <c r="M51" s="106">
        <v>344</v>
      </c>
    </row>
    <row r="52" spans="1:13" ht="4.5" customHeight="1">
      <c r="A52" s="108"/>
      <c r="B52" s="108"/>
      <c r="C52" s="108"/>
      <c r="D52" s="108"/>
      <c r="E52" s="109"/>
      <c r="F52" s="108"/>
      <c r="G52" s="108"/>
      <c r="H52" s="108"/>
      <c r="I52" s="108"/>
      <c r="J52" s="108"/>
      <c r="K52" s="108"/>
      <c r="L52" s="108"/>
      <c r="M52" s="108"/>
    </row>
    <row r="53" spans="1:13">
      <c r="A53" s="103" t="s">
        <v>77</v>
      </c>
    </row>
    <row r="54" spans="1:13">
      <c r="A54" s="57" t="s">
        <v>19</v>
      </c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49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0.6328125" style="57" customWidth="1"/>
    <col min="4" max="4" width="1" style="57" customWidth="1"/>
    <col min="5" max="13" width="8.08984375" style="57" customWidth="1"/>
    <col min="14" max="16384" width="11.36328125" style="57"/>
  </cols>
  <sheetData>
    <row r="1" spans="1:13" ht="13">
      <c r="A1" s="182" t="s">
        <v>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85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107">
        <v>68744</v>
      </c>
      <c r="F7" s="107">
        <v>39293</v>
      </c>
      <c r="G7" s="107">
        <v>29451</v>
      </c>
      <c r="H7" s="69">
        <v>12064</v>
      </c>
      <c r="I7" s="69">
        <v>3807</v>
      </c>
      <c r="J7" s="69">
        <v>1447</v>
      </c>
      <c r="K7" s="69">
        <v>1928</v>
      </c>
      <c r="L7" s="69">
        <v>25782</v>
      </c>
      <c r="M7" s="69">
        <v>23716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106">
        <v>6297</v>
      </c>
      <c r="F9" s="106">
        <v>1159</v>
      </c>
      <c r="G9" s="106">
        <v>5138</v>
      </c>
      <c r="H9" s="62">
        <v>271</v>
      </c>
      <c r="I9" s="62">
        <v>362</v>
      </c>
      <c r="J9" s="65" t="s">
        <v>28</v>
      </c>
      <c r="K9" s="65" t="s">
        <v>28</v>
      </c>
      <c r="L9" s="62">
        <v>888</v>
      </c>
      <c r="M9" s="62">
        <v>4776</v>
      </c>
    </row>
    <row r="10" spans="1:13" ht="9" customHeight="1">
      <c r="A10" s="64"/>
      <c r="B10" s="64"/>
      <c r="C10" s="64" t="s">
        <v>42</v>
      </c>
      <c r="D10" s="86"/>
      <c r="E10" s="106">
        <v>1550</v>
      </c>
      <c r="F10" s="106">
        <v>251</v>
      </c>
      <c r="G10" s="106">
        <v>1299</v>
      </c>
      <c r="H10" s="65" t="s">
        <v>28</v>
      </c>
      <c r="I10" s="65" t="s">
        <v>28</v>
      </c>
      <c r="J10" s="65" t="s">
        <v>28</v>
      </c>
      <c r="K10" s="65" t="s">
        <v>28</v>
      </c>
      <c r="L10" s="62">
        <v>251</v>
      </c>
      <c r="M10" s="62">
        <v>1299</v>
      </c>
    </row>
    <row r="11" spans="1:13" ht="9" customHeight="1">
      <c r="A11" s="64"/>
      <c r="B11" s="64"/>
      <c r="C11" s="64" t="s">
        <v>75</v>
      </c>
      <c r="D11" s="86"/>
      <c r="E11" s="106">
        <v>2041</v>
      </c>
      <c r="F11" s="106">
        <v>733</v>
      </c>
      <c r="G11" s="106">
        <v>1308</v>
      </c>
      <c r="H11" s="65" t="s">
        <v>28</v>
      </c>
      <c r="I11" s="65" t="s">
        <v>28</v>
      </c>
      <c r="J11" s="65" t="s">
        <v>28</v>
      </c>
      <c r="K11" s="65" t="s">
        <v>28</v>
      </c>
      <c r="L11" s="62">
        <v>733</v>
      </c>
      <c r="M11" s="62">
        <v>1308</v>
      </c>
    </row>
    <row r="12" spans="1:13" ht="9" customHeight="1">
      <c r="A12" s="64"/>
      <c r="B12" s="64"/>
      <c r="C12" s="64" t="s">
        <v>64</v>
      </c>
      <c r="D12" s="86"/>
      <c r="E12" s="106">
        <v>1143</v>
      </c>
      <c r="F12" s="106">
        <v>0</v>
      </c>
      <c r="G12" s="106">
        <v>1143</v>
      </c>
      <c r="H12" s="65" t="s">
        <v>28</v>
      </c>
      <c r="I12" s="65" t="s">
        <v>28</v>
      </c>
      <c r="J12" s="65" t="s">
        <v>28</v>
      </c>
      <c r="K12" s="65" t="s">
        <v>28</v>
      </c>
      <c r="L12" s="65" t="s">
        <v>28</v>
      </c>
      <c r="M12" s="65">
        <v>1143</v>
      </c>
    </row>
    <row r="13" spans="1:13" ht="9" customHeight="1">
      <c r="A13" s="64"/>
      <c r="B13" s="64"/>
      <c r="C13" s="64" t="s">
        <v>84</v>
      </c>
      <c r="D13" s="86"/>
      <c r="E13" s="106">
        <v>196</v>
      </c>
      <c r="F13" s="106">
        <v>35</v>
      </c>
      <c r="G13" s="106">
        <v>161</v>
      </c>
      <c r="H13" s="65" t="s">
        <v>28</v>
      </c>
      <c r="I13" s="65" t="s">
        <v>28</v>
      </c>
      <c r="J13" s="65" t="s">
        <v>28</v>
      </c>
      <c r="K13" s="65" t="s">
        <v>28</v>
      </c>
      <c r="L13" s="65">
        <v>35</v>
      </c>
      <c r="M13" s="65">
        <v>161</v>
      </c>
    </row>
    <row r="14" spans="1:13" ht="4.5" customHeight="1">
      <c r="A14" s="64"/>
      <c r="B14" s="64"/>
      <c r="C14" s="64"/>
      <c r="D14" s="86"/>
      <c r="E14" s="106"/>
      <c r="F14" s="106"/>
      <c r="G14" s="106"/>
      <c r="H14" s="65"/>
      <c r="I14" s="65"/>
      <c r="J14" s="62"/>
      <c r="K14" s="62"/>
      <c r="L14" s="62"/>
      <c r="M14" s="62"/>
    </row>
    <row r="15" spans="1:13" ht="9" customHeight="1">
      <c r="A15" s="64"/>
      <c r="B15" s="64"/>
      <c r="C15" s="64" t="s">
        <v>74</v>
      </c>
      <c r="D15" s="86"/>
      <c r="E15" s="106">
        <v>635</v>
      </c>
      <c r="F15" s="106">
        <v>238</v>
      </c>
      <c r="G15" s="106">
        <v>397</v>
      </c>
      <c r="H15" s="65" t="s">
        <v>28</v>
      </c>
      <c r="I15" s="65" t="s">
        <v>28</v>
      </c>
      <c r="J15" s="65" t="s">
        <v>28</v>
      </c>
      <c r="K15" s="65" t="s">
        <v>28</v>
      </c>
      <c r="L15" s="62">
        <v>238</v>
      </c>
      <c r="M15" s="62">
        <v>397</v>
      </c>
    </row>
    <row r="16" spans="1:13" ht="9" customHeight="1">
      <c r="A16" s="64"/>
      <c r="B16" s="64"/>
      <c r="C16" s="64" t="s">
        <v>41</v>
      </c>
      <c r="D16" s="86"/>
      <c r="E16" s="106">
        <v>825</v>
      </c>
      <c r="F16" s="106">
        <v>230</v>
      </c>
      <c r="G16" s="106">
        <v>595</v>
      </c>
      <c r="H16" s="65" t="s">
        <v>28</v>
      </c>
      <c r="I16" s="65" t="s">
        <v>28</v>
      </c>
      <c r="J16" s="65" t="s">
        <v>28</v>
      </c>
      <c r="K16" s="65" t="s">
        <v>28</v>
      </c>
      <c r="L16" s="62">
        <v>230</v>
      </c>
      <c r="M16" s="62">
        <v>595</v>
      </c>
    </row>
    <row r="17" spans="1:13" ht="9" customHeight="1">
      <c r="A17" s="64"/>
      <c r="B17" s="64"/>
      <c r="C17" s="64" t="s">
        <v>47</v>
      </c>
      <c r="D17" s="86"/>
      <c r="E17" s="106">
        <v>7132</v>
      </c>
      <c r="F17" s="106">
        <v>5015</v>
      </c>
      <c r="G17" s="106">
        <v>2117</v>
      </c>
      <c r="H17" s="62">
        <v>519</v>
      </c>
      <c r="I17" s="62">
        <v>361</v>
      </c>
      <c r="J17" s="65" t="s">
        <v>28</v>
      </c>
      <c r="K17" s="65" t="s">
        <v>28</v>
      </c>
      <c r="L17" s="62">
        <v>4496</v>
      </c>
      <c r="M17" s="62">
        <v>1756</v>
      </c>
    </row>
    <row r="18" spans="1:13" ht="9" customHeight="1">
      <c r="A18" s="64"/>
      <c r="B18" s="64"/>
      <c r="C18" s="64" t="s">
        <v>46</v>
      </c>
      <c r="D18" s="86"/>
      <c r="E18" s="106">
        <v>5844</v>
      </c>
      <c r="F18" s="106">
        <v>4355</v>
      </c>
      <c r="G18" s="106">
        <v>1489</v>
      </c>
      <c r="H18" s="62">
        <v>659</v>
      </c>
      <c r="I18" s="62">
        <v>292</v>
      </c>
      <c r="J18" s="65">
        <v>517</v>
      </c>
      <c r="K18" s="65">
        <v>336</v>
      </c>
      <c r="L18" s="62">
        <v>3179</v>
      </c>
      <c r="M18" s="62">
        <v>861</v>
      </c>
    </row>
    <row r="19" spans="1:13" ht="9" customHeight="1">
      <c r="A19" s="64"/>
      <c r="B19" s="64"/>
      <c r="C19" s="64" t="s">
        <v>73</v>
      </c>
      <c r="D19" s="86"/>
      <c r="E19" s="106">
        <v>833</v>
      </c>
      <c r="F19" s="106">
        <v>0</v>
      </c>
      <c r="G19" s="106">
        <v>833</v>
      </c>
      <c r="H19" s="65" t="s">
        <v>28</v>
      </c>
      <c r="I19" s="65" t="s">
        <v>28</v>
      </c>
      <c r="J19" s="65" t="s">
        <v>28</v>
      </c>
      <c r="K19" s="65" t="s">
        <v>28</v>
      </c>
      <c r="L19" s="65" t="s">
        <v>28</v>
      </c>
      <c r="M19" s="62">
        <v>833</v>
      </c>
    </row>
    <row r="20" spans="1:13" ht="4.5" customHeight="1">
      <c r="A20" s="64"/>
      <c r="B20" s="64"/>
      <c r="C20" s="64"/>
      <c r="D20" s="86"/>
      <c r="E20" s="106"/>
      <c r="F20" s="106"/>
      <c r="G20" s="106"/>
      <c r="H20" s="65" t="s">
        <v>58</v>
      </c>
      <c r="I20" s="65" t="s">
        <v>57</v>
      </c>
      <c r="J20" s="65"/>
      <c r="K20" s="65"/>
      <c r="L20" s="65"/>
      <c r="M20" s="65"/>
    </row>
    <row r="21" spans="1:13" ht="9" customHeight="1">
      <c r="A21" s="64"/>
      <c r="B21" s="64"/>
      <c r="C21" s="64" t="s">
        <v>45</v>
      </c>
      <c r="D21" s="86"/>
      <c r="E21" s="106">
        <v>4652</v>
      </c>
      <c r="F21" s="106">
        <v>3150</v>
      </c>
      <c r="G21" s="106">
        <v>1502</v>
      </c>
      <c r="H21" s="65" t="s">
        <v>28</v>
      </c>
      <c r="I21" s="65" t="s">
        <v>28</v>
      </c>
      <c r="J21" s="65" t="s">
        <v>28</v>
      </c>
      <c r="K21" s="65" t="s">
        <v>28</v>
      </c>
      <c r="L21" s="62">
        <v>3150</v>
      </c>
      <c r="M21" s="62">
        <v>1502</v>
      </c>
    </row>
    <row r="22" spans="1:13" ht="9" customHeight="1">
      <c r="A22" s="64"/>
      <c r="B22" s="64"/>
      <c r="C22" s="64" t="s">
        <v>44</v>
      </c>
      <c r="D22" s="86"/>
      <c r="E22" s="106">
        <v>2023</v>
      </c>
      <c r="F22" s="106">
        <v>1579</v>
      </c>
      <c r="G22" s="106">
        <v>444</v>
      </c>
      <c r="H22" s="65" t="s">
        <v>28</v>
      </c>
      <c r="I22" s="65" t="s">
        <v>28</v>
      </c>
      <c r="J22" s="65" t="s">
        <v>28</v>
      </c>
      <c r="K22" s="65" t="s">
        <v>28</v>
      </c>
      <c r="L22" s="62">
        <v>1579</v>
      </c>
      <c r="M22" s="62">
        <v>444</v>
      </c>
    </row>
    <row r="23" spans="1:13" ht="9" customHeight="1">
      <c r="A23" s="64"/>
      <c r="B23" s="64"/>
      <c r="C23" s="64" t="s">
        <v>82</v>
      </c>
      <c r="D23" s="86"/>
      <c r="E23" s="106">
        <v>248</v>
      </c>
      <c r="F23" s="106">
        <v>239</v>
      </c>
      <c r="G23" s="106">
        <v>9</v>
      </c>
      <c r="H23" s="65" t="s">
        <v>28</v>
      </c>
      <c r="I23" s="65" t="s">
        <v>28</v>
      </c>
      <c r="J23" s="65" t="s">
        <v>28</v>
      </c>
      <c r="K23" s="65" t="s">
        <v>28</v>
      </c>
      <c r="L23" s="62">
        <v>239</v>
      </c>
      <c r="M23" s="62">
        <v>9</v>
      </c>
    </row>
    <row r="24" spans="1:13" ht="9" customHeight="1">
      <c r="A24" s="64"/>
      <c r="B24" s="64"/>
      <c r="C24" s="64" t="s">
        <v>40</v>
      </c>
      <c r="D24" s="86"/>
      <c r="E24" s="106">
        <v>1211</v>
      </c>
      <c r="F24" s="106">
        <v>983</v>
      </c>
      <c r="G24" s="106">
        <v>228</v>
      </c>
      <c r="H24" s="62">
        <v>983</v>
      </c>
      <c r="I24" s="62">
        <v>228</v>
      </c>
      <c r="J24" s="65" t="s">
        <v>28</v>
      </c>
      <c r="K24" s="65" t="s">
        <v>28</v>
      </c>
      <c r="L24" s="65" t="s">
        <v>28</v>
      </c>
      <c r="M24" s="65" t="s">
        <v>28</v>
      </c>
    </row>
    <row r="25" spans="1:13" ht="9" customHeight="1">
      <c r="A25" s="64"/>
      <c r="B25" s="64"/>
      <c r="C25" s="64" t="s">
        <v>39</v>
      </c>
      <c r="D25" s="86"/>
      <c r="E25" s="106">
        <v>12284</v>
      </c>
      <c r="F25" s="106">
        <v>11313</v>
      </c>
      <c r="G25" s="106">
        <v>971</v>
      </c>
      <c r="H25" s="65">
        <v>7806</v>
      </c>
      <c r="I25" s="62">
        <v>846</v>
      </c>
      <c r="J25" s="65" t="s">
        <v>28</v>
      </c>
      <c r="K25" s="65" t="s">
        <v>28</v>
      </c>
      <c r="L25" s="62">
        <v>3507</v>
      </c>
      <c r="M25" s="62">
        <v>125</v>
      </c>
    </row>
    <row r="26" spans="1:13" ht="4.5" customHeight="1">
      <c r="A26" s="64"/>
      <c r="B26" s="64"/>
      <c r="C26" s="64"/>
      <c r="D26" s="86"/>
      <c r="E26" s="106"/>
      <c r="F26" s="106"/>
      <c r="G26" s="106"/>
      <c r="H26" s="65"/>
      <c r="I26" s="65"/>
      <c r="J26" s="65"/>
      <c r="K26" s="65"/>
      <c r="L26" s="62"/>
      <c r="M26" s="62"/>
    </row>
    <row r="27" spans="1:13" ht="9" customHeight="1">
      <c r="A27" s="64"/>
      <c r="B27" s="64"/>
      <c r="C27" s="64" t="s">
        <v>56</v>
      </c>
      <c r="D27" s="86"/>
      <c r="E27" s="106">
        <v>266</v>
      </c>
      <c r="F27" s="106">
        <v>142</v>
      </c>
      <c r="G27" s="106">
        <v>124</v>
      </c>
      <c r="H27" s="65" t="s">
        <v>28</v>
      </c>
      <c r="I27" s="65" t="s">
        <v>28</v>
      </c>
      <c r="J27" s="65">
        <v>142</v>
      </c>
      <c r="K27" s="65">
        <v>124</v>
      </c>
      <c r="L27" s="65" t="s">
        <v>28</v>
      </c>
      <c r="M27" s="65" t="s">
        <v>28</v>
      </c>
    </row>
    <row r="28" spans="1:13" ht="9" customHeight="1">
      <c r="A28" s="64"/>
      <c r="B28" s="64"/>
      <c r="C28" s="64" t="s">
        <v>81</v>
      </c>
      <c r="D28" s="86"/>
      <c r="E28" s="106">
        <v>1930</v>
      </c>
      <c r="F28" s="106">
        <v>1093</v>
      </c>
      <c r="G28" s="106">
        <v>837</v>
      </c>
      <c r="H28" s="62">
        <v>431</v>
      </c>
      <c r="I28" s="62">
        <v>318</v>
      </c>
      <c r="J28" s="65" t="s">
        <v>28</v>
      </c>
      <c r="K28" s="65" t="s">
        <v>28</v>
      </c>
      <c r="L28" s="62">
        <v>662</v>
      </c>
      <c r="M28" s="62">
        <v>519</v>
      </c>
    </row>
    <row r="29" spans="1:13" ht="9" customHeight="1">
      <c r="A29" s="64"/>
      <c r="B29" s="64"/>
      <c r="C29" s="64" t="s">
        <v>36</v>
      </c>
      <c r="D29" s="86"/>
      <c r="E29" s="106">
        <v>1962</v>
      </c>
      <c r="F29" s="106">
        <v>1015</v>
      </c>
      <c r="G29" s="106">
        <v>947</v>
      </c>
      <c r="H29" s="62">
        <v>668</v>
      </c>
      <c r="I29" s="62">
        <v>807</v>
      </c>
      <c r="J29" s="62">
        <v>347</v>
      </c>
      <c r="K29" s="62">
        <v>140</v>
      </c>
      <c r="L29" s="65" t="s">
        <v>28</v>
      </c>
      <c r="M29" s="65" t="s">
        <v>28</v>
      </c>
    </row>
    <row r="30" spans="1:13" ht="9" customHeight="1">
      <c r="A30" s="64"/>
      <c r="B30" s="64"/>
      <c r="C30" s="64" t="s">
        <v>35</v>
      </c>
      <c r="D30" s="86"/>
      <c r="E30" s="106">
        <v>677</v>
      </c>
      <c r="F30" s="106">
        <v>463</v>
      </c>
      <c r="G30" s="106">
        <v>214</v>
      </c>
      <c r="H30" s="65" t="s">
        <v>28</v>
      </c>
      <c r="I30" s="65" t="s">
        <v>28</v>
      </c>
      <c r="J30" s="65" t="s">
        <v>28</v>
      </c>
      <c r="K30" s="65" t="s">
        <v>28</v>
      </c>
      <c r="L30" s="62">
        <v>463</v>
      </c>
      <c r="M30" s="62">
        <v>214</v>
      </c>
    </row>
    <row r="31" spans="1:13" ht="9" customHeight="1">
      <c r="A31" s="64"/>
      <c r="B31" s="64"/>
      <c r="C31" s="64" t="s">
        <v>34</v>
      </c>
      <c r="D31" s="86"/>
      <c r="E31" s="106">
        <v>1599</v>
      </c>
      <c r="F31" s="106">
        <v>745</v>
      </c>
      <c r="G31" s="106">
        <v>854</v>
      </c>
      <c r="H31" s="65" t="s">
        <v>28</v>
      </c>
      <c r="I31" s="65" t="s">
        <v>28</v>
      </c>
      <c r="J31" s="62">
        <v>229</v>
      </c>
      <c r="K31" s="62">
        <v>181</v>
      </c>
      <c r="L31" s="62">
        <v>516</v>
      </c>
      <c r="M31" s="62">
        <v>673</v>
      </c>
    </row>
    <row r="32" spans="1:13" ht="4.5" customHeight="1">
      <c r="A32" s="64"/>
      <c r="B32" s="64"/>
      <c r="C32" s="64"/>
      <c r="D32" s="86"/>
      <c r="E32" s="106"/>
      <c r="F32" s="106"/>
      <c r="G32" s="106"/>
      <c r="H32" s="65"/>
      <c r="I32" s="65"/>
      <c r="J32" s="65"/>
      <c r="K32" s="65"/>
      <c r="L32" s="62"/>
      <c r="M32" s="62"/>
    </row>
    <row r="33" spans="1:13" ht="9" customHeight="1">
      <c r="A33" s="64"/>
      <c r="B33" s="64"/>
      <c r="C33" s="64" t="s">
        <v>30</v>
      </c>
      <c r="D33" s="86"/>
      <c r="E33" s="106">
        <v>655</v>
      </c>
      <c r="F33" s="106">
        <v>31</v>
      </c>
      <c r="G33" s="106">
        <v>624</v>
      </c>
      <c r="H33" s="65" t="s">
        <v>28</v>
      </c>
      <c r="I33" s="65" t="s">
        <v>28</v>
      </c>
      <c r="J33" s="62">
        <v>31</v>
      </c>
      <c r="K33" s="62">
        <v>624</v>
      </c>
      <c r="L33" s="65" t="s">
        <v>28</v>
      </c>
      <c r="M33" s="65" t="s">
        <v>28</v>
      </c>
    </row>
    <row r="34" spans="1:13" ht="9" customHeight="1">
      <c r="A34" s="64"/>
      <c r="B34" s="64"/>
      <c r="C34" s="64" t="s">
        <v>33</v>
      </c>
      <c r="D34" s="86"/>
      <c r="E34" s="106">
        <v>1908</v>
      </c>
      <c r="F34" s="106">
        <v>0</v>
      </c>
      <c r="G34" s="106">
        <v>1908</v>
      </c>
      <c r="H34" s="65" t="s">
        <v>28</v>
      </c>
      <c r="I34" s="65" t="s">
        <v>28</v>
      </c>
      <c r="J34" s="65" t="s">
        <v>28</v>
      </c>
      <c r="K34" s="65" t="s">
        <v>28</v>
      </c>
      <c r="L34" s="65" t="s">
        <v>28</v>
      </c>
      <c r="M34" s="62">
        <v>1908</v>
      </c>
    </row>
    <row r="35" spans="1:13" ht="9" customHeight="1">
      <c r="A35" s="64"/>
      <c r="B35" s="64"/>
      <c r="C35" s="64" t="s">
        <v>31</v>
      </c>
      <c r="D35" s="86"/>
      <c r="E35" s="106">
        <v>2229</v>
      </c>
      <c r="F35" s="106">
        <v>0</v>
      </c>
      <c r="G35" s="106">
        <v>2229</v>
      </c>
      <c r="H35" s="65" t="s">
        <v>28</v>
      </c>
      <c r="I35" s="65" t="s">
        <v>28</v>
      </c>
      <c r="J35" s="65" t="s">
        <v>28</v>
      </c>
      <c r="K35" s="65" t="s">
        <v>28</v>
      </c>
      <c r="L35" s="65" t="s">
        <v>28</v>
      </c>
      <c r="M35" s="62">
        <v>2229</v>
      </c>
    </row>
    <row r="36" spans="1:13" ht="9" customHeight="1">
      <c r="A36" s="64"/>
      <c r="B36" s="64"/>
      <c r="C36" s="64" t="s">
        <v>80</v>
      </c>
      <c r="D36" s="86"/>
      <c r="E36" s="106">
        <v>303</v>
      </c>
      <c r="F36" s="106">
        <v>0</v>
      </c>
      <c r="G36" s="106">
        <v>303</v>
      </c>
      <c r="H36" s="65" t="s">
        <v>28</v>
      </c>
      <c r="I36" s="65" t="s">
        <v>28</v>
      </c>
      <c r="J36" s="65" t="s">
        <v>28</v>
      </c>
      <c r="K36" s="65" t="s">
        <v>28</v>
      </c>
      <c r="L36" s="65" t="s">
        <v>28</v>
      </c>
      <c r="M36" s="62">
        <v>303</v>
      </c>
    </row>
    <row r="37" spans="1:13" ht="9" customHeight="1">
      <c r="A37" s="64"/>
      <c r="B37" s="64"/>
      <c r="C37" s="64" t="s">
        <v>48</v>
      </c>
      <c r="D37" s="86"/>
      <c r="E37" s="106">
        <v>314</v>
      </c>
      <c r="F37" s="106">
        <v>103</v>
      </c>
      <c r="G37" s="106">
        <v>211</v>
      </c>
      <c r="H37" s="62">
        <v>103</v>
      </c>
      <c r="I37" s="62">
        <v>211</v>
      </c>
      <c r="J37" s="65" t="s">
        <v>28</v>
      </c>
      <c r="K37" s="65" t="s">
        <v>28</v>
      </c>
      <c r="L37" s="65" t="s">
        <v>28</v>
      </c>
      <c r="M37" s="65" t="s">
        <v>28</v>
      </c>
    </row>
    <row r="38" spans="1:13" ht="4.5" customHeight="1">
      <c r="A38" s="64"/>
      <c r="B38" s="64"/>
      <c r="C38" s="64"/>
      <c r="D38" s="86"/>
      <c r="E38" s="106"/>
      <c r="F38" s="106"/>
      <c r="G38" s="106"/>
      <c r="H38" s="65"/>
      <c r="I38" s="65"/>
      <c r="J38" s="65"/>
      <c r="K38" s="65"/>
      <c r="L38" s="62"/>
      <c r="M38" s="62"/>
    </row>
    <row r="39" spans="1:13" ht="9" customHeight="1">
      <c r="A39" s="64"/>
      <c r="B39" s="64"/>
      <c r="C39" s="64" t="s">
        <v>32</v>
      </c>
      <c r="D39" s="86"/>
      <c r="E39" s="106">
        <v>743</v>
      </c>
      <c r="F39" s="106">
        <v>59</v>
      </c>
      <c r="G39" s="106">
        <v>684</v>
      </c>
      <c r="H39" s="65" t="s">
        <v>28</v>
      </c>
      <c r="I39" s="65" t="s">
        <v>28</v>
      </c>
      <c r="J39" s="65" t="s">
        <v>28</v>
      </c>
      <c r="K39" s="65" t="s">
        <v>28</v>
      </c>
      <c r="L39" s="62">
        <v>59</v>
      </c>
      <c r="M39" s="62">
        <v>684</v>
      </c>
    </row>
    <row r="40" spans="1:13" ht="9" customHeight="1">
      <c r="A40" s="64"/>
      <c r="B40" s="64"/>
      <c r="C40" s="64" t="s">
        <v>38</v>
      </c>
      <c r="D40" s="86"/>
      <c r="E40" s="106">
        <v>5356</v>
      </c>
      <c r="F40" s="106">
        <v>4890</v>
      </c>
      <c r="G40" s="106">
        <v>466</v>
      </c>
      <c r="H40" s="65" t="s">
        <v>28</v>
      </c>
      <c r="I40" s="65" t="s">
        <v>28</v>
      </c>
      <c r="J40" s="65" t="s">
        <v>28</v>
      </c>
      <c r="K40" s="65" t="s">
        <v>28</v>
      </c>
      <c r="L40" s="62">
        <v>4890</v>
      </c>
      <c r="M40" s="62">
        <v>466</v>
      </c>
    </row>
    <row r="41" spans="1:13" ht="9" customHeight="1">
      <c r="A41" s="64"/>
      <c r="B41" s="64"/>
      <c r="C41" s="64" t="s">
        <v>29</v>
      </c>
      <c r="D41" s="86"/>
      <c r="E41" s="106">
        <v>403</v>
      </c>
      <c r="F41" s="106">
        <v>264</v>
      </c>
      <c r="G41" s="106">
        <v>139</v>
      </c>
      <c r="H41" s="62">
        <v>264</v>
      </c>
      <c r="I41" s="62">
        <v>139</v>
      </c>
      <c r="J41" s="65" t="s">
        <v>28</v>
      </c>
      <c r="K41" s="65" t="s">
        <v>28</v>
      </c>
      <c r="L41" s="65" t="s">
        <v>28</v>
      </c>
      <c r="M41" s="65" t="s">
        <v>28</v>
      </c>
    </row>
    <row r="42" spans="1:13" ht="9" customHeight="1">
      <c r="A42" s="64"/>
      <c r="B42" s="64"/>
      <c r="C42" s="64" t="s">
        <v>79</v>
      </c>
      <c r="D42" s="86"/>
      <c r="E42" s="106">
        <v>313</v>
      </c>
      <c r="F42" s="106">
        <v>0</v>
      </c>
      <c r="G42" s="106">
        <v>313</v>
      </c>
      <c r="H42" s="65" t="s">
        <v>28</v>
      </c>
      <c r="I42" s="65" t="s">
        <v>28</v>
      </c>
      <c r="J42" s="65" t="s">
        <v>28</v>
      </c>
      <c r="K42" s="65" t="s">
        <v>28</v>
      </c>
      <c r="L42" s="65" t="s">
        <v>28</v>
      </c>
      <c r="M42" s="62">
        <v>313</v>
      </c>
    </row>
    <row r="43" spans="1:13" ht="9" customHeight="1">
      <c r="A43" s="64"/>
      <c r="B43" s="64"/>
      <c r="C43" s="64" t="s">
        <v>59</v>
      </c>
      <c r="D43" s="86"/>
      <c r="E43" s="106">
        <v>699</v>
      </c>
      <c r="F43" s="106">
        <v>179</v>
      </c>
      <c r="G43" s="106">
        <v>520</v>
      </c>
      <c r="H43" s="65" t="s">
        <v>28</v>
      </c>
      <c r="I43" s="65" t="s">
        <v>28</v>
      </c>
      <c r="J43" s="65">
        <v>179</v>
      </c>
      <c r="K43" s="65">
        <v>520</v>
      </c>
      <c r="L43" s="65" t="s">
        <v>28</v>
      </c>
      <c r="M43" s="65" t="s">
        <v>28</v>
      </c>
    </row>
    <row r="44" spans="1:13" ht="4.5" customHeight="1">
      <c r="A44" s="64"/>
      <c r="B44" s="64"/>
      <c r="C44" s="64"/>
      <c r="D44" s="86"/>
      <c r="E44" s="106"/>
      <c r="F44" s="106"/>
      <c r="G44" s="106"/>
      <c r="H44" s="65"/>
      <c r="I44" s="65"/>
      <c r="J44" s="62"/>
      <c r="K44" s="62"/>
      <c r="L44" s="65"/>
      <c r="M44" s="65"/>
    </row>
    <row r="45" spans="1:13" ht="9" customHeight="1">
      <c r="A45" s="64"/>
      <c r="B45" s="64"/>
      <c r="C45" s="64" t="s">
        <v>72</v>
      </c>
      <c r="D45" s="86"/>
      <c r="E45" s="106">
        <v>1011</v>
      </c>
      <c r="F45" s="106">
        <v>155</v>
      </c>
      <c r="G45" s="106">
        <v>856</v>
      </c>
      <c r="H45" s="65" t="s">
        <v>28</v>
      </c>
      <c r="I45" s="65" t="s">
        <v>28</v>
      </c>
      <c r="J45" s="65" t="s">
        <v>28</v>
      </c>
      <c r="K45" s="65" t="s">
        <v>28</v>
      </c>
      <c r="L45" s="65">
        <v>155</v>
      </c>
      <c r="M45" s="62">
        <v>856</v>
      </c>
    </row>
    <row r="46" spans="1:13" ht="9" customHeight="1">
      <c r="A46" s="64"/>
      <c r="B46" s="64"/>
      <c r="C46" s="64" t="s">
        <v>27</v>
      </c>
      <c r="D46" s="86"/>
      <c r="E46" s="106">
        <v>1462</v>
      </c>
      <c r="F46" s="106">
        <v>874</v>
      </c>
      <c r="G46" s="106">
        <v>588</v>
      </c>
      <c r="H46" s="62">
        <v>360</v>
      </c>
      <c r="I46" s="62">
        <v>243</v>
      </c>
      <c r="J46" s="65">
        <v>2</v>
      </c>
      <c r="K46" s="62">
        <v>3</v>
      </c>
      <c r="L46" s="62">
        <v>512</v>
      </c>
      <c r="M46" s="62">
        <v>342</v>
      </c>
    </row>
    <row r="47" spans="1:13" ht="3" customHeight="1">
      <c r="A47" s="85"/>
      <c r="B47" s="85"/>
      <c r="C47" s="85"/>
      <c r="D47" s="84"/>
      <c r="E47" s="105"/>
      <c r="F47" s="104"/>
      <c r="G47" s="104"/>
      <c r="H47" s="94"/>
      <c r="I47" s="82"/>
      <c r="J47" s="82"/>
      <c r="K47" s="82"/>
      <c r="L47" s="82"/>
      <c r="M47" s="82"/>
    </row>
    <row r="48" spans="1:13" ht="9" customHeight="1">
      <c r="A48" s="103" t="s">
        <v>77</v>
      </c>
    </row>
    <row r="49" spans="1:13" ht="9" customHeight="1">
      <c r="A49" s="57" t="s">
        <v>19</v>
      </c>
      <c r="E49" s="58"/>
      <c r="F49" s="58"/>
      <c r="G49" s="58"/>
      <c r="H49" s="58"/>
      <c r="I49" s="58"/>
      <c r="J49" s="58"/>
      <c r="K49" s="58"/>
      <c r="L49" s="58"/>
      <c r="M49" s="58"/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44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0.6328125" style="57" customWidth="1"/>
    <col min="4" max="4" width="1" style="57" customWidth="1"/>
    <col min="5" max="13" width="8.08984375" style="57" customWidth="1"/>
    <col min="14" max="16384" width="11.36328125" style="57"/>
  </cols>
  <sheetData>
    <row r="1" spans="1:13" ht="13">
      <c r="A1" s="182" t="s">
        <v>55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78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69">
        <v>67154</v>
      </c>
      <c r="F7" s="69">
        <v>39416</v>
      </c>
      <c r="G7" s="69">
        <v>27738</v>
      </c>
      <c r="H7" s="69">
        <v>12377</v>
      </c>
      <c r="I7" s="69">
        <v>3776</v>
      </c>
      <c r="J7" s="69">
        <v>1466</v>
      </c>
      <c r="K7" s="69">
        <v>1804</v>
      </c>
      <c r="L7" s="69">
        <v>25573</v>
      </c>
      <c r="M7" s="69">
        <v>22158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62">
        <v>7174</v>
      </c>
      <c r="F9" s="62">
        <v>1467</v>
      </c>
      <c r="G9" s="62">
        <v>5707</v>
      </c>
      <c r="H9" s="62">
        <v>284</v>
      </c>
      <c r="I9" s="62">
        <v>355</v>
      </c>
      <c r="J9" s="65" t="s">
        <v>28</v>
      </c>
      <c r="K9" s="65" t="s">
        <v>28</v>
      </c>
      <c r="L9" s="62">
        <v>1183</v>
      </c>
      <c r="M9" s="62">
        <v>5352</v>
      </c>
    </row>
    <row r="10" spans="1:13" ht="9" customHeight="1">
      <c r="A10" s="64"/>
      <c r="B10" s="64"/>
      <c r="C10" s="64" t="s">
        <v>42</v>
      </c>
      <c r="D10" s="86"/>
      <c r="E10" s="62">
        <v>1362</v>
      </c>
      <c r="F10" s="62">
        <v>227</v>
      </c>
      <c r="G10" s="62">
        <v>1135</v>
      </c>
      <c r="H10" s="65" t="s">
        <v>28</v>
      </c>
      <c r="I10" s="65" t="s">
        <v>28</v>
      </c>
      <c r="J10" s="65" t="s">
        <v>28</v>
      </c>
      <c r="K10" s="65" t="s">
        <v>28</v>
      </c>
      <c r="L10" s="62">
        <v>227</v>
      </c>
      <c r="M10" s="62">
        <v>1135</v>
      </c>
    </row>
    <row r="11" spans="1:13" ht="9" customHeight="1">
      <c r="A11" s="64"/>
      <c r="B11" s="64"/>
      <c r="C11" s="64" t="s">
        <v>75</v>
      </c>
      <c r="D11" s="86"/>
      <c r="E11" s="62">
        <v>1387</v>
      </c>
      <c r="F11" s="62">
        <v>507</v>
      </c>
      <c r="G11" s="62">
        <v>880</v>
      </c>
      <c r="H11" s="65" t="s">
        <v>28</v>
      </c>
      <c r="I11" s="65" t="s">
        <v>28</v>
      </c>
      <c r="J11" s="65" t="s">
        <v>28</v>
      </c>
      <c r="K11" s="65" t="s">
        <v>28</v>
      </c>
      <c r="L11" s="62">
        <v>507</v>
      </c>
      <c r="M11" s="62">
        <v>880</v>
      </c>
    </row>
    <row r="12" spans="1:13" ht="9" customHeight="1">
      <c r="A12" s="64"/>
      <c r="B12" s="64"/>
      <c r="C12" s="64" t="s">
        <v>64</v>
      </c>
      <c r="D12" s="86"/>
      <c r="E12" s="62">
        <v>1005</v>
      </c>
      <c r="F12" s="65" t="s">
        <v>28</v>
      </c>
      <c r="G12" s="62">
        <v>1005</v>
      </c>
      <c r="H12" s="65" t="s">
        <v>28</v>
      </c>
      <c r="I12" s="65" t="s">
        <v>28</v>
      </c>
      <c r="J12" s="65" t="s">
        <v>28</v>
      </c>
      <c r="K12" s="65" t="s">
        <v>28</v>
      </c>
      <c r="L12" s="65" t="s">
        <v>28</v>
      </c>
      <c r="M12" s="65">
        <v>1005</v>
      </c>
    </row>
    <row r="13" spans="1:13" ht="9" customHeight="1">
      <c r="A13" s="64"/>
      <c r="B13" s="64"/>
      <c r="C13" s="64" t="s">
        <v>74</v>
      </c>
      <c r="D13" s="86"/>
      <c r="E13" s="62">
        <v>413</v>
      </c>
      <c r="F13" s="62">
        <v>154</v>
      </c>
      <c r="G13" s="62">
        <v>259</v>
      </c>
      <c r="H13" s="65" t="s">
        <v>28</v>
      </c>
      <c r="I13" s="65" t="s">
        <v>28</v>
      </c>
      <c r="J13" s="65" t="s">
        <v>28</v>
      </c>
      <c r="K13" s="65" t="s">
        <v>28</v>
      </c>
      <c r="L13" s="62">
        <v>154</v>
      </c>
      <c r="M13" s="62">
        <v>259</v>
      </c>
    </row>
    <row r="14" spans="1:13" ht="4.5" customHeight="1">
      <c r="A14" s="64"/>
      <c r="B14" s="64"/>
      <c r="C14" s="64"/>
      <c r="D14" s="86"/>
      <c r="E14" s="62"/>
      <c r="F14" s="62"/>
      <c r="G14" s="62"/>
      <c r="H14" s="65"/>
      <c r="I14" s="65"/>
      <c r="J14" s="62"/>
      <c r="K14" s="62"/>
      <c r="L14" s="62"/>
      <c r="M14" s="62"/>
    </row>
    <row r="15" spans="1:13" ht="9" customHeight="1">
      <c r="A15" s="64"/>
      <c r="B15" s="64"/>
      <c r="C15" s="64" t="s">
        <v>33</v>
      </c>
      <c r="D15" s="86"/>
      <c r="E15" s="62">
        <v>2187</v>
      </c>
      <c r="F15" s="65" t="s">
        <v>28</v>
      </c>
      <c r="G15" s="62">
        <v>2187</v>
      </c>
      <c r="H15" s="65" t="s">
        <v>28</v>
      </c>
      <c r="I15" s="65" t="s">
        <v>28</v>
      </c>
      <c r="J15" s="65" t="s">
        <v>28</v>
      </c>
      <c r="K15" s="65" t="s">
        <v>28</v>
      </c>
      <c r="L15" s="65" t="s">
        <v>28</v>
      </c>
      <c r="M15" s="62">
        <v>2187</v>
      </c>
    </row>
    <row r="16" spans="1:13" ht="9" customHeight="1">
      <c r="A16" s="64"/>
      <c r="B16" s="64"/>
      <c r="C16" s="64" t="s">
        <v>31</v>
      </c>
      <c r="D16" s="86"/>
      <c r="E16" s="62">
        <v>2219</v>
      </c>
      <c r="F16" s="65" t="s">
        <v>28</v>
      </c>
      <c r="G16" s="62">
        <v>2219</v>
      </c>
      <c r="H16" s="65" t="s">
        <v>28</v>
      </c>
      <c r="I16" s="65" t="s">
        <v>28</v>
      </c>
      <c r="J16" s="65" t="s">
        <v>28</v>
      </c>
      <c r="K16" s="65" t="s">
        <v>28</v>
      </c>
      <c r="L16" s="65" t="s">
        <v>28</v>
      </c>
      <c r="M16" s="62">
        <v>2219</v>
      </c>
    </row>
    <row r="17" spans="1:13" ht="9" customHeight="1">
      <c r="A17" s="64"/>
      <c r="B17" s="64"/>
      <c r="C17" s="64" t="s">
        <v>41</v>
      </c>
      <c r="D17" s="86"/>
      <c r="E17" s="62">
        <v>824</v>
      </c>
      <c r="F17" s="62">
        <v>250</v>
      </c>
      <c r="G17" s="62">
        <v>574</v>
      </c>
      <c r="H17" s="65" t="s">
        <v>28</v>
      </c>
      <c r="I17" s="65" t="s">
        <v>28</v>
      </c>
      <c r="J17" s="65" t="s">
        <v>28</v>
      </c>
      <c r="K17" s="65" t="s">
        <v>28</v>
      </c>
      <c r="L17" s="62">
        <v>250</v>
      </c>
      <c r="M17" s="62">
        <v>574</v>
      </c>
    </row>
    <row r="18" spans="1:13" ht="9" customHeight="1">
      <c r="A18" s="64"/>
      <c r="B18" s="64"/>
      <c r="C18" s="64" t="s">
        <v>47</v>
      </c>
      <c r="D18" s="86"/>
      <c r="E18" s="62">
        <v>7096</v>
      </c>
      <c r="F18" s="62">
        <v>5111</v>
      </c>
      <c r="G18" s="62">
        <v>1985</v>
      </c>
      <c r="H18" s="62">
        <v>555</v>
      </c>
      <c r="I18" s="62">
        <v>338</v>
      </c>
      <c r="J18" s="65" t="s">
        <v>28</v>
      </c>
      <c r="K18" s="65" t="s">
        <v>28</v>
      </c>
      <c r="L18" s="62">
        <v>4556</v>
      </c>
      <c r="M18" s="62">
        <v>1647</v>
      </c>
    </row>
    <row r="19" spans="1:13" ht="9" customHeight="1">
      <c r="A19" s="64"/>
      <c r="B19" s="64"/>
      <c r="C19" s="64" t="s">
        <v>46</v>
      </c>
      <c r="D19" s="86"/>
      <c r="E19" s="62">
        <v>5437</v>
      </c>
      <c r="F19" s="62">
        <v>4101</v>
      </c>
      <c r="G19" s="62">
        <v>1336</v>
      </c>
      <c r="H19" s="62">
        <v>685</v>
      </c>
      <c r="I19" s="62">
        <v>290</v>
      </c>
      <c r="J19" s="65">
        <v>540</v>
      </c>
      <c r="K19" s="65">
        <v>307</v>
      </c>
      <c r="L19" s="62">
        <v>2876</v>
      </c>
      <c r="M19" s="62">
        <v>739</v>
      </c>
    </row>
    <row r="20" spans="1:13" ht="4.5" customHeight="1">
      <c r="A20" s="64"/>
      <c r="B20" s="64"/>
      <c r="C20" s="64"/>
      <c r="D20" s="86"/>
      <c r="E20" s="62"/>
      <c r="F20" s="62"/>
      <c r="G20" s="62"/>
      <c r="H20" s="65" t="s">
        <v>58</v>
      </c>
      <c r="I20" s="65" t="s">
        <v>57</v>
      </c>
      <c r="J20" s="65"/>
      <c r="K20" s="65"/>
      <c r="L20" s="65"/>
      <c r="M20" s="65"/>
    </row>
    <row r="21" spans="1:13" ht="9" customHeight="1">
      <c r="A21" s="64"/>
      <c r="B21" s="64"/>
      <c r="C21" s="64" t="s">
        <v>73</v>
      </c>
      <c r="D21" s="86"/>
      <c r="E21" s="62">
        <v>563</v>
      </c>
      <c r="F21" s="65" t="s">
        <v>28</v>
      </c>
      <c r="G21" s="62">
        <v>563</v>
      </c>
      <c r="H21" s="65" t="s">
        <v>28</v>
      </c>
      <c r="I21" s="65" t="s">
        <v>28</v>
      </c>
      <c r="J21" s="65" t="s">
        <v>28</v>
      </c>
      <c r="K21" s="65" t="s">
        <v>28</v>
      </c>
      <c r="L21" s="65" t="s">
        <v>28</v>
      </c>
      <c r="M21" s="62">
        <v>563</v>
      </c>
    </row>
    <row r="22" spans="1:13" ht="9" customHeight="1">
      <c r="A22" s="64"/>
      <c r="B22" s="64"/>
      <c r="C22" s="64" t="s">
        <v>45</v>
      </c>
      <c r="D22" s="86"/>
      <c r="E22" s="62">
        <v>4186</v>
      </c>
      <c r="F22" s="62">
        <v>2829</v>
      </c>
      <c r="G22" s="62">
        <v>1357</v>
      </c>
      <c r="H22" s="65" t="s">
        <v>28</v>
      </c>
      <c r="I22" s="65" t="s">
        <v>28</v>
      </c>
      <c r="J22" s="65" t="s">
        <v>28</v>
      </c>
      <c r="K22" s="65" t="s">
        <v>28</v>
      </c>
      <c r="L22" s="62">
        <v>2829</v>
      </c>
      <c r="M22" s="62">
        <v>1357</v>
      </c>
    </row>
    <row r="23" spans="1:13" ht="9" customHeight="1">
      <c r="A23" s="64"/>
      <c r="B23" s="64"/>
      <c r="C23" s="64" t="s">
        <v>44</v>
      </c>
      <c r="D23" s="86"/>
      <c r="E23" s="62">
        <v>2626</v>
      </c>
      <c r="F23" s="62">
        <v>2046</v>
      </c>
      <c r="G23" s="62">
        <v>580</v>
      </c>
      <c r="H23" s="65" t="s">
        <v>28</v>
      </c>
      <c r="I23" s="65" t="s">
        <v>28</v>
      </c>
      <c r="J23" s="65" t="s">
        <v>28</v>
      </c>
      <c r="K23" s="65" t="s">
        <v>28</v>
      </c>
      <c r="L23" s="62">
        <v>2046</v>
      </c>
      <c r="M23" s="62">
        <v>580</v>
      </c>
    </row>
    <row r="24" spans="1:13" ht="9" customHeight="1">
      <c r="A24" s="64"/>
      <c r="B24" s="64"/>
      <c r="C24" s="64" t="s">
        <v>40</v>
      </c>
      <c r="D24" s="86"/>
      <c r="E24" s="62">
        <v>1205</v>
      </c>
      <c r="F24" s="62">
        <v>979</v>
      </c>
      <c r="G24" s="62">
        <v>226</v>
      </c>
      <c r="H24" s="62">
        <v>979</v>
      </c>
      <c r="I24" s="62">
        <v>226</v>
      </c>
      <c r="J24" s="65" t="s">
        <v>28</v>
      </c>
      <c r="K24" s="65" t="s">
        <v>28</v>
      </c>
      <c r="L24" s="65" t="s">
        <v>28</v>
      </c>
      <c r="M24" s="65" t="s">
        <v>28</v>
      </c>
    </row>
    <row r="25" spans="1:13" ht="9" customHeight="1">
      <c r="A25" s="64"/>
      <c r="B25" s="64"/>
      <c r="C25" s="64" t="s">
        <v>48</v>
      </c>
      <c r="D25" s="86"/>
      <c r="E25" s="62">
        <v>319</v>
      </c>
      <c r="F25" s="62">
        <v>101</v>
      </c>
      <c r="G25" s="62">
        <v>218</v>
      </c>
      <c r="H25" s="62">
        <v>101</v>
      </c>
      <c r="I25" s="62">
        <v>218</v>
      </c>
      <c r="J25" s="65" t="s">
        <v>28</v>
      </c>
      <c r="K25" s="65" t="s">
        <v>28</v>
      </c>
      <c r="L25" s="65" t="s">
        <v>28</v>
      </c>
      <c r="M25" s="65" t="s">
        <v>28</v>
      </c>
    </row>
    <row r="26" spans="1:13" ht="4.5" customHeight="1">
      <c r="A26" s="64"/>
      <c r="B26" s="64"/>
      <c r="C26" s="64"/>
      <c r="D26" s="86"/>
      <c r="E26" s="62"/>
      <c r="F26" s="62"/>
      <c r="G26" s="62"/>
      <c r="H26" s="65"/>
      <c r="I26" s="65"/>
      <c r="J26" s="65"/>
      <c r="K26" s="65"/>
      <c r="L26" s="62"/>
      <c r="M26" s="62"/>
    </row>
    <row r="27" spans="1:13" ht="9" customHeight="1">
      <c r="A27" s="64"/>
      <c r="B27" s="64"/>
      <c r="C27" s="64" t="s">
        <v>32</v>
      </c>
      <c r="D27" s="86"/>
      <c r="E27" s="62">
        <v>806</v>
      </c>
      <c r="F27" s="62">
        <v>52</v>
      </c>
      <c r="G27" s="62">
        <v>754</v>
      </c>
      <c r="H27" s="65" t="s">
        <v>28</v>
      </c>
      <c r="I27" s="65" t="s">
        <v>28</v>
      </c>
      <c r="J27" s="65" t="s">
        <v>28</v>
      </c>
      <c r="K27" s="65" t="s">
        <v>28</v>
      </c>
      <c r="L27" s="62">
        <v>52</v>
      </c>
      <c r="M27" s="62">
        <v>754</v>
      </c>
    </row>
    <row r="28" spans="1:13" ht="9" customHeight="1">
      <c r="A28" s="64"/>
      <c r="B28" s="64"/>
      <c r="C28" s="64" t="s">
        <v>39</v>
      </c>
      <c r="D28" s="86"/>
      <c r="E28" s="62">
        <v>12686</v>
      </c>
      <c r="F28" s="62">
        <v>11684</v>
      </c>
      <c r="G28" s="62">
        <v>1002</v>
      </c>
      <c r="H28" s="65">
        <v>7925</v>
      </c>
      <c r="I28" s="62">
        <v>857</v>
      </c>
      <c r="J28" s="65" t="s">
        <v>28</v>
      </c>
      <c r="K28" s="65" t="s">
        <v>28</v>
      </c>
      <c r="L28" s="62">
        <v>3759</v>
      </c>
      <c r="M28" s="62">
        <v>145</v>
      </c>
    </row>
    <row r="29" spans="1:13" ht="9" customHeight="1">
      <c r="A29" s="64"/>
      <c r="B29" s="64"/>
      <c r="C29" s="64" t="s">
        <v>56</v>
      </c>
      <c r="D29" s="86"/>
      <c r="E29" s="62">
        <v>265</v>
      </c>
      <c r="F29" s="62">
        <v>153</v>
      </c>
      <c r="G29" s="62">
        <v>112</v>
      </c>
      <c r="H29" s="65" t="s">
        <v>28</v>
      </c>
      <c r="I29" s="65" t="s">
        <v>28</v>
      </c>
      <c r="J29" s="65">
        <v>153</v>
      </c>
      <c r="K29" s="65">
        <v>112</v>
      </c>
      <c r="L29" s="65" t="s">
        <v>28</v>
      </c>
      <c r="M29" s="65" t="s">
        <v>28</v>
      </c>
    </row>
    <row r="30" spans="1:13" ht="9" customHeight="1">
      <c r="A30" s="64"/>
      <c r="B30" s="64"/>
      <c r="C30" s="64" t="s">
        <v>37</v>
      </c>
      <c r="D30" s="86"/>
      <c r="E30" s="62">
        <v>1966</v>
      </c>
      <c r="F30" s="62">
        <v>1118</v>
      </c>
      <c r="G30" s="62">
        <v>848</v>
      </c>
      <c r="H30" s="62">
        <v>435</v>
      </c>
      <c r="I30" s="62">
        <v>315</v>
      </c>
      <c r="J30" s="65" t="s">
        <v>28</v>
      </c>
      <c r="K30" s="65" t="s">
        <v>28</v>
      </c>
      <c r="L30" s="62">
        <v>683</v>
      </c>
      <c r="M30" s="62">
        <v>533</v>
      </c>
    </row>
    <row r="31" spans="1:13" ht="9" customHeight="1">
      <c r="A31" s="64"/>
      <c r="B31" s="64"/>
      <c r="C31" s="64" t="s">
        <v>36</v>
      </c>
      <c r="D31" s="86"/>
      <c r="E31" s="62">
        <v>1941</v>
      </c>
      <c r="F31" s="62">
        <v>1014</v>
      </c>
      <c r="G31" s="62">
        <v>927</v>
      </c>
      <c r="H31" s="62">
        <v>677</v>
      </c>
      <c r="I31" s="62">
        <v>782</v>
      </c>
      <c r="J31" s="62">
        <v>337</v>
      </c>
      <c r="K31" s="62">
        <v>145</v>
      </c>
      <c r="L31" s="65" t="s">
        <v>28</v>
      </c>
      <c r="M31" s="65" t="s">
        <v>28</v>
      </c>
    </row>
    <row r="32" spans="1:13" ht="4.5" customHeight="1">
      <c r="A32" s="64"/>
      <c r="B32" s="64"/>
      <c r="C32" s="64"/>
      <c r="D32" s="86"/>
      <c r="E32" s="62"/>
      <c r="F32" s="62"/>
      <c r="G32" s="62"/>
      <c r="H32" s="65"/>
      <c r="I32" s="65"/>
      <c r="J32" s="65"/>
      <c r="K32" s="65"/>
      <c r="L32" s="62"/>
      <c r="M32" s="62"/>
    </row>
    <row r="33" spans="1:13" ht="9" customHeight="1">
      <c r="A33" s="64"/>
      <c r="B33" s="64"/>
      <c r="C33" s="64" t="s">
        <v>35</v>
      </c>
      <c r="D33" s="86"/>
      <c r="E33" s="62">
        <v>678</v>
      </c>
      <c r="F33" s="62">
        <v>471</v>
      </c>
      <c r="G33" s="62">
        <v>207</v>
      </c>
      <c r="H33" s="65" t="s">
        <v>28</v>
      </c>
      <c r="I33" s="65" t="s">
        <v>28</v>
      </c>
      <c r="J33" s="65" t="s">
        <v>28</v>
      </c>
      <c r="K33" s="65" t="s">
        <v>28</v>
      </c>
      <c r="L33" s="62">
        <v>471</v>
      </c>
      <c r="M33" s="62">
        <v>207</v>
      </c>
    </row>
    <row r="34" spans="1:13" ht="9" customHeight="1">
      <c r="A34" s="64"/>
      <c r="B34" s="64"/>
      <c r="C34" s="64" t="s">
        <v>34</v>
      </c>
      <c r="D34" s="86"/>
      <c r="E34" s="62">
        <v>1545</v>
      </c>
      <c r="F34" s="62">
        <v>712</v>
      </c>
      <c r="G34" s="62">
        <v>833</v>
      </c>
      <c r="H34" s="65" t="s">
        <v>28</v>
      </c>
      <c r="I34" s="65" t="s">
        <v>28</v>
      </c>
      <c r="J34" s="62">
        <v>224</v>
      </c>
      <c r="K34" s="62">
        <v>177</v>
      </c>
      <c r="L34" s="62">
        <v>488</v>
      </c>
      <c r="M34" s="62">
        <v>656</v>
      </c>
    </row>
    <row r="35" spans="1:13" ht="9" customHeight="1">
      <c r="A35" s="64"/>
      <c r="B35" s="64"/>
      <c r="C35" s="64" t="s">
        <v>30</v>
      </c>
      <c r="D35" s="86"/>
      <c r="E35" s="62">
        <v>582</v>
      </c>
      <c r="F35" s="62">
        <v>28</v>
      </c>
      <c r="G35" s="62">
        <v>554</v>
      </c>
      <c r="H35" s="65" t="s">
        <v>28</v>
      </c>
      <c r="I35" s="65" t="s">
        <v>28</v>
      </c>
      <c r="J35" s="62">
        <v>28</v>
      </c>
      <c r="K35" s="62">
        <v>554</v>
      </c>
      <c r="L35" s="65" t="s">
        <v>28</v>
      </c>
      <c r="M35" s="65" t="s">
        <v>28</v>
      </c>
    </row>
    <row r="36" spans="1:13" ht="9" customHeight="1">
      <c r="A36" s="64"/>
      <c r="B36" s="64"/>
      <c r="C36" s="64" t="s">
        <v>38</v>
      </c>
      <c r="D36" s="86"/>
      <c r="E36" s="62">
        <v>5271</v>
      </c>
      <c r="F36" s="62">
        <v>4831</v>
      </c>
      <c r="G36" s="62">
        <v>440</v>
      </c>
      <c r="H36" s="65" t="s">
        <v>28</v>
      </c>
      <c r="I36" s="65" t="s">
        <v>28</v>
      </c>
      <c r="J36" s="65" t="s">
        <v>28</v>
      </c>
      <c r="K36" s="65" t="s">
        <v>28</v>
      </c>
      <c r="L36" s="62">
        <v>4831</v>
      </c>
      <c r="M36" s="62">
        <v>440</v>
      </c>
    </row>
    <row r="37" spans="1:13" ht="9" customHeight="1">
      <c r="A37" s="64"/>
      <c r="B37" s="64"/>
      <c r="C37" s="64" t="s">
        <v>29</v>
      </c>
      <c r="D37" s="86"/>
      <c r="E37" s="62">
        <v>427</v>
      </c>
      <c r="F37" s="62">
        <v>284</v>
      </c>
      <c r="G37" s="62">
        <v>143</v>
      </c>
      <c r="H37" s="62">
        <v>284</v>
      </c>
      <c r="I37" s="62">
        <v>143</v>
      </c>
      <c r="J37" s="65" t="s">
        <v>28</v>
      </c>
      <c r="K37" s="65" t="s">
        <v>28</v>
      </c>
      <c r="L37" s="65" t="s">
        <v>28</v>
      </c>
      <c r="M37" s="65" t="s">
        <v>28</v>
      </c>
    </row>
    <row r="38" spans="1:13" ht="4.5" customHeight="1">
      <c r="A38" s="64"/>
      <c r="B38" s="64"/>
      <c r="C38" s="64"/>
      <c r="D38" s="86"/>
      <c r="E38" s="62"/>
      <c r="F38" s="62"/>
      <c r="G38" s="62"/>
      <c r="H38" s="65"/>
      <c r="I38" s="65"/>
      <c r="J38" s="62"/>
      <c r="K38" s="62"/>
      <c r="L38" s="65"/>
      <c r="M38" s="65"/>
    </row>
    <row r="39" spans="1:13" ht="9" customHeight="1">
      <c r="A39" s="64"/>
      <c r="B39" s="64"/>
      <c r="C39" s="64" t="s">
        <v>59</v>
      </c>
      <c r="D39" s="86"/>
      <c r="E39" s="62">
        <v>686</v>
      </c>
      <c r="F39" s="62">
        <v>183</v>
      </c>
      <c r="G39" s="62">
        <v>503</v>
      </c>
      <c r="H39" s="65" t="s">
        <v>28</v>
      </c>
      <c r="I39" s="65" t="s">
        <v>28</v>
      </c>
      <c r="J39" s="65">
        <v>183</v>
      </c>
      <c r="K39" s="65">
        <v>503</v>
      </c>
      <c r="L39" s="65" t="s">
        <v>28</v>
      </c>
      <c r="M39" s="65" t="s">
        <v>28</v>
      </c>
    </row>
    <row r="40" spans="1:13" ht="9" customHeight="1">
      <c r="A40" s="64"/>
      <c r="B40" s="64"/>
      <c r="C40" s="64" t="s">
        <v>72</v>
      </c>
      <c r="D40" s="86"/>
      <c r="E40" s="62">
        <v>730</v>
      </c>
      <c r="F40" s="62">
        <v>130</v>
      </c>
      <c r="G40" s="62">
        <v>600</v>
      </c>
      <c r="H40" s="65" t="s">
        <v>28</v>
      </c>
      <c r="I40" s="65" t="s">
        <v>28</v>
      </c>
      <c r="J40" s="65" t="s">
        <v>28</v>
      </c>
      <c r="K40" s="65" t="s">
        <v>28</v>
      </c>
      <c r="L40" s="65">
        <v>130</v>
      </c>
      <c r="M40" s="62">
        <v>600</v>
      </c>
    </row>
    <row r="41" spans="1:13" ht="9" customHeight="1">
      <c r="A41" s="64"/>
      <c r="B41" s="64"/>
      <c r="C41" s="64" t="s">
        <v>27</v>
      </c>
      <c r="D41" s="86"/>
      <c r="E41" s="62">
        <v>1568</v>
      </c>
      <c r="F41" s="62">
        <v>984</v>
      </c>
      <c r="G41" s="62">
        <v>584</v>
      </c>
      <c r="H41" s="62">
        <v>452</v>
      </c>
      <c r="I41" s="62">
        <v>252</v>
      </c>
      <c r="J41" s="65">
        <v>1</v>
      </c>
      <c r="K41" s="62">
        <v>6</v>
      </c>
      <c r="L41" s="62">
        <v>531</v>
      </c>
      <c r="M41" s="62">
        <v>326</v>
      </c>
    </row>
    <row r="42" spans="1:13" ht="3" customHeight="1">
      <c r="A42" s="85"/>
      <c r="B42" s="85"/>
      <c r="C42" s="85"/>
      <c r="D42" s="84"/>
      <c r="E42" s="83"/>
      <c r="F42" s="82"/>
      <c r="G42" s="82"/>
      <c r="H42" s="82"/>
      <c r="I42" s="82"/>
      <c r="J42" s="82"/>
      <c r="K42" s="82"/>
      <c r="L42" s="82"/>
      <c r="M42" s="82"/>
    </row>
    <row r="43" spans="1:13" ht="9" customHeight="1">
      <c r="A43" s="103" t="s">
        <v>77</v>
      </c>
    </row>
    <row r="44" spans="1:13" ht="9" customHeight="1">
      <c r="A44" s="57" t="s">
        <v>19</v>
      </c>
      <c r="E44" s="58"/>
      <c r="F44" s="58"/>
      <c r="G44" s="58"/>
      <c r="H44" s="58"/>
      <c r="I44" s="58"/>
      <c r="J44" s="58"/>
      <c r="K44" s="58"/>
      <c r="L44" s="58"/>
      <c r="M44" s="58"/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43"/>
  <sheetViews>
    <sheetView showGridLines="0" zoomScale="125" zoomScaleNormal="125" workbookViewId="0">
      <selection sqref="A1:M1"/>
    </sheetView>
  </sheetViews>
  <sheetFormatPr defaultColWidth="11.36328125" defaultRowHeight="9.5"/>
  <cols>
    <col min="1" max="1" width="1" style="57" customWidth="1"/>
    <col min="2" max="2" width="1.26953125" style="57" customWidth="1"/>
    <col min="3" max="3" width="10.6328125" style="57" customWidth="1"/>
    <col min="4" max="4" width="1" style="57" customWidth="1"/>
    <col min="5" max="13" width="8.08984375" style="57" customWidth="1"/>
    <col min="14" max="16384" width="11.36328125" style="57"/>
  </cols>
  <sheetData>
    <row r="1" spans="1:13" ht="13">
      <c r="A1" s="182" t="s">
        <v>55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2" customHeight="1">
      <c r="L2" s="78"/>
      <c r="M2" s="77" t="s">
        <v>76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3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2" customHeight="1">
      <c r="A7" s="64"/>
      <c r="B7" s="166" t="s">
        <v>0</v>
      </c>
      <c r="C7" s="166"/>
      <c r="D7" s="86"/>
      <c r="E7" s="69">
        <v>66021</v>
      </c>
      <c r="F7" s="69">
        <v>39575</v>
      </c>
      <c r="G7" s="69">
        <v>26446</v>
      </c>
      <c r="H7" s="69">
        <v>12724</v>
      </c>
      <c r="I7" s="69">
        <v>3654</v>
      </c>
      <c r="J7" s="69">
        <v>1490</v>
      </c>
      <c r="K7" s="69">
        <v>1709</v>
      </c>
      <c r="L7" s="69">
        <v>25361</v>
      </c>
      <c r="M7" s="69">
        <v>21083</v>
      </c>
    </row>
    <row r="8" spans="1:13" ht="4.5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9" customHeight="1">
      <c r="A9" s="64"/>
      <c r="B9" s="64"/>
      <c r="C9" s="64" t="s">
        <v>49</v>
      </c>
      <c r="D9" s="86"/>
      <c r="E9" s="62">
        <v>7872</v>
      </c>
      <c r="F9" s="62">
        <v>1683</v>
      </c>
      <c r="G9" s="62">
        <v>6189</v>
      </c>
      <c r="H9" s="62">
        <v>287</v>
      </c>
      <c r="I9" s="62">
        <v>378</v>
      </c>
      <c r="J9" s="65" t="s">
        <v>28</v>
      </c>
      <c r="K9" s="65" t="s">
        <v>28</v>
      </c>
      <c r="L9" s="62">
        <v>1396</v>
      </c>
      <c r="M9" s="62">
        <v>5811</v>
      </c>
    </row>
    <row r="10" spans="1:13" ht="9" customHeight="1">
      <c r="A10" s="64"/>
      <c r="B10" s="64"/>
      <c r="C10" s="64" t="s">
        <v>42</v>
      </c>
      <c r="D10" s="86"/>
      <c r="E10" s="62">
        <v>1232</v>
      </c>
      <c r="F10" s="62">
        <v>214</v>
      </c>
      <c r="G10" s="62">
        <v>1018</v>
      </c>
      <c r="H10" s="65" t="s">
        <v>28</v>
      </c>
      <c r="I10" s="65" t="s">
        <v>28</v>
      </c>
      <c r="J10" s="65" t="s">
        <v>28</v>
      </c>
      <c r="K10" s="65" t="s">
        <v>28</v>
      </c>
      <c r="L10" s="62">
        <v>214</v>
      </c>
      <c r="M10" s="62">
        <v>1018</v>
      </c>
    </row>
    <row r="11" spans="1:13" ht="9" customHeight="1">
      <c r="A11" s="64"/>
      <c r="B11" s="64"/>
      <c r="C11" s="64" t="s">
        <v>75</v>
      </c>
      <c r="D11" s="86"/>
      <c r="E11" s="62">
        <v>716</v>
      </c>
      <c r="F11" s="62">
        <v>251</v>
      </c>
      <c r="G11" s="62">
        <v>465</v>
      </c>
      <c r="H11" s="65" t="s">
        <v>28</v>
      </c>
      <c r="I11" s="65" t="s">
        <v>28</v>
      </c>
      <c r="J11" s="65" t="s">
        <v>28</v>
      </c>
      <c r="K11" s="65" t="s">
        <v>28</v>
      </c>
      <c r="L11" s="62">
        <v>251</v>
      </c>
      <c r="M11" s="62">
        <v>465</v>
      </c>
    </row>
    <row r="12" spans="1:13" ht="9" customHeight="1">
      <c r="A12" s="64"/>
      <c r="B12" s="64"/>
      <c r="C12" s="64" t="s">
        <v>64</v>
      </c>
      <c r="D12" s="86"/>
      <c r="E12" s="62">
        <v>1047</v>
      </c>
      <c r="F12" s="65" t="s">
        <v>28</v>
      </c>
      <c r="G12" s="62">
        <v>1047</v>
      </c>
      <c r="H12" s="65" t="s">
        <v>28</v>
      </c>
      <c r="I12" s="65" t="s">
        <v>28</v>
      </c>
      <c r="J12" s="65" t="s">
        <v>28</v>
      </c>
      <c r="K12" s="65" t="s">
        <v>28</v>
      </c>
      <c r="L12" s="65" t="s">
        <v>28</v>
      </c>
      <c r="M12" s="65">
        <v>1047</v>
      </c>
    </row>
    <row r="13" spans="1:13" ht="9" customHeight="1">
      <c r="A13" s="64"/>
      <c r="B13" s="64"/>
      <c r="C13" s="64" t="s">
        <v>74</v>
      </c>
      <c r="D13" s="86"/>
      <c r="E13" s="62">
        <v>216</v>
      </c>
      <c r="F13" s="62">
        <v>101</v>
      </c>
      <c r="G13" s="62">
        <v>115</v>
      </c>
      <c r="H13" s="65" t="s">
        <v>28</v>
      </c>
      <c r="I13" s="65" t="s">
        <v>28</v>
      </c>
      <c r="J13" s="65" t="s">
        <v>28</v>
      </c>
      <c r="K13" s="65" t="s">
        <v>28</v>
      </c>
      <c r="L13" s="62">
        <v>101</v>
      </c>
      <c r="M13" s="62">
        <v>115</v>
      </c>
    </row>
    <row r="14" spans="1:13" ht="4.5" customHeight="1">
      <c r="A14" s="64"/>
      <c r="B14" s="64"/>
      <c r="C14" s="64"/>
      <c r="D14" s="86"/>
      <c r="E14" s="62"/>
      <c r="F14" s="62"/>
      <c r="G14" s="62"/>
      <c r="H14" s="65"/>
      <c r="I14" s="65"/>
      <c r="J14" s="62"/>
      <c r="K14" s="62"/>
      <c r="L14" s="62"/>
      <c r="M14" s="62"/>
    </row>
    <row r="15" spans="1:13" ht="9" customHeight="1">
      <c r="A15" s="64"/>
      <c r="B15" s="64"/>
      <c r="C15" s="64" t="s">
        <v>33</v>
      </c>
      <c r="D15" s="86"/>
      <c r="E15" s="62">
        <v>2118</v>
      </c>
      <c r="F15" s="65" t="s">
        <v>28</v>
      </c>
      <c r="G15" s="62">
        <v>2118</v>
      </c>
      <c r="H15" s="65" t="s">
        <v>28</v>
      </c>
      <c r="I15" s="65" t="s">
        <v>28</v>
      </c>
      <c r="J15" s="65" t="s">
        <v>28</v>
      </c>
      <c r="K15" s="65" t="s">
        <v>28</v>
      </c>
      <c r="L15" s="65" t="s">
        <v>28</v>
      </c>
      <c r="M15" s="62">
        <v>2118</v>
      </c>
    </row>
    <row r="16" spans="1:13" ht="9" customHeight="1">
      <c r="A16" s="64"/>
      <c r="B16" s="64"/>
      <c r="C16" s="64" t="s">
        <v>31</v>
      </c>
      <c r="D16" s="86"/>
      <c r="E16" s="62">
        <v>2159</v>
      </c>
      <c r="F16" s="65" t="s">
        <v>28</v>
      </c>
      <c r="G16" s="62">
        <v>2159</v>
      </c>
      <c r="H16" s="65" t="s">
        <v>28</v>
      </c>
      <c r="I16" s="65" t="s">
        <v>28</v>
      </c>
      <c r="J16" s="65" t="s">
        <v>28</v>
      </c>
      <c r="K16" s="65" t="s">
        <v>28</v>
      </c>
      <c r="L16" s="65" t="s">
        <v>28</v>
      </c>
      <c r="M16" s="62">
        <v>2159</v>
      </c>
    </row>
    <row r="17" spans="1:13" ht="9" customHeight="1">
      <c r="A17" s="64"/>
      <c r="B17" s="64"/>
      <c r="C17" s="64" t="s">
        <v>41</v>
      </c>
      <c r="D17" s="86"/>
      <c r="E17" s="62">
        <v>804</v>
      </c>
      <c r="F17" s="62">
        <v>248</v>
      </c>
      <c r="G17" s="62">
        <v>556</v>
      </c>
      <c r="H17" s="65" t="s">
        <v>28</v>
      </c>
      <c r="I17" s="65" t="s">
        <v>28</v>
      </c>
      <c r="J17" s="65" t="s">
        <v>28</v>
      </c>
      <c r="K17" s="65" t="s">
        <v>28</v>
      </c>
      <c r="L17" s="62">
        <v>248</v>
      </c>
      <c r="M17" s="62">
        <v>556</v>
      </c>
    </row>
    <row r="18" spans="1:13" ht="9" customHeight="1">
      <c r="A18" s="64"/>
      <c r="B18" s="64"/>
      <c r="C18" s="64" t="s">
        <v>47</v>
      </c>
      <c r="D18" s="86"/>
      <c r="E18" s="62">
        <v>7393</v>
      </c>
      <c r="F18" s="62">
        <v>5414</v>
      </c>
      <c r="G18" s="62">
        <v>1979</v>
      </c>
      <c r="H18" s="62">
        <v>571</v>
      </c>
      <c r="I18" s="62">
        <v>320</v>
      </c>
      <c r="J18" s="65" t="s">
        <v>28</v>
      </c>
      <c r="K18" s="65" t="s">
        <v>28</v>
      </c>
      <c r="L18" s="62">
        <v>4843</v>
      </c>
      <c r="M18" s="62">
        <v>1659</v>
      </c>
    </row>
    <row r="19" spans="1:13" ht="9" customHeight="1">
      <c r="A19" s="64"/>
      <c r="B19" s="64"/>
      <c r="C19" s="64" t="s">
        <v>46</v>
      </c>
      <c r="D19" s="86"/>
      <c r="E19" s="62">
        <v>5046</v>
      </c>
      <c r="F19" s="62">
        <v>3789</v>
      </c>
      <c r="G19" s="62">
        <v>1257</v>
      </c>
      <c r="H19" s="62">
        <v>724</v>
      </c>
      <c r="I19" s="62">
        <v>299</v>
      </c>
      <c r="J19" s="65">
        <v>543</v>
      </c>
      <c r="K19" s="65">
        <v>320</v>
      </c>
      <c r="L19" s="62">
        <v>2522</v>
      </c>
      <c r="M19" s="62">
        <v>638</v>
      </c>
    </row>
    <row r="20" spans="1:13" ht="4.5" customHeight="1">
      <c r="A20" s="64"/>
      <c r="B20" s="64"/>
      <c r="C20" s="64"/>
      <c r="D20" s="86"/>
      <c r="E20" s="62"/>
      <c r="F20" s="62"/>
      <c r="G20" s="62"/>
      <c r="H20" s="65" t="s">
        <v>58</v>
      </c>
      <c r="I20" s="65" t="s">
        <v>57</v>
      </c>
      <c r="J20" s="65"/>
      <c r="K20" s="65"/>
      <c r="L20" s="65"/>
      <c r="M20" s="65"/>
    </row>
    <row r="21" spans="1:13" ht="9" customHeight="1">
      <c r="A21" s="64"/>
      <c r="B21" s="64"/>
      <c r="C21" s="64" t="s">
        <v>73</v>
      </c>
      <c r="D21" s="86"/>
      <c r="E21" s="62">
        <v>299</v>
      </c>
      <c r="F21" s="65" t="s">
        <v>28</v>
      </c>
      <c r="G21" s="62">
        <v>299</v>
      </c>
      <c r="H21" s="65" t="s">
        <v>28</v>
      </c>
      <c r="I21" s="65" t="s">
        <v>28</v>
      </c>
      <c r="J21" s="65" t="s">
        <v>28</v>
      </c>
      <c r="K21" s="65" t="s">
        <v>28</v>
      </c>
      <c r="L21" s="65" t="s">
        <v>28</v>
      </c>
      <c r="M21" s="62">
        <v>299</v>
      </c>
    </row>
    <row r="22" spans="1:13" ht="9" customHeight="1">
      <c r="A22" s="64"/>
      <c r="B22" s="64"/>
      <c r="C22" s="64" t="s">
        <v>45</v>
      </c>
      <c r="D22" s="86"/>
      <c r="E22" s="62">
        <v>3575</v>
      </c>
      <c r="F22" s="62">
        <v>2393</v>
      </c>
      <c r="G22" s="62">
        <v>1182</v>
      </c>
      <c r="H22" s="65" t="s">
        <v>28</v>
      </c>
      <c r="I22" s="65" t="s">
        <v>28</v>
      </c>
      <c r="J22" s="65" t="s">
        <v>28</v>
      </c>
      <c r="K22" s="65" t="s">
        <v>28</v>
      </c>
      <c r="L22" s="62">
        <v>2393</v>
      </c>
      <c r="M22" s="62">
        <v>1182</v>
      </c>
    </row>
    <row r="23" spans="1:13" ht="9" customHeight="1">
      <c r="A23" s="64"/>
      <c r="B23" s="64"/>
      <c r="C23" s="64" t="s">
        <v>44</v>
      </c>
      <c r="D23" s="86"/>
      <c r="E23" s="62">
        <v>3380</v>
      </c>
      <c r="F23" s="62">
        <v>2695</v>
      </c>
      <c r="G23" s="62">
        <v>685</v>
      </c>
      <c r="H23" s="65" t="s">
        <v>28</v>
      </c>
      <c r="I23" s="65" t="s">
        <v>28</v>
      </c>
      <c r="J23" s="65" t="s">
        <v>28</v>
      </c>
      <c r="K23" s="65" t="s">
        <v>28</v>
      </c>
      <c r="L23" s="62">
        <v>2695</v>
      </c>
      <c r="M23" s="62">
        <v>685</v>
      </c>
    </row>
    <row r="24" spans="1:13" ht="9" customHeight="1">
      <c r="A24" s="64"/>
      <c r="B24" s="64"/>
      <c r="C24" s="64" t="s">
        <v>40</v>
      </c>
      <c r="D24" s="86"/>
      <c r="E24" s="62">
        <v>1223</v>
      </c>
      <c r="F24" s="62">
        <v>1004</v>
      </c>
      <c r="G24" s="62">
        <v>219</v>
      </c>
      <c r="H24" s="62">
        <v>1004</v>
      </c>
      <c r="I24" s="62">
        <v>219</v>
      </c>
      <c r="J24" s="65" t="s">
        <v>28</v>
      </c>
      <c r="K24" s="65" t="s">
        <v>28</v>
      </c>
      <c r="L24" s="65" t="s">
        <v>28</v>
      </c>
      <c r="M24" s="65" t="s">
        <v>28</v>
      </c>
    </row>
    <row r="25" spans="1:13" ht="9" customHeight="1">
      <c r="A25" s="64"/>
      <c r="B25" s="64"/>
      <c r="C25" s="64" t="s">
        <v>48</v>
      </c>
      <c r="D25" s="86"/>
      <c r="E25" s="62">
        <v>332</v>
      </c>
      <c r="F25" s="62">
        <v>108</v>
      </c>
      <c r="G25" s="62">
        <v>224</v>
      </c>
      <c r="H25" s="62">
        <v>108</v>
      </c>
      <c r="I25" s="62">
        <v>224</v>
      </c>
      <c r="J25" s="65" t="s">
        <v>28</v>
      </c>
      <c r="K25" s="65" t="s">
        <v>28</v>
      </c>
      <c r="L25" s="65" t="s">
        <v>28</v>
      </c>
      <c r="M25" s="65" t="s">
        <v>28</v>
      </c>
    </row>
    <row r="26" spans="1:13" ht="4.5" customHeight="1">
      <c r="A26" s="64"/>
      <c r="B26" s="64"/>
      <c r="C26" s="64"/>
      <c r="D26" s="86"/>
      <c r="E26" s="62"/>
      <c r="F26" s="62"/>
      <c r="G26" s="62"/>
      <c r="H26" s="65"/>
      <c r="I26" s="65"/>
      <c r="J26" s="65"/>
      <c r="K26" s="65"/>
      <c r="L26" s="62"/>
      <c r="M26" s="62"/>
    </row>
    <row r="27" spans="1:13" ht="9" customHeight="1">
      <c r="A27" s="64"/>
      <c r="B27" s="64"/>
      <c r="C27" s="64" t="s">
        <v>32</v>
      </c>
      <c r="D27" s="86"/>
      <c r="E27" s="62">
        <v>875</v>
      </c>
      <c r="F27" s="62">
        <v>62</v>
      </c>
      <c r="G27" s="62">
        <v>813</v>
      </c>
      <c r="H27" s="65" t="s">
        <v>28</v>
      </c>
      <c r="I27" s="65" t="s">
        <v>28</v>
      </c>
      <c r="J27" s="65" t="s">
        <v>28</v>
      </c>
      <c r="K27" s="65" t="s">
        <v>28</v>
      </c>
      <c r="L27" s="62">
        <v>62</v>
      </c>
      <c r="M27" s="62">
        <v>813</v>
      </c>
    </row>
    <row r="28" spans="1:13" ht="9" customHeight="1">
      <c r="A28" s="64"/>
      <c r="B28" s="64"/>
      <c r="C28" s="64" t="s">
        <v>39</v>
      </c>
      <c r="D28" s="86"/>
      <c r="E28" s="62">
        <v>12678</v>
      </c>
      <c r="F28" s="62">
        <v>11648</v>
      </c>
      <c r="G28" s="62">
        <v>1030</v>
      </c>
      <c r="H28" s="65">
        <v>8119</v>
      </c>
      <c r="I28" s="62">
        <v>876</v>
      </c>
      <c r="J28" s="65" t="s">
        <v>28</v>
      </c>
      <c r="K28" s="65" t="s">
        <v>28</v>
      </c>
      <c r="L28" s="62">
        <v>3529</v>
      </c>
      <c r="M28" s="62">
        <v>154</v>
      </c>
    </row>
    <row r="29" spans="1:13" ht="9" customHeight="1">
      <c r="A29" s="64"/>
      <c r="B29" s="64"/>
      <c r="C29" s="64" t="s">
        <v>56</v>
      </c>
      <c r="D29" s="86"/>
      <c r="E29" s="62">
        <v>261</v>
      </c>
      <c r="F29" s="62">
        <v>160</v>
      </c>
      <c r="G29" s="62">
        <v>101</v>
      </c>
      <c r="H29" s="65" t="s">
        <v>28</v>
      </c>
      <c r="I29" s="65" t="s">
        <v>28</v>
      </c>
      <c r="J29" s="65">
        <v>160</v>
      </c>
      <c r="K29" s="65">
        <v>101</v>
      </c>
      <c r="L29" s="65" t="s">
        <v>28</v>
      </c>
      <c r="M29" s="65" t="s">
        <v>28</v>
      </c>
    </row>
    <row r="30" spans="1:13" ht="9" customHeight="1">
      <c r="A30" s="64"/>
      <c r="B30" s="64"/>
      <c r="C30" s="64" t="s">
        <v>37</v>
      </c>
      <c r="D30" s="86"/>
      <c r="E30" s="62">
        <v>1897</v>
      </c>
      <c r="F30" s="62">
        <v>1116</v>
      </c>
      <c r="G30" s="62">
        <v>781</v>
      </c>
      <c r="H30" s="62">
        <v>446</v>
      </c>
      <c r="I30" s="62">
        <v>321</v>
      </c>
      <c r="J30" s="65" t="s">
        <v>28</v>
      </c>
      <c r="K30" s="65" t="s">
        <v>28</v>
      </c>
      <c r="L30" s="62">
        <v>670</v>
      </c>
      <c r="M30" s="62">
        <v>460</v>
      </c>
    </row>
    <row r="31" spans="1:13" ht="9" customHeight="1">
      <c r="A31" s="64"/>
      <c r="B31" s="64"/>
      <c r="C31" s="64" t="s">
        <v>36</v>
      </c>
      <c r="D31" s="86"/>
      <c r="E31" s="62">
        <v>1724</v>
      </c>
      <c r="F31" s="62">
        <v>966</v>
      </c>
      <c r="G31" s="62">
        <v>758</v>
      </c>
      <c r="H31" s="62">
        <v>618</v>
      </c>
      <c r="I31" s="62">
        <v>618</v>
      </c>
      <c r="J31" s="62">
        <v>348</v>
      </c>
      <c r="K31" s="62">
        <v>140</v>
      </c>
      <c r="L31" s="65" t="s">
        <v>28</v>
      </c>
      <c r="M31" s="65" t="s">
        <v>28</v>
      </c>
    </row>
    <row r="32" spans="1:13" ht="4.5" customHeight="1">
      <c r="A32" s="64"/>
      <c r="B32" s="64"/>
      <c r="C32" s="64"/>
      <c r="D32" s="86"/>
      <c r="E32" s="62"/>
      <c r="F32" s="62"/>
      <c r="G32" s="62"/>
      <c r="H32" s="65"/>
      <c r="I32" s="65"/>
      <c r="J32" s="65"/>
      <c r="K32" s="65"/>
      <c r="L32" s="62"/>
      <c r="M32" s="62"/>
    </row>
    <row r="33" spans="1:13" ht="9" customHeight="1">
      <c r="A33" s="64"/>
      <c r="B33" s="64"/>
      <c r="C33" s="64" t="s">
        <v>35</v>
      </c>
      <c r="D33" s="86"/>
      <c r="E33" s="62">
        <v>688</v>
      </c>
      <c r="F33" s="62">
        <v>477</v>
      </c>
      <c r="G33" s="62">
        <v>211</v>
      </c>
      <c r="H33" s="65" t="s">
        <v>28</v>
      </c>
      <c r="I33" s="65" t="s">
        <v>28</v>
      </c>
      <c r="J33" s="65" t="s">
        <v>28</v>
      </c>
      <c r="K33" s="65" t="s">
        <v>28</v>
      </c>
      <c r="L33" s="62">
        <v>477</v>
      </c>
      <c r="M33" s="62">
        <v>211</v>
      </c>
    </row>
    <row r="34" spans="1:13" ht="9" customHeight="1">
      <c r="A34" s="64"/>
      <c r="B34" s="64"/>
      <c r="C34" s="64" t="s">
        <v>34</v>
      </c>
      <c r="D34" s="86"/>
      <c r="E34" s="62">
        <v>1538</v>
      </c>
      <c r="F34" s="62">
        <v>727</v>
      </c>
      <c r="G34" s="62">
        <v>811</v>
      </c>
      <c r="H34" s="65" t="s">
        <v>28</v>
      </c>
      <c r="I34" s="65" t="s">
        <v>28</v>
      </c>
      <c r="J34" s="62">
        <v>222</v>
      </c>
      <c r="K34" s="62">
        <v>171</v>
      </c>
      <c r="L34" s="62">
        <v>505</v>
      </c>
      <c r="M34" s="62">
        <v>640</v>
      </c>
    </row>
    <row r="35" spans="1:13" ht="9" customHeight="1">
      <c r="A35" s="64"/>
      <c r="B35" s="64"/>
      <c r="C35" s="64" t="s">
        <v>30</v>
      </c>
      <c r="D35" s="86"/>
      <c r="E35" s="62">
        <v>502</v>
      </c>
      <c r="F35" s="62">
        <v>20</v>
      </c>
      <c r="G35" s="62">
        <v>482</v>
      </c>
      <c r="H35" s="65" t="s">
        <v>28</v>
      </c>
      <c r="I35" s="65" t="s">
        <v>28</v>
      </c>
      <c r="J35" s="62">
        <v>20</v>
      </c>
      <c r="K35" s="62">
        <v>482</v>
      </c>
      <c r="L35" s="65" t="s">
        <v>28</v>
      </c>
      <c r="M35" s="65" t="s">
        <v>28</v>
      </c>
    </row>
    <row r="36" spans="1:13" ht="9" customHeight="1">
      <c r="A36" s="64"/>
      <c r="B36" s="64"/>
      <c r="C36" s="64" t="s">
        <v>38</v>
      </c>
      <c r="D36" s="86"/>
      <c r="E36" s="62">
        <v>5302</v>
      </c>
      <c r="F36" s="62">
        <v>4895</v>
      </c>
      <c r="G36" s="62">
        <v>407</v>
      </c>
      <c r="H36" s="65" t="s">
        <v>28</v>
      </c>
      <c r="I36" s="65" t="s">
        <v>28</v>
      </c>
      <c r="J36" s="65" t="s">
        <v>28</v>
      </c>
      <c r="K36" s="65" t="s">
        <v>28</v>
      </c>
      <c r="L36" s="62">
        <v>4895</v>
      </c>
      <c r="M36" s="62">
        <v>407</v>
      </c>
    </row>
    <row r="37" spans="1:13" ht="9" customHeight="1">
      <c r="A37" s="64"/>
      <c r="B37" s="64"/>
      <c r="C37" s="64" t="s">
        <v>29</v>
      </c>
      <c r="D37" s="86"/>
      <c r="E37" s="62">
        <v>449</v>
      </c>
      <c r="F37" s="62">
        <v>311</v>
      </c>
      <c r="G37" s="62">
        <v>138</v>
      </c>
      <c r="H37" s="62">
        <v>311</v>
      </c>
      <c r="I37" s="62">
        <v>138</v>
      </c>
      <c r="J37" s="65" t="s">
        <v>28</v>
      </c>
      <c r="K37" s="65" t="s">
        <v>28</v>
      </c>
      <c r="L37" s="65" t="s">
        <v>28</v>
      </c>
      <c r="M37" s="65" t="s">
        <v>28</v>
      </c>
    </row>
    <row r="38" spans="1:13" ht="4.5" customHeight="1">
      <c r="A38" s="64"/>
      <c r="B38" s="64"/>
      <c r="C38" s="64"/>
      <c r="D38" s="86"/>
      <c r="E38" s="62"/>
      <c r="F38" s="62"/>
      <c r="G38" s="62"/>
      <c r="H38" s="65"/>
      <c r="I38" s="65"/>
      <c r="J38" s="62"/>
      <c r="K38" s="62"/>
      <c r="L38" s="65"/>
      <c r="M38" s="65"/>
    </row>
    <row r="39" spans="1:13" ht="9" customHeight="1">
      <c r="A39" s="64"/>
      <c r="B39" s="64"/>
      <c r="C39" s="64" t="s">
        <v>59</v>
      </c>
      <c r="D39" s="86"/>
      <c r="E39" s="62">
        <v>688</v>
      </c>
      <c r="F39" s="62">
        <v>195</v>
      </c>
      <c r="G39" s="62">
        <v>493</v>
      </c>
      <c r="H39" s="65" t="s">
        <v>28</v>
      </c>
      <c r="I39" s="65" t="s">
        <v>28</v>
      </c>
      <c r="J39" s="65">
        <v>195</v>
      </c>
      <c r="K39" s="65">
        <v>493</v>
      </c>
      <c r="L39" s="65" t="s">
        <v>28</v>
      </c>
      <c r="M39" s="65" t="s">
        <v>28</v>
      </c>
    </row>
    <row r="40" spans="1:13" ht="9" customHeight="1">
      <c r="A40" s="64"/>
      <c r="B40" s="64"/>
      <c r="C40" s="64" t="s">
        <v>72</v>
      </c>
      <c r="D40" s="86"/>
      <c r="E40" s="62">
        <v>406</v>
      </c>
      <c r="F40" s="62">
        <v>70</v>
      </c>
      <c r="G40" s="62">
        <v>336</v>
      </c>
      <c r="H40" s="65" t="s">
        <v>28</v>
      </c>
      <c r="I40" s="65" t="s">
        <v>28</v>
      </c>
      <c r="J40" s="65" t="s">
        <v>28</v>
      </c>
      <c r="K40" s="65" t="s">
        <v>28</v>
      </c>
      <c r="L40" s="65">
        <v>70</v>
      </c>
      <c r="M40" s="62">
        <v>336</v>
      </c>
    </row>
    <row r="41" spans="1:13" ht="9" customHeight="1">
      <c r="A41" s="64"/>
      <c r="B41" s="64"/>
      <c r="C41" s="64" t="s">
        <v>27</v>
      </c>
      <c r="D41" s="86"/>
      <c r="E41" s="62">
        <v>1601</v>
      </c>
      <c r="F41" s="62">
        <v>1028</v>
      </c>
      <c r="G41" s="62">
        <v>573</v>
      </c>
      <c r="H41" s="62">
        <v>536</v>
      </c>
      <c r="I41" s="62">
        <v>261</v>
      </c>
      <c r="J41" s="65">
        <v>2</v>
      </c>
      <c r="K41" s="62">
        <v>2</v>
      </c>
      <c r="L41" s="62">
        <v>490</v>
      </c>
      <c r="M41" s="62">
        <v>310</v>
      </c>
    </row>
    <row r="42" spans="1:13" ht="3" customHeight="1">
      <c r="A42" s="85"/>
      <c r="B42" s="85"/>
      <c r="C42" s="85"/>
      <c r="D42" s="84"/>
      <c r="E42" s="83"/>
      <c r="F42" s="82"/>
      <c r="G42" s="82"/>
      <c r="H42" s="82"/>
      <c r="I42" s="82"/>
      <c r="J42" s="82"/>
      <c r="K42" s="82"/>
      <c r="L42" s="82"/>
      <c r="M42" s="82"/>
    </row>
    <row r="43" spans="1:13">
      <c r="A43" s="57" t="s">
        <v>19</v>
      </c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3">
    <mergeCell ref="A4:D5"/>
    <mergeCell ref="B7:C7"/>
    <mergeCell ref="A1:M1"/>
  </mergeCells>
  <phoneticPr fontId="6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V37"/>
  <sheetViews>
    <sheetView showGridLines="0" zoomScale="125" zoomScaleNormal="125" workbookViewId="0"/>
  </sheetViews>
  <sheetFormatPr defaultColWidth="11.36328125" defaultRowHeight="9.5"/>
  <cols>
    <col min="1" max="1" width="0.6328125" style="57" customWidth="1"/>
    <col min="2" max="2" width="8.984375E-2" style="57" hidden="1" customWidth="1"/>
    <col min="3" max="3" width="8" style="57" customWidth="1"/>
    <col min="4" max="4" width="0.36328125" style="57" customWidth="1"/>
    <col min="5" max="5" width="4.90625" style="57" customWidth="1"/>
    <col min="6" max="8" width="4.6328125" style="57" customWidth="1"/>
    <col min="9" max="11" width="3.6328125" style="57" customWidth="1"/>
    <col min="12" max="13" width="4.6328125" style="57" customWidth="1"/>
    <col min="14" max="14" width="4.90625" style="57" customWidth="1"/>
    <col min="15" max="16" width="4.6328125" style="57" customWidth="1"/>
    <col min="17" max="17" width="4.90625" style="57" customWidth="1"/>
    <col min="18" max="20" width="3.6328125" style="57" customWidth="1"/>
    <col min="21" max="22" width="4.6328125" style="57" customWidth="1"/>
    <col min="23" max="16384" width="11.36328125" style="57"/>
  </cols>
  <sheetData>
    <row r="1" spans="1:22" ht="13">
      <c r="A1" s="81" t="s">
        <v>55</v>
      </c>
      <c r="B1" s="80"/>
      <c r="C1" s="80"/>
      <c r="D1" s="74"/>
      <c r="E1" s="74"/>
      <c r="F1" s="74"/>
      <c r="G1" s="79"/>
      <c r="H1" s="74"/>
      <c r="I1" s="74"/>
      <c r="J1" s="74"/>
      <c r="K1" s="74"/>
      <c r="L1" s="74"/>
      <c r="M1" s="102"/>
      <c r="N1" s="74"/>
      <c r="O1" s="74"/>
      <c r="P1" s="79"/>
      <c r="Q1" s="74"/>
      <c r="R1" s="74"/>
      <c r="S1" s="74"/>
      <c r="T1" s="74"/>
      <c r="U1" s="74"/>
      <c r="V1" s="102"/>
    </row>
    <row r="2" spans="1:22" ht="13">
      <c r="L2" s="78"/>
      <c r="M2" s="77"/>
      <c r="U2" s="78"/>
      <c r="V2" s="77" t="s">
        <v>71</v>
      </c>
    </row>
    <row r="3" spans="1:22" ht="1.5" customHeight="1"/>
    <row r="4" spans="1:22" ht="15.75" customHeight="1">
      <c r="A4" s="184" t="s">
        <v>8</v>
      </c>
      <c r="B4" s="184"/>
      <c r="C4" s="184"/>
      <c r="D4" s="184"/>
      <c r="E4" s="189" t="s">
        <v>70</v>
      </c>
      <c r="F4" s="190"/>
      <c r="G4" s="190"/>
      <c r="H4" s="190"/>
      <c r="I4" s="190"/>
      <c r="J4" s="190"/>
      <c r="K4" s="190"/>
      <c r="L4" s="190"/>
      <c r="M4" s="191"/>
      <c r="N4" s="189" t="s">
        <v>69</v>
      </c>
      <c r="O4" s="190"/>
      <c r="P4" s="190"/>
      <c r="Q4" s="190"/>
      <c r="R4" s="190"/>
      <c r="S4" s="190"/>
      <c r="T4" s="190"/>
      <c r="U4" s="190"/>
      <c r="V4" s="190"/>
    </row>
    <row r="5" spans="1:22" ht="15.75" customHeight="1">
      <c r="A5" s="174"/>
      <c r="B5" s="174"/>
      <c r="C5" s="174"/>
      <c r="D5" s="174"/>
      <c r="E5" s="186" t="s">
        <v>68</v>
      </c>
      <c r="F5" s="188"/>
      <c r="G5" s="187"/>
      <c r="H5" s="186" t="s">
        <v>67</v>
      </c>
      <c r="I5" s="187"/>
      <c r="J5" s="186" t="s">
        <v>66</v>
      </c>
      <c r="K5" s="187"/>
      <c r="L5" s="186" t="s">
        <v>65</v>
      </c>
      <c r="M5" s="187"/>
      <c r="N5" s="186" t="s">
        <v>68</v>
      </c>
      <c r="O5" s="188"/>
      <c r="P5" s="187"/>
      <c r="Q5" s="186" t="s">
        <v>67</v>
      </c>
      <c r="R5" s="187"/>
      <c r="S5" s="186" t="s">
        <v>66</v>
      </c>
      <c r="T5" s="187"/>
      <c r="U5" s="186" t="s">
        <v>65</v>
      </c>
      <c r="V5" s="188"/>
    </row>
    <row r="6" spans="1:22" ht="13.5" customHeight="1">
      <c r="A6" s="185"/>
      <c r="B6" s="185"/>
      <c r="C6" s="185"/>
      <c r="D6" s="185"/>
      <c r="E6" s="101" t="s">
        <v>0</v>
      </c>
      <c r="F6" s="100" t="s">
        <v>1</v>
      </c>
      <c r="G6" s="100" t="s">
        <v>2</v>
      </c>
      <c r="H6" s="100" t="s">
        <v>1</v>
      </c>
      <c r="I6" s="100" t="s">
        <v>2</v>
      </c>
      <c r="J6" s="100" t="s">
        <v>1</v>
      </c>
      <c r="K6" s="100" t="s">
        <v>2</v>
      </c>
      <c r="L6" s="100" t="s">
        <v>1</v>
      </c>
      <c r="M6" s="99" t="s">
        <v>2</v>
      </c>
      <c r="N6" s="101" t="s">
        <v>0</v>
      </c>
      <c r="O6" s="100" t="s">
        <v>1</v>
      </c>
      <c r="P6" s="100" t="s">
        <v>2</v>
      </c>
      <c r="Q6" s="100" t="s">
        <v>1</v>
      </c>
      <c r="R6" s="100" t="s">
        <v>2</v>
      </c>
      <c r="S6" s="100" t="s">
        <v>1</v>
      </c>
      <c r="T6" s="100" t="s">
        <v>2</v>
      </c>
      <c r="U6" s="100" t="s">
        <v>1</v>
      </c>
      <c r="V6" s="99" t="s">
        <v>2</v>
      </c>
    </row>
    <row r="7" spans="1:22" ht="15.75" customHeight="1">
      <c r="A7" s="64"/>
      <c r="B7" s="183" t="s">
        <v>0</v>
      </c>
      <c r="C7" s="183"/>
      <c r="D7" s="86"/>
      <c r="E7" s="98">
        <v>63096</v>
      </c>
      <c r="F7" s="139">
        <v>39255</v>
      </c>
      <c r="G7" s="139">
        <v>23841</v>
      </c>
      <c r="H7" s="139">
        <v>12557</v>
      </c>
      <c r="I7" s="139">
        <v>3040</v>
      </c>
      <c r="J7" s="139">
        <v>1420</v>
      </c>
      <c r="K7" s="139">
        <v>1353</v>
      </c>
      <c r="L7" s="139">
        <v>25278</v>
      </c>
      <c r="M7" s="139">
        <v>19448</v>
      </c>
      <c r="N7" s="139">
        <v>64786</v>
      </c>
      <c r="O7" s="139">
        <v>39668</v>
      </c>
      <c r="P7" s="139">
        <v>25118</v>
      </c>
      <c r="Q7" s="139">
        <v>12813</v>
      </c>
      <c r="R7" s="139">
        <v>3399</v>
      </c>
      <c r="S7" s="139">
        <v>1469</v>
      </c>
      <c r="T7" s="139">
        <v>1588</v>
      </c>
      <c r="U7" s="139">
        <v>25386</v>
      </c>
      <c r="V7" s="139">
        <v>20131</v>
      </c>
    </row>
    <row r="8" spans="1:22" ht="10.5" customHeight="1">
      <c r="A8" s="64"/>
      <c r="B8" s="64"/>
      <c r="C8" s="96" t="s">
        <v>49</v>
      </c>
      <c r="D8" s="86"/>
      <c r="E8" s="95">
        <v>8844</v>
      </c>
      <c r="F8" s="140">
        <v>1950</v>
      </c>
      <c r="G8" s="140">
        <v>6894</v>
      </c>
      <c r="H8" s="140">
        <v>324</v>
      </c>
      <c r="I8" s="140">
        <v>351</v>
      </c>
      <c r="J8" s="141" t="s">
        <v>63</v>
      </c>
      <c r="K8" s="141" t="s">
        <v>63</v>
      </c>
      <c r="L8" s="140">
        <v>1626</v>
      </c>
      <c r="M8" s="140">
        <v>6543</v>
      </c>
      <c r="N8" s="140">
        <v>8676</v>
      </c>
      <c r="O8" s="140">
        <v>1890</v>
      </c>
      <c r="P8" s="140">
        <v>6786</v>
      </c>
      <c r="Q8" s="140">
        <v>307</v>
      </c>
      <c r="R8" s="140">
        <v>358</v>
      </c>
      <c r="S8" s="141" t="s">
        <v>63</v>
      </c>
      <c r="T8" s="141" t="s">
        <v>63</v>
      </c>
      <c r="U8" s="140">
        <v>1583</v>
      </c>
      <c r="V8" s="140">
        <v>6428</v>
      </c>
    </row>
    <row r="9" spans="1:22" ht="10.5" customHeight="1">
      <c r="A9" s="64"/>
      <c r="B9" s="64"/>
      <c r="C9" s="96" t="s">
        <v>48</v>
      </c>
      <c r="D9" s="86"/>
      <c r="E9" s="95">
        <v>313</v>
      </c>
      <c r="F9" s="140">
        <v>94</v>
      </c>
      <c r="G9" s="140">
        <v>219</v>
      </c>
      <c r="H9" s="140">
        <v>94</v>
      </c>
      <c r="I9" s="140">
        <v>219</v>
      </c>
      <c r="J9" s="141" t="s">
        <v>63</v>
      </c>
      <c r="K9" s="141" t="s">
        <v>63</v>
      </c>
      <c r="L9" s="141" t="s">
        <v>63</v>
      </c>
      <c r="M9" s="141" t="s">
        <v>63</v>
      </c>
      <c r="N9" s="140">
        <v>324</v>
      </c>
      <c r="O9" s="140">
        <v>111</v>
      </c>
      <c r="P9" s="140">
        <v>213</v>
      </c>
      <c r="Q9" s="140">
        <v>111</v>
      </c>
      <c r="R9" s="140">
        <v>213</v>
      </c>
      <c r="S9" s="141" t="s">
        <v>63</v>
      </c>
      <c r="T9" s="141" t="s">
        <v>63</v>
      </c>
      <c r="U9" s="141" t="s">
        <v>63</v>
      </c>
      <c r="V9" s="141" t="s">
        <v>63</v>
      </c>
    </row>
    <row r="10" spans="1:22" ht="10.5" customHeight="1">
      <c r="A10" s="64"/>
      <c r="B10" s="64"/>
      <c r="C10" s="96" t="s">
        <v>47</v>
      </c>
      <c r="D10" s="86"/>
      <c r="E10" s="95">
        <v>7591</v>
      </c>
      <c r="F10" s="140">
        <v>5606</v>
      </c>
      <c r="G10" s="140">
        <v>1985</v>
      </c>
      <c r="H10" s="140">
        <v>549</v>
      </c>
      <c r="I10" s="140">
        <v>306</v>
      </c>
      <c r="J10" s="141" t="s">
        <v>63</v>
      </c>
      <c r="K10" s="141" t="s">
        <v>63</v>
      </c>
      <c r="L10" s="140">
        <v>5057</v>
      </c>
      <c r="M10" s="140">
        <v>1679</v>
      </c>
      <c r="N10" s="140">
        <v>7668</v>
      </c>
      <c r="O10" s="140">
        <v>5648</v>
      </c>
      <c r="P10" s="140">
        <v>2020</v>
      </c>
      <c r="Q10" s="140">
        <v>558</v>
      </c>
      <c r="R10" s="140">
        <v>318</v>
      </c>
      <c r="S10" s="141" t="s">
        <v>63</v>
      </c>
      <c r="T10" s="141" t="s">
        <v>63</v>
      </c>
      <c r="U10" s="140">
        <v>5090</v>
      </c>
      <c r="V10" s="140">
        <v>1702</v>
      </c>
    </row>
    <row r="11" spans="1:22" ht="10.5" customHeight="1">
      <c r="A11" s="64"/>
      <c r="B11" s="64"/>
      <c r="C11" s="96" t="s">
        <v>46</v>
      </c>
      <c r="D11" s="86"/>
      <c r="E11" s="95">
        <v>4733</v>
      </c>
      <c r="F11" s="140">
        <v>3545</v>
      </c>
      <c r="G11" s="140">
        <v>1188</v>
      </c>
      <c r="H11" s="140">
        <v>742</v>
      </c>
      <c r="I11" s="140">
        <v>279</v>
      </c>
      <c r="J11" s="140">
        <v>550</v>
      </c>
      <c r="K11" s="140">
        <v>331</v>
      </c>
      <c r="L11" s="141">
        <v>2253</v>
      </c>
      <c r="M11" s="140">
        <v>578</v>
      </c>
      <c r="N11" s="140">
        <v>4810</v>
      </c>
      <c r="O11" s="140">
        <v>3567</v>
      </c>
      <c r="P11" s="140">
        <v>1243</v>
      </c>
      <c r="Q11" s="140">
        <v>735</v>
      </c>
      <c r="R11" s="140">
        <v>292</v>
      </c>
      <c r="S11" s="140">
        <v>532</v>
      </c>
      <c r="T11" s="140">
        <v>326</v>
      </c>
      <c r="U11" s="140">
        <v>2300</v>
      </c>
      <c r="V11" s="140">
        <v>625</v>
      </c>
    </row>
    <row r="12" spans="1:22" ht="10.5" customHeight="1">
      <c r="A12" s="64"/>
      <c r="B12" s="64"/>
      <c r="C12" s="96" t="s">
        <v>45</v>
      </c>
      <c r="D12" s="86"/>
      <c r="E12" s="95">
        <v>3322</v>
      </c>
      <c r="F12" s="140">
        <v>2268</v>
      </c>
      <c r="G12" s="140">
        <v>1054</v>
      </c>
      <c r="H12" s="141" t="s">
        <v>63</v>
      </c>
      <c r="I12" s="141" t="s">
        <v>63</v>
      </c>
      <c r="J12" s="141" t="s">
        <v>63</v>
      </c>
      <c r="K12" s="141" t="s">
        <v>63</v>
      </c>
      <c r="L12" s="140">
        <v>2268</v>
      </c>
      <c r="M12" s="140">
        <v>1054</v>
      </c>
      <c r="N12" s="140">
        <v>3341</v>
      </c>
      <c r="O12" s="140">
        <v>2265</v>
      </c>
      <c r="P12" s="140">
        <v>1076</v>
      </c>
      <c r="Q12" s="141" t="s">
        <v>63</v>
      </c>
      <c r="R12" s="141" t="s">
        <v>63</v>
      </c>
      <c r="S12" s="141" t="s">
        <v>63</v>
      </c>
      <c r="T12" s="141" t="s">
        <v>63</v>
      </c>
      <c r="U12" s="140">
        <v>2265</v>
      </c>
      <c r="V12" s="140">
        <v>1076</v>
      </c>
    </row>
    <row r="13" spans="1:22" ht="4.5" customHeight="1">
      <c r="A13" s="64"/>
      <c r="B13" s="64"/>
      <c r="C13" s="96"/>
      <c r="D13" s="86"/>
      <c r="E13" s="95"/>
      <c r="F13" s="140"/>
      <c r="G13" s="140"/>
      <c r="H13" s="140"/>
      <c r="I13" s="140"/>
      <c r="J13" s="140"/>
      <c r="K13" s="140"/>
      <c r="L13" s="140"/>
      <c r="M13" s="141"/>
      <c r="N13" s="140"/>
      <c r="O13" s="140"/>
      <c r="P13" s="140"/>
      <c r="Q13" s="140"/>
      <c r="R13" s="140"/>
      <c r="S13" s="140"/>
      <c r="T13" s="140"/>
      <c r="U13" s="140"/>
      <c r="V13" s="141"/>
    </row>
    <row r="14" spans="1:22" ht="10.5" customHeight="1">
      <c r="A14" s="64"/>
      <c r="B14" s="64"/>
      <c r="C14" s="96" t="s">
        <v>44</v>
      </c>
      <c r="D14" s="86"/>
      <c r="E14" s="95">
        <v>4292</v>
      </c>
      <c r="F14" s="140">
        <v>3471</v>
      </c>
      <c r="G14" s="140">
        <v>821</v>
      </c>
      <c r="H14" s="141" t="s">
        <v>63</v>
      </c>
      <c r="I14" s="141" t="s">
        <v>63</v>
      </c>
      <c r="J14" s="141" t="s">
        <v>63</v>
      </c>
      <c r="K14" s="141" t="s">
        <v>63</v>
      </c>
      <c r="L14" s="140">
        <v>3471</v>
      </c>
      <c r="M14" s="140">
        <v>821</v>
      </c>
      <c r="N14" s="140">
        <v>4298</v>
      </c>
      <c r="O14" s="140">
        <v>3446</v>
      </c>
      <c r="P14" s="140">
        <v>852</v>
      </c>
      <c r="Q14" s="141" t="s">
        <v>63</v>
      </c>
      <c r="R14" s="141" t="s">
        <v>63</v>
      </c>
      <c r="S14" s="141" t="s">
        <v>63</v>
      </c>
      <c r="T14" s="141" t="s">
        <v>63</v>
      </c>
      <c r="U14" s="140">
        <v>3446</v>
      </c>
      <c r="V14" s="140">
        <v>852</v>
      </c>
    </row>
    <row r="15" spans="1:22" ht="10.5" customHeight="1">
      <c r="A15" s="64"/>
      <c r="B15" s="64"/>
      <c r="C15" s="96" t="s">
        <v>59</v>
      </c>
      <c r="D15" s="86"/>
      <c r="E15" s="95">
        <v>491</v>
      </c>
      <c r="F15" s="140">
        <v>162</v>
      </c>
      <c r="G15" s="140">
        <v>329</v>
      </c>
      <c r="H15" s="141" t="s">
        <v>63</v>
      </c>
      <c r="I15" s="141" t="s">
        <v>63</v>
      </c>
      <c r="J15" s="140">
        <v>162</v>
      </c>
      <c r="K15" s="140">
        <v>329</v>
      </c>
      <c r="L15" s="141" t="s">
        <v>63</v>
      </c>
      <c r="M15" s="141" t="s">
        <v>63</v>
      </c>
      <c r="N15" s="140">
        <v>674</v>
      </c>
      <c r="O15" s="140">
        <v>198</v>
      </c>
      <c r="P15" s="140">
        <v>476</v>
      </c>
      <c r="Q15" s="141" t="s">
        <v>63</v>
      </c>
      <c r="R15" s="141" t="s">
        <v>63</v>
      </c>
      <c r="S15" s="140">
        <v>198</v>
      </c>
      <c r="T15" s="140">
        <v>476</v>
      </c>
      <c r="U15" s="141" t="s">
        <v>63</v>
      </c>
      <c r="V15" s="141" t="s">
        <v>63</v>
      </c>
    </row>
    <row r="16" spans="1:22" ht="10.5" customHeight="1">
      <c r="A16" s="64"/>
      <c r="B16" s="64"/>
      <c r="C16" s="96" t="s">
        <v>42</v>
      </c>
      <c r="D16" s="86"/>
      <c r="E16" s="95">
        <v>1090</v>
      </c>
      <c r="F16" s="140">
        <v>175</v>
      </c>
      <c r="G16" s="140">
        <v>915</v>
      </c>
      <c r="H16" s="141" t="s">
        <v>63</v>
      </c>
      <c r="I16" s="141" t="s">
        <v>63</v>
      </c>
      <c r="J16" s="141" t="s">
        <v>63</v>
      </c>
      <c r="K16" s="141" t="s">
        <v>63</v>
      </c>
      <c r="L16" s="140">
        <v>175</v>
      </c>
      <c r="M16" s="140">
        <v>915</v>
      </c>
      <c r="N16" s="140">
        <v>1068</v>
      </c>
      <c r="O16" s="140">
        <v>175</v>
      </c>
      <c r="P16" s="140">
        <v>893</v>
      </c>
      <c r="Q16" s="141" t="s">
        <v>63</v>
      </c>
      <c r="R16" s="141" t="s">
        <v>63</v>
      </c>
      <c r="S16" s="141" t="s">
        <v>63</v>
      </c>
      <c r="T16" s="141" t="s">
        <v>63</v>
      </c>
      <c r="U16" s="140">
        <v>175</v>
      </c>
      <c r="V16" s="140">
        <v>893</v>
      </c>
    </row>
    <row r="17" spans="1:22" ht="10.5" customHeight="1">
      <c r="A17" s="64"/>
      <c r="B17" s="64"/>
      <c r="C17" s="96" t="s">
        <v>41</v>
      </c>
      <c r="D17" s="86"/>
      <c r="E17" s="95">
        <v>697</v>
      </c>
      <c r="F17" s="140">
        <v>217</v>
      </c>
      <c r="G17" s="140">
        <v>480</v>
      </c>
      <c r="H17" s="141" t="s">
        <v>63</v>
      </c>
      <c r="I17" s="141" t="s">
        <v>63</v>
      </c>
      <c r="J17" s="141" t="s">
        <v>63</v>
      </c>
      <c r="K17" s="141" t="s">
        <v>63</v>
      </c>
      <c r="L17" s="140">
        <v>217</v>
      </c>
      <c r="M17" s="140">
        <v>480</v>
      </c>
      <c r="N17" s="140">
        <v>750</v>
      </c>
      <c r="O17" s="140">
        <v>228</v>
      </c>
      <c r="P17" s="140">
        <v>522</v>
      </c>
      <c r="Q17" s="141" t="s">
        <v>63</v>
      </c>
      <c r="R17" s="141" t="s">
        <v>63</v>
      </c>
      <c r="S17" s="141" t="s">
        <v>63</v>
      </c>
      <c r="T17" s="141" t="s">
        <v>63</v>
      </c>
      <c r="U17" s="140">
        <v>228</v>
      </c>
      <c r="V17" s="140">
        <v>522</v>
      </c>
    </row>
    <row r="18" spans="1:22" ht="10.5" customHeight="1">
      <c r="A18" s="64"/>
      <c r="B18" s="64"/>
      <c r="C18" s="96" t="s">
        <v>40</v>
      </c>
      <c r="D18" s="86"/>
      <c r="E18" s="95">
        <v>1221</v>
      </c>
      <c r="F18" s="140">
        <v>1007</v>
      </c>
      <c r="G18" s="140">
        <v>214</v>
      </c>
      <c r="H18" s="140">
        <v>1007</v>
      </c>
      <c r="I18" s="140">
        <v>214</v>
      </c>
      <c r="J18" s="141" t="s">
        <v>63</v>
      </c>
      <c r="K18" s="141" t="s">
        <v>63</v>
      </c>
      <c r="L18" s="141" t="s">
        <v>63</v>
      </c>
      <c r="M18" s="141" t="s">
        <v>63</v>
      </c>
      <c r="N18" s="140">
        <v>1206</v>
      </c>
      <c r="O18" s="140">
        <v>984</v>
      </c>
      <c r="P18" s="140">
        <v>222</v>
      </c>
      <c r="Q18" s="140">
        <v>984</v>
      </c>
      <c r="R18" s="140">
        <v>222</v>
      </c>
      <c r="S18" s="141" t="s">
        <v>63</v>
      </c>
      <c r="T18" s="141" t="s">
        <v>63</v>
      </c>
      <c r="U18" s="141" t="s">
        <v>63</v>
      </c>
      <c r="V18" s="141" t="s">
        <v>63</v>
      </c>
    </row>
    <row r="19" spans="1:22" ht="4.5" customHeight="1">
      <c r="A19" s="64"/>
      <c r="B19" s="64"/>
      <c r="C19" s="96"/>
      <c r="D19" s="86"/>
      <c r="E19" s="95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</row>
    <row r="20" spans="1:22" ht="10.5" customHeight="1">
      <c r="A20" s="64"/>
      <c r="B20" s="64"/>
      <c r="C20" s="96" t="s">
        <v>39</v>
      </c>
      <c r="D20" s="86"/>
      <c r="E20" s="95">
        <v>12860</v>
      </c>
      <c r="F20" s="140">
        <v>11766</v>
      </c>
      <c r="G20" s="140">
        <v>1094</v>
      </c>
      <c r="H20" s="141">
        <v>8526</v>
      </c>
      <c r="I20" s="140">
        <v>916</v>
      </c>
      <c r="J20" s="141" t="s">
        <v>63</v>
      </c>
      <c r="K20" s="141" t="s">
        <v>63</v>
      </c>
      <c r="L20" s="140">
        <v>3240</v>
      </c>
      <c r="M20" s="140">
        <v>178</v>
      </c>
      <c r="N20" s="140">
        <v>12833</v>
      </c>
      <c r="O20" s="140">
        <v>11765</v>
      </c>
      <c r="P20" s="140">
        <v>1068</v>
      </c>
      <c r="Q20" s="140">
        <v>8341</v>
      </c>
      <c r="R20" s="140">
        <v>890</v>
      </c>
      <c r="S20" s="141" t="s">
        <v>63</v>
      </c>
      <c r="T20" s="141" t="s">
        <v>63</v>
      </c>
      <c r="U20" s="140">
        <v>3424</v>
      </c>
      <c r="V20" s="140">
        <v>178</v>
      </c>
    </row>
    <row r="21" spans="1:22" ht="10.5" customHeight="1">
      <c r="A21" s="64"/>
      <c r="B21" s="64"/>
      <c r="C21" s="96" t="s">
        <v>38</v>
      </c>
      <c r="D21" s="86"/>
      <c r="E21" s="95">
        <v>5379</v>
      </c>
      <c r="F21" s="95">
        <v>4999</v>
      </c>
      <c r="G21" s="95">
        <v>380</v>
      </c>
      <c r="H21" s="97" t="s">
        <v>63</v>
      </c>
      <c r="I21" s="97" t="s">
        <v>63</v>
      </c>
      <c r="J21" s="97" t="s">
        <v>63</v>
      </c>
      <c r="K21" s="97" t="s">
        <v>63</v>
      </c>
      <c r="L21" s="95">
        <v>4999</v>
      </c>
      <c r="M21" s="95">
        <v>380</v>
      </c>
      <c r="N21" s="95">
        <v>5202</v>
      </c>
      <c r="O21" s="95">
        <v>4811</v>
      </c>
      <c r="P21" s="95">
        <v>391</v>
      </c>
      <c r="Q21" s="97" t="s">
        <v>63</v>
      </c>
      <c r="R21" s="97" t="s">
        <v>63</v>
      </c>
      <c r="S21" s="97" t="s">
        <v>63</v>
      </c>
      <c r="T21" s="97" t="s">
        <v>63</v>
      </c>
      <c r="U21" s="95">
        <v>4811</v>
      </c>
      <c r="V21" s="95">
        <v>391</v>
      </c>
    </row>
    <row r="22" spans="1:22" ht="10.5" customHeight="1">
      <c r="A22" s="64"/>
      <c r="B22" s="64"/>
      <c r="C22" s="96" t="s">
        <v>37</v>
      </c>
      <c r="D22" s="86"/>
      <c r="E22" s="95">
        <v>1944</v>
      </c>
      <c r="F22" s="95">
        <v>1169</v>
      </c>
      <c r="G22" s="95">
        <v>775</v>
      </c>
      <c r="H22" s="95">
        <v>465</v>
      </c>
      <c r="I22" s="95">
        <v>340</v>
      </c>
      <c r="J22" s="97" t="s">
        <v>63</v>
      </c>
      <c r="K22" s="97" t="s">
        <v>63</v>
      </c>
      <c r="L22" s="95">
        <v>704</v>
      </c>
      <c r="M22" s="95">
        <v>435</v>
      </c>
      <c r="N22" s="95">
        <v>1978</v>
      </c>
      <c r="O22" s="95">
        <v>1184</v>
      </c>
      <c r="P22" s="95">
        <v>794</v>
      </c>
      <c r="Q22" s="95">
        <v>471</v>
      </c>
      <c r="R22" s="95">
        <v>332</v>
      </c>
      <c r="S22" s="97" t="s">
        <v>63</v>
      </c>
      <c r="T22" s="97" t="s">
        <v>63</v>
      </c>
      <c r="U22" s="95">
        <v>713</v>
      </c>
      <c r="V22" s="95">
        <v>462</v>
      </c>
    </row>
    <row r="23" spans="1:22" ht="10.5" customHeight="1">
      <c r="A23" s="64"/>
      <c r="B23" s="64"/>
      <c r="C23" s="96" t="s">
        <v>36</v>
      </c>
      <c r="D23" s="86"/>
      <c r="E23" s="95">
        <v>1287</v>
      </c>
      <c r="F23" s="95">
        <v>884</v>
      </c>
      <c r="G23" s="95">
        <v>403</v>
      </c>
      <c r="H23" s="95">
        <v>520</v>
      </c>
      <c r="I23" s="95">
        <v>293</v>
      </c>
      <c r="J23" s="95">
        <v>364</v>
      </c>
      <c r="K23" s="95">
        <v>110</v>
      </c>
      <c r="L23" s="97" t="s">
        <v>63</v>
      </c>
      <c r="M23" s="97" t="s">
        <v>63</v>
      </c>
      <c r="N23" s="95">
        <v>1487</v>
      </c>
      <c r="O23" s="95">
        <v>921</v>
      </c>
      <c r="P23" s="95">
        <v>566</v>
      </c>
      <c r="Q23" s="95">
        <v>563</v>
      </c>
      <c r="R23" s="95">
        <v>445</v>
      </c>
      <c r="S23" s="95">
        <v>358</v>
      </c>
      <c r="T23" s="95">
        <v>121</v>
      </c>
      <c r="U23" s="97" t="s">
        <v>63</v>
      </c>
      <c r="V23" s="97" t="s">
        <v>63</v>
      </c>
    </row>
    <row r="24" spans="1:22" ht="10.5" customHeight="1">
      <c r="A24" s="64"/>
      <c r="B24" s="64"/>
      <c r="C24" s="96" t="s">
        <v>35</v>
      </c>
      <c r="D24" s="86"/>
      <c r="E24" s="95">
        <v>811</v>
      </c>
      <c r="F24" s="95">
        <v>557</v>
      </c>
      <c r="G24" s="95">
        <v>254</v>
      </c>
      <c r="H24" s="97" t="s">
        <v>63</v>
      </c>
      <c r="I24" s="97" t="s">
        <v>63</v>
      </c>
      <c r="J24" s="97" t="s">
        <v>63</v>
      </c>
      <c r="K24" s="97" t="s">
        <v>63</v>
      </c>
      <c r="L24" s="95">
        <v>557</v>
      </c>
      <c r="M24" s="95">
        <v>254</v>
      </c>
      <c r="N24" s="95">
        <v>813</v>
      </c>
      <c r="O24" s="95">
        <v>566</v>
      </c>
      <c r="P24" s="95">
        <v>247</v>
      </c>
      <c r="Q24" s="97" t="s">
        <v>63</v>
      </c>
      <c r="R24" s="97" t="s">
        <v>63</v>
      </c>
      <c r="S24" s="97" t="s">
        <v>63</v>
      </c>
      <c r="T24" s="97" t="s">
        <v>63</v>
      </c>
      <c r="U24" s="95">
        <v>566</v>
      </c>
      <c r="V24" s="95">
        <v>247</v>
      </c>
    </row>
    <row r="25" spans="1:22" ht="4.5" customHeight="1">
      <c r="A25" s="64"/>
      <c r="B25" s="64"/>
      <c r="C25" s="96"/>
      <c r="D25" s="86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0.5" customHeight="1">
      <c r="A26" s="64"/>
      <c r="B26" s="64"/>
      <c r="C26" s="96" t="s">
        <v>34</v>
      </c>
      <c r="D26" s="86"/>
      <c r="E26" s="95">
        <v>733</v>
      </c>
      <c r="F26" s="95">
        <v>331</v>
      </c>
      <c r="G26" s="95">
        <v>402</v>
      </c>
      <c r="H26" s="97" t="s">
        <v>63</v>
      </c>
      <c r="I26" s="97" t="s">
        <v>63</v>
      </c>
      <c r="J26" s="95">
        <v>212</v>
      </c>
      <c r="K26" s="95">
        <v>189</v>
      </c>
      <c r="L26" s="95">
        <v>119</v>
      </c>
      <c r="M26" s="95">
        <v>213</v>
      </c>
      <c r="N26" s="95">
        <v>1536</v>
      </c>
      <c r="O26" s="95">
        <v>697</v>
      </c>
      <c r="P26" s="95">
        <v>839</v>
      </c>
      <c r="Q26" s="97" t="s">
        <v>63</v>
      </c>
      <c r="R26" s="97" t="s">
        <v>63</v>
      </c>
      <c r="S26" s="95">
        <v>216</v>
      </c>
      <c r="T26" s="95">
        <v>168</v>
      </c>
      <c r="U26" s="95">
        <v>481</v>
      </c>
      <c r="V26" s="95">
        <v>671</v>
      </c>
    </row>
    <row r="27" spans="1:22" ht="10.5" customHeight="1">
      <c r="A27" s="64"/>
      <c r="B27" s="64"/>
      <c r="C27" s="96" t="s">
        <v>33</v>
      </c>
      <c r="D27" s="86"/>
      <c r="E27" s="95">
        <v>2105</v>
      </c>
      <c r="F27" s="97" t="s">
        <v>63</v>
      </c>
      <c r="G27" s="95">
        <v>2105</v>
      </c>
      <c r="H27" s="97" t="s">
        <v>63</v>
      </c>
      <c r="I27" s="97" t="s">
        <v>63</v>
      </c>
      <c r="J27" s="97" t="s">
        <v>63</v>
      </c>
      <c r="K27" s="97" t="s">
        <v>63</v>
      </c>
      <c r="L27" s="97" t="s">
        <v>63</v>
      </c>
      <c r="M27" s="95">
        <v>2105</v>
      </c>
      <c r="N27" s="95">
        <v>2061</v>
      </c>
      <c r="O27" s="97" t="s">
        <v>63</v>
      </c>
      <c r="P27" s="95">
        <v>2061</v>
      </c>
      <c r="Q27" s="97" t="s">
        <v>63</v>
      </c>
      <c r="R27" s="97" t="s">
        <v>63</v>
      </c>
      <c r="S27" s="97" t="s">
        <v>63</v>
      </c>
      <c r="T27" s="97" t="s">
        <v>63</v>
      </c>
      <c r="U27" s="97" t="s">
        <v>63</v>
      </c>
      <c r="V27" s="95">
        <v>2061</v>
      </c>
    </row>
    <row r="28" spans="1:22" ht="10.5" customHeight="1">
      <c r="A28" s="64"/>
      <c r="B28" s="64"/>
      <c r="C28" s="96" t="s">
        <v>32</v>
      </c>
      <c r="D28" s="86"/>
      <c r="E28" s="95">
        <v>949</v>
      </c>
      <c r="F28" s="95">
        <v>64</v>
      </c>
      <c r="G28" s="95">
        <v>885</v>
      </c>
      <c r="H28" s="97" t="s">
        <v>63</v>
      </c>
      <c r="I28" s="97" t="s">
        <v>63</v>
      </c>
      <c r="J28" s="97" t="s">
        <v>63</v>
      </c>
      <c r="K28" s="97" t="s">
        <v>63</v>
      </c>
      <c r="L28" s="95">
        <v>64</v>
      </c>
      <c r="M28" s="95">
        <v>885</v>
      </c>
      <c r="N28" s="95">
        <v>929</v>
      </c>
      <c r="O28" s="95">
        <v>60</v>
      </c>
      <c r="P28" s="95">
        <v>869</v>
      </c>
      <c r="Q28" s="97" t="s">
        <v>63</v>
      </c>
      <c r="R28" s="97" t="s">
        <v>63</v>
      </c>
      <c r="S28" s="97" t="s">
        <v>63</v>
      </c>
      <c r="T28" s="97" t="s">
        <v>63</v>
      </c>
      <c r="U28" s="95">
        <v>60</v>
      </c>
      <c r="V28" s="95">
        <v>869</v>
      </c>
    </row>
    <row r="29" spans="1:22" ht="10.5" customHeight="1">
      <c r="A29" s="64"/>
      <c r="B29" s="64"/>
      <c r="C29" s="96" t="s">
        <v>31</v>
      </c>
      <c r="D29" s="86"/>
      <c r="E29" s="95">
        <v>2023</v>
      </c>
      <c r="F29" s="97" t="s">
        <v>63</v>
      </c>
      <c r="G29" s="95">
        <v>2023</v>
      </c>
      <c r="H29" s="97" t="s">
        <v>63</v>
      </c>
      <c r="I29" s="97" t="s">
        <v>63</v>
      </c>
      <c r="J29" s="97" t="s">
        <v>63</v>
      </c>
      <c r="K29" s="97" t="s">
        <v>63</v>
      </c>
      <c r="L29" s="97" t="s">
        <v>63</v>
      </c>
      <c r="M29" s="95">
        <v>2023</v>
      </c>
      <c r="N29" s="95">
        <v>2117</v>
      </c>
      <c r="O29" s="97" t="s">
        <v>63</v>
      </c>
      <c r="P29" s="95">
        <v>2117</v>
      </c>
      <c r="Q29" s="97" t="s">
        <v>63</v>
      </c>
      <c r="R29" s="97" t="s">
        <v>63</v>
      </c>
      <c r="S29" s="97" t="s">
        <v>63</v>
      </c>
      <c r="T29" s="97" t="s">
        <v>63</v>
      </c>
      <c r="U29" s="97" t="s">
        <v>63</v>
      </c>
      <c r="V29" s="95">
        <v>2117</v>
      </c>
    </row>
    <row r="30" spans="1:22" ht="10.5" customHeight="1">
      <c r="A30" s="64"/>
      <c r="B30" s="64"/>
      <c r="C30" s="96" t="s">
        <v>30</v>
      </c>
      <c r="D30" s="86"/>
      <c r="E30" s="95">
        <v>331</v>
      </c>
      <c r="F30" s="95">
        <v>10</v>
      </c>
      <c r="G30" s="95">
        <v>321</v>
      </c>
      <c r="H30" s="97" t="s">
        <v>63</v>
      </c>
      <c r="I30" s="97" t="s">
        <v>63</v>
      </c>
      <c r="J30" s="95">
        <v>10</v>
      </c>
      <c r="K30" s="95">
        <v>321</v>
      </c>
      <c r="L30" s="97" t="s">
        <v>63</v>
      </c>
      <c r="M30" s="97" t="s">
        <v>63</v>
      </c>
      <c r="N30" s="95">
        <v>412</v>
      </c>
      <c r="O30" s="95">
        <v>10</v>
      </c>
      <c r="P30" s="95">
        <v>402</v>
      </c>
      <c r="Q30" s="97" t="s">
        <v>63</v>
      </c>
      <c r="R30" s="97" t="s">
        <v>63</v>
      </c>
      <c r="S30" s="95">
        <v>10</v>
      </c>
      <c r="T30" s="95">
        <v>402</v>
      </c>
      <c r="U30" s="97" t="s">
        <v>63</v>
      </c>
      <c r="V30" s="97" t="s">
        <v>63</v>
      </c>
    </row>
    <row r="31" spans="1:22" ht="4.5" customHeight="1">
      <c r="A31" s="64"/>
      <c r="B31" s="64"/>
      <c r="C31" s="96"/>
      <c r="D31" s="86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22" ht="10.5" customHeight="1">
      <c r="A32" s="64"/>
      <c r="B32" s="64"/>
      <c r="C32" s="96" t="s">
        <v>29</v>
      </c>
      <c r="D32" s="86"/>
      <c r="E32" s="95">
        <v>429</v>
      </c>
      <c r="F32" s="95">
        <v>312</v>
      </c>
      <c r="G32" s="95">
        <v>117</v>
      </c>
      <c r="H32" s="95">
        <v>312</v>
      </c>
      <c r="I32" s="95">
        <v>117</v>
      </c>
      <c r="J32" s="97" t="s">
        <v>63</v>
      </c>
      <c r="K32" s="97" t="s">
        <v>63</v>
      </c>
      <c r="L32" s="97" t="s">
        <v>63</v>
      </c>
      <c r="M32" s="97" t="s">
        <v>63</v>
      </c>
      <c r="N32" s="95">
        <v>450</v>
      </c>
      <c r="O32" s="95">
        <v>315</v>
      </c>
      <c r="P32" s="95">
        <v>135</v>
      </c>
      <c r="Q32" s="95">
        <v>315</v>
      </c>
      <c r="R32" s="95">
        <v>135</v>
      </c>
      <c r="S32" s="97" t="s">
        <v>63</v>
      </c>
      <c r="T32" s="97" t="s">
        <v>63</v>
      </c>
      <c r="U32" s="97" t="s">
        <v>63</v>
      </c>
      <c r="V32" s="97" t="s">
        <v>63</v>
      </c>
    </row>
    <row r="33" spans="1:22" ht="10.5" customHeight="1">
      <c r="A33" s="64"/>
      <c r="B33" s="64"/>
      <c r="C33" s="96" t="s">
        <v>56</v>
      </c>
      <c r="D33" s="86"/>
      <c r="E33" s="95">
        <v>187</v>
      </c>
      <c r="F33" s="95">
        <v>117</v>
      </c>
      <c r="G33" s="95">
        <v>70</v>
      </c>
      <c r="H33" s="97" t="s">
        <v>63</v>
      </c>
      <c r="I33" s="97" t="s">
        <v>63</v>
      </c>
      <c r="J33" s="95">
        <v>117</v>
      </c>
      <c r="K33" s="95">
        <v>70</v>
      </c>
      <c r="L33" s="97" t="s">
        <v>63</v>
      </c>
      <c r="M33" s="97" t="s">
        <v>63</v>
      </c>
      <c r="N33" s="95">
        <v>246</v>
      </c>
      <c r="O33" s="95">
        <v>152</v>
      </c>
      <c r="P33" s="95">
        <v>94</v>
      </c>
      <c r="Q33" s="97" t="s">
        <v>63</v>
      </c>
      <c r="R33" s="97" t="s">
        <v>63</v>
      </c>
      <c r="S33" s="95">
        <v>152</v>
      </c>
      <c r="T33" s="95">
        <v>94</v>
      </c>
      <c r="U33" s="97" t="s">
        <v>63</v>
      </c>
      <c r="V33" s="97" t="s">
        <v>63</v>
      </c>
    </row>
    <row r="34" spans="1:22" ht="10.5" customHeight="1">
      <c r="A34" s="64"/>
      <c r="B34" s="64"/>
      <c r="C34" s="96" t="s">
        <v>64</v>
      </c>
      <c r="D34" s="86"/>
      <c r="E34" s="95">
        <v>584</v>
      </c>
      <c r="F34" s="97" t="s">
        <v>63</v>
      </c>
      <c r="G34" s="95">
        <v>584</v>
      </c>
      <c r="H34" s="97" t="s">
        <v>63</v>
      </c>
      <c r="I34" s="97" t="s">
        <v>63</v>
      </c>
      <c r="J34" s="97" t="s">
        <v>63</v>
      </c>
      <c r="K34" s="97" t="s">
        <v>63</v>
      </c>
      <c r="L34" s="97" t="s">
        <v>63</v>
      </c>
      <c r="M34" s="95">
        <v>584</v>
      </c>
      <c r="N34" s="95">
        <v>809</v>
      </c>
      <c r="O34" s="97" t="s">
        <v>63</v>
      </c>
      <c r="P34" s="95">
        <v>809</v>
      </c>
      <c r="Q34" s="97" t="s">
        <v>63</v>
      </c>
      <c r="R34" s="97" t="s">
        <v>63</v>
      </c>
      <c r="S34" s="97" t="s">
        <v>63</v>
      </c>
      <c r="T34" s="97" t="s">
        <v>63</v>
      </c>
      <c r="U34" s="97" t="s">
        <v>63</v>
      </c>
      <c r="V34" s="95">
        <v>809</v>
      </c>
    </row>
    <row r="35" spans="1:22" ht="10.5" customHeight="1">
      <c r="A35" s="64"/>
      <c r="B35" s="64"/>
      <c r="C35" s="96" t="s">
        <v>27</v>
      </c>
      <c r="D35" s="86"/>
      <c r="E35" s="95">
        <v>880</v>
      </c>
      <c r="F35" s="95">
        <v>551</v>
      </c>
      <c r="G35" s="95">
        <v>329</v>
      </c>
      <c r="H35" s="95">
        <v>18</v>
      </c>
      <c r="I35" s="95">
        <v>5</v>
      </c>
      <c r="J35" s="95">
        <v>5</v>
      </c>
      <c r="K35" s="95">
        <v>3</v>
      </c>
      <c r="L35" s="95">
        <v>528</v>
      </c>
      <c r="M35" s="95">
        <v>321</v>
      </c>
      <c r="N35" s="95">
        <v>1098</v>
      </c>
      <c r="O35" s="95">
        <v>675</v>
      </c>
      <c r="P35" s="95">
        <v>423</v>
      </c>
      <c r="Q35" s="95">
        <v>428</v>
      </c>
      <c r="R35" s="95">
        <v>194</v>
      </c>
      <c r="S35" s="95">
        <v>3</v>
      </c>
      <c r="T35" s="95">
        <v>1</v>
      </c>
      <c r="U35" s="95">
        <v>244</v>
      </c>
      <c r="V35" s="95">
        <v>228</v>
      </c>
    </row>
    <row r="36" spans="1:22" ht="6" customHeight="1">
      <c r="A36" s="85"/>
      <c r="B36" s="85"/>
      <c r="C36" s="85"/>
      <c r="D36" s="8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2">
      <c r="A37" s="57" t="s">
        <v>19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</row>
  </sheetData>
  <mergeCells count="12">
    <mergeCell ref="B7:C7"/>
    <mergeCell ref="A4:D6"/>
    <mergeCell ref="S5:T5"/>
    <mergeCell ref="U5:V5"/>
    <mergeCell ref="E4:M4"/>
    <mergeCell ref="N4:V4"/>
    <mergeCell ref="E5:G5"/>
    <mergeCell ref="H5:I5"/>
    <mergeCell ref="J5:K5"/>
    <mergeCell ref="L5:M5"/>
    <mergeCell ref="N5:P5"/>
    <mergeCell ref="Q5:R5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8"/>
  <sheetViews>
    <sheetView showGridLines="0" zoomScale="125" zoomScaleNormal="125" workbookViewId="0"/>
  </sheetViews>
  <sheetFormatPr defaultColWidth="11.36328125" defaultRowHeight="9.5"/>
  <cols>
    <col min="1" max="1" width="1" style="57" customWidth="1"/>
    <col min="2" max="2" width="1.26953125" style="57" customWidth="1"/>
    <col min="3" max="3" width="10.6328125" style="57" customWidth="1"/>
    <col min="4" max="4" width="1" style="57" customWidth="1"/>
    <col min="5" max="13" width="8.08984375" style="57" customWidth="1"/>
    <col min="14" max="16384" width="11.36328125" style="57"/>
  </cols>
  <sheetData>
    <row r="1" spans="1:13" ht="13">
      <c r="A1" s="81" t="s">
        <v>55</v>
      </c>
      <c r="B1" s="80"/>
      <c r="C1" s="80"/>
      <c r="D1" s="74"/>
      <c r="E1" s="74"/>
      <c r="F1" s="74"/>
      <c r="G1" s="79"/>
      <c r="H1" s="74"/>
      <c r="I1" s="74"/>
      <c r="J1" s="74"/>
      <c r="K1" s="74"/>
      <c r="L1" s="74"/>
      <c r="M1" s="74"/>
    </row>
    <row r="2" spans="1:13" ht="13">
      <c r="L2" s="78"/>
      <c r="M2" s="77" t="s">
        <v>62</v>
      </c>
    </row>
    <row r="3" spans="1:13" ht="1.5" customHeight="1"/>
    <row r="4" spans="1:13" ht="15.75" customHeight="1">
      <c r="A4" s="173" t="s">
        <v>8</v>
      </c>
      <c r="B4" s="173"/>
      <c r="C4" s="173"/>
      <c r="D4" s="173"/>
      <c r="E4" s="93" t="s">
        <v>53</v>
      </c>
      <c r="F4" s="92"/>
      <c r="G4" s="92"/>
      <c r="H4" s="93" t="s">
        <v>52</v>
      </c>
      <c r="I4" s="92"/>
      <c r="J4" s="93" t="s">
        <v>51</v>
      </c>
      <c r="K4" s="92"/>
      <c r="L4" s="93" t="s">
        <v>50</v>
      </c>
      <c r="M4" s="92"/>
    </row>
    <row r="5" spans="1:13" ht="15.75" customHeight="1">
      <c r="A5" s="175"/>
      <c r="B5" s="175"/>
      <c r="C5" s="175"/>
      <c r="D5" s="175"/>
      <c r="E5" s="91" t="s">
        <v>0</v>
      </c>
      <c r="F5" s="90" t="s">
        <v>1</v>
      </c>
      <c r="G5" s="90" t="s">
        <v>2</v>
      </c>
      <c r="H5" s="90" t="s">
        <v>1</v>
      </c>
      <c r="I5" s="90" t="s">
        <v>2</v>
      </c>
      <c r="J5" s="90" t="s">
        <v>1</v>
      </c>
      <c r="K5" s="90" t="s">
        <v>2</v>
      </c>
      <c r="L5" s="90" t="s">
        <v>1</v>
      </c>
      <c r="M5" s="89" t="s">
        <v>2</v>
      </c>
    </row>
    <row r="6" spans="1:13" ht="6" customHeight="1">
      <c r="A6" s="88"/>
      <c r="B6" s="88"/>
      <c r="C6" s="88"/>
      <c r="D6" s="87"/>
      <c r="E6" s="64"/>
      <c r="F6" s="64"/>
      <c r="G6" s="64"/>
      <c r="H6" s="64"/>
      <c r="I6" s="64"/>
      <c r="J6" s="64"/>
      <c r="K6" s="64"/>
      <c r="L6" s="64"/>
      <c r="M6" s="64"/>
    </row>
    <row r="7" spans="1:13" ht="11.25" customHeight="1">
      <c r="A7" s="64"/>
      <c r="B7" s="166" t="s">
        <v>0</v>
      </c>
      <c r="C7" s="166"/>
      <c r="D7" s="86"/>
      <c r="E7" s="69">
        <v>65598</v>
      </c>
      <c r="F7" s="69">
        <v>40535</v>
      </c>
      <c r="G7" s="69">
        <v>25063</v>
      </c>
      <c r="H7" s="69">
        <v>13169</v>
      </c>
      <c r="I7" s="69">
        <v>3001</v>
      </c>
      <c r="J7" s="69">
        <v>1681</v>
      </c>
      <c r="K7" s="69">
        <v>2492</v>
      </c>
      <c r="L7" s="69">
        <v>25685</v>
      </c>
      <c r="M7" s="69">
        <v>19570</v>
      </c>
    </row>
    <row r="8" spans="1:13" ht="6" customHeight="1">
      <c r="A8" s="64"/>
      <c r="B8" s="64"/>
      <c r="C8" s="64"/>
      <c r="D8" s="86"/>
      <c r="E8" s="66"/>
      <c r="F8" s="66"/>
      <c r="G8" s="66"/>
      <c r="H8" s="66"/>
      <c r="I8" s="66"/>
      <c r="J8" s="66"/>
      <c r="K8" s="66"/>
      <c r="L8" s="66"/>
      <c r="M8" s="66"/>
    </row>
    <row r="9" spans="1:13" ht="11.25" customHeight="1">
      <c r="A9" s="64"/>
      <c r="B9" s="64"/>
      <c r="C9" s="64" t="s">
        <v>49</v>
      </c>
      <c r="D9" s="86"/>
      <c r="E9" s="62">
        <v>9458</v>
      </c>
      <c r="F9" s="62">
        <v>2034</v>
      </c>
      <c r="G9" s="62">
        <v>7424</v>
      </c>
      <c r="H9" s="62">
        <v>301</v>
      </c>
      <c r="I9" s="62">
        <v>364</v>
      </c>
      <c r="J9" s="62">
        <v>108</v>
      </c>
      <c r="K9" s="62">
        <v>632</v>
      </c>
      <c r="L9" s="62">
        <v>1625</v>
      </c>
      <c r="M9" s="62">
        <v>6428</v>
      </c>
    </row>
    <row r="10" spans="1:13" ht="11.25" customHeight="1">
      <c r="A10" s="64"/>
      <c r="B10" s="64"/>
      <c r="C10" s="64" t="s">
        <v>48</v>
      </c>
      <c r="D10" s="86"/>
      <c r="E10" s="62">
        <v>309</v>
      </c>
      <c r="F10" s="62">
        <v>91</v>
      </c>
      <c r="G10" s="62">
        <v>218</v>
      </c>
      <c r="H10" s="62">
        <v>91</v>
      </c>
      <c r="I10" s="62">
        <v>218</v>
      </c>
      <c r="J10" s="65" t="s">
        <v>28</v>
      </c>
      <c r="K10" s="65" t="s">
        <v>28</v>
      </c>
      <c r="L10" s="65" t="s">
        <v>28</v>
      </c>
      <c r="M10" s="65" t="s">
        <v>28</v>
      </c>
    </row>
    <row r="11" spans="1:13" ht="11.25" customHeight="1">
      <c r="A11" s="64"/>
      <c r="B11" s="64"/>
      <c r="C11" s="64" t="s">
        <v>47</v>
      </c>
      <c r="D11" s="86"/>
      <c r="E11" s="62">
        <v>7918</v>
      </c>
      <c r="F11" s="62">
        <v>5906</v>
      </c>
      <c r="G11" s="62">
        <v>2012</v>
      </c>
      <c r="H11" s="62">
        <v>545</v>
      </c>
      <c r="I11" s="62">
        <v>295</v>
      </c>
      <c r="J11" s="65" t="s">
        <v>28</v>
      </c>
      <c r="K11" s="65" t="s">
        <v>28</v>
      </c>
      <c r="L11" s="62">
        <v>5361</v>
      </c>
      <c r="M11" s="62">
        <v>1717</v>
      </c>
    </row>
    <row r="12" spans="1:13" ht="11.25" customHeight="1">
      <c r="A12" s="64"/>
      <c r="B12" s="64"/>
      <c r="C12" s="64" t="s">
        <v>46</v>
      </c>
      <c r="D12" s="86"/>
      <c r="E12" s="62">
        <v>4747</v>
      </c>
      <c r="F12" s="62">
        <v>3539</v>
      </c>
      <c r="G12" s="62">
        <v>1208</v>
      </c>
      <c r="H12" s="62">
        <v>726</v>
      </c>
      <c r="I12" s="62">
        <v>278</v>
      </c>
      <c r="J12" s="65">
        <v>541</v>
      </c>
      <c r="K12" s="65">
        <v>319</v>
      </c>
      <c r="L12" s="62">
        <v>2272</v>
      </c>
      <c r="M12" s="62">
        <v>611</v>
      </c>
    </row>
    <row r="13" spans="1:13" ht="11.25" customHeight="1">
      <c r="A13" s="64"/>
      <c r="B13" s="64"/>
      <c r="C13" s="64" t="s">
        <v>45</v>
      </c>
      <c r="D13" s="86"/>
      <c r="E13" s="62">
        <v>3260</v>
      </c>
      <c r="F13" s="62">
        <v>2224</v>
      </c>
      <c r="G13" s="62">
        <v>1036</v>
      </c>
      <c r="H13" s="65" t="s">
        <v>28</v>
      </c>
      <c r="I13" s="65" t="s">
        <v>28</v>
      </c>
      <c r="J13" s="65" t="s">
        <v>28</v>
      </c>
      <c r="K13" s="65" t="s">
        <v>28</v>
      </c>
      <c r="L13" s="62">
        <v>2224</v>
      </c>
      <c r="M13" s="62">
        <v>1036</v>
      </c>
    </row>
    <row r="14" spans="1:13" ht="6" customHeight="1">
      <c r="A14" s="64"/>
      <c r="B14" s="64"/>
      <c r="C14" s="64"/>
      <c r="D14" s="86"/>
      <c r="E14" s="62"/>
      <c r="F14" s="62"/>
      <c r="G14" s="62"/>
      <c r="H14" s="65"/>
      <c r="I14" s="65"/>
      <c r="J14" s="62"/>
      <c r="K14" s="62"/>
      <c r="L14" s="62"/>
      <c r="M14" s="62"/>
    </row>
    <row r="15" spans="1:13" ht="11.25" customHeight="1">
      <c r="A15" s="64"/>
      <c r="B15" s="64"/>
      <c r="C15" s="64" t="s">
        <v>44</v>
      </c>
      <c r="D15" s="86"/>
      <c r="E15" s="62">
        <v>4453</v>
      </c>
      <c r="F15" s="62">
        <v>3662</v>
      </c>
      <c r="G15" s="62">
        <v>791</v>
      </c>
      <c r="H15" s="65" t="s">
        <v>28</v>
      </c>
      <c r="I15" s="65" t="s">
        <v>28</v>
      </c>
      <c r="J15" s="65" t="s">
        <v>28</v>
      </c>
      <c r="K15" s="65" t="s">
        <v>28</v>
      </c>
      <c r="L15" s="62">
        <v>3662</v>
      </c>
      <c r="M15" s="62">
        <v>791</v>
      </c>
    </row>
    <row r="16" spans="1:13" ht="11.25" customHeight="1">
      <c r="A16" s="64"/>
      <c r="B16" s="64"/>
      <c r="C16" s="64" t="s">
        <v>59</v>
      </c>
      <c r="D16" s="86"/>
      <c r="E16" s="62">
        <v>321</v>
      </c>
      <c r="F16" s="62">
        <v>109</v>
      </c>
      <c r="G16" s="62">
        <v>212</v>
      </c>
      <c r="H16" s="65" t="s">
        <v>28</v>
      </c>
      <c r="I16" s="65" t="s">
        <v>28</v>
      </c>
      <c r="J16" s="65">
        <v>109</v>
      </c>
      <c r="K16" s="65">
        <v>212</v>
      </c>
      <c r="L16" s="65" t="s">
        <v>28</v>
      </c>
      <c r="M16" s="65" t="s">
        <v>28</v>
      </c>
    </row>
    <row r="17" spans="1:13" ht="11.25" customHeight="1">
      <c r="A17" s="64"/>
      <c r="B17" s="64"/>
      <c r="C17" s="64" t="s">
        <v>42</v>
      </c>
      <c r="D17" s="86"/>
      <c r="E17" s="62">
        <v>2131</v>
      </c>
      <c r="F17" s="62">
        <v>428</v>
      </c>
      <c r="G17" s="62">
        <v>1703</v>
      </c>
      <c r="H17" s="65" t="s">
        <v>28</v>
      </c>
      <c r="I17" s="65" t="s">
        <v>28</v>
      </c>
      <c r="J17" s="62">
        <v>259</v>
      </c>
      <c r="K17" s="62">
        <v>738</v>
      </c>
      <c r="L17" s="62">
        <v>169</v>
      </c>
      <c r="M17" s="62">
        <v>965</v>
      </c>
    </row>
    <row r="18" spans="1:13" ht="11.25" customHeight="1">
      <c r="A18" s="64"/>
      <c r="B18" s="64"/>
      <c r="C18" s="64" t="s">
        <v>41</v>
      </c>
      <c r="D18" s="86"/>
      <c r="E18" s="62">
        <v>765</v>
      </c>
      <c r="F18" s="62">
        <v>242</v>
      </c>
      <c r="G18" s="62">
        <v>523</v>
      </c>
      <c r="H18" s="65" t="s">
        <v>28</v>
      </c>
      <c r="I18" s="65" t="s">
        <v>28</v>
      </c>
      <c r="J18" s="65" t="s">
        <v>28</v>
      </c>
      <c r="K18" s="65" t="s">
        <v>28</v>
      </c>
      <c r="L18" s="62">
        <v>242</v>
      </c>
      <c r="M18" s="62">
        <v>523</v>
      </c>
    </row>
    <row r="19" spans="1:13" ht="11.25" customHeight="1">
      <c r="A19" s="64"/>
      <c r="B19" s="64"/>
      <c r="C19" s="64" t="s">
        <v>40</v>
      </c>
      <c r="D19" s="86"/>
      <c r="E19" s="62">
        <v>1223</v>
      </c>
      <c r="F19" s="62">
        <v>1018</v>
      </c>
      <c r="G19" s="62">
        <v>205</v>
      </c>
      <c r="H19" s="62">
        <v>1018</v>
      </c>
      <c r="I19" s="62">
        <v>205</v>
      </c>
      <c r="J19" s="65" t="s">
        <v>28</v>
      </c>
      <c r="K19" s="65" t="s">
        <v>28</v>
      </c>
      <c r="L19" s="65" t="s">
        <v>28</v>
      </c>
      <c r="M19" s="65" t="s">
        <v>28</v>
      </c>
    </row>
    <row r="20" spans="1:13" ht="6" customHeight="1">
      <c r="A20" s="64"/>
      <c r="B20" s="64"/>
      <c r="C20" s="64"/>
      <c r="D20" s="86"/>
      <c r="E20" s="62"/>
      <c r="F20" s="62"/>
      <c r="G20" s="62"/>
      <c r="H20" s="65" t="s">
        <v>58</v>
      </c>
      <c r="I20" s="65" t="s">
        <v>57</v>
      </c>
      <c r="J20" s="65"/>
      <c r="K20" s="65"/>
      <c r="L20" s="65"/>
      <c r="M20" s="65"/>
    </row>
    <row r="21" spans="1:13" ht="11.25" customHeight="1">
      <c r="A21" s="64"/>
      <c r="B21" s="64"/>
      <c r="C21" s="64" t="s">
        <v>39</v>
      </c>
      <c r="D21" s="86"/>
      <c r="E21" s="62">
        <v>12859</v>
      </c>
      <c r="F21" s="62">
        <v>11832</v>
      </c>
      <c r="G21" s="62">
        <v>1027</v>
      </c>
      <c r="H21" s="65">
        <v>8730</v>
      </c>
      <c r="I21" s="62">
        <v>853</v>
      </c>
      <c r="J21" s="65" t="s">
        <v>28</v>
      </c>
      <c r="K21" s="65" t="s">
        <v>28</v>
      </c>
      <c r="L21" s="62">
        <v>3102</v>
      </c>
      <c r="M21" s="62">
        <v>174</v>
      </c>
    </row>
    <row r="22" spans="1:13" ht="11.25" customHeight="1">
      <c r="A22" s="64"/>
      <c r="B22" s="64"/>
      <c r="C22" s="64" t="s">
        <v>38</v>
      </c>
      <c r="D22" s="86"/>
      <c r="E22" s="62">
        <v>5243</v>
      </c>
      <c r="F22" s="62">
        <v>4903</v>
      </c>
      <c r="G22" s="62">
        <v>340</v>
      </c>
      <c r="H22" s="65" t="s">
        <v>28</v>
      </c>
      <c r="I22" s="65" t="s">
        <v>28</v>
      </c>
      <c r="J22" s="65" t="s">
        <v>28</v>
      </c>
      <c r="K22" s="65" t="s">
        <v>28</v>
      </c>
      <c r="L22" s="62">
        <v>4903</v>
      </c>
      <c r="M22" s="62">
        <v>340</v>
      </c>
    </row>
    <row r="23" spans="1:13" ht="11.25" customHeight="1">
      <c r="A23" s="64"/>
      <c r="B23" s="64"/>
      <c r="C23" s="64" t="s">
        <v>37</v>
      </c>
      <c r="D23" s="86"/>
      <c r="E23" s="62">
        <v>1997</v>
      </c>
      <c r="F23" s="62">
        <v>1224</v>
      </c>
      <c r="G23" s="62">
        <v>773</v>
      </c>
      <c r="H23" s="62">
        <v>475</v>
      </c>
      <c r="I23" s="62">
        <v>338</v>
      </c>
      <c r="J23" s="65" t="s">
        <v>28</v>
      </c>
      <c r="K23" s="65" t="s">
        <v>28</v>
      </c>
      <c r="L23" s="62">
        <v>749</v>
      </c>
      <c r="M23" s="62">
        <v>435</v>
      </c>
    </row>
    <row r="24" spans="1:13" ht="11.25" customHeight="1">
      <c r="A24" s="64"/>
      <c r="B24" s="64"/>
      <c r="C24" s="64" t="s">
        <v>36</v>
      </c>
      <c r="D24" s="86"/>
      <c r="E24" s="62">
        <v>1084</v>
      </c>
      <c r="F24" s="62">
        <v>835</v>
      </c>
      <c r="G24" s="62">
        <v>249</v>
      </c>
      <c r="H24" s="62">
        <v>471</v>
      </c>
      <c r="I24" s="62">
        <v>140</v>
      </c>
      <c r="J24" s="62">
        <v>364</v>
      </c>
      <c r="K24" s="62">
        <v>109</v>
      </c>
      <c r="L24" s="65" t="s">
        <v>28</v>
      </c>
      <c r="M24" s="65" t="s">
        <v>28</v>
      </c>
    </row>
    <row r="25" spans="1:13" ht="11.25" customHeight="1">
      <c r="A25" s="64"/>
      <c r="B25" s="64"/>
      <c r="C25" s="64" t="s">
        <v>35</v>
      </c>
      <c r="D25" s="86"/>
      <c r="E25" s="62">
        <v>826</v>
      </c>
      <c r="F25" s="62">
        <v>570</v>
      </c>
      <c r="G25" s="62">
        <v>256</v>
      </c>
      <c r="H25" s="65" t="s">
        <v>28</v>
      </c>
      <c r="I25" s="65" t="s">
        <v>28</v>
      </c>
      <c r="J25" s="65" t="s">
        <v>28</v>
      </c>
      <c r="K25" s="65" t="s">
        <v>28</v>
      </c>
      <c r="L25" s="62">
        <v>570</v>
      </c>
      <c r="M25" s="62">
        <v>256</v>
      </c>
    </row>
    <row r="26" spans="1:13" ht="6" customHeight="1">
      <c r="A26" s="64"/>
      <c r="B26" s="64"/>
      <c r="C26" s="64"/>
      <c r="D26" s="86"/>
      <c r="E26" s="62"/>
      <c r="F26" s="62"/>
      <c r="G26" s="62"/>
      <c r="H26" s="65"/>
      <c r="I26" s="65"/>
      <c r="J26" s="65"/>
      <c r="K26" s="65"/>
      <c r="L26" s="62"/>
      <c r="M26" s="62"/>
    </row>
    <row r="27" spans="1:13" ht="11.25" customHeight="1">
      <c r="A27" s="64"/>
      <c r="B27" s="64"/>
      <c r="C27" s="64" t="s">
        <v>34</v>
      </c>
      <c r="D27" s="86"/>
      <c r="E27" s="62">
        <v>1554</v>
      </c>
      <c r="F27" s="62">
        <v>653</v>
      </c>
      <c r="G27" s="62">
        <v>901</v>
      </c>
      <c r="H27" s="65" t="s">
        <v>28</v>
      </c>
      <c r="I27" s="65" t="s">
        <v>28</v>
      </c>
      <c r="J27" s="62">
        <v>213</v>
      </c>
      <c r="K27" s="62">
        <v>195</v>
      </c>
      <c r="L27" s="62">
        <v>440</v>
      </c>
      <c r="M27" s="62">
        <v>706</v>
      </c>
    </row>
    <row r="28" spans="1:13" ht="11.25" customHeight="1">
      <c r="A28" s="64"/>
      <c r="B28" s="64"/>
      <c r="C28" s="64" t="s">
        <v>33</v>
      </c>
      <c r="D28" s="86"/>
      <c r="E28" s="62">
        <v>2056</v>
      </c>
      <c r="F28" s="65" t="s">
        <v>28</v>
      </c>
      <c r="G28" s="62">
        <v>2056</v>
      </c>
      <c r="H28" s="65" t="s">
        <v>28</v>
      </c>
      <c r="I28" s="65" t="s">
        <v>28</v>
      </c>
      <c r="J28" s="65" t="s">
        <v>28</v>
      </c>
      <c r="K28" s="65" t="s">
        <v>28</v>
      </c>
      <c r="L28" s="65" t="s">
        <v>28</v>
      </c>
      <c r="M28" s="62">
        <v>2056</v>
      </c>
    </row>
    <row r="29" spans="1:13" ht="11.25" customHeight="1">
      <c r="A29" s="64"/>
      <c r="B29" s="64"/>
      <c r="C29" s="64" t="s">
        <v>32</v>
      </c>
      <c r="D29" s="86"/>
      <c r="E29" s="62">
        <v>988</v>
      </c>
      <c r="F29" s="62">
        <v>70</v>
      </c>
      <c r="G29" s="62">
        <v>918</v>
      </c>
      <c r="H29" s="65" t="s">
        <v>28</v>
      </c>
      <c r="I29" s="65" t="s">
        <v>28</v>
      </c>
      <c r="J29" s="65" t="s">
        <v>28</v>
      </c>
      <c r="K29" s="65" t="s">
        <v>28</v>
      </c>
      <c r="L29" s="62">
        <v>70</v>
      </c>
      <c r="M29" s="62">
        <v>918</v>
      </c>
    </row>
    <row r="30" spans="1:13" ht="11.25" customHeight="1">
      <c r="A30" s="64"/>
      <c r="B30" s="64"/>
      <c r="C30" s="64" t="s">
        <v>31</v>
      </c>
      <c r="D30" s="86"/>
      <c r="E30" s="62">
        <v>2040</v>
      </c>
      <c r="F30" s="65" t="s">
        <v>28</v>
      </c>
      <c r="G30" s="62">
        <v>2040</v>
      </c>
      <c r="H30" s="65" t="s">
        <v>28</v>
      </c>
      <c r="I30" s="65" t="s">
        <v>28</v>
      </c>
      <c r="J30" s="65" t="s">
        <v>28</v>
      </c>
      <c r="K30" s="65" t="s">
        <v>28</v>
      </c>
      <c r="L30" s="65" t="s">
        <v>28</v>
      </c>
      <c r="M30" s="62">
        <v>2040</v>
      </c>
    </row>
    <row r="31" spans="1:13" ht="11.25" customHeight="1">
      <c r="A31" s="64"/>
      <c r="B31" s="64"/>
      <c r="C31" s="64" t="s">
        <v>30</v>
      </c>
      <c r="D31" s="86"/>
      <c r="E31" s="62">
        <v>246</v>
      </c>
      <c r="F31" s="62">
        <v>6</v>
      </c>
      <c r="G31" s="62">
        <v>240</v>
      </c>
      <c r="H31" s="65" t="s">
        <v>28</v>
      </c>
      <c r="I31" s="65" t="s">
        <v>28</v>
      </c>
      <c r="J31" s="62">
        <v>6</v>
      </c>
      <c r="K31" s="62">
        <v>240</v>
      </c>
      <c r="L31" s="65" t="s">
        <v>28</v>
      </c>
      <c r="M31" s="65" t="s">
        <v>28</v>
      </c>
    </row>
    <row r="32" spans="1:13" ht="6" customHeight="1">
      <c r="A32" s="64"/>
      <c r="B32" s="64"/>
      <c r="C32" s="64"/>
      <c r="D32" s="86"/>
      <c r="E32" s="62"/>
      <c r="F32" s="62"/>
      <c r="G32" s="62"/>
      <c r="H32" s="65"/>
      <c r="I32" s="65"/>
      <c r="J32" s="62"/>
      <c r="K32" s="62"/>
      <c r="L32" s="65"/>
      <c r="M32" s="65"/>
    </row>
    <row r="33" spans="1:13" ht="11.25" customHeight="1">
      <c r="A33" s="64"/>
      <c r="B33" s="64"/>
      <c r="C33" s="64" t="s">
        <v>29</v>
      </c>
      <c r="D33" s="86"/>
      <c r="E33" s="62">
        <v>407</v>
      </c>
      <c r="F33" s="62">
        <v>300</v>
      </c>
      <c r="G33" s="62">
        <v>107</v>
      </c>
      <c r="H33" s="62">
        <v>300</v>
      </c>
      <c r="I33" s="62">
        <v>107</v>
      </c>
      <c r="J33" s="65" t="s">
        <v>28</v>
      </c>
      <c r="K33" s="65" t="s">
        <v>28</v>
      </c>
      <c r="L33" s="65" t="s">
        <v>28</v>
      </c>
      <c r="M33" s="65" t="s">
        <v>28</v>
      </c>
    </row>
    <row r="34" spans="1:13" ht="11.25" customHeight="1">
      <c r="A34" s="64"/>
      <c r="B34" s="64"/>
      <c r="C34" s="64" t="s">
        <v>56</v>
      </c>
      <c r="D34" s="86"/>
      <c r="E34" s="62">
        <v>126</v>
      </c>
      <c r="F34" s="62">
        <v>81</v>
      </c>
      <c r="G34" s="62">
        <v>45</v>
      </c>
      <c r="H34" s="65" t="s">
        <v>28</v>
      </c>
      <c r="I34" s="65" t="s">
        <v>28</v>
      </c>
      <c r="J34" s="65">
        <v>81</v>
      </c>
      <c r="K34" s="65">
        <v>45</v>
      </c>
      <c r="L34" s="65" t="s">
        <v>28</v>
      </c>
      <c r="M34" s="65" t="s">
        <v>28</v>
      </c>
    </row>
    <row r="35" spans="1:13" ht="11.25" customHeight="1">
      <c r="A35" s="64"/>
      <c r="B35" s="64"/>
      <c r="C35" s="64" t="s">
        <v>61</v>
      </c>
      <c r="D35" s="86"/>
      <c r="E35" s="62">
        <v>369</v>
      </c>
      <c r="F35" s="65" t="s">
        <v>28</v>
      </c>
      <c r="G35" s="62">
        <v>369</v>
      </c>
      <c r="H35" s="65" t="s">
        <v>28</v>
      </c>
      <c r="I35" s="65" t="s">
        <v>28</v>
      </c>
      <c r="J35" s="65" t="s">
        <v>28</v>
      </c>
      <c r="K35" s="65" t="s">
        <v>28</v>
      </c>
      <c r="L35" s="65" t="s">
        <v>28</v>
      </c>
      <c r="M35" s="65">
        <v>369</v>
      </c>
    </row>
    <row r="36" spans="1:13" ht="11.25" customHeight="1">
      <c r="A36" s="64"/>
      <c r="B36" s="64"/>
      <c r="C36" s="64" t="s">
        <v>27</v>
      </c>
      <c r="D36" s="86"/>
      <c r="E36" s="62">
        <v>1218</v>
      </c>
      <c r="F36" s="62">
        <v>808</v>
      </c>
      <c r="G36" s="62">
        <v>410</v>
      </c>
      <c r="H36" s="62">
        <v>512</v>
      </c>
      <c r="I36" s="62">
        <v>203</v>
      </c>
      <c r="J36" s="65" t="s">
        <v>28</v>
      </c>
      <c r="K36" s="62">
        <v>2</v>
      </c>
      <c r="L36" s="62">
        <v>296</v>
      </c>
      <c r="M36" s="62">
        <v>205</v>
      </c>
    </row>
    <row r="37" spans="1:13" ht="6" customHeight="1">
      <c r="A37" s="85"/>
      <c r="B37" s="85"/>
      <c r="C37" s="85"/>
      <c r="D37" s="84"/>
      <c r="E37" s="83"/>
      <c r="F37" s="82"/>
      <c r="G37" s="82"/>
      <c r="H37" s="82"/>
      <c r="I37" s="82"/>
      <c r="J37" s="82"/>
      <c r="K37" s="82"/>
      <c r="L37" s="82"/>
      <c r="M37" s="82"/>
    </row>
    <row r="38" spans="1:13">
      <c r="A38" s="57" t="s">
        <v>19</v>
      </c>
      <c r="E38" s="58"/>
      <c r="F38" s="58"/>
      <c r="G38" s="58"/>
      <c r="H38" s="58"/>
      <c r="I38" s="58"/>
      <c r="J38" s="58"/>
      <c r="K38" s="58"/>
      <c r="L38" s="58"/>
      <c r="M38" s="58"/>
    </row>
  </sheetData>
  <mergeCells count="2">
    <mergeCell ref="A4:D5"/>
    <mergeCell ref="B7:C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37"/>
  <sheetViews>
    <sheetView showGridLines="0" zoomScale="125" zoomScaleNormal="125" workbookViewId="0"/>
  </sheetViews>
  <sheetFormatPr defaultColWidth="11.36328125" defaultRowHeight="9.5"/>
  <cols>
    <col min="1" max="1" width="1" style="57" customWidth="1"/>
    <col min="2" max="2" width="1.26953125" style="57" customWidth="1"/>
    <col min="3" max="3" width="10.6328125" style="57" customWidth="1"/>
    <col min="4" max="4" width="1" style="57" customWidth="1"/>
    <col min="5" max="13" width="8.08984375" style="57" customWidth="1"/>
    <col min="14" max="16384" width="11.36328125" style="57"/>
  </cols>
  <sheetData>
    <row r="1" spans="1:13" ht="13">
      <c r="A1" s="81" t="s">
        <v>55</v>
      </c>
      <c r="B1" s="80"/>
      <c r="C1" s="80"/>
      <c r="D1" s="74"/>
      <c r="E1" s="74"/>
      <c r="F1" s="74"/>
      <c r="G1" s="79"/>
      <c r="H1" s="74"/>
      <c r="I1" s="74"/>
      <c r="J1" s="74"/>
      <c r="K1" s="74"/>
      <c r="L1" s="74"/>
      <c r="M1" s="74"/>
    </row>
    <row r="2" spans="1:13" ht="13">
      <c r="L2" s="78"/>
      <c r="M2" s="77" t="s">
        <v>60</v>
      </c>
    </row>
    <row r="3" spans="1:13" ht="1.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5.75" customHeight="1">
      <c r="A4" s="192" t="s">
        <v>8</v>
      </c>
      <c r="B4" s="192"/>
      <c r="C4" s="192"/>
      <c r="D4" s="193"/>
      <c r="E4" s="75" t="s">
        <v>53</v>
      </c>
      <c r="F4" s="74"/>
      <c r="G4" s="74"/>
      <c r="H4" s="75" t="s">
        <v>52</v>
      </c>
      <c r="I4" s="74"/>
      <c r="J4" s="75" t="s">
        <v>51</v>
      </c>
      <c r="K4" s="74"/>
      <c r="L4" s="75" t="s">
        <v>50</v>
      </c>
      <c r="M4" s="74"/>
    </row>
    <row r="5" spans="1:13" ht="15.75" customHeight="1">
      <c r="A5" s="194"/>
      <c r="B5" s="194"/>
      <c r="C5" s="194"/>
      <c r="D5" s="195"/>
      <c r="E5" s="73" t="s">
        <v>0</v>
      </c>
      <c r="F5" s="72" t="s">
        <v>1</v>
      </c>
      <c r="G5" s="72" t="s">
        <v>2</v>
      </c>
      <c r="H5" s="72" t="s">
        <v>1</v>
      </c>
      <c r="I5" s="72" t="s">
        <v>2</v>
      </c>
      <c r="J5" s="72" t="s">
        <v>1</v>
      </c>
      <c r="K5" s="72" t="s">
        <v>2</v>
      </c>
      <c r="L5" s="72" t="s">
        <v>1</v>
      </c>
      <c r="M5" s="72" t="s">
        <v>2</v>
      </c>
    </row>
    <row r="6" spans="1:13" ht="6" customHeight="1">
      <c r="E6" s="71"/>
      <c r="F6" s="64"/>
      <c r="G6" s="64"/>
      <c r="H6" s="64"/>
      <c r="I6" s="64"/>
      <c r="J6" s="64"/>
      <c r="K6" s="64"/>
      <c r="L6" s="64"/>
      <c r="M6" s="64"/>
    </row>
    <row r="7" spans="1:13" ht="11.25" customHeight="1">
      <c r="A7" s="64"/>
      <c r="B7" s="166" t="s">
        <v>0</v>
      </c>
      <c r="C7" s="166"/>
      <c r="E7" s="70">
        <v>65137</v>
      </c>
      <c r="F7" s="69">
        <v>40926</v>
      </c>
      <c r="G7" s="69">
        <v>24211</v>
      </c>
      <c r="H7" s="68">
        <v>13391</v>
      </c>
      <c r="I7" s="68">
        <v>2973</v>
      </c>
      <c r="J7" s="68">
        <v>1599</v>
      </c>
      <c r="K7" s="68">
        <v>2249</v>
      </c>
      <c r="L7" s="68">
        <v>25936</v>
      </c>
      <c r="M7" s="68">
        <v>18989</v>
      </c>
    </row>
    <row r="8" spans="1:13" ht="6" customHeight="1">
      <c r="A8" s="64"/>
      <c r="B8" s="64"/>
      <c r="C8" s="64"/>
      <c r="E8" s="67"/>
      <c r="F8" s="66"/>
      <c r="G8" s="66"/>
      <c r="H8" s="66"/>
      <c r="I8" s="66"/>
      <c r="J8" s="66"/>
      <c r="K8" s="66"/>
      <c r="L8" s="66"/>
      <c r="M8" s="66"/>
    </row>
    <row r="9" spans="1:13" ht="11.25" customHeight="1">
      <c r="A9" s="64"/>
      <c r="B9" s="64"/>
      <c r="C9" s="64" t="s">
        <v>49</v>
      </c>
      <c r="E9" s="63">
        <v>9473</v>
      </c>
      <c r="F9" s="62">
        <v>2168</v>
      </c>
      <c r="G9" s="62">
        <v>7305</v>
      </c>
      <c r="H9" s="62">
        <v>303</v>
      </c>
      <c r="I9" s="62">
        <v>360</v>
      </c>
      <c r="J9" s="62">
        <v>103</v>
      </c>
      <c r="K9" s="62">
        <v>622</v>
      </c>
      <c r="L9" s="62">
        <v>1762</v>
      </c>
      <c r="M9" s="62">
        <v>6323</v>
      </c>
    </row>
    <row r="10" spans="1:13" ht="11.25" customHeight="1">
      <c r="A10" s="64"/>
      <c r="B10" s="64"/>
      <c r="C10" s="64" t="s">
        <v>48</v>
      </c>
      <c r="E10" s="63">
        <v>317</v>
      </c>
      <c r="F10" s="62">
        <v>85</v>
      </c>
      <c r="G10" s="62">
        <v>232</v>
      </c>
      <c r="H10" s="62">
        <v>85</v>
      </c>
      <c r="I10" s="62">
        <v>232</v>
      </c>
      <c r="J10" s="65" t="s">
        <v>28</v>
      </c>
      <c r="K10" s="65" t="s">
        <v>28</v>
      </c>
      <c r="L10" s="65" t="s">
        <v>28</v>
      </c>
      <c r="M10" s="65" t="s">
        <v>28</v>
      </c>
    </row>
    <row r="11" spans="1:13" ht="11.25" customHeight="1">
      <c r="A11" s="64"/>
      <c r="B11" s="64"/>
      <c r="C11" s="64" t="s">
        <v>47</v>
      </c>
      <c r="E11" s="63">
        <v>8013</v>
      </c>
      <c r="F11" s="62">
        <v>6072</v>
      </c>
      <c r="G11" s="62">
        <v>1941</v>
      </c>
      <c r="H11" s="62">
        <v>556</v>
      </c>
      <c r="I11" s="62">
        <v>298</v>
      </c>
      <c r="J11" s="65" t="s">
        <v>28</v>
      </c>
      <c r="K11" s="65" t="s">
        <v>28</v>
      </c>
      <c r="L11" s="62">
        <v>5516</v>
      </c>
      <c r="M11" s="62">
        <v>1643</v>
      </c>
    </row>
    <row r="12" spans="1:13" ht="11.25" customHeight="1">
      <c r="A12" s="64"/>
      <c r="B12" s="64"/>
      <c r="C12" s="64" t="s">
        <v>46</v>
      </c>
      <c r="E12" s="63">
        <v>4790</v>
      </c>
      <c r="F12" s="62">
        <v>3610</v>
      </c>
      <c r="G12" s="62">
        <v>1180</v>
      </c>
      <c r="H12" s="62">
        <v>722</v>
      </c>
      <c r="I12" s="62">
        <v>266</v>
      </c>
      <c r="J12" s="65" t="s">
        <v>28</v>
      </c>
      <c r="K12" s="65" t="s">
        <v>28</v>
      </c>
      <c r="L12" s="62">
        <v>2345</v>
      </c>
      <c r="M12" s="62">
        <v>590</v>
      </c>
    </row>
    <row r="13" spans="1:13" ht="11.25" customHeight="1">
      <c r="A13" s="64"/>
      <c r="B13" s="64"/>
      <c r="C13" s="64" t="s">
        <v>45</v>
      </c>
      <c r="E13" s="63">
        <v>3121</v>
      </c>
      <c r="F13" s="62">
        <v>2148</v>
      </c>
      <c r="G13" s="62">
        <v>973</v>
      </c>
      <c r="H13" s="65" t="s">
        <v>28</v>
      </c>
      <c r="I13" s="65" t="s">
        <v>28</v>
      </c>
      <c r="J13" s="62">
        <v>543</v>
      </c>
      <c r="K13" s="62">
        <v>324</v>
      </c>
      <c r="L13" s="62">
        <v>2148</v>
      </c>
      <c r="M13" s="62">
        <v>973</v>
      </c>
    </row>
    <row r="14" spans="1:13" ht="6" customHeight="1">
      <c r="A14" s="64"/>
      <c r="B14" s="64"/>
      <c r="C14" s="64"/>
      <c r="E14" s="63"/>
      <c r="F14" s="62"/>
      <c r="G14" s="62"/>
      <c r="H14" s="65"/>
      <c r="I14" s="65"/>
      <c r="J14" s="62"/>
      <c r="K14" s="62"/>
      <c r="L14" s="62"/>
      <c r="M14" s="62"/>
    </row>
    <row r="15" spans="1:13" ht="11.25" customHeight="1">
      <c r="A15" s="64"/>
      <c r="B15" s="64"/>
      <c r="C15" s="64" t="s">
        <v>44</v>
      </c>
      <c r="E15" s="63">
        <v>4569</v>
      </c>
      <c r="F15" s="62">
        <v>3833</v>
      </c>
      <c r="G15" s="62">
        <v>736</v>
      </c>
      <c r="H15" s="65" t="s">
        <v>28</v>
      </c>
      <c r="I15" s="65" t="s">
        <v>28</v>
      </c>
      <c r="J15" s="65" t="s">
        <v>28</v>
      </c>
      <c r="K15" s="65" t="s">
        <v>28</v>
      </c>
      <c r="L15" s="62">
        <v>3833</v>
      </c>
      <c r="M15" s="62">
        <v>736</v>
      </c>
    </row>
    <row r="16" spans="1:13" ht="11.25" customHeight="1">
      <c r="A16" s="64"/>
      <c r="B16" s="64"/>
      <c r="C16" s="64" t="s">
        <v>59</v>
      </c>
      <c r="E16" s="63">
        <v>164</v>
      </c>
      <c r="F16" s="62">
        <v>65</v>
      </c>
      <c r="G16" s="65">
        <v>99</v>
      </c>
      <c r="H16" s="65" t="s">
        <v>28</v>
      </c>
      <c r="I16" s="65" t="s">
        <v>28</v>
      </c>
      <c r="J16" s="65">
        <v>65</v>
      </c>
      <c r="K16" s="65">
        <v>99</v>
      </c>
      <c r="L16" s="65" t="s">
        <v>28</v>
      </c>
      <c r="M16" s="65" t="s">
        <v>28</v>
      </c>
    </row>
    <row r="17" spans="1:13" ht="11.25" customHeight="1">
      <c r="A17" s="64"/>
      <c r="B17" s="64"/>
      <c r="C17" s="64" t="s">
        <v>42</v>
      </c>
      <c r="E17" s="63">
        <v>2115</v>
      </c>
      <c r="F17" s="62">
        <v>428</v>
      </c>
      <c r="G17" s="62">
        <v>1687</v>
      </c>
      <c r="H17" s="65" t="s">
        <v>28</v>
      </c>
      <c r="I17" s="65" t="s">
        <v>28</v>
      </c>
      <c r="J17" s="62">
        <v>245</v>
      </c>
      <c r="K17" s="62">
        <v>730</v>
      </c>
      <c r="L17" s="62">
        <v>183</v>
      </c>
      <c r="M17" s="62">
        <v>957</v>
      </c>
    </row>
    <row r="18" spans="1:13" ht="11.25" customHeight="1">
      <c r="A18" s="64"/>
      <c r="B18" s="64"/>
      <c r="C18" s="64" t="s">
        <v>41</v>
      </c>
      <c r="E18" s="63">
        <v>797</v>
      </c>
      <c r="F18" s="62">
        <v>260</v>
      </c>
      <c r="G18" s="62">
        <v>537</v>
      </c>
      <c r="H18" s="65" t="s">
        <v>28</v>
      </c>
      <c r="I18" s="65" t="s">
        <v>28</v>
      </c>
      <c r="J18" s="65" t="s">
        <v>28</v>
      </c>
      <c r="K18" s="65" t="s">
        <v>28</v>
      </c>
      <c r="L18" s="62">
        <v>260</v>
      </c>
      <c r="M18" s="62">
        <v>537</v>
      </c>
    </row>
    <row r="19" spans="1:13" ht="11.25" customHeight="1">
      <c r="A19" s="64"/>
      <c r="B19" s="64"/>
      <c r="C19" s="64" t="s">
        <v>40</v>
      </c>
      <c r="E19" s="63">
        <v>1238</v>
      </c>
      <c r="F19" s="62">
        <v>1025</v>
      </c>
      <c r="G19" s="62">
        <v>213</v>
      </c>
      <c r="H19" s="62">
        <v>1025</v>
      </c>
      <c r="I19" s="62">
        <v>213</v>
      </c>
      <c r="J19" s="65" t="s">
        <v>28</v>
      </c>
      <c r="K19" s="65" t="s">
        <v>28</v>
      </c>
      <c r="L19" s="65" t="s">
        <v>28</v>
      </c>
      <c r="M19" s="65" t="s">
        <v>28</v>
      </c>
    </row>
    <row r="20" spans="1:13" ht="6" customHeight="1">
      <c r="A20" s="64"/>
      <c r="B20" s="64"/>
      <c r="C20" s="64"/>
      <c r="E20" s="63"/>
      <c r="F20" s="62"/>
      <c r="G20" s="62"/>
      <c r="H20" s="65" t="s">
        <v>58</v>
      </c>
      <c r="I20" s="65" t="s">
        <v>57</v>
      </c>
      <c r="J20" s="65"/>
      <c r="K20" s="65"/>
      <c r="L20" s="65"/>
      <c r="M20" s="65"/>
    </row>
    <row r="21" spans="1:13" ht="11.25" customHeight="1">
      <c r="A21" s="64"/>
      <c r="B21" s="64"/>
      <c r="C21" s="64" t="s">
        <v>39</v>
      </c>
      <c r="E21" s="63">
        <v>12943</v>
      </c>
      <c r="F21" s="62">
        <v>11972</v>
      </c>
      <c r="G21" s="62">
        <v>971</v>
      </c>
      <c r="H21" s="65">
        <v>8868</v>
      </c>
      <c r="I21" s="62">
        <v>805</v>
      </c>
      <c r="J21" s="65" t="s">
        <v>28</v>
      </c>
      <c r="K21" s="65" t="s">
        <v>28</v>
      </c>
      <c r="L21" s="62">
        <v>3104</v>
      </c>
      <c r="M21" s="62">
        <v>166</v>
      </c>
    </row>
    <row r="22" spans="1:13" ht="11.25" customHeight="1">
      <c r="A22" s="64"/>
      <c r="B22" s="64"/>
      <c r="C22" s="64" t="s">
        <v>38</v>
      </c>
      <c r="E22" s="63">
        <v>5781</v>
      </c>
      <c r="F22" s="62">
        <v>4853</v>
      </c>
      <c r="G22" s="62">
        <v>928</v>
      </c>
      <c r="H22" s="65" t="s">
        <v>28</v>
      </c>
      <c r="I22" s="65" t="s">
        <v>28</v>
      </c>
      <c r="J22" s="65" t="s">
        <v>28</v>
      </c>
      <c r="K22" s="65" t="s">
        <v>28</v>
      </c>
      <c r="L22" s="62">
        <v>4853</v>
      </c>
      <c r="M22" s="62">
        <v>928</v>
      </c>
    </row>
    <row r="23" spans="1:13" ht="11.25" customHeight="1">
      <c r="A23" s="64"/>
      <c r="B23" s="64"/>
      <c r="C23" s="64" t="s">
        <v>37</v>
      </c>
      <c r="E23" s="63">
        <v>2058</v>
      </c>
      <c r="F23" s="62">
        <v>1257</v>
      </c>
      <c r="G23" s="62">
        <v>801</v>
      </c>
      <c r="H23" s="62">
        <v>453</v>
      </c>
      <c r="I23" s="62">
        <v>348</v>
      </c>
      <c r="J23" s="65" t="s">
        <v>28</v>
      </c>
      <c r="K23" s="65" t="s">
        <v>28</v>
      </c>
      <c r="L23" s="62">
        <v>804</v>
      </c>
      <c r="M23" s="62">
        <v>453</v>
      </c>
    </row>
    <row r="24" spans="1:13" ht="11.25" customHeight="1">
      <c r="A24" s="64"/>
      <c r="B24" s="64"/>
      <c r="C24" s="64" t="s">
        <v>36</v>
      </c>
      <c r="E24" s="63">
        <v>1080</v>
      </c>
      <c r="F24" s="62">
        <v>871</v>
      </c>
      <c r="G24" s="62">
        <v>209</v>
      </c>
      <c r="H24" s="62">
        <v>492</v>
      </c>
      <c r="I24" s="62">
        <v>114</v>
      </c>
      <c r="J24" s="62">
        <v>379</v>
      </c>
      <c r="K24" s="62">
        <v>95</v>
      </c>
      <c r="L24" s="65" t="s">
        <v>28</v>
      </c>
      <c r="M24" s="65" t="s">
        <v>28</v>
      </c>
    </row>
    <row r="25" spans="1:13" ht="11.25" customHeight="1">
      <c r="A25" s="64"/>
      <c r="B25" s="64"/>
      <c r="C25" s="64" t="s">
        <v>35</v>
      </c>
      <c r="E25" s="63">
        <v>841</v>
      </c>
      <c r="F25" s="62">
        <v>587</v>
      </c>
      <c r="G25" s="62">
        <v>254</v>
      </c>
      <c r="H25" s="65" t="s">
        <v>28</v>
      </c>
      <c r="I25" s="65" t="s">
        <v>28</v>
      </c>
      <c r="J25" s="65" t="s">
        <v>28</v>
      </c>
      <c r="K25" s="65" t="s">
        <v>28</v>
      </c>
      <c r="L25" s="62">
        <v>587</v>
      </c>
      <c r="M25" s="62">
        <v>254</v>
      </c>
    </row>
    <row r="26" spans="1:13" ht="6" customHeight="1">
      <c r="A26" s="64"/>
      <c r="B26" s="64"/>
      <c r="C26" s="64"/>
      <c r="E26" s="63"/>
      <c r="F26" s="62"/>
      <c r="G26" s="62"/>
      <c r="H26" s="65"/>
      <c r="I26" s="65"/>
      <c r="J26" s="65"/>
      <c r="K26" s="65"/>
      <c r="L26" s="62"/>
      <c r="M26" s="62"/>
    </row>
    <row r="27" spans="1:13" ht="11.25" customHeight="1">
      <c r="A27" s="64"/>
      <c r="B27" s="64"/>
      <c r="C27" s="64" t="s">
        <v>34</v>
      </c>
      <c r="E27" s="63">
        <v>715</v>
      </c>
      <c r="F27" s="62">
        <v>326</v>
      </c>
      <c r="G27" s="62">
        <v>389</v>
      </c>
      <c r="H27" s="65" t="s">
        <v>28</v>
      </c>
      <c r="I27" s="65" t="s">
        <v>28</v>
      </c>
      <c r="J27" s="62">
        <v>219</v>
      </c>
      <c r="K27" s="62">
        <v>203</v>
      </c>
      <c r="L27" s="62">
        <v>107</v>
      </c>
      <c r="M27" s="62">
        <v>186</v>
      </c>
    </row>
    <row r="28" spans="1:13" ht="11.25" customHeight="1">
      <c r="A28" s="64"/>
      <c r="B28" s="64"/>
      <c r="C28" s="64" t="s">
        <v>33</v>
      </c>
      <c r="E28" s="63">
        <v>2035</v>
      </c>
      <c r="F28" s="65" t="s">
        <v>28</v>
      </c>
      <c r="G28" s="62">
        <v>2035</v>
      </c>
      <c r="H28" s="65" t="s">
        <v>28</v>
      </c>
      <c r="I28" s="65" t="s">
        <v>28</v>
      </c>
      <c r="J28" s="65" t="s">
        <v>28</v>
      </c>
      <c r="K28" s="65" t="s">
        <v>28</v>
      </c>
      <c r="L28" s="65" t="s">
        <v>28</v>
      </c>
      <c r="M28" s="62">
        <v>2035</v>
      </c>
    </row>
    <row r="29" spans="1:13" ht="11.25" customHeight="1">
      <c r="A29" s="64"/>
      <c r="B29" s="64"/>
      <c r="C29" s="64" t="s">
        <v>32</v>
      </c>
      <c r="E29" s="63">
        <v>999</v>
      </c>
      <c r="F29" s="62">
        <v>60</v>
      </c>
      <c r="G29" s="62">
        <v>939</v>
      </c>
      <c r="H29" s="65" t="s">
        <v>28</v>
      </c>
      <c r="I29" s="65" t="s">
        <v>28</v>
      </c>
      <c r="J29" s="65" t="s">
        <v>28</v>
      </c>
      <c r="K29" s="65" t="s">
        <v>28</v>
      </c>
      <c r="L29" s="62">
        <v>60</v>
      </c>
      <c r="M29" s="62">
        <v>939</v>
      </c>
    </row>
    <row r="30" spans="1:13" ht="11.25" customHeight="1">
      <c r="A30" s="64"/>
      <c r="B30" s="64"/>
      <c r="C30" s="64" t="s">
        <v>31</v>
      </c>
      <c r="E30" s="63">
        <v>2026</v>
      </c>
      <c r="F30" s="65" t="s">
        <v>28</v>
      </c>
      <c r="G30" s="62">
        <v>2026</v>
      </c>
      <c r="H30" s="65" t="s">
        <v>28</v>
      </c>
      <c r="I30" s="65" t="s">
        <v>28</v>
      </c>
      <c r="J30" s="65" t="s">
        <v>28</v>
      </c>
      <c r="K30" s="65" t="s">
        <v>28</v>
      </c>
      <c r="L30" s="65" t="s">
        <v>28</v>
      </c>
      <c r="M30" s="62">
        <v>2026</v>
      </c>
    </row>
    <row r="31" spans="1:13" ht="11.25" customHeight="1">
      <c r="A31" s="64"/>
      <c r="B31" s="64"/>
      <c r="C31" s="64" t="s">
        <v>30</v>
      </c>
      <c r="E31" s="63">
        <v>156</v>
      </c>
      <c r="F31" s="62">
        <v>4</v>
      </c>
      <c r="G31" s="62">
        <v>152</v>
      </c>
      <c r="H31" s="65" t="s">
        <v>28</v>
      </c>
      <c r="I31" s="65" t="s">
        <v>28</v>
      </c>
      <c r="J31" s="62">
        <v>4</v>
      </c>
      <c r="K31" s="62">
        <v>152</v>
      </c>
      <c r="L31" s="65" t="s">
        <v>28</v>
      </c>
      <c r="M31" s="65" t="s">
        <v>28</v>
      </c>
    </row>
    <row r="32" spans="1:13" ht="6" customHeight="1">
      <c r="A32" s="64"/>
      <c r="B32" s="64"/>
      <c r="C32" s="64"/>
      <c r="E32" s="63"/>
      <c r="F32" s="65" t="s">
        <v>57</v>
      </c>
      <c r="G32" s="62"/>
      <c r="H32" s="65"/>
      <c r="I32" s="65"/>
      <c r="J32" s="62"/>
      <c r="K32" s="62"/>
      <c r="L32" s="65"/>
      <c r="M32" s="65"/>
    </row>
    <row r="33" spans="1:13" ht="11.25" customHeight="1">
      <c r="A33" s="64"/>
      <c r="B33" s="64"/>
      <c r="C33" s="64" t="s">
        <v>29</v>
      </c>
      <c r="E33" s="63">
        <v>301</v>
      </c>
      <c r="F33" s="62">
        <v>221</v>
      </c>
      <c r="G33" s="62">
        <v>80</v>
      </c>
      <c r="H33" s="62">
        <v>221</v>
      </c>
      <c r="I33" s="62">
        <v>80</v>
      </c>
      <c r="J33" s="65" t="s">
        <v>28</v>
      </c>
      <c r="K33" s="65" t="s">
        <v>28</v>
      </c>
      <c r="L33" s="65" t="s">
        <v>28</v>
      </c>
      <c r="M33" s="65" t="s">
        <v>28</v>
      </c>
    </row>
    <row r="34" spans="1:13" ht="11.25" customHeight="1">
      <c r="A34" s="64"/>
      <c r="B34" s="64"/>
      <c r="C34" s="64" t="s">
        <v>56</v>
      </c>
      <c r="E34" s="63">
        <v>62</v>
      </c>
      <c r="F34" s="62">
        <v>40</v>
      </c>
      <c r="G34" s="62">
        <v>22</v>
      </c>
      <c r="H34" s="65" t="s">
        <v>28</v>
      </c>
      <c r="I34" s="65" t="s">
        <v>28</v>
      </c>
      <c r="J34" s="65">
        <v>40</v>
      </c>
      <c r="K34" s="65">
        <v>22</v>
      </c>
      <c r="L34" s="65" t="s">
        <v>28</v>
      </c>
      <c r="M34" s="65" t="s">
        <v>28</v>
      </c>
    </row>
    <row r="35" spans="1:13" ht="11.25" customHeight="1">
      <c r="A35" s="64"/>
      <c r="B35" s="64"/>
      <c r="C35" s="64" t="s">
        <v>27</v>
      </c>
      <c r="E35" s="63">
        <v>1543</v>
      </c>
      <c r="F35" s="62">
        <v>1041</v>
      </c>
      <c r="G35" s="62">
        <v>502</v>
      </c>
      <c r="H35" s="62">
        <v>666</v>
      </c>
      <c r="I35" s="62">
        <v>257</v>
      </c>
      <c r="J35" s="62">
        <v>1</v>
      </c>
      <c r="K35" s="62">
        <v>2</v>
      </c>
      <c r="L35" s="62">
        <v>374</v>
      </c>
      <c r="M35" s="62">
        <v>243</v>
      </c>
    </row>
    <row r="36" spans="1:13" ht="6" customHeight="1">
      <c r="A36" s="61"/>
      <c r="B36" s="61"/>
      <c r="C36" s="61"/>
      <c r="D36" s="61"/>
      <c r="E36" s="60"/>
      <c r="F36" s="59"/>
      <c r="G36" s="59"/>
      <c r="H36" s="59"/>
      <c r="I36" s="59"/>
      <c r="J36" s="59"/>
      <c r="K36" s="59"/>
      <c r="L36" s="59"/>
      <c r="M36" s="59"/>
    </row>
    <row r="37" spans="1:13">
      <c r="A37" s="57" t="s">
        <v>19</v>
      </c>
      <c r="E37" s="58"/>
      <c r="F37" s="58"/>
      <c r="G37" s="58"/>
      <c r="H37" s="58"/>
      <c r="I37" s="58"/>
      <c r="J37" s="58"/>
      <c r="K37" s="58"/>
      <c r="L37" s="58"/>
      <c r="M37" s="58"/>
    </row>
  </sheetData>
  <mergeCells count="2">
    <mergeCell ref="A4:D5"/>
    <mergeCell ref="B7:C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6"/>
  <sheetViews>
    <sheetView showGridLines="0" zoomScale="125" zoomScaleNormal="125" workbookViewId="0"/>
  </sheetViews>
  <sheetFormatPr defaultColWidth="11.36328125" defaultRowHeight="9.5"/>
  <cols>
    <col min="1" max="1" width="1" style="35" customWidth="1"/>
    <col min="2" max="2" width="1.26953125" style="35" customWidth="1"/>
    <col min="3" max="3" width="10.6328125" style="35" customWidth="1"/>
    <col min="4" max="4" width="1" style="35" customWidth="1"/>
    <col min="5" max="13" width="8.08984375" style="35" customWidth="1"/>
    <col min="14" max="16384" width="11.36328125" style="35"/>
  </cols>
  <sheetData>
    <row r="1" spans="1:13" ht="13">
      <c r="A1" s="56" t="s">
        <v>55</v>
      </c>
      <c r="B1" s="55"/>
      <c r="C1" s="55"/>
      <c r="D1" s="49"/>
      <c r="E1" s="49"/>
      <c r="F1" s="49"/>
      <c r="G1" s="54"/>
      <c r="H1" s="49"/>
      <c r="I1" s="49"/>
      <c r="J1" s="49"/>
      <c r="K1" s="49"/>
      <c r="L1" s="49"/>
      <c r="M1" s="49"/>
    </row>
    <row r="2" spans="1:13" ht="13">
      <c r="L2" s="53"/>
      <c r="M2" s="52" t="s">
        <v>54</v>
      </c>
    </row>
    <row r="3" spans="1:13" ht="1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5.75" customHeight="1">
      <c r="E4" s="50" t="s">
        <v>53</v>
      </c>
      <c r="F4" s="49"/>
      <c r="G4" s="49"/>
      <c r="H4" s="50" t="s">
        <v>52</v>
      </c>
      <c r="I4" s="49"/>
      <c r="J4" s="50" t="s">
        <v>51</v>
      </c>
      <c r="K4" s="49"/>
      <c r="L4" s="50" t="s">
        <v>50</v>
      </c>
      <c r="M4" s="49"/>
    </row>
    <row r="5" spans="1:13" ht="15.75" customHeight="1">
      <c r="A5" s="39"/>
      <c r="B5" s="39"/>
      <c r="C5" s="39"/>
      <c r="D5" s="39"/>
      <c r="E5" s="48" t="s">
        <v>0</v>
      </c>
      <c r="F5" s="48" t="s">
        <v>1</v>
      </c>
      <c r="G5" s="48" t="s">
        <v>2</v>
      </c>
      <c r="H5" s="48" t="s">
        <v>1</v>
      </c>
      <c r="I5" s="48" t="s">
        <v>2</v>
      </c>
      <c r="J5" s="48" t="s">
        <v>1</v>
      </c>
      <c r="K5" s="48" t="s">
        <v>2</v>
      </c>
      <c r="L5" s="48" t="s">
        <v>1</v>
      </c>
      <c r="M5" s="48" t="s">
        <v>2</v>
      </c>
    </row>
    <row r="6" spans="1:13" ht="6" customHeight="1">
      <c r="E6" s="47"/>
      <c r="F6" s="46"/>
      <c r="G6" s="46"/>
      <c r="H6" s="46"/>
      <c r="I6" s="46"/>
      <c r="J6" s="46"/>
      <c r="K6" s="46"/>
      <c r="L6" s="46"/>
      <c r="M6" s="46"/>
    </row>
    <row r="7" spans="1:13" ht="11.25" customHeight="1">
      <c r="A7" s="42"/>
      <c r="B7" s="42"/>
      <c r="C7" s="42"/>
      <c r="E7" s="45">
        <v>64823</v>
      </c>
      <c r="F7" s="44">
        <v>41289</v>
      </c>
      <c r="G7" s="44">
        <v>23534</v>
      </c>
      <c r="H7" s="44">
        <v>13501</v>
      </c>
      <c r="I7" s="44">
        <v>2829</v>
      </c>
      <c r="J7" s="44">
        <v>1565</v>
      </c>
      <c r="K7" s="44">
        <v>2061</v>
      </c>
      <c r="L7" s="44">
        <v>26223</v>
      </c>
      <c r="M7" s="44">
        <v>18644</v>
      </c>
    </row>
    <row r="8" spans="1:13" ht="6" customHeight="1">
      <c r="A8" s="42"/>
      <c r="B8" s="42"/>
      <c r="C8" s="42"/>
      <c r="E8" s="45"/>
      <c r="F8" s="44"/>
      <c r="G8" s="44"/>
      <c r="H8" s="44"/>
      <c r="I8" s="44"/>
      <c r="J8" s="44"/>
      <c r="K8" s="44"/>
      <c r="L8" s="44"/>
      <c r="M8" s="44"/>
    </row>
    <row r="9" spans="1:13" ht="11.25" customHeight="1">
      <c r="A9" s="42"/>
      <c r="B9" s="42"/>
      <c r="C9" s="42" t="s">
        <v>49</v>
      </c>
      <c r="E9" s="41">
        <v>9446</v>
      </c>
      <c r="F9" s="40">
        <v>2142</v>
      </c>
      <c r="G9" s="40">
        <v>7304</v>
      </c>
      <c r="H9" s="40">
        <v>287</v>
      </c>
      <c r="I9" s="40">
        <v>373</v>
      </c>
      <c r="J9" s="40">
        <v>98</v>
      </c>
      <c r="K9" s="40">
        <v>625</v>
      </c>
      <c r="L9" s="40">
        <v>1757</v>
      </c>
      <c r="M9" s="40">
        <v>6306</v>
      </c>
    </row>
    <row r="10" spans="1:13" ht="11.25" customHeight="1">
      <c r="A10" s="42"/>
      <c r="B10" s="42"/>
      <c r="C10" s="42" t="s">
        <v>48</v>
      </c>
      <c r="E10" s="41">
        <v>326</v>
      </c>
      <c r="F10" s="40">
        <v>97</v>
      </c>
      <c r="G10" s="40">
        <v>229</v>
      </c>
      <c r="H10" s="40">
        <v>97</v>
      </c>
      <c r="I10" s="40">
        <v>229</v>
      </c>
      <c r="J10" s="43" t="s">
        <v>28</v>
      </c>
      <c r="K10" s="43" t="s">
        <v>28</v>
      </c>
      <c r="L10" s="43" t="s">
        <v>28</v>
      </c>
      <c r="M10" s="43" t="s">
        <v>28</v>
      </c>
    </row>
    <row r="11" spans="1:13" ht="11.25" customHeight="1">
      <c r="A11" s="42"/>
      <c r="B11" s="42"/>
      <c r="C11" s="42" t="s">
        <v>47</v>
      </c>
      <c r="E11" s="41">
        <v>8226</v>
      </c>
      <c r="F11" s="40">
        <v>6301</v>
      </c>
      <c r="G11" s="40">
        <v>1925</v>
      </c>
      <c r="H11" s="40">
        <v>557</v>
      </c>
      <c r="I11" s="40">
        <v>303</v>
      </c>
      <c r="J11" s="43" t="s">
        <v>28</v>
      </c>
      <c r="K11" s="43" t="s">
        <v>28</v>
      </c>
      <c r="L11" s="40">
        <v>5744</v>
      </c>
      <c r="M11" s="40">
        <v>1622</v>
      </c>
    </row>
    <row r="12" spans="1:13" ht="11.25" customHeight="1">
      <c r="A12" s="42"/>
      <c r="B12" s="42"/>
      <c r="C12" s="42" t="s">
        <v>46</v>
      </c>
      <c r="E12" s="41">
        <v>3758</v>
      </c>
      <c r="F12" s="40">
        <v>2932</v>
      </c>
      <c r="G12" s="40">
        <v>826</v>
      </c>
      <c r="H12" s="40">
        <v>723</v>
      </c>
      <c r="I12" s="40">
        <v>278</v>
      </c>
      <c r="J12" s="43" t="s">
        <v>28</v>
      </c>
      <c r="K12" s="43" t="s">
        <v>28</v>
      </c>
      <c r="L12" s="40">
        <v>2209</v>
      </c>
      <c r="M12" s="40">
        <v>548</v>
      </c>
    </row>
    <row r="13" spans="1:13" ht="11.25" customHeight="1">
      <c r="A13" s="42"/>
      <c r="B13" s="42"/>
      <c r="C13" s="42" t="s">
        <v>45</v>
      </c>
      <c r="E13" s="41">
        <v>3836</v>
      </c>
      <c r="F13" s="40">
        <v>2573</v>
      </c>
      <c r="G13" s="40">
        <v>1263</v>
      </c>
      <c r="H13" s="43" t="s">
        <v>28</v>
      </c>
      <c r="I13" s="43" t="s">
        <v>28</v>
      </c>
      <c r="J13" s="40">
        <v>577</v>
      </c>
      <c r="K13" s="40">
        <v>314</v>
      </c>
      <c r="L13" s="40">
        <v>1996</v>
      </c>
      <c r="M13" s="40">
        <v>949</v>
      </c>
    </row>
    <row r="14" spans="1:13" ht="6" customHeight="1">
      <c r="A14" s="42"/>
      <c r="B14" s="42"/>
      <c r="C14" s="42"/>
      <c r="E14" s="41"/>
      <c r="F14" s="40"/>
      <c r="G14" s="40"/>
      <c r="H14" s="43"/>
      <c r="I14" s="43"/>
      <c r="J14" s="40"/>
      <c r="K14" s="40"/>
      <c r="L14" s="40"/>
      <c r="M14" s="40"/>
    </row>
    <row r="15" spans="1:13" ht="11.25" customHeight="1">
      <c r="A15" s="42"/>
      <c r="B15" s="42"/>
      <c r="C15" s="42" t="s">
        <v>44</v>
      </c>
      <c r="E15" s="41">
        <v>4547</v>
      </c>
      <c r="F15" s="40">
        <v>3915</v>
      </c>
      <c r="G15" s="40">
        <v>632</v>
      </c>
      <c r="H15" s="43" t="s">
        <v>28</v>
      </c>
      <c r="I15" s="43" t="s">
        <v>28</v>
      </c>
      <c r="J15" s="43" t="s">
        <v>28</v>
      </c>
      <c r="K15" s="43" t="s">
        <v>28</v>
      </c>
      <c r="L15" s="40">
        <v>3915</v>
      </c>
      <c r="M15" s="40">
        <v>632</v>
      </c>
    </row>
    <row r="16" spans="1:13" ht="11.25" customHeight="1">
      <c r="A16" s="42"/>
      <c r="B16" s="42"/>
      <c r="C16" s="42" t="s">
        <v>43</v>
      </c>
      <c r="E16" s="41">
        <v>6</v>
      </c>
      <c r="F16" s="40">
        <v>6</v>
      </c>
      <c r="G16" s="43" t="s">
        <v>28</v>
      </c>
      <c r="H16" s="43" t="s">
        <v>28</v>
      </c>
      <c r="I16" s="43" t="s">
        <v>28</v>
      </c>
      <c r="J16" s="43" t="s">
        <v>28</v>
      </c>
      <c r="K16" s="43" t="s">
        <v>28</v>
      </c>
      <c r="L16" s="40">
        <v>6</v>
      </c>
      <c r="M16" s="43" t="s">
        <v>28</v>
      </c>
    </row>
    <row r="17" spans="1:13" ht="11.25" customHeight="1">
      <c r="A17" s="42"/>
      <c r="B17" s="42"/>
      <c r="C17" s="42" t="s">
        <v>42</v>
      </c>
      <c r="E17" s="41">
        <v>2072</v>
      </c>
      <c r="F17" s="40">
        <v>442</v>
      </c>
      <c r="G17" s="40">
        <v>1630</v>
      </c>
      <c r="H17" s="43" t="s">
        <v>28</v>
      </c>
      <c r="I17" s="43" t="s">
        <v>28</v>
      </c>
      <c r="J17" s="40">
        <v>255</v>
      </c>
      <c r="K17" s="40">
        <v>705</v>
      </c>
      <c r="L17" s="40">
        <v>187</v>
      </c>
      <c r="M17" s="40">
        <v>925</v>
      </c>
    </row>
    <row r="18" spans="1:13" ht="11.25" customHeight="1">
      <c r="A18" s="42"/>
      <c r="B18" s="42"/>
      <c r="C18" s="42" t="s">
        <v>41</v>
      </c>
      <c r="E18" s="41">
        <v>837</v>
      </c>
      <c r="F18" s="40">
        <v>282</v>
      </c>
      <c r="G18" s="40">
        <v>555</v>
      </c>
      <c r="H18" s="43" t="s">
        <v>28</v>
      </c>
      <c r="I18" s="43" t="s">
        <v>28</v>
      </c>
      <c r="J18" s="43" t="s">
        <v>28</v>
      </c>
      <c r="K18" s="43" t="s">
        <v>28</v>
      </c>
      <c r="L18" s="40">
        <v>282</v>
      </c>
      <c r="M18" s="40">
        <v>555</v>
      </c>
    </row>
    <row r="19" spans="1:13" ht="11.25" customHeight="1">
      <c r="A19" s="42"/>
      <c r="B19" s="42"/>
      <c r="C19" s="42" t="s">
        <v>40</v>
      </c>
      <c r="E19" s="41">
        <v>1256</v>
      </c>
      <c r="F19" s="40">
        <v>1048</v>
      </c>
      <c r="G19" s="40">
        <v>208</v>
      </c>
      <c r="H19" s="40">
        <v>1048</v>
      </c>
      <c r="I19" s="40">
        <v>208</v>
      </c>
      <c r="J19" s="43" t="s">
        <v>28</v>
      </c>
      <c r="K19" s="43" t="s">
        <v>28</v>
      </c>
      <c r="L19" s="43" t="s">
        <v>28</v>
      </c>
      <c r="M19" s="43" t="s">
        <v>28</v>
      </c>
    </row>
    <row r="20" spans="1:13" ht="6" customHeight="1">
      <c r="A20" s="42"/>
      <c r="B20" s="42"/>
      <c r="C20" s="42"/>
      <c r="E20" s="41"/>
      <c r="F20" s="40"/>
      <c r="G20" s="40"/>
      <c r="H20" s="40"/>
      <c r="I20" s="40"/>
      <c r="J20" s="43"/>
      <c r="K20" s="43"/>
      <c r="L20" s="43"/>
      <c r="M20" s="43"/>
    </row>
    <row r="21" spans="1:13" ht="11.25" customHeight="1">
      <c r="A21" s="42"/>
      <c r="B21" s="42"/>
      <c r="C21" s="42" t="s">
        <v>39</v>
      </c>
      <c r="E21" s="41">
        <v>13039</v>
      </c>
      <c r="F21" s="40">
        <v>12179</v>
      </c>
      <c r="G21" s="40">
        <v>860</v>
      </c>
      <c r="H21" s="40">
        <v>9067</v>
      </c>
      <c r="I21" s="40">
        <v>711</v>
      </c>
      <c r="J21" s="43" t="s">
        <v>28</v>
      </c>
      <c r="K21" s="43" t="s">
        <v>28</v>
      </c>
      <c r="L21" s="40">
        <v>3112</v>
      </c>
      <c r="M21" s="40">
        <v>149</v>
      </c>
    </row>
    <row r="22" spans="1:13" ht="11.25" customHeight="1">
      <c r="A22" s="42"/>
      <c r="B22" s="42"/>
      <c r="C22" s="42" t="s">
        <v>38</v>
      </c>
      <c r="E22" s="41">
        <v>5114</v>
      </c>
      <c r="F22" s="40">
        <v>4804</v>
      </c>
      <c r="G22" s="40">
        <v>310</v>
      </c>
      <c r="H22" s="43" t="s">
        <v>28</v>
      </c>
      <c r="I22" s="43" t="s">
        <v>28</v>
      </c>
      <c r="J22" s="43" t="s">
        <v>28</v>
      </c>
      <c r="K22" s="43" t="s">
        <v>28</v>
      </c>
      <c r="L22" s="40">
        <v>4804</v>
      </c>
      <c r="M22" s="40">
        <v>310</v>
      </c>
    </row>
    <row r="23" spans="1:13" ht="11.25" customHeight="1">
      <c r="A23" s="42"/>
      <c r="B23" s="42"/>
      <c r="C23" s="42" t="s">
        <v>37</v>
      </c>
      <c r="E23" s="41">
        <v>1986</v>
      </c>
      <c r="F23" s="40">
        <v>1269</v>
      </c>
      <c r="G23" s="40">
        <v>717</v>
      </c>
      <c r="H23" s="40">
        <v>461</v>
      </c>
      <c r="I23" s="40">
        <v>343</v>
      </c>
      <c r="J23" s="43" t="s">
        <v>28</v>
      </c>
      <c r="K23" s="43" t="s">
        <v>28</v>
      </c>
      <c r="L23" s="40">
        <v>808</v>
      </c>
      <c r="M23" s="40">
        <v>374</v>
      </c>
    </row>
    <row r="24" spans="1:13" ht="11.25" customHeight="1">
      <c r="A24" s="42"/>
      <c r="B24" s="42"/>
      <c r="C24" s="42" t="s">
        <v>36</v>
      </c>
      <c r="E24" s="41">
        <v>1092</v>
      </c>
      <c r="F24" s="40">
        <v>885</v>
      </c>
      <c r="G24" s="40">
        <v>207</v>
      </c>
      <c r="H24" s="40">
        <v>495</v>
      </c>
      <c r="I24" s="40">
        <v>120</v>
      </c>
      <c r="J24" s="40">
        <v>390</v>
      </c>
      <c r="K24" s="40">
        <v>87</v>
      </c>
      <c r="L24" s="43" t="s">
        <v>28</v>
      </c>
      <c r="M24" s="43" t="s">
        <v>28</v>
      </c>
    </row>
    <row r="25" spans="1:13" ht="11.25" customHeight="1">
      <c r="A25" s="42"/>
      <c r="B25" s="42"/>
      <c r="C25" s="42" t="s">
        <v>35</v>
      </c>
      <c r="E25" s="41">
        <v>839</v>
      </c>
      <c r="F25" s="40">
        <v>589</v>
      </c>
      <c r="G25" s="40">
        <v>250</v>
      </c>
      <c r="H25" s="43" t="s">
        <v>28</v>
      </c>
      <c r="I25" s="43" t="s">
        <v>28</v>
      </c>
      <c r="J25" s="43" t="s">
        <v>28</v>
      </c>
      <c r="K25" s="43" t="s">
        <v>28</v>
      </c>
      <c r="L25" s="40">
        <v>589</v>
      </c>
      <c r="M25" s="40">
        <v>250</v>
      </c>
    </row>
    <row r="26" spans="1:13" ht="6" customHeight="1">
      <c r="A26" s="42"/>
      <c r="B26" s="42"/>
      <c r="C26" s="42"/>
      <c r="E26" s="41"/>
      <c r="F26" s="40"/>
      <c r="G26" s="40"/>
      <c r="H26" s="43"/>
      <c r="I26" s="43"/>
      <c r="J26" s="43"/>
      <c r="K26" s="43"/>
      <c r="L26" s="40"/>
      <c r="M26" s="40"/>
    </row>
    <row r="27" spans="1:13" ht="11.25" customHeight="1">
      <c r="A27" s="42"/>
      <c r="B27" s="42"/>
      <c r="C27" s="42" t="s">
        <v>34</v>
      </c>
      <c r="E27" s="41">
        <v>1647</v>
      </c>
      <c r="F27" s="40">
        <v>701</v>
      </c>
      <c r="G27" s="40">
        <v>946</v>
      </c>
      <c r="H27" s="43" t="s">
        <v>28</v>
      </c>
      <c r="I27" s="43" t="s">
        <v>28</v>
      </c>
      <c r="J27" s="40">
        <v>238</v>
      </c>
      <c r="K27" s="40">
        <v>242</v>
      </c>
      <c r="L27" s="40">
        <v>463</v>
      </c>
      <c r="M27" s="40">
        <v>704</v>
      </c>
    </row>
    <row r="28" spans="1:13" ht="11.25" customHeight="1">
      <c r="A28" s="42"/>
      <c r="B28" s="42"/>
      <c r="C28" s="42" t="s">
        <v>33</v>
      </c>
      <c r="E28" s="41">
        <v>2088</v>
      </c>
      <c r="F28" s="43" t="s">
        <v>28</v>
      </c>
      <c r="G28" s="40">
        <v>2088</v>
      </c>
      <c r="H28" s="43" t="s">
        <v>28</v>
      </c>
      <c r="I28" s="43" t="s">
        <v>28</v>
      </c>
      <c r="J28" s="43" t="s">
        <v>28</v>
      </c>
      <c r="K28" s="43" t="s">
        <v>28</v>
      </c>
      <c r="L28" s="43" t="s">
        <v>28</v>
      </c>
      <c r="M28" s="40">
        <v>2088</v>
      </c>
    </row>
    <row r="29" spans="1:13" ht="11.25" customHeight="1">
      <c r="A29" s="42"/>
      <c r="B29" s="42"/>
      <c r="C29" s="42" t="s">
        <v>32</v>
      </c>
      <c r="E29" s="41">
        <v>1012</v>
      </c>
      <c r="F29" s="40">
        <v>58</v>
      </c>
      <c r="G29" s="40">
        <v>954</v>
      </c>
      <c r="H29" s="43" t="s">
        <v>28</v>
      </c>
      <c r="I29" s="43" t="s">
        <v>28</v>
      </c>
      <c r="J29" s="43" t="s">
        <v>28</v>
      </c>
      <c r="K29" s="43" t="s">
        <v>28</v>
      </c>
      <c r="L29" s="40">
        <v>58</v>
      </c>
      <c r="M29" s="40">
        <v>954</v>
      </c>
    </row>
    <row r="30" spans="1:13" ht="11.25" customHeight="1">
      <c r="A30" s="42"/>
      <c r="B30" s="42"/>
      <c r="C30" s="42" t="s">
        <v>31</v>
      </c>
      <c r="E30" s="41">
        <v>2037</v>
      </c>
      <c r="F30" s="43" t="s">
        <v>28</v>
      </c>
      <c r="G30" s="40">
        <v>2037</v>
      </c>
      <c r="H30" s="43" t="s">
        <v>28</v>
      </c>
      <c r="I30" s="43" t="s">
        <v>28</v>
      </c>
      <c r="J30" s="43" t="s">
        <v>28</v>
      </c>
      <c r="K30" s="43" t="s">
        <v>28</v>
      </c>
      <c r="L30" s="43" t="s">
        <v>28</v>
      </c>
      <c r="M30" s="40">
        <v>2037</v>
      </c>
    </row>
    <row r="31" spans="1:13" ht="11.25" customHeight="1">
      <c r="A31" s="42"/>
      <c r="B31" s="42"/>
      <c r="C31" s="42" t="s">
        <v>30</v>
      </c>
      <c r="E31" s="41">
        <v>78</v>
      </c>
      <c r="F31" s="40">
        <v>2</v>
      </c>
      <c r="G31" s="40">
        <v>76</v>
      </c>
      <c r="H31" s="43" t="s">
        <v>28</v>
      </c>
      <c r="I31" s="43" t="s">
        <v>28</v>
      </c>
      <c r="J31" s="40">
        <v>2</v>
      </c>
      <c r="K31" s="40">
        <v>76</v>
      </c>
      <c r="L31" s="43" t="s">
        <v>28</v>
      </c>
      <c r="M31" s="43" t="s">
        <v>28</v>
      </c>
    </row>
    <row r="32" spans="1:13" ht="6" customHeight="1">
      <c r="A32" s="42"/>
      <c r="B32" s="42"/>
      <c r="C32" s="42"/>
      <c r="E32" s="41"/>
      <c r="F32" s="40"/>
      <c r="G32" s="40"/>
      <c r="H32" s="43"/>
      <c r="I32" s="43"/>
      <c r="J32" s="40"/>
      <c r="K32" s="40"/>
      <c r="L32" s="43"/>
      <c r="M32" s="43"/>
    </row>
    <row r="33" spans="1:13" ht="11.25" customHeight="1">
      <c r="A33" s="42"/>
      <c r="B33" s="42"/>
      <c r="C33" s="42" t="s">
        <v>29</v>
      </c>
      <c r="E33" s="41">
        <v>203</v>
      </c>
      <c r="F33" s="40">
        <v>149</v>
      </c>
      <c r="G33" s="40">
        <v>54</v>
      </c>
      <c r="H33" s="40">
        <v>149</v>
      </c>
      <c r="I33" s="40">
        <v>54</v>
      </c>
      <c r="J33" s="43" t="s">
        <v>28</v>
      </c>
      <c r="K33" s="43" t="s">
        <v>28</v>
      </c>
      <c r="L33" s="43" t="s">
        <v>28</v>
      </c>
      <c r="M33" s="43" t="s">
        <v>28</v>
      </c>
    </row>
    <row r="34" spans="1:13" ht="11.25" customHeight="1">
      <c r="A34" s="42"/>
      <c r="B34" s="42"/>
      <c r="C34" s="42" t="s">
        <v>27</v>
      </c>
      <c r="E34" s="41">
        <v>1378</v>
      </c>
      <c r="F34" s="40">
        <v>915</v>
      </c>
      <c r="G34" s="40">
        <v>463</v>
      </c>
      <c r="H34" s="40">
        <v>617</v>
      </c>
      <c r="I34" s="40">
        <v>210</v>
      </c>
      <c r="J34" s="40">
        <v>5</v>
      </c>
      <c r="K34" s="40">
        <v>12</v>
      </c>
      <c r="L34" s="40">
        <v>293</v>
      </c>
      <c r="M34" s="40">
        <v>241</v>
      </c>
    </row>
    <row r="35" spans="1:13" ht="6" customHeight="1">
      <c r="A35" s="39"/>
      <c r="B35" s="39"/>
      <c r="C35" s="39"/>
      <c r="D35" s="39"/>
      <c r="E35" s="38"/>
      <c r="F35" s="37"/>
      <c r="G35" s="37"/>
      <c r="H35" s="37"/>
      <c r="I35" s="37"/>
      <c r="J35" s="37"/>
      <c r="K35" s="37"/>
      <c r="L35" s="37"/>
      <c r="M35" s="37"/>
    </row>
    <row r="36" spans="1:13">
      <c r="A36" s="35" t="s">
        <v>26</v>
      </c>
      <c r="E36" s="36"/>
      <c r="F36" s="36"/>
      <c r="G36" s="36"/>
      <c r="H36" s="36"/>
      <c r="I36" s="36"/>
      <c r="J36" s="36"/>
      <c r="K36" s="36"/>
      <c r="L36" s="36"/>
      <c r="M36" s="36"/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ColWidth="11.36328125" defaultRowHeight="8.5"/>
  <cols>
    <col min="1" max="1" width="1.08984375" style="7" customWidth="1"/>
    <col min="2" max="2" width="14" style="7" customWidth="1"/>
    <col min="3" max="3" width="1.26953125" style="1" customWidth="1"/>
    <col min="4" max="4" width="10.453125" style="1" customWidth="1"/>
    <col min="5" max="12" width="7.36328125" style="1" customWidth="1"/>
    <col min="13" max="16384" width="11.36328125" style="1"/>
  </cols>
  <sheetData>
    <row r="1" spans="1:12" s="2" customFormat="1" ht="21.75" customHeight="1">
      <c r="A1" s="148" t="s">
        <v>171</v>
      </c>
      <c r="B1" s="9"/>
      <c r="C1" s="8"/>
      <c r="D1" s="8"/>
      <c r="E1" s="8"/>
      <c r="F1" s="8"/>
      <c r="G1" s="8"/>
      <c r="H1" s="8"/>
      <c r="I1" s="8"/>
      <c r="J1" s="8"/>
      <c r="K1" s="8"/>
      <c r="L1" s="29"/>
    </row>
    <row r="2" spans="1:12" s="2" customFormat="1" ht="13">
      <c r="A2" s="147" t="s">
        <v>170</v>
      </c>
      <c r="B2" s="9"/>
      <c r="C2" s="8"/>
      <c r="D2" s="8"/>
      <c r="E2" s="8"/>
      <c r="F2" s="8"/>
      <c r="G2" s="8"/>
      <c r="H2" s="8"/>
      <c r="I2" s="8"/>
      <c r="J2" s="8"/>
      <c r="K2" s="8"/>
      <c r="L2" s="29"/>
    </row>
    <row r="3" spans="1:12" s="2" customFormat="1" ht="9.5">
      <c r="J3" s="14"/>
      <c r="K3" s="3"/>
      <c r="L3" s="23" t="s">
        <v>172</v>
      </c>
    </row>
    <row r="4" spans="1:12" s="7" customFormat="1" ht="17.25" customHeight="1">
      <c r="A4" s="152" t="s">
        <v>8</v>
      </c>
      <c r="B4" s="152"/>
      <c r="C4" s="146"/>
      <c r="D4" s="155" t="s">
        <v>168</v>
      </c>
      <c r="E4" s="155"/>
      <c r="F4" s="155"/>
      <c r="G4" s="155" t="s">
        <v>167</v>
      </c>
      <c r="H4" s="155"/>
      <c r="I4" s="155" t="s">
        <v>166</v>
      </c>
      <c r="J4" s="155"/>
      <c r="K4" s="155" t="s">
        <v>165</v>
      </c>
      <c r="L4" s="157"/>
    </row>
    <row r="5" spans="1:12" s="7" customFormat="1" ht="17.25" customHeight="1">
      <c r="A5" s="153"/>
      <c r="B5" s="153"/>
      <c r="C5" s="145"/>
      <c r="D5" s="156"/>
      <c r="E5" s="156"/>
      <c r="F5" s="156"/>
      <c r="G5" s="156"/>
      <c r="H5" s="156"/>
      <c r="I5" s="156"/>
      <c r="J5" s="156"/>
      <c r="K5" s="156"/>
      <c r="L5" s="158"/>
    </row>
    <row r="6" spans="1:12" s="7" customFormat="1" ht="17.25" customHeight="1">
      <c r="A6" s="154"/>
      <c r="B6" s="154"/>
      <c r="C6" s="144"/>
      <c r="D6" s="143" t="s">
        <v>0</v>
      </c>
      <c r="E6" s="19" t="s">
        <v>1</v>
      </c>
      <c r="F6" s="19" t="s">
        <v>2</v>
      </c>
      <c r="G6" s="19" t="s">
        <v>1</v>
      </c>
      <c r="H6" s="19" t="s">
        <v>2</v>
      </c>
      <c r="I6" s="19" t="s">
        <v>1</v>
      </c>
      <c r="J6" s="19" t="s">
        <v>2</v>
      </c>
      <c r="K6" s="19" t="s">
        <v>1</v>
      </c>
      <c r="L6" s="20" t="s">
        <v>2</v>
      </c>
    </row>
    <row r="7" spans="1:12" ht="12" customHeight="1">
      <c r="A7" s="21"/>
      <c r="B7" s="21"/>
      <c r="C7" s="15"/>
      <c r="D7" s="11"/>
      <c r="E7" s="11"/>
      <c r="F7" s="11"/>
      <c r="G7" s="11"/>
      <c r="H7" s="11"/>
      <c r="I7" s="11"/>
      <c r="J7" s="11"/>
      <c r="K7" s="11"/>
      <c r="L7" s="11"/>
    </row>
    <row r="8" spans="1:12" ht="21" customHeight="1">
      <c r="A8" s="159" t="s">
        <v>0</v>
      </c>
      <c r="B8" s="159"/>
      <c r="C8" s="27"/>
      <c r="D8" s="13">
        <v>93073</v>
      </c>
      <c r="E8" s="13">
        <v>48886</v>
      </c>
      <c r="F8" s="13">
        <v>44187</v>
      </c>
      <c r="G8" s="13">
        <v>10087</v>
      </c>
      <c r="H8" s="13">
        <v>3743</v>
      </c>
      <c r="I8" s="13">
        <v>1801</v>
      </c>
      <c r="J8" s="13">
        <v>2466</v>
      </c>
      <c r="K8" s="13">
        <v>36998</v>
      </c>
      <c r="L8" s="13">
        <v>37978</v>
      </c>
    </row>
    <row r="9" spans="1:12" ht="21" customHeight="1">
      <c r="A9" s="149"/>
      <c r="B9" s="149" t="s">
        <v>3</v>
      </c>
      <c r="C9" s="27"/>
      <c r="D9" s="12">
        <v>10411</v>
      </c>
      <c r="E9" s="12">
        <v>3013</v>
      </c>
      <c r="F9" s="12">
        <v>7398</v>
      </c>
      <c r="G9" s="12">
        <v>225</v>
      </c>
      <c r="H9" s="12">
        <v>350</v>
      </c>
      <c r="I9" s="12">
        <v>0</v>
      </c>
      <c r="J9" s="12">
        <v>0</v>
      </c>
      <c r="K9" s="12">
        <v>2788</v>
      </c>
      <c r="L9" s="12">
        <v>7048</v>
      </c>
    </row>
    <row r="10" spans="1:12" ht="21" customHeight="1">
      <c r="A10" s="149"/>
      <c r="B10" s="149" t="s">
        <v>4</v>
      </c>
      <c r="C10" s="27"/>
      <c r="D10" s="12">
        <v>33572</v>
      </c>
      <c r="E10" s="12">
        <v>20822</v>
      </c>
      <c r="F10" s="12">
        <v>12750</v>
      </c>
      <c r="G10" s="12">
        <v>1062</v>
      </c>
      <c r="H10" s="12">
        <v>564</v>
      </c>
      <c r="I10" s="12">
        <v>613</v>
      </c>
      <c r="J10" s="12">
        <v>356</v>
      </c>
      <c r="K10" s="12">
        <v>19147</v>
      </c>
      <c r="L10" s="12">
        <v>11830</v>
      </c>
    </row>
    <row r="11" spans="1:12" ht="21" customHeight="1">
      <c r="A11" s="149"/>
      <c r="B11" s="149" t="s">
        <v>9</v>
      </c>
      <c r="C11" s="27"/>
      <c r="D11" s="12">
        <v>1389</v>
      </c>
      <c r="E11" s="12">
        <v>1065</v>
      </c>
      <c r="F11" s="12">
        <v>324</v>
      </c>
      <c r="G11" s="12">
        <v>963</v>
      </c>
      <c r="H11" s="12">
        <v>254</v>
      </c>
      <c r="I11" s="12">
        <v>102</v>
      </c>
      <c r="J11" s="12">
        <v>70</v>
      </c>
      <c r="K11" s="12">
        <v>0</v>
      </c>
      <c r="L11" s="12">
        <v>0</v>
      </c>
    </row>
    <row r="12" spans="1:12" ht="21" customHeight="1">
      <c r="A12" s="149"/>
      <c r="B12" s="149" t="s">
        <v>10</v>
      </c>
      <c r="C12" s="27"/>
      <c r="D12" s="12">
        <v>13180</v>
      </c>
      <c r="E12" s="12">
        <v>11150</v>
      </c>
      <c r="F12" s="12">
        <v>2030</v>
      </c>
      <c r="G12" s="12">
        <v>5975</v>
      </c>
      <c r="H12" s="12">
        <v>1046</v>
      </c>
      <c r="I12" s="12">
        <v>174</v>
      </c>
      <c r="J12" s="12">
        <v>255</v>
      </c>
      <c r="K12" s="12">
        <v>5001</v>
      </c>
      <c r="L12" s="12">
        <v>729</v>
      </c>
    </row>
    <row r="13" spans="1:12" ht="21" customHeight="1">
      <c r="A13" s="149"/>
      <c r="B13" s="149" t="s">
        <v>11</v>
      </c>
      <c r="C13" s="27"/>
      <c r="D13" s="12">
        <v>2071</v>
      </c>
      <c r="E13" s="12">
        <v>1061</v>
      </c>
      <c r="F13" s="12">
        <v>1010</v>
      </c>
      <c r="G13" s="12">
        <v>413</v>
      </c>
      <c r="H13" s="12">
        <v>334</v>
      </c>
      <c r="I13" s="12">
        <v>0</v>
      </c>
      <c r="J13" s="12">
        <v>0</v>
      </c>
      <c r="K13" s="12">
        <v>648</v>
      </c>
      <c r="L13" s="12">
        <v>676</v>
      </c>
    </row>
    <row r="14" spans="1:12" ht="21" customHeight="1">
      <c r="A14" s="149"/>
      <c r="B14" s="149" t="s">
        <v>5</v>
      </c>
      <c r="C14" s="27"/>
      <c r="D14" s="12">
        <v>9159</v>
      </c>
      <c r="E14" s="12">
        <v>2984</v>
      </c>
      <c r="F14" s="12">
        <v>6175</v>
      </c>
      <c r="G14" s="12">
        <v>715</v>
      </c>
      <c r="H14" s="12">
        <v>809</v>
      </c>
      <c r="I14" s="12">
        <v>672</v>
      </c>
      <c r="J14" s="12">
        <v>1147</v>
      </c>
      <c r="K14" s="12">
        <v>1597</v>
      </c>
      <c r="L14" s="12">
        <v>4219</v>
      </c>
    </row>
    <row r="15" spans="1:12" ht="21" customHeight="1">
      <c r="A15" s="149"/>
      <c r="B15" s="149" t="s">
        <v>6</v>
      </c>
      <c r="C15" s="27"/>
      <c r="D15" s="12">
        <v>3127</v>
      </c>
      <c r="E15" s="12">
        <v>86</v>
      </c>
      <c r="F15" s="12">
        <v>3041</v>
      </c>
      <c r="G15" s="12">
        <v>0</v>
      </c>
      <c r="H15" s="12">
        <v>0</v>
      </c>
      <c r="I15" s="12">
        <v>0</v>
      </c>
      <c r="J15" s="12">
        <v>0</v>
      </c>
      <c r="K15" s="12">
        <v>86</v>
      </c>
      <c r="L15" s="12">
        <v>3041</v>
      </c>
    </row>
    <row r="16" spans="1:12" ht="21" customHeight="1">
      <c r="A16" s="149"/>
      <c r="B16" s="149" t="s">
        <v>7</v>
      </c>
      <c r="C16" s="27"/>
      <c r="D16" s="12">
        <v>2140</v>
      </c>
      <c r="E16" s="12">
        <v>489</v>
      </c>
      <c r="F16" s="12">
        <v>1651</v>
      </c>
      <c r="G16" s="12">
        <v>118</v>
      </c>
      <c r="H16" s="12">
        <v>200</v>
      </c>
      <c r="I16" s="12">
        <v>0</v>
      </c>
      <c r="J16" s="12">
        <v>0</v>
      </c>
      <c r="K16" s="12">
        <v>371</v>
      </c>
      <c r="L16" s="12">
        <v>1451</v>
      </c>
    </row>
    <row r="17" spans="1:12" ht="21" customHeight="1">
      <c r="A17" s="149"/>
      <c r="B17" s="149" t="s">
        <v>13</v>
      </c>
      <c r="C17" s="27"/>
      <c r="D17" s="12">
        <v>463</v>
      </c>
      <c r="E17" s="12">
        <v>110</v>
      </c>
      <c r="F17" s="12">
        <v>353</v>
      </c>
      <c r="G17" s="12">
        <v>0</v>
      </c>
      <c r="H17" s="12">
        <v>0</v>
      </c>
      <c r="I17" s="12">
        <v>0</v>
      </c>
      <c r="J17" s="12">
        <v>0</v>
      </c>
      <c r="K17" s="12">
        <v>110</v>
      </c>
      <c r="L17" s="12">
        <v>353</v>
      </c>
    </row>
    <row r="18" spans="1:12" ht="21" customHeight="1">
      <c r="A18" s="149"/>
      <c r="B18" s="149" t="s">
        <v>12</v>
      </c>
      <c r="C18" s="27"/>
      <c r="D18" s="12">
        <v>16884</v>
      </c>
      <c r="E18" s="12">
        <v>7705</v>
      </c>
      <c r="F18" s="12">
        <v>9179</v>
      </c>
      <c r="G18" s="12">
        <v>486</v>
      </c>
      <c r="H18" s="12">
        <v>111</v>
      </c>
      <c r="I18" s="12">
        <v>231</v>
      </c>
      <c r="J18" s="12">
        <v>628</v>
      </c>
      <c r="K18" s="12">
        <v>6988</v>
      </c>
      <c r="L18" s="12">
        <v>8440</v>
      </c>
    </row>
    <row r="19" spans="1:12" ht="21" customHeight="1">
      <c r="A19" s="3"/>
      <c r="B19" s="149" t="s">
        <v>14</v>
      </c>
      <c r="C19" s="27"/>
      <c r="D19" s="12">
        <v>677</v>
      </c>
      <c r="E19" s="12">
        <v>401</v>
      </c>
      <c r="F19" s="12">
        <v>276</v>
      </c>
      <c r="G19" s="12">
        <v>130</v>
      </c>
      <c r="H19" s="12">
        <v>75</v>
      </c>
      <c r="I19" s="12">
        <v>9</v>
      </c>
      <c r="J19" s="12">
        <v>10</v>
      </c>
      <c r="K19" s="12">
        <v>262</v>
      </c>
      <c r="L19" s="12">
        <v>191</v>
      </c>
    </row>
    <row r="20" spans="1:12" ht="9.75" customHeight="1">
      <c r="A20" s="6"/>
      <c r="B20" s="6"/>
      <c r="C20" s="28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" customHeight="1">
      <c r="A21" s="26" t="s">
        <v>22</v>
      </c>
      <c r="B21" s="3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2" customHeight="1">
      <c r="A22" s="2" t="s">
        <v>19</v>
      </c>
    </row>
  </sheetData>
  <mergeCells count="6">
    <mergeCell ref="K4:L5"/>
    <mergeCell ref="A8:B8"/>
    <mergeCell ref="A4:B6"/>
    <mergeCell ref="D4:F5"/>
    <mergeCell ref="G4:H5"/>
    <mergeCell ref="I4:J5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ColWidth="11.36328125" defaultRowHeight="8.5"/>
  <cols>
    <col min="1" max="1" width="1.08984375" style="7" customWidth="1"/>
    <col min="2" max="2" width="14" style="7" customWidth="1"/>
    <col min="3" max="3" width="1.26953125" style="1" customWidth="1"/>
    <col min="4" max="4" width="10.453125" style="1" customWidth="1"/>
    <col min="5" max="12" width="7.36328125" style="1" customWidth="1"/>
    <col min="13" max="16384" width="11.36328125" style="1"/>
  </cols>
  <sheetData>
    <row r="1" spans="1:12" s="2" customFormat="1" ht="21.75" customHeight="1">
      <c r="A1" s="148" t="s">
        <v>171</v>
      </c>
      <c r="B1" s="9"/>
      <c r="C1" s="8"/>
      <c r="D1" s="8"/>
      <c r="E1" s="8"/>
      <c r="F1" s="8"/>
      <c r="G1" s="8"/>
      <c r="H1" s="8"/>
      <c r="I1" s="8"/>
      <c r="J1" s="8"/>
      <c r="K1" s="8"/>
      <c r="L1" s="29"/>
    </row>
    <row r="2" spans="1:12" s="2" customFormat="1" ht="13">
      <c r="A2" s="147" t="s">
        <v>170</v>
      </c>
      <c r="B2" s="9"/>
      <c r="C2" s="8"/>
      <c r="D2" s="8"/>
      <c r="E2" s="8"/>
      <c r="F2" s="8"/>
      <c r="G2" s="8"/>
      <c r="H2" s="8"/>
      <c r="I2" s="8"/>
      <c r="J2" s="8"/>
      <c r="K2" s="8"/>
      <c r="L2" s="29"/>
    </row>
    <row r="3" spans="1:12" s="2" customFormat="1" ht="9.5">
      <c r="J3" s="14"/>
      <c r="K3" s="3"/>
      <c r="L3" s="23" t="s">
        <v>169</v>
      </c>
    </row>
    <row r="4" spans="1:12" s="7" customFormat="1" ht="17.25" customHeight="1">
      <c r="A4" s="152" t="s">
        <v>8</v>
      </c>
      <c r="B4" s="152"/>
      <c r="C4" s="146"/>
      <c r="D4" s="155" t="s">
        <v>168</v>
      </c>
      <c r="E4" s="155"/>
      <c r="F4" s="155"/>
      <c r="G4" s="155" t="s">
        <v>167</v>
      </c>
      <c r="H4" s="155"/>
      <c r="I4" s="155" t="s">
        <v>166</v>
      </c>
      <c r="J4" s="155"/>
      <c r="K4" s="155" t="s">
        <v>165</v>
      </c>
      <c r="L4" s="157"/>
    </row>
    <row r="5" spans="1:12" s="7" customFormat="1" ht="17.25" customHeight="1">
      <c r="A5" s="153"/>
      <c r="B5" s="153"/>
      <c r="C5" s="145"/>
      <c r="D5" s="156"/>
      <c r="E5" s="156"/>
      <c r="F5" s="156"/>
      <c r="G5" s="156"/>
      <c r="H5" s="156"/>
      <c r="I5" s="156"/>
      <c r="J5" s="156"/>
      <c r="K5" s="156"/>
      <c r="L5" s="158"/>
    </row>
    <row r="6" spans="1:12" s="7" customFormat="1" ht="17.25" customHeight="1">
      <c r="A6" s="154"/>
      <c r="B6" s="154"/>
      <c r="C6" s="144"/>
      <c r="D6" s="143" t="s">
        <v>0</v>
      </c>
      <c r="E6" s="19" t="s">
        <v>1</v>
      </c>
      <c r="F6" s="19" t="s">
        <v>2</v>
      </c>
      <c r="G6" s="19" t="s">
        <v>1</v>
      </c>
      <c r="H6" s="19" t="s">
        <v>2</v>
      </c>
      <c r="I6" s="19" t="s">
        <v>1</v>
      </c>
      <c r="J6" s="19" t="s">
        <v>2</v>
      </c>
      <c r="K6" s="19" t="s">
        <v>1</v>
      </c>
      <c r="L6" s="20" t="s">
        <v>2</v>
      </c>
    </row>
    <row r="7" spans="1:12" ht="12" customHeight="1">
      <c r="A7" s="21"/>
      <c r="B7" s="21"/>
      <c r="C7" s="15"/>
      <c r="D7" s="11"/>
      <c r="E7" s="11"/>
      <c r="F7" s="11"/>
      <c r="G7" s="11"/>
      <c r="H7" s="11"/>
      <c r="I7" s="11"/>
      <c r="J7" s="11"/>
      <c r="K7" s="11"/>
      <c r="L7" s="11"/>
    </row>
    <row r="8" spans="1:12" ht="21" customHeight="1">
      <c r="A8" s="159" t="s">
        <v>0</v>
      </c>
      <c r="B8" s="159"/>
      <c r="C8" s="27"/>
      <c r="D8" s="13">
        <v>93618</v>
      </c>
      <c r="E8" s="13">
        <v>48927</v>
      </c>
      <c r="F8" s="13">
        <v>44691</v>
      </c>
      <c r="G8" s="13">
        <v>10126</v>
      </c>
      <c r="H8" s="13">
        <v>3713</v>
      </c>
      <c r="I8" s="13">
        <v>1766</v>
      </c>
      <c r="J8" s="13">
        <v>2497</v>
      </c>
      <c r="K8" s="13">
        <v>37035</v>
      </c>
      <c r="L8" s="13">
        <v>38481</v>
      </c>
    </row>
    <row r="9" spans="1:12" ht="21" customHeight="1">
      <c r="A9" s="142"/>
      <c r="B9" s="142" t="s">
        <v>3</v>
      </c>
      <c r="C9" s="27"/>
      <c r="D9" s="12">
        <v>10438</v>
      </c>
      <c r="E9" s="12">
        <v>2900</v>
      </c>
      <c r="F9" s="12">
        <v>7538</v>
      </c>
      <c r="G9" s="12">
        <v>230</v>
      </c>
      <c r="H9" s="12">
        <v>346</v>
      </c>
      <c r="I9" s="12">
        <v>0</v>
      </c>
      <c r="J9" s="12">
        <v>0</v>
      </c>
      <c r="K9" s="12">
        <v>2670</v>
      </c>
      <c r="L9" s="12">
        <v>7192</v>
      </c>
    </row>
    <row r="10" spans="1:12" ht="21" customHeight="1">
      <c r="A10" s="142"/>
      <c r="B10" s="142" t="s">
        <v>4</v>
      </c>
      <c r="C10" s="27"/>
      <c r="D10" s="12">
        <v>33852</v>
      </c>
      <c r="E10" s="12">
        <v>20997</v>
      </c>
      <c r="F10" s="12">
        <v>12855</v>
      </c>
      <c r="G10" s="12">
        <v>1098</v>
      </c>
      <c r="H10" s="12">
        <v>547</v>
      </c>
      <c r="I10" s="12">
        <v>620</v>
      </c>
      <c r="J10" s="12">
        <v>357</v>
      </c>
      <c r="K10" s="12">
        <v>19279</v>
      </c>
      <c r="L10" s="12">
        <v>11951</v>
      </c>
    </row>
    <row r="11" spans="1:12" ht="21" customHeight="1">
      <c r="A11" s="142"/>
      <c r="B11" s="142" t="s">
        <v>9</v>
      </c>
      <c r="C11" s="27"/>
      <c r="D11" s="12">
        <v>1353</v>
      </c>
      <c r="E11" s="12">
        <v>1041</v>
      </c>
      <c r="F11" s="12">
        <v>312</v>
      </c>
      <c r="G11" s="12">
        <v>966</v>
      </c>
      <c r="H11" s="12">
        <v>257</v>
      </c>
      <c r="I11" s="12">
        <v>75</v>
      </c>
      <c r="J11" s="12">
        <v>55</v>
      </c>
      <c r="K11" s="12">
        <v>0</v>
      </c>
      <c r="L11" s="12">
        <v>0</v>
      </c>
    </row>
    <row r="12" spans="1:12" ht="21" customHeight="1">
      <c r="A12" s="142"/>
      <c r="B12" s="142" t="s">
        <v>10</v>
      </c>
      <c r="C12" s="27"/>
      <c r="D12" s="12">
        <v>12989</v>
      </c>
      <c r="E12" s="12">
        <v>10955</v>
      </c>
      <c r="F12" s="12">
        <v>2034</v>
      </c>
      <c r="G12" s="12">
        <v>5947</v>
      </c>
      <c r="H12" s="12">
        <v>1078</v>
      </c>
      <c r="I12" s="12">
        <v>162</v>
      </c>
      <c r="J12" s="12">
        <v>265</v>
      </c>
      <c r="K12" s="12">
        <v>4846</v>
      </c>
      <c r="L12" s="12">
        <v>691</v>
      </c>
    </row>
    <row r="13" spans="1:12" ht="21" customHeight="1">
      <c r="A13" s="142"/>
      <c r="B13" s="142" t="s">
        <v>11</v>
      </c>
      <c r="C13" s="27"/>
      <c r="D13" s="12">
        <v>2096</v>
      </c>
      <c r="E13" s="12">
        <v>1083</v>
      </c>
      <c r="F13" s="12">
        <v>1013</v>
      </c>
      <c r="G13" s="12">
        <v>423</v>
      </c>
      <c r="H13" s="12">
        <v>326</v>
      </c>
      <c r="I13" s="12">
        <v>0</v>
      </c>
      <c r="J13" s="12">
        <v>0</v>
      </c>
      <c r="K13" s="12">
        <v>660</v>
      </c>
      <c r="L13" s="12">
        <v>687</v>
      </c>
    </row>
    <row r="14" spans="1:12" ht="21" customHeight="1">
      <c r="A14" s="142"/>
      <c r="B14" s="142" t="s">
        <v>5</v>
      </c>
      <c r="C14" s="27"/>
      <c r="D14" s="12">
        <v>8887</v>
      </c>
      <c r="E14" s="12">
        <v>2992</v>
      </c>
      <c r="F14" s="12">
        <v>5895</v>
      </c>
      <c r="G14" s="12">
        <v>732</v>
      </c>
      <c r="H14" s="12">
        <v>784</v>
      </c>
      <c r="I14" s="12">
        <v>667</v>
      </c>
      <c r="J14" s="12">
        <v>1160</v>
      </c>
      <c r="K14" s="12">
        <v>1593</v>
      </c>
      <c r="L14" s="12">
        <v>3951</v>
      </c>
    </row>
    <row r="15" spans="1:12" ht="21" customHeight="1">
      <c r="A15" s="142"/>
      <c r="B15" s="142" t="s">
        <v>6</v>
      </c>
      <c r="C15" s="27"/>
      <c r="D15" s="12">
        <v>3353</v>
      </c>
      <c r="E15" s="12">
        <v>69</v>
      </c>
      <c r="F15" s="12">
        <v>3284</v>
      </c>
      <c r="G15" s="12">
        <v>0</v>
      </c>
      <c r="H15" s="12">
        <v>0</v>
      </c>
      <c r="I15" s="12">
        <v>0</v>
      </c>
      <c r="J15" s="12">
        <v>0</v>
      </c>
      <c r="K15" s="12">
        <v>69</v>
      </c>
      <c r="L15" s="12">
        <v>3284</v>
      </c>
    </row>
    <row r="16" spans="1:12" ht="21" customHeight="1">
      <c r="A16" s="142"/>
      <c r="B16" s="142" t="s">
        <v>7</v>
      </c>
      <c r="C16" s="27"/>
      <c r="D16" s="12">
        <v>2151</v>
      </c>
      <c r="E16" s="12">
        <v>520</v>
      </c>
      <c r="F16" s="12">
        <v>1631</v>
      </c>
      <c r="G16" s="12">
        <v>122</v>
      </c>
      <c r="H16" s="12">
        <v>196</v>
      </c>
      <c r="I16" s="12">
        <v>0</v>
      </c>
      <c r="J16" s="12">
        <v>0</v>
      </c>
      <c r="K16" s="12">
        <v>398</v>
      </c>
      <c r="L16" s="12">
        <v>1435</v>
      </c>
    </row>
    <row r="17" spans="1:12" ht="21" customHeight="1">
      <c r="A17" s="142"/>
      <c r="B17" s="142" t="s">
        <v>13</v>
      </c>
      <c r="C17" s="27"/>
      <c r="D17" s="12">
        <v>461</v>
      </c>
      <c r="E17" s="12">
        <v>109</v>
      </c>
      <c r="F17" s="12">
        <v>352</v>
      </c>
      <c r="G17" s="12">
        <v>0</v>
      </c>
      <c r="H17" s="12">
        <v>0</v>
      </c>
      <c r="I17" s="12">
        <v>0</v>
      </c>
      <c r="J17" s="12">
        <v>0</v>
      </c>
      <c r="K17" s="12">
        <v>109</v>
      </c>
      <c r="L17" s="12">
        <v>352</v>
      </c>
    </row>
    <row r="18" spans="1:12" ht="21" customHeight="1">
      <c r="A18" s="142"/>
      <c r="B18" s="142" t="s">
        <v>12</v>
      </c>
      <c r="C18" s="27"/>
      <c r="D18" s="12">
        <v>17252</v>
      </c>
      <c r="E18" s="12">
        <v>7818</v>
      </c>
      <c r="F18" s="12">
        <v>9434</v>
      </c>
      <c r="G18" s="12">
        <v>489</v>
      </c>
      <c r="H18" s="12">
        <v>109</v>
      </c>
      <c r="I18" s="12">
        <v>236</v>
      </c>
      <c r="J18" s="12">
        <v>643</v>
      </c>
      <c r="K18" s="12">
        <v>7093</v>
      </c>
      <c r="L18" s="12">
        <v>8682</v>
      </c>
    </row>
    <row r="19" spans="1:12" ht="21" customHeight="1">
      <c r="A19" s="3"/>
      <c r="B19" s="142" t="s">
        <v>14</v>
      </c>
      <c r="C19" s="27"/>
      <c r="D19" s="12">
        <v>786</v>
      </c>
      <c r="E19" s="12">
        <v>443</v>
      </c>
      <c r="F19" s="12">
        <v>343</v>
      </c>
      <c r="G19" s="12">
        <v>119</v>
      </c>
      <c r="H19" s="12">
        <v>70</v>
      </c>
      <c r="I19" s="12">
        <v>6</v>
      </c>
      <c r="J19" s="12">
        <v>17</v>
      </c>
      <c r="K19" s="12">
        <v>318</v>
      </c>
      <c r="L19" s="12">
        <v>256</v>
      </c>
    </row>
    <row r="20" spans="1:12" ht="9.75" customHeight="1">
      <c r="A20" s="6"/>
      <c r="B20" s="6"/>
      <c r="C20" s="28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" customHeight="1">
      <c r="A21" s="26" t="s">
        <v>22</v>
      </c>
      <c r="B21" s="3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12" customHeight="1">
      <c r="A22" s="2" t="s">
        <v>19</v>
      </c>
    </row>
  </sheetData>
  <mergeCells count="6">
    <mergeCell ref="K4:L5"/>
    <mergeCell ref="A8:B8"/>
    <mergeCell ref="A4:B6"/>
    <mergeCell ref="D4:F5"/>
    <mergeCell ref="G4:H5"/>
    <mergeCell ref="I4:J5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21"/>
  <sheetViews>
    <sheetView showGridLines="0" zoomScaleNormal="100" workbookViewId="0"/>
  </sheetViews>
  <sheetFormatPr defaultColWidth="11.36328125" defaultRowHeight="8.5"/>
  <cols>
    <col min="1" max="1" width="1.6328125" style="7" customWidth="1"/>
    <col min="2" max="2" width="8.7265625" style="7" customWidth="1"/>
    <col min="3" max="3" width="1.26953125" style="1" customWidth="1"/>
    <col min="4" max="5" width="8.7265625" style="1" customWidth="1"/>
    <col min="6" max="6" width="8.08984375" style="1" customWidth="1"/>
    <col min="7" max="14" width="6.26953125" style="1" customWidth="1"/>
    <col min="15" max="16384" width="11.36328125" style="1"/>
  </cols>
  <sheetData>
    <row r="1" spans="1:14" s="2" customFormat="1" ht="21.75" customHeight="1">
      <c r="A1" s="9" t="s">
        <v>21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9"/>
    </row>
    <row r="2" spans="1:14" s="2" customFormat="1" ht="20.25" customHeight="1">
      <c r="L2" s="14"/>
      <c r="N2" s="23" t="s">
        <v>20</v>
      </c>
    </row>
    <row r="3" spans="1:14" s="7" customFormat="1" ht="17.25" customHeight="1">
      <c r="A3" s="160" t="s">
        <v>8</v>
      </c>
      <c r="B3" s="160"/>
      <c r="C3" s="15"/>
      <c r="D3" s="31"/>
      <c r="E3" s="32"/>
      <c r="F3" s="163" t="s">
        <v>25</v>
      </c>
      <c r="G3" s="165"/>
      <c r="H3" s="165"/>
      <c r="I3" s="165"/>
      <c r="J3" s="165"/>
      <c r="K3" s="165"/>
      <c r="L3" s="165"/>
      <c r="M3" s="165"/>
      <c r="N3" s="165"/>
    </row>
    <row r="4" spans="1:14" s="7" customFormat="1" ht="17.25" customHeight="1">
      <c r="A4" s="161"/>
      <c r="B4" s="161"/>
      <c r="C4" s="16"/>
      <c r="D4" s="33" t="s">
        <v>23</v>
      </c>
      <c r="E4" s="34" t="s">
        <v>24</v>
      </c>
      <c r="F4" s="163" t="s">
        <v>15</v>
      </c>
      <c r="G4" s="165"/>
      <c r="H4" s="164"/>
      <c r="I4" s="163" t="s">
        <v>16</v>
      </c>
      <c r="J4" s="164"/>
      <c r="K4" s="163" t="s">
        <v>17</v>
      </c>
      <c r="L4" s="164"/>
      <c r="M4" s="163" t="s">
        <v>18</v>
      </c>
      <c r="N4" s="165"/>
    </row>
    <row r="5" spans="1:14" s="7" customFormat="1" ht="17.25" customHeight="1">
      <c r="A5" s="162"/>
      <c r="B5" s="162"/>
      <c r="C5" s="17"/>
      <c r="D5" s="30"/>
      <c r="E5" s="30"/>
      <c r="F5" s="18" t="s">
        <v>0</v>
      </c>
      <c r="G5" s="19" t="s">
        <v>1</v>
      </c>
      <c r="H5" s="19" t="s">
        <v>2</v>
      </c>
      <c r="I5" s="19" t="s">
        <v>1</v>
      </c>
      <c r="J5" s="19" t="s">
        <v>2</v>
      </c>
      <c r="K5" s="19" t="s">
        <v>1</v>
      </c>
      <c r="L5" s="19" t="s">
        <v>2</v>
      </c>
      <c r="M5" s="19" t="s">
        <v>1</v>
      </c>
      <c r="N5" s="20" t="s">
        <v>2</v>
      </c>
    </row>
    <row r="6" spans="1:14" ht="12" customHeight="1">
      <c r="A6" s="21"/>
      <c r="B6" s="21"/>
      <c r="C6" s="4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1" customHeight="1">
      <c r="A7" s="159" t="s">
        <v>0</v>
      </c>
      <c r="B7" s="159"/>
      <c r="C7" s="27"/>
      <c r="D7" s="13">
        <v>91758</v>
      </c>
      <c r="E7" s="13">
        <v>91936</v>
      </c>
      <c r="F7" s="13">
        <v>92022</v>
      </c>
      <c r="G7" s="13">
        <v>47632</v>
      </c>
      <c r="H7" s="13">
        <v>44390</v>
      </c>
      <c r="I7" s="13">
        <v>10266</v>
      </c>
      <c r="J7" s="13">
        <v>3790</v>
      </c>
      <c r="K7" s="13">
        <v>1747</v>
      </c>
      <c r="L7" s="13">
        <v>2486</v>
      </c>
      <c r="M7" s="13">
        <v>35619</v>
      </c>
      <c r="N7" s="13">
        <v>38114</v>
      </c>
    </row>
    <row r="8" spans="1:14" ht="21" customHeight="1">
      <c r="A8" s="5"/>
      <c r="B8" s="5" t="s">
        <v>3</v>
      </c>
      <c r="C8" s="27"/>
      <c r="D8" s="12">
        <v>10371</v>
      </c>
      <c r="E8" s="12">
        <v>10508</v>
      </c>
      <c r="F8" s="12">
        <v>10540</v>
      </c>
      <c r="G8" s="12">
        <v>2875</v>
      </c>
      <c r="H8" s="12">
        <v>7665</v>
      </c>
      <c r="I8" s="12">
        <v>234</v>
      </c>
      <c r="J8" s="12">
        <v>345</v>
      </c>
      <c r="K8" s="12">
        <v>0</v>
      </c>
      <c r="L8" s="12">
        <v>0</v>
      </c>
      <c r="M8" s="12">
        <v>2641</v>
      </c>
      <c r="N8" s="12">
        <v>7320</v>
      </c>
    </row>
    <row r="9" spans="1:14" ht="21" customHeight="1">
      <c r="A9" s="5"/>
      <c r="B9" s="5" t="s">
        <v>4</v>
      </c>
      <c r="C9" s="27"/>
      <c r="D9" s="12">
        <v>33112</v>
      </c>
      <c r="E9" s="12">
        <v>32887</v>
      </c>
      <c r="F9" s="12">
        <v>32320</v>
      </c>
      <c r="G9" s="12">
        <v>19692</v>
      </c>
      <c r="H9" s="12">
        <v>12628</v>
      </c>
      <c r="I9" s="12">
        <v>1076</v>
      </c>
      <c r="J9" s="12">
        <v>572</v>
      </c>
      <c r="K9" s="12">
        <v>603</v>
      </c>
      <c r="L9" s="12">
        <v>381</v>
      </c>
      <c r="M9" s="12">
        <v>18013</v>
      </c>
      <c r="N9" s="12">
        <v>11675</v>
      </c>
    </row>
    <row r="10" spans="1:14" ht="21" customHeight="1">
      <c r="A10" s="5"/>
      <c r="B10" s="5" t="s">
        <v>9</v>
      </c>
      <c r="C10" s="27"/>
      <c r="D10" s="12">
        <v>1214</v>
      </c>
      <c r="E10" s="12">
        <v>1262</v>
      </c>
      <c r="F10" s="12">
        <v>1291</v>
      </c>
      <c r="G10" s="12">
        <v>996</v>
      </c>
      <c r="H10" s="12">
        <v>295</v>
      </c>
      <c r="I10" s="12">
        <v>949</v>
      </c>
      <c r="J10" s="12">
        <v>262</v>
      </c>
      <c r="K10" s="12">
        <v>47</v>
      </c>
      <c r="L10" s="12">
        <v>33</v>
      </c>
      <c r="M10" s="12">
        <v>0</v>
      </c>
      <c r="N10" s="12">
        <v>0</v>
      </c>
    </row>
    <row r="11" spans="1:14" ht="21" customHeight="1">
      <c r="A11" s="5"/>
      <c r="B11" s="5" t="s">
        <v>10</v>
      </c>
      <c r="C11" s="27"/>
      <c r="D11" s="12">
        <v>13358</v>
      </c>
      <c r="E11" s="12">
        <v>13234</v>
      </c>
      <c r="F11" s="12">
        <v>13155</v>
      </c>
      <c r="G11" s="12">
        <v>11187</v>
      </c>
      <c r="H11" s="12">
        <v>1968</v>
      </c>
      <c r="I11" s="12">
        <v>6098</v>
      </c>
      <c r="J11" s="12">
        <v>1053</v>
      </c>
      <c r="K11" s="12">
        <v>174</v>
      </c>
      <c r="L11" s="12">
        <v>254</v>
      </c>
      <c r="M11" s="12">
        <v>4915</v>
      </c>
      <c r="N11" s="12">
        <v>661</v>
      </c>
    </row>
    <row r="12" spans="1:14" ht="21" customHeight="1">
      <c r="A12" s="5"/>
      <c r="B12" s="5" t="s">
        <v>11</v>
      </c>
      <c r="C12" s="27"/>
      <c r="D12" s="12">
        <v>2113</v>
      </c>
      <c r="E12" s="12">
        <v>2126</v>
      </c>
      <c r="F12" s="12">
        <v>2098</v>
      </c>
      <c r="G12" s="12">
        <v>1070</v>
      </c>
      <c r="H12" s="12">
        <v>1028</v>
      </c>
      <c r="I12" s="12">
        <v>412</v>
      </c>
      <c r="J12" s="12">
        <v>341</v>
      </c>
      <c r="K12" s="12">
        <v>0</v>
      </c>
      <c r="L12" s="12">
        <v>0</v>
      </c>
      <c r="M12" s="12">
        <v>658</v>
      </c>
      <c r="N12" s="12">
        <v>687</v>
      </c>
    </row>
    <row r="13" spans="1:14" ht="21" customHeight="1">
      <c r="A13" s="5"/>
      <c r="B13" s="5" t="s">
        <v>5</v>
      </c>
      <c r="C13" s="27"/>
      <c r="D13" s="12">
        <v>7947</v>
      </c>
      <c r="E13" s="12">
        <v>8018</v>
      </c>
      <c r="F13" s="12">
        <v>8194</v>
      </c>
      <c r="G13" s="12">
        <v>2782</v>
      </c>
      <c r="H13" s="12">
        <v>5412</v>
      </c>
      <c r="I13" s="12">
        <v>738</v>
      </c>
      <c r="J13" s="12">
        <v>783</v>
      </c>
      <c r="K13" s="12">
        <v>683</v>
      </c>
      <c r="L13" s="12">
        <v>1153</v>
      </c>
      <c r="M13" s="12">
        <v>1361</v>
      </c>
      <c r="N13" s="12">
        <v>3476</v>
      </c>
    </row>
    <row r="14" spans="1:14" ht="21" customHeight="1">
      <c r="A14" s="5"/>
      <c r="B14" s="5" t="s">
        <v>6</v>
      </c>
      <c r="C14" s="27"/>
      <c r="D14" s="12">
        <v>3751</v>
      </c>
      <c r="E14" s="12">
        <v>3710</v>
      </c>
      <c r="F14" s="12">
        <v>3507</v>
      </c>
      <c r="G14" s="12">
        <v>60</v>
      </c>
      <c r="H14" s="12">
        <v>3447</v>
      </c>
      <c r="I14" s="12">
        <v>0</v>
      </c>
      <c r="J14" s="12">
        <v>0</v>
      </c>
      <c r="K14" s="12">
        <v>0</v>
      </c>
      <c r="L14" s="12">
        <v>0</v>
      </c>
      <c r="M14" s="12">
        <v>60</v>
      </c>
      <c r="N14" s="12">
        <v>3447</v>
      </c>
    </row>
    <row r="15" spans="1:14" ht="21" customHeight="1">
      <c r="A15" s="5"/>
      <c r="B15" s="5" t="s">
        <v>7</v>
      </c>
      <c r="C15" s="27"/>
      <c r="D15" s="12">
        <v>2035</v>
      </c>
      <c r="E15" s="12">
        <v>2074</v>
      </c>
      <c r="F15" s="12">
        <v>2082</v>
      </c>
      <c r="G15" s="12">
        <v>501</v>
      </c>
      <c r="H15" s="12">
        <v>1581</v>
      </c>
      <c r="I15" s="12">
        <v>119</v>
      </c>
      <c r="J15" s="12">
        <v>200</v>
      </c>
      <c r="K15" s="12">
        <v>0</v>
      </c>
      <c r="L15" s="12">
        <v>0</v>
      </c>
      <c r="M15" s="12">
        <v>382</v>
      </c>
      <c r="N15" s="12">
        <v>1381</v>
      </c>
    </row>
    <row r="16" spans="1:14" ht="21" customHeight="1">
      <c r="A16" s="5"/>
      <c r="B16" s="5" t="s">
        <v>13</v>
      </c>
      <c r="C16" s="27"/>
      <c r="D16" s="12">
        <v>446</v>
      </c>
      <c r="E16" s="12">
        <v>446</v>
      </c>
      <c r="F16" s="12">
        <v>449</v>
      </c>
      <c r="G16" s="12">
        <v>98</v>
      </c>
      <c r="H16" s="12">
        <v>351</v>
      </c>
      <c r="I16" s="12">
        <v>0</v>
      </c>
      <c r="J16" s="12">
        <v>0</v>
      </c>
      <c r="K16" s="12">
        <v>0</v>
      </c>
      <c r="L16" s="12">
        <v>0</v>
      </c>
      <c r="M16" s="12">
        <v>98</v>
      </c>
      <c r="N16" s="12">
        <v>351</v>
      </c>
    </row>
    <row r="17" spans="1:14" ht="21" customHeight="1">
      <c r="A17" s="5"/>
      <c r="B17" s="5" t="s">
        <v>12</v>
      </c>
      <c r="C17" s="27"/>
      <c r="D17" s="12">
        <v>16367</v>
      </c>
      <c r="E17" s="12">
        <v>16470</v>
      </c>
      <c r="F17" s="12">
        <v>17281</v>
      </c>
      <c r="G17" s="12">
        <v>7771</v>
      </c>
      <c r="H17" s="12">
        <v>9510</v>
      </c>
      <c r="I17" s="12">
        <v>439</v>
      </c>
      <c r="J17" s="12">
        <v>105</v>
      </c>
      <c r="K17" s="12">
        <v>229</v>
      </c>
      <c r="L17" s="12">
        <v>647</v>
      </c>
      <c r="M17" s="12">
        <v>7103</v>
      </c>
      <c r="N17" s="12">
        <v>8758</v>
      </c>
    </row>
    <row r="18" spans="1:14" ht="21" customHeight="1">
      <c r="A18" s="3"/>
      <c r="B18" s="5" t="s">
        <v>14</v>
      </c>
      <c r="C18" s="27"/>
      <c r="D18" s="12">
        <v>1044</v>
      </c>
      <c r="E18" s="12">
        <v>1201</v>
      </c>
      <c r="F18" s="12">
        <v>1105</v>
      </c>
      <c r="G18" s="12">
        <v>600</v>
      </c>
      <c r="H18" s="12">
        <v>505</v>
      </c>
      <c r="I18" s="12">
        <v>201</v>
      </c>
      <c r="J18" s="12">
        <v>129</v>
      </c>
      <c r="K18" s="12">
        <v>11</v>
      </c>
      <c r="L18" s="12">
        <v>18</v>
      </c>
      <c r="M18" s="12">
        <v>388</v>
      </c>
      <c r="N18" s="12">
        <v>358</v>
      </c>
    </row>
    <row r="19" spans="1:14" ht="9.75" customHeight="1">
      <c r="A19" s="6"/>
      <c r="B19" s="6"/>
      <c r="C19" s="28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2" customHeight="1">
      <c r="A20" s="26" t="s">
        <v>22</v>
      </c>
      <c r="B20" s="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2" customHeight="1">
      <c r="A21" s="2" t="s">
        <v>19</v>
      </c>
    </row>
  </sheetData>
  <mergeCells count="7">
    <mergeCell ref="A7:B7"/>
    <mergeCell ref="A3:B5"/>
    <mergeCell ref="I4:J4"/>
    <mergeCell ref="K4:L4"/>
    <mergeCell ref="M4:N4"/>
    <mergeCell ref="F3:N3"/>
    <mergeCell ref="F4:H4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6384" width="11.36328125" style="118"/>
  </cols>
  <sheetData>
    <row r="1" spans="1:14" s="57" customFormat="1" ht="21.75" customHeight="1">
      <c r="A1" s="80" t="s">
        <v>21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74"/>
    </row>
    <row r="2" spans="1:14" s="57" customFormat="1" ht="20.25" customHeight="1">
      <c r="L2" s="130"/>
      <c r="N2" s="129" t="s">
        <v>20</v>
      </c>
    </row>
    <row r="3" spans="1:14" s="103" customFormat="1" ht="17.25" customHeight="1">
      <c r="A3" s="167" t="s">
        <v>8</v>
      </c>
      <c r="B3" s="167"/>
      <c r="C3" s="87"/>
      <c r="D3" s="137"/>
      <c r="E3" s="136"/>
      <c r="F3" s="170" t="s">
        <v>164</v>
      </c>
      <c r="G3" s="172"/>
      <c r="H3" s="172"/>
      <c r="I3" s="172"/>
      <c r="J3" s="172"/>
      <c r="K3" s="172"/>
      <c r="L3" s="172"/>
      <c r="M3" s="172"/>
      <c r="N3" s="172"/>
    </row>
    <row r="4" spans="1:14" s="103" customFormat="1" ht="17.25" customHeight="1">
      <c r="A4" s="168"/>
      <c r="B4" s="168"/>
      <c r="C4" s="86"/>
      <c r="D4" s="135" t="s">
        <v>162</v>
      </c>
      <c r="E4" s="134" t="s">
        <v>23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</row>
    <row r="5" spans="1:14" s="103" customFormat="1" ht="17.25" customHeight="1">
      <c r="A5" s="169"/>
      <c r="B5" s="169"/>
      <c r="C5" s="84"/>
      <c r="D5" s="138"/>
      <c r="E5" s="138"/>
      <c r="F5" s="90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4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21" customHeight="1">
      <c r="A7" s="166" t="s">
        <v>0</v>
      </c>
      <c r="B7" s="166"/>
      <c r="C7" s="86"/>
      <c r="D7" s="116">
        <v>90355</v>
      </c>
      <c r="E7" s="107">
        <v>91758</v>
      </c>
      <c r="F7" s="107">
        <v>91936</v>
      </c>
      <c r="G7" s="107">
        <v>47792</v>
      </c>
      <c r="H7" s="107">
        <v>44144</v>
      </c>
      <c r="I7" s="107">
        <v>10353</v>
      </c>
      <c r="J7" s="107">
        <v>3811</v>
      </c>
      <c r="K7" s="107">
        <v>1766</v>
      </c>
      <c r="L7" s="107">
        <v>2469</v>
      </c>
      <c r="M7" s="107">
        <v>35673</v>
      </c>
      <c r="N7" s="107">
        <v>37864</v>
      </c>
    </row>
    <row r="8" spans="1:14" ht="21" customHeight="1">
      <c r="A8" s="64"/>
      <c r="B8" s="64" t="s">
        <v>3</v>
      </c>
      <c r="C8" s="86"/>
      <c r="D8" s="114">
        <v>10201</v>
      </c>
      <c r="E8" s="106">
        <v>10371</v>
      </c>
      <c r="F8" s="106">
        <v>10508</v>
      </c>
      <c r="G8" s="106">
        <v>2726</v>
      </c>
      <c r="H8" s="106">
        <v>7782</v>
      </c>
      <c r="I8" s="106">
        <v>223</v>
      </c>
      <c r="J8" s="106">
        <v>365</v>
      </c>
      <c r="K8" s="106">
        <v>0</v>
      </c>
      <c r="L8" s="106">
        <v>0</v>
      </c>
      <c r="M8" s="106">
        <v>2503</v>
      </c>
      <c r="N8" s="106">
        <v>7417</v>
      </c>
    </row>
    <row r="9" spans="1:14" ht="21" customHeight="1">
      <c r="A9" s="64"/>
      <c r="B9" s="64" t="s">
        <v>4</v>
      </c>
      <c r="C9" s="86"/>
      <c r="D9" s="114">
        <v>31892</v>
      </c>
      <c r="E9" s="106">
        <v>33112</v>
      </c>
      <c r="F9" s="106">
        <v>32887</v>
      </c>
      <c r="G9" s="106">
        <v>20352</v>
      </c>
      <c r="H9" s="106">
        <v>12535</v>
      </c>
      <c r="I9" s="106">
        <v>1074</v>
      </c>
      <c r="J9" s="106">
        <v>552</v>
      </c>
      <c r="K9" s="106">
        <v>593</v>
      </c>
      <c r="L9" s="106">
        <v>383</v>
      </c>
      <c r="M9" s="106">
        <v>18685</v>
      </c>
      <c r="N9" s="106">
        <v>11600</v>
      </c>
    </row>
    <row r="10" spans="1:14" ht="21" customHeight="1">
      <c r="A10" s="64"/>
      <c r="B10" s="64" t="s">
        <v>9</v>
      </c>
      <c r="C10" s="86"/>
      <c r="D10" s="114">
        <v>1213</v>
      </c>
      <c r="E10" s="106">
        <v>1214</v>
      </c>
      <c r="F10" s="106">
        <v>1262</v>
      </c>
      <c r="G10" s="106">
        <v>981</v>
      </c>
      <c r="H10" s="106">
        <v>281</v>
      </c>
      <c r="I10" s="106">
        <v>954</v>
      </c>
      <c r="J10" s="106">
        <v>268</v>
      </c>
      <c r="K10" s="106">
        <v>27</v>
      </c>
      <c r="L10" s="106">
        <v>13</v>
      </c>
      <c r="M10" s="106">
        <v>0</v>
      </c>
      <c r="N10" s="106">
        <v>0</v>
      </c>
    </row>
    <row r="11" spans="1:14" ht="21" customHeight="1">
      <c r="A11" s="64"/>
      <c r="B11" s="64" t="s">
        <v>10</v>
      </c>
      <c r="C11" s="86"/>
      <c r="D11" s="114">
        <v>13283</v>
      </c>
      <c r="E11" s="106">
        <v>13358</v>
      </c>
      <c r="F11" s="106">
        <v>13234</v>
      </c>
      <c r="G11" s="106">
        <v>11370</v>
      </c>
      <c r="H11" s="106">
        <v>1864</v>
      </c>
      <c r="I11" s="106">
        <v>6257</v>
      </c>
      <c r="J11" s="106">
        <v>1020</v>
      </c>
      <c r="K11" s="106">
        <v>184</v>
      </c>
      <c r="L11" s="106">
        <v>248</v>
      </c>
      <c r="M11" s="106">
        <v>4929</v>
      </c>
      <c r="N11" s="106">
        <v>596</v>
      </c>
    </row>
    <row r="12" spans="1:14" ht="21" customHeight="1">
      <c r="A12" s="64"/>
      <c r="B12" s="64" t="s">
        <v>11</v>
      </c>
      <c r="C12" s="86"/>
      <c r="D12" s="114">
        <v>2099</v>
      </c>
      <c r="E12" s="106">
        <v>2113</v>
      </c>
      <c r="F12" s="106">
        <v>2126</v>
      </c>
      <c r="G12" s="106">
        <v>1065</v>
      </c>
      <c r="H12" s="106">
        <v>1061</v>
      </c>
      <c r="I12" s="106">
        <v>395</v>
      </c>
      <c r="J12" s="106">
        <v>363</v>
      </c>
      <c r="K12" s="106">
        <v>0</v>
      </c>
      <c r="L12" s="106">
        <v>0</v>
      </c>
      <c r="M12" s="106">
        <v>670</v>
      </c>
      <c r="N12" s="106">
        <v>698</v>
      </c>
    </row>
    <row r="13" spans="1:14" ht="21" customHeight="1">
      <c r="A13" s="64"/>
      <c r="B13" s="64" t="s">
        <v>5</v>
      </c>
      <c r="C13" s="86"/>
      <c r="D13" s="114">
        <v>7949</v>
      </c>
      <c r="E13" s="106">
        <v>7947</v>
      </c>
      <c r="F13" s="106">
        <v>8018</v>
      </c>
      <c r="G13" s="106">
        <v>2824</v>
      </c>
      <c r="H13" s="106">
        <v>5194</v>
      </c>
      <c r="I13" s="106">
        <v>741</v>
      </c>
      <c r="J13" s="106">
        <v>796</v>
      </c>
      <c r="K13" s="106">
        <v>703</v>
      </c>
      <c r="L13" s="106">
        <v>1163</v>
      </c>
      <c r="M13" s="106">
        <v>1380</v>
      </c>
      <c r="N13" s="106">
        <v>3235</v>
      </c>
    </row>
    <row r="14" spans="1:14" ht="21" customHeight="1">
      <c r="A14" s="64"/>
      <c r="B14" s="64" t="s">
        <v>6</v>
      </c>
      <c r="C14" s="86"/>
      <c r="D14" s="114">
        <v>3764</v>
      </c>
      <c r="E14" s="106">
        <v>3751</v>
      </c>
      <c r="F14" s="106">
        <v>3710</v>
      </c>
      <c r="G14" s="106">
        <v>47</v>
      </c>
      <c r="H14" s="106">
        <v>3663</v>
      </c>
      <c r="I14" s="106">
        <v>0</v>
      </c>
      <c r="J14" s="106">
        <v>0</v>
      </c>
      <c r="K14" s="106">
        <v>0</v>
      </c>
      <c r="L14" s="106">
        <v>0</v>
      </c>
      <c r="M14" s="106">
        <v>47</v>
      </c>
      <c r="N14" s="106">
        <v>3663</v>
      </c>
    </row>
    <row r="15" spans="1:14" ht="21" customHeight="1">
      <c r="A15" s="64"/>
      <c r="B15" s="64" t="s">
        <v>7</v>
      </c>
      <c r="C15" s="86"/>
      <c r="D15" s="114">
        <v>1963</v>
      </c>
      <c r="E15" s="106">
        <v>2035</v>
      </c>
      <c r="F15" s="106">
        <v>2074</v>
      </c>
      <c r="G15" s="106">
        <v>483</v>
      </c>
      <c r="H15" s="106">
        <v>1591</v>
      </c>
      <c r="I15" s="106">
        <v>109</v>
      </c>
      <c r="J15" s="106">
        <v>209</v>
      </c>
      <c r="K15" s="106">
        <v>0</v>
      </c>
      <c r="L15" s="106">
        <v>0</v>
      </c>
      <c r="M15" s="106">
        <v>374</v>
      </c>
      <c r="N15" s="106">
        <v>1382</v>
      </c>
    </row>
    <row r="16" spans="1:14" ht="21" customHeight="1">
      <c r="A16" s="64"/>
      <c r="B16" s="64" t="s">
        <v>13</v>
      </c>
      <c r="C16" s="86"/>
      <c r="D16" s="114">
        <v>438</v>
      </c>
      <c r="E16" s="106">
        <v>446</v>
      </c>
      <c r="F16" s="106">
        <v>446</v>
      </c>
      <c r="G16" s="106">
        <v>96</v>
      </c>
      <c r="H16" s="106">
        <v>350</v>
      </c>
      <c r="I16" s="106">
        <v>0</v>
      </c>
      <c r="J16" s="106">
        <v>0</v>
      </c>
      <c r="K16" s="106">
        <v>0</v>
      </c>
      <c r="L16" s="106">
        <v>0</v>
      </c>
      <c r="M16" s="106">
        <v>96</v>
      </c>
      <c r="N16" s="106">
        <v>350</v>
      </c>
    </row>
    <row r="17" spans="1:14" ht="21" customHeight="1">
      <c r="A17" s="64"/>
      <c r="B17" s="64" t="s">
        <v>12</v>
      </c>
      <c r="C17" s="86"/>
      <c r="D17" s="114">
        <v>16437</v>
      </c>
      <c r="E17" s="106">
        <v>16367</v>
      </c>
      <c r="F17" s="106">
        <v>16470</v>
      </c>
      <c r="G17" s="106">
        <v>7198</v>
      </c>
      <c r="H17" s="106">
        <v>9272</v>
      </c>
      <c r="I17" s="106">
        <v>385</v>
      </c>
      <c r="J17" s="106">
        <v>104</v>
      </c>
      <c r="K17" s="106">
        <v>238</v>
      </c>
      <c r="L17" s="106">
        <v>638</v>
      </c>
      <c r="M17" s="106">
        <v>6575</v>
      </c>
      <c r="N17" s="106">
        <v>8530</v>
      </c>
    </row>
    <row r="18" spans="1:14" ht="21" customHeight="1">
      <c r="A18" s="57"/>
      <c r="B18" s="64" t="s">
        <v>14</v>
      </c>
      <c r="C18" s="86"/>
      <c r="D18" s="114">
        <v>1116</v>
      </c>
      <c r="E18" s="106">
        <v>1044</v>
      </c>
      <c r="F18" s="106">
        <v>1201</v>
      </c>
      <c r="G18" s="106">
        <v>650</v>
      </c>
      <c r="H18" s="106">
        <v>551</v>
      </c>
      <c r="I18" s="106">
        <v>215</v>
      </c>
      <c r="J18" s="106">
        <v>134</v>
      </c>
      <c r="K18" s="106">
        <v>21</v>
      </c>
      <c r="L18" s="106">
        <v>24</v>
      </c>
      <c r="M18" s="106">
        <v>414</v>
      </c>
      <c r="N18" s="106">
        <v>393</v>
      </c>
    </row>
    <row r="19" spans="1:14" ht="9.75" customHeight="1">
      <c r="A19" s="108"/>
      <c r="B19" s="108"/>
      <c r="C19" s="132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22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7">
    <mergeCell ref="A7:B7"/>
    <mergeCell ref="A3:B5"/>
    <mergeCell ref="I4:J4"/>
    <mergeCell ref="K4:L4"/>
    <mergeCell ref="M4:N4"/>
    <mergeCell ref="F3:N3"/>
    <mergeCell ref="F4:H4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6384" width="11.36328125" style="118"/>
  </cols>
  <sheetData>
    <row r="1" spans="1:14" s="57" customFormat="1" ht="21.75" customHeight="1">
      <c r="A1" s="80" t="s">
        <v>21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74"/>
    </row>
    <row r="2" spans="1:14" s="57" customFormat="1" ht="20.25" customHeight="1">
      <c r="L2" s="130"/>
      <c r="N2" s="129" t="s">
        <v>20</v>
      </c>
    </row>
    <row r="3" spans="1:14" s="103" customFormat="1" ht="17.25" customHeight="1">
      <c r="A3" s="167" t="s">
        <v>8</v>
      </c>
      <c r="B3" s="167"/>
      <c r="C3" s="87"/>
      <c r="D3" s="137"/>
      <c r="E3" s="136"/>
      <c r="F3" s="170" t="s">
        <v>163</v>
      </c>
      <c r="G3" s="172"/>
      <c r="H3" s="172"/>
      <c r="I3" s="172"/>
      <c r="J3" s="172"/>
      <c r="K3" s="172"/>
      <c r="L3" s="172"/>
      <c r="M3" s="172"/>
      <c r="N3" s="172"/>
    </row>
    <row r="4" spans="1:14" s="103" customFormat="1" ht="17.25" customHeight="1">
      <c r="A4" s="168"/>
      <c r="B4" s="168"/>
      <c r="C4" s="86"/>
      <c r="D4" s="135" t="s">
        <v>160</v>
      </c>
      <c r="E4" s="134" t="s">
        <v>162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</row>
    <row r="5" spans="1:14" s="103" customFormat="1" ht="17.25" customHeight="1">
      <c r="A5" s="169"/>
      <c r="B5" s="169"/>
      <c r="C5" s="84"/>
      <c r="D5" s="138"/>
      <c r="E5" s="138"/>
      <c r="F5" s="90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4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21" customHeight="1">
      <c r="A7" s="166" t="s">
        <v>0</v>
      </c>
      <c r="B7" s="166"/>
      <c r="C7" s="86"/>
      <c r="D7" s="116">
        <v>89580</v>
      </c>
      <c r="E7" s="107">
        <v>90355</v>
      </c>
      <c r="F7" s="107">
        <v>91758</v>
      </c>
      <c r="G7" s="107">
        <v>48264</v>
      </c>
      <c r="H7" s="107">
        <v>43494</v>
      </c>
      <c r="I7" s="107">
        <v>10388</v>
      </c>
      <c r="J7" s="107">
        <v>3754</v>
      </c>
      <c r="K7" s="107">
        <v>1761</v>
      </c>
      <c r="L7" s="107">
        <v>2475</v>
      </c>
      <c r="M7" s="107">
        <v>36115</v>
      </c>
      <c r="N7" s="107">
        <v>37265</v>
      </c>
    </row>
    <row r="8" spans="1:14" ht="21" customHeight="1">
      <c r="A8" s="64"/>
      <c r="B8" s="64" t="s">
        <v>3</v>
      </c>
      <c r="C8" s="86"/>
      <c r="D8" s="114">
        <v>9929</v>
      </c>
      <c r="E8" s="106">
        <v>10201</v>
      </c>
      <c r="F8" s="106">
        <v>10371</v>
      </c>
      <c r="G8" s="106">
        <v>2631</v>
      </c>
      <c r="H8" s="106">
        <v>7740</v>
      </c>
      <c r="I8" s="106">
        <v>227</v>
      </c>
      <c r="J8" s="106">
        <v>363</v>
      </c>
      <c r="K8" s="106">
        <v>0</v>
      </c>
      <c r="L8" s="106">
        <v>0</v>
      </c>
      <c r="M8" s="106">
        <v>2404</v>
      </c>
      <c r="N8" s="106">
        <v>7377</v>
      </c>
    </row>
    <row r="9" spans="1:14" ht="21" customHeight="1">
      <c r="A9" s="64"/>
      <c r="B9" s="64" t="s">
        <v>4</v>
      </c>
      <c r="C9" s="86"/>
      <c r="D9" s="114">
        <v>31526</v>
      </c>
      <c r="E9" s="106">
        <v>31892</v>
      </c>
      <c r="F9" s="106">
        <v>33112</v>
      </c>
      <c r="G9" s="106">
        <v>20764</v>
      </c>
      <c r="H9" s="106">
        <v>12348</v>
      </c>
      <c r="I9" s="106">
        <v>1076</v>
      </c>
      <c r="J9" s="106">
        <v>572</v>
      </c>
      <c r="K9" s="106">
        <v>606</v>
      </c>
      <c r="L9" s="106">
        <v>372</v>
      </c>
      <c r="M9" s="106">
        <v>19082</v>
      </c>
      <c r="N9" s="106">
        <v>11404</v>
      </c>
    </row>
    <row r="10" spans="1:14" ht="21" customHeight="1">
      <c r="A10" s="64"/>
      <c r="B10" s="64" t="s">
        <v>9</v>
      </c>
      <c r="C10" s="86"/>
      <c r="D10" s="114">
        <v>1226</v>
      </c>
      <c r="E10" s="106">
        <v>1213</v>
      </c>
      <c r="F10" s="106">
        <v>1214</v>
      </c>
      <c r="G10" s="106">
        <v>953</v>
      </c>
      <c r="H10" s="106">
        <v>261</v>
      </c>
      <c r="I10" s="106">
        <v>953</v>
      </c>
      <c r="J10" s="106">
        <v>261</v>
      </c>
      <c r="K10" s="106">
        <v>0</v>
      </c>
      <c r="L10" s="106">
        <v>0</v>
      </c>
      <c r="M10" s="106">
        <v>0</v>
      </c>
      <c r="N10" s="106">
        <v>0</v>
      </c>
    </row>
    <row r="11" spans="1:14" ht="21" customHeight="1">
      <c r="A11" s="64"/>
      <c r="B11" s="64" t="s">
        <v>10</v>
      </c>
      <c r="C11" s="86"/>
      <c r="D11" s="114">
        <v>12862</v>
      </c>
      <c r="E11" s="106">
        <v>13283</v>
      </c>
      <c r="F11" s="106">
        <v>13358</v>
      </c>
      <c r="G11" s="106">
        <v>11566</v>
      </c>
      <c r="H11" s="106">
        <v>1792</v>
      </c>
      <c r="I11" s="106">
        <v>6416</v>
      </c>
      <c r="J11" s="106">
        <v>976</v>
      </c>
      <c r="K11" s="106">
        <v>181</v>
      </c>
      <c r="L11" s="106">
        <v>255</v>
      </c>
      <c r="M11" s="106">
        <v>4969</v>
      </c>
      <c r="N11" s="106">
        <v>561</v>
      </c>
    </row>
    <row r="12" spans="1:14" ht="21" customHeight="1">
      <c r="A12" s="64"/>
      <c r="B12" s="64" t="s">
        <v>11</v>
      </c>
      <c r="C12" s="86"/>
      <c r="D12" s="114">
        <v>2104</v>
      </c>
      <c r="E12" s="106">
        <v>2099</v>
      </c>
      <c r="F12" s="106">
        <v>2113</v>
      </c>
      <c r="G12" s="106">
        <v>1071</v>
      </c>
      <c r="H12" s="106">
        <v>1042</v>
      </c>
      <c r="I12" s="106">
        <v>397</v>
      </c>
      <c r="J12" s="106">
        <v>353</v>
      </c>
      <c r="K12" s="106">
        <v>0</v>
      </c>
      <c r="L12" s="106">
        <v>0</v>
      </c>
      <c r="M12" s="106">
        <v>674</v>
      </c>
      <c r="N12" s="106">
        <v>689</v>
      </c>
    </row>
    <row r="13" spans="1:14" ht="21" customHeight="1">
      <c r="A13" s="64"/>
      <c r="B13" s="64" t="s">
        <v>5</v>
      </c>
      <c r="C13" s="86"/>
      <c r="D13" s="114">
        <v>7959</v>
      </c>
      <c r="E13" s="106">
        <v>7949</v>
      </c>
      <c r="F13" s="106">
        <v>7947</v>
      </c>
      <c r="G13" s="106">
        <v>2850</v>
      </c>
      <c r="H13" s="106">
        <v>5097</v>
      </c>
      <c r="I13" s="106">
        <v>745</v>
      </c>
      <c r="J13" s="106">
        <v>802</v>
      </c>
      <c r="K13" s="106">
        <v>717</v>
      </c>
      <c r="L13" s="106">
        <v>1165</v>
      </c>
      <c r="M13" s="106">
        <v>1388</v>
      </c>
      <c r="N13" s="106">
        <v>3130</v>
      </c>
    </row>
    <row r="14" spans="1:14" ht="21" customHeight="1">
      <c r="A14" s="64"/>
      <c r="B14" s="64" t="s">
        <v>6</v>
      </c>
      <c r="C14" s="86"/>
      <c r="D14" s="114">
        <v>3793</v>
      </c>
      <c r="E14" s="106">
        <v>3764</v>
      </c>
      <c r="F14" s="106">
        <v>3751</v>
      </c>
      <c r="G14" s="106">
        <v>46</v>
      </c>
      <c r="H14" s="106">
        <v>3705</v>
      </c>
      <c r="I14" s="106">
        <v>0</v>
      </c>
      <c r="J14" s="106">
        <v>0</v>
      </c>
      <c r="K14" s="106">
        <v>0</v>
      </c>
      <c r="L14" s="106">
        <v>0</v>
      </c>
      <c r="M14" s="106">
        <v>46</v>
      </c>
      <c r="N14" s="106">
        <v>3705</v>
      </c>
    </row>
    <row r="15" spans="1:14" ht="21" customHeight="1">
      <c r="A15" s="64"/>
      <c r="B15" s="64" t="s">
        <v>7</v>
      </c>
      <c r="C15" s="86"/>
      <c r="D15" s="114">
        <v>1913</v>
      </c>
      <c r="E15" s="106">
        <v>1963</v>
      </c>
      <c r="F15" s="106">
        <v>2035</v>
      </c>
      <c r="G15" s="106">
        <v>463</v>
      </c>
      <c r="H15" s="106">
        <v>1572</v>
      </c>
      <c r="I15" s="106">
        <v>100</v>
      </c>
      <c r="J15" s="106">
        <v>211</v>
      </c>
      <c r="K15" s="106">
        <v>0</v>
      </c>
      <c r="L15" s="106">
        <v>0</v>
      </c>
      <c r="M15" s="106">
        <v>363</v>
      </c>
      <c r="N15" s="106">
        <v>1361</v>
      </c>
    </row>
    <row r="16" spans="1:14" ht="21" customHeight="1">
      <c r="A16" s="64"/>
      <c r="B16" s="64" t="s">
        <v>13</v>
      </c>
      <c r="C16" s="86"/>
      <c r="D16" s="114">
        <v>453</v>
      </c>
      <c r="E16" s="106">
        <v>438</v>
      </c>
      <c r="F16" s="106">
        <v>446</v>
      </c>
      <c r="G16" s="106">
        <v>92</v>
      </c>
      <c r="H16" s="106">
        <v>354</v>
      </c>
      <c r="I16" s="106">
        <v>0</v>
      </c>
      <c r="J16" s="106">
        <v>0</v>
      </c>
      <c r="K16" s="106">
        <v>0</v>
      </c>
      <c r="L16" s="106">
        <v>0</v>
      </c>
      <c r="M16" s="106">
        <v>92</v>
      </c>
      <c r="N16" s="106">
        <v>354</v>
      </c>
    </row>
    <row r="17" spans="1:14" ht="21" customHeight="1">
      <c r="A17" s="64"/>
      <c r="B17" s="64" t="s">
        <v>12</v>
      </c>
      <c r="C17" s="86"/>
      <c r="D17" s="114">
        <v>16707</v>
      </c>
      <c r="E17" s="106">
        <v>16437</v>
      </c>
      <c r="F17" s="106">
        <v>16367</v>
      </c>
      <c r="G17" s="106">
        <v>7267</v>
      </c>
      <c r="H17" s="106">
        <v>9100</v>
      </c>
      <c r="I17" s="106">
        <v>322</v>
      </c>
      <c r="J17" s="106">
        <v>114</v>
      </c>
      <c r="K17" s="106">
        <v>234</v>
      </c>
      <c r="L17" s="106">
        <v>659</v>
      </c>
      <c r="M17" s="106">
        <v>6711</v>
      </c>
      <c r="N17" s="106">
        <v>8327</v>
      </c>
    </row>
    <row r="18" spans="1:14" ht="21" customHeight="1">
      <c r="A18" s="57"/>
      <c r="B18" s="64" t="s">
        <v>14</v>
      </c>
      <c r="C18" s="86"/>
      <c r="D18" s="114">
        <v>1108</v>
      </c>
      <c r="E18" s="106">
        <v>1116</v>
      </c>
      <c r="F18" s="106">
        <v>1044</v>
      </c>
      <c r="G18" s="106">
        <v>561</v>
      </c>
      <c r="H18" s="106">
        <v>483</v>
      </c>
      <c r="I18" s="106">
        <v>152</v>
      </c>
      <c r="J18" s="106">
        <v>102</v>
      </c>
      <c r="K18" s="106">
        <v>23</v>
      </c>
      <c r="L18" s="106">
        <v>24</v>
      </c>
      <c r="M18" s="106">
        <v>386</v>
      </c>
      <c r="N18" s="106">
        <v>357</v>
      </c>
    </row>
    <row r="19" spans="1:14" ht="9.75" customHeight="1">
      <c r="A19" s="108"/>
      <c r="B19" s="108"/>
      <c r="C19" s="132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22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7">
    <mergeCell ref="A7:B7"/>
    <mergeCell ref="A3:B5"/>
    <mergeCell ref="I4:J4"/>
    <mergeCell ref="K4:L4"/>
    <mergeCell ref="M4:N4"/>
    <mergeCell ref="F3:N3"/>
    <mergeCell ref="F4:H4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6384" width="11.36328125" style="118"/>
  </cols>
  <sheetData>
    <row r="1" spans="1:14" s="57" customFormat="1" ht="21.75" customHeight="1">
      <c r="A1" s="80" t="s">
        <v>21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74"/>
    </row>
    <row r="2" spans="1:14" s="57" customFormat="1" ht="20.25" customHeight="1">
      <c r="L2" s="130"/>
      <c r="N2" s="129" t="s">
        <v>20</v>
      </c>
    </row>
    <row r="3" spans="1:14" s="103" customFormat="1" ht="17.25" customHeight="1">
      <c r="A3" s="173" t="s">
        <v>8</v>
      </c>
      <c r="B3" s="173"/>
      <c r="C3" s="128"/>
      <c r="D3" s="137"/>
      <c r="E3" s="136"/>
      <c r="F3" s="170" t="s">
        <v>161</v>
      </c>
      <c r="G3" s="172"/>
      <c r="H3" s="172"/>
      <c r="I3" s="172"/>
      <c r="J3" s="172"/>
      <c r="K3" s="172"/>
      <c r="L3" s="172"/>
      <c r="M3" s="172"/>
      <c r="N3" s="172"/>
    </row>
    <row r="4" spans="1:14" s="103" customFormat="1" ht="17.25" customHeight="1">
      <c r="A4" s="174"/>
      <c r="B4" s="174"/>
      <c r="C4" s="126"/>
      <c r="D4" s="135" t="s">
        <v>159</v>
      </c>
      <c r="E4" s="134" t="s">
        <v>160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</row>
    <row r="5" spans="1:14" s="103" customFormat="1" ht="17.25" customHeight="1">
      <c r="A5" s="175"/>
      <c r="B5" s="175"/>
      <c r="C5" s="124"/>
      <c r="D5" s="133"/>
      <c r="E5" s="133"/>
      <c r="F5" s="91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4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21" customHeight="1">
      <c r="A7" s="166" t="s">
        <v>0</v>
      </c>
      <c r="B7" s="166"/>
      <c r="C7" s="86"/>
      <c r="D7" s="116">
        <v>88149</v>
      </c>
      <c r="E7" s="107">
        <v>89580</v>
      </c>
      <c r="F7" s="107">
        <v>90355</v>
      </c>
      <c r="G7" s="107">
        <v>48188</v>
      </c>
      <c r="H7" s="107">
        <v>42167</v>
      </c>
      <c r="I7" s="107">
        <v>10521</v>
      </c>
      <c r="J7" s="107">
        <v>3702</v>
      </c>
      <c r="K7" s="107">
        <v>1772</v>
      </c>
      <c r="L7" s="107">
        <v>2492</v>
      </c>
      <c r="M7" s="107">
        <v>35895</v>
      </c>
      <c r="N7" s="107">
        <v>35973</v>
      </c>
    </row>
    <row r="8" spans="1:14" ht="21" customHeight="1">
      <c r="A8" s="64"/>
      <c r="B8" s="64" t="s">
        <v>3</v>
      </c>
      <c r="C8" s="86"/>
      <c r="D8" s="114">
        <v>10167</v>
      </c>
      <c r="E8" s="106">
        <v>9929</v>
      </c>
      <c r="F8" s="106">
        <v>10201</v>
      </c>
      <c r="G8" s="106">
        <v>2587</v>
      </c>
      <c r="H8" s="106">
        <v>7614</v>
      </c>
      <c r="I8" s="106">
        <v>243</v>
      </c>
      <c r="J8" s="106">
        <v>358</v>
      </c>
      <c r="K8" s="106">
        <v>0</v>
      </c>
      <c r="L8" s="106">
        <v>0</v>
      </c>
      <c r="M8" s="106">
        <v>2344</v>
      </c>
      <c r="N8" s="106">
        <v>7256</v>
      </c>
    </row>
    <row r="9" spans="1:14" ht="21" customHeight="1">
      <c r="A9" s="64"/>
      <c r="B9" s="64" t="s">
        <v>4</v>
      </c>
      <c r="C9" s="86"/>
      <c r="D9" s="114">
        <v>31315</v>
      </c>
      <c r="E9" s="106">
        <v>31526</v>
      </c>
      <c r="F9" s="106">
        <v>31892</v>
      </c>
      <c r="G9" s="106">
        <v>20498</v>
      </c>
      <c r="H9" s="106">
        <v>11394</v>
      </c>
      <c r="I9" s="106">
        <v>1049</v>
      </c>
      <c r="J9" s="106">
        <v>575</v>
      </c>
      <c r="K9" s="106">
        <v>604</v>
      </c>
      <c r="L9" s="106">
        <v>377</v>
      </c>
      <c r="M9" s="106">
        <v>18845</v>
      </c>
      <c r="N9" s="106">
        <v>10442</v>
      </c>
    </row>
    <row r="10" spans="1:14" ht="21" customHeight="1">
      <c r="A10" s="64"/>
      <c r="B10" s="64" t="s">
        <v>9</v>
      </c>
      <c r="C10" s="86"/>
      <c r="D10" s="114">
        <v>1226</v>
      </c>
      <c r="E10" s="106">
        <v>1226</v>
      </c>
      <c r="F10" s="106">
        <v>1213</v>
      </c>
      <c r="G10" s="106">
        <v>962</v>
      </c>
      <c r="H10" s="106">
        <v>251</v>
      </c>
      <c r="I10" s="106">
        <v>962</v>
      </c>
      <c r="J10" s="106">
        <v>251</v>
      </c>
      <c r="K10" s="106">
        <v>0</v>
      </c>
      <c r="L10" s="106">
        <v>0</v>
      </c>
      <c r="M10" s="106">
        <v>0</v>
      </c>
      <c r="N10" s="106">
        <v>0</v>
      </c>
    </row>
    <row r="11" spans="1:14" ht="21" customHeight="1">
      <c r="A11" s="64"/>
      <c r="B11" s="64" t="s">
        <v>10</v>
      </c>
      <c r="C11" s="86"/>
      <c r="D11" s="114">
        <v>12281</v>
      </c>
      <c r="E11" s="106">
        <v>12862</v>
      </c>
      <c r="F11" s="106">
        <v>13283</v>
      </c>
      <c r="G11" s="106">
        <v>11584</v>
      </c>
      <c r="H11" s="106">
        <v>1699</v>
      </c>
      <c r="I11" s="106">
        <v>6598</v>
      </c>
      <c r="J11" s="106">
        <v>939</v>
      </c>
      <c r="K11" s="106">
        <v>172</v>
      </c>
      <c r="L11" s="106">
        <v>272</v>
      </c>
      <c r="M11" s="106">
        <v>4814</v>
      </c>
      <c r="N11" s="106">
        <v>488</v>
      </c>
    </row>
    <row r="12" spans="1:14" ht="21" customHeight="1">
      <c r="A12" s="64"/>
      <c r="B12" s="64" t="s">
        <v>11</v>
      </c>
      <c r="C12" s="86"/>
      <c r="D12" s="114">
        <v>2116</v>
      </c>
      <c r="E12" s="106">
        <v>2104</v>
      </c>
      <c r="F12" s="106">
        <v>2099</v>
      </c>
      <c r="G12" s="106">
        <v>1076</v>
      </c>
      <c r="H12" s="106">
        <v>1023</v>
      </c>
      <c r="I12" s="106">
        <v>413</v>
      </c>
      <c r="J12" s="106">
        <v>335</v>
      </c>
      <c r="K12" s="106">
        <v>0</v>
      </c>
      <c r="L12" s="106">
        <v>0</v>
      </c>
      <c r="M12" s="106">
        <v>663</v>
      </c>
      <c r="N12" s="106">
        <v>688</v>
      </c>
    </row>
    <row r="13" spans="1:14" ht="21" customHeight="1">
      <c r="A13" s="64"/>
      <c r="B13" s="64" t="s">
        <v>5</v>
      </c>
      <c r="C13" s="86"/>
      <c r="D13" s="114">
        <v>7822</v>
      </c>
      <c r="E13" s="106">
        <v>7959</v>
      </c>
      <c r="F13" s="106">
        <v>7949</v>
      </c>
      <c r="G13" s="106">
        <v>2867</v>
      </c>
      <c r="H13" s="106">
        <v>5082</v>
      </c>
      <c r="I13" s="106">
        <v>751</v>
      </c>
      <c r="J13" s="106">
        <v>805</v>
      </c>
      <c r="K13" s="106">
        <v>746</v>
      </c>
      <c r="L13" s="106">
        <v>1166</v>
      </c>
      <c r="M13" s="106">
        <v>1370</v>
      </c>
      <c r="N13" s="106">
        <v>3111</v>
      </c>
    </row>
    <row r="14" spans="1:14" ht="21" customHeight="1">
      <c r="A14" s="64"/>
      <c r="B14" s="64" t="s">
        <v>6</v>
      </c>
      <c r="C14" s="86"/>
      <c r="D14" s="114">
        <v>3775</v>
      </c>
      <c r="E14" s="106">
        <v>3793</v>
      </c>
      <c r="F14" s="106">
        <v>3764</v>
      </c>
      <c r="G14" s="106">
        <v>48</v>
      </c>
      <c r="H14" s="106">
        <v>3716</v>
      </c>
      <c r="I14" s="106">
        <v>0</v>
      </c>
      <c r="J14" s="106">
        <v>0</v>
      </c>
      <c r="K14" s="106">
        <v>0</v>
      </c>
      <c r="L14" s="106">
        <v>0</v>
      </c>
      <c r="M14" s="106">
        <v>48</v>
      </c>
      <c r="N14" s="106">
        <v>3716</v>
      </c>
    </row>
    <row r="15" spans="1:14" ht="21" customHeight="1">
      <c r="A15" s="64"/>
      <c r="B15" s="64" t="s">
        <v>7</v>
      </c>
      <c r="C15" s="86"/>
      <c r="D15" s="114">
        <v>1612</v>
      </c>
      <c r="E15" s="106">
        <v>1913</v>
      </c>
      <c r="F15" s="106">
        <v>1963</v>
      </c>
      <c r="G15" s="106">
        <v>404</v>
      </c>
      <c r="H15" s="106">
        <v>1559</v>
      </c>
      <c r="I15" s="106">
        <v>100</v>
      </c>
      <c r="J15" s="106">
        <v>215</v>
      </c>
      <c r="K15" s="106">
        <v>0</v>
      </c>
      <c r="L15" s="106">
        <v>0</v>
      </c>
      <c r="M15" s="106">
        <v>304</v>
      </c>
      <c r="N15" s="106">
        <v>1344</v>
      </c>
    </row>
    <row r="16" spans="1:14" ht="21" customHeight="1">
      <c r="A16" s="64"/>
      <c r="B16" s="64" t="s">
        <v>13</v>
      </c>
      <c r="C16" s="86"/>
      <c r="D16" s="114">
        <v>482</v>
      </c>
      <c r="E16" s="106">
        <v>453</v>
      </c>
      <c r="F16" s="106">
        <v>438</v>
      </c>
      <c r="G16" s="106">
        <v>82</v>
      </c>
      <c r="H16" s="106">
        <v>356</v>
      </c>
      <c r="I16" s="106">
        <v>0</v>
      </c>
      <c r="J16" s="106">
        <v>0</v>
      </c>
      <c r="K16" s="106">
        <v>0</v>
      </c>
      <c r="L16" s="106">
        <v>0</v>
      </c>
      <c r="M16" s="106">
        <v>82</v>
      </c>
      <c r="N16" s="106">
        <v>356</v>
      </c>
    </row>
    <row r="17" spans="1:14" ht="21" customHeight="1">
      <c r="A17" s="64"/>
      <c r="B17" s="64" t="s">
        <v>12</v>
      </c>
      <c r="C17" s="86"/>
      <c r="D17" s="114">
        <v>16235</v>
      </c>
      <c r="E17" s="106">
        <v>16707</v>
      </c>
      <c r="F17" s="106">
        <v>16437</v>
      </c>
      <c r="G17" s="106">
        <v>7445</v>
      </c>
      <c r="H17" s="106">
        <v>8992</v>
      </c>
      <c r="I17" s="106">
        <v>253</v>
      </c>
      <c r="J17" s="106">
        <v>118</v>
      </c>
      <c r="K17" s="106">
        <v>231</v>
      </c>
      <c r="L17" s="106">
        <v>651</v>
      </c>
      <c r="M17" s="106">
        <v>6961</v>
      </c>
      <c r="N17" s="106">
        <v>8223</v>
      </c>
    </row>
    <row r="18" spans="1:14" ht="21" customHeight="1">
      <c r="A18" s="57"/>
      <c r="B18" s="64" t="s">
        <v>14</v>
      </c>
      <c r="C18" s="86"/>
      <c r="D18" s="114">
        <v>1118</v>
      </c>
      <c r="E18" s="106">
        <v>1108</v>
      </c>
      <c r="F18" s="106">
        <v>1116</v>
      </c>
      <c r="G18" s="106">
        <v>635</v>
      </c>
      <c r="H18" s="106">
        <v>481</v>
      </c>
      <c r="I18" s="106">
        <v>152</v>
      </c>
      <c r="J18" s="106">
        <v>106</v>
      </c>
      <c r="K18" s="106">
        <v>19</v>
      </c>
      <c r="L18" s="106">
        <v>26</v>
      </c>
      <c r="M18" s="106">
        <v>464</v>
      </c>
      <c r="N18" s="106">
        <v>349</v>
      </c>
    </row>
    <row r="19" spans="1:14" ht="9.75" customHeight="1">
      <c r="A19" s="108"/>
      <c r="B19" s="108"/>
      <c r="C19" s="132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22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7">
    <mergeCell ref="A7:B7"/>
    <mergeCell ref="A3:B5"/>
    <mergeCell ref="I4:J4"/>
    <mergeCell ref="K4:L4"/>
    <mergeCell ref="M4:N4"/>
    <mergeCell ref="F3:N3"/>
    <mergeCell ref="F4:H4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1"/>
  <sheetViews>
    <sheetView showGridLines="0" zoomScale="125" zoomScaleNormal="125" workbookViewId="0"/>
  </sheetViews>
  <sheetFormatPr defaultColWidth="11.36328125" defaultRowHeight="8.5"/>
  <cols>
    <col min="1" max="1" width="1.6328125" style="103" customWidth="1"/>
    <col min="2" max="2" width="8.7265625" style="103" customWidth="1"/>
    <col min="3" max="3" width="1.26953125" style="118" customWidth="1"/>
    <col min="4" max="5" width="8.7265625" style="118" customWidth="1"/>
    <col min="6" max="6" width="8.08984375" style="118" customWidth="1"/>
    <col min="7" max="14" width="6.26953125" style="118" customWidth="1"/>
    <col min="15" max="16384" width="11.36328125" style="118"/>
  </cols>
  <sheetData>
    <row r="1" spans="1:14" s="57" customFormat="1" ht="21.75" customHeight="1">
      <c r="A1" s="80" t="s">
        <v>21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s="57" customFormat="1" ht="20.25" customHeight="1">
      <c r="L2" s="130"/>
      <c r="N2" s="129" t="s">
        <v>20</v>
      </c>
    </row>
    <row r="3" spans="1:14" s="103" customFormat="1" ht="17.25" customHeight="1">
      <c r="A3" s="173" t="s">
        <v>8</v>
      </c>
      <c r="B3" s="173"/>
      <c r="C3" s="128"/>
      <c r="D3" s="127" t="s">
        <v>157</v>
      </c>
      <c r="E3" s="127" t="s">
        <v>159</v>
      </c>
      <c r="F3" s="170" t="s">
        <v>158</v>
      </c>
      <c r="G3" s="172"/>
      <c r="H3" s="172"/>
      <c r="I3" s="172"/>
      <c r="J3" s="172"/>
      <c r="K3" s="172"/>
      <c r="L3" s="172"/>
      <c r="M3" s="172"/>
      <c r="N3" s="172"/>
    </row>
    <row r="4" spans="1:14" s="103" customFormat="1" ht="17.25" customHeight="1">
      <c r="A4" s="174"/>
      <c r="B4" s="174"/>
      <c r="C4" s="126"/>
      <c r="D4" s="176" t="s">
        <v>0</v>
      </c>
      <c r="E4" s="176" t="s">
        <v>0</v>
      </c>
      <c r="F4" s="170" t="s">
        <v>15</v>
      </c>
      <c r="G4" s="172"/>
      <c r="H4" s="171"/>
      <c r="I4" s="170" t="s">
        <v>16</v>
      </c>
      <c r="J4" s="171"/>
      <c r="K4" s="170" t="s">
        <v>17</v>
      </c>
      <c r="L4" s="171"/>
      <c r="M4" s="170" t="s">
        <v>18</v>
      </c>
      <c r="N4" s="172"/>
    </row>
    <row r="5" spans="1:14" s="103" customFormat="1" ht="17.25" customHeight="1">
      <c r="A5" s="175"/>
      <c r="B5" s="175"/>
      <c r="C5" s="124"/>
      <c r="D5" s="177"/>
      <c r="E5" s="177"/>
      <c r="F5" s="91" t="s">
        <v>0</v>
      </c>
      <c r="G5" s="90" t="s">
        <v>1</v>
      </c>
      <c r="H5" s="90" t="s">
        <v>2</v>
      </c>
      <c r="I5" s="90" t="s">
        <v>1</v>
      </c>
      <c r="J5" s="90" t="s">
        <v>2</v>
      </c>
      <c r="K5" s="90" t="s">
        <v>1</v>
      </c>
      <c r="L5" s="90" t="s">
        <v>2</v>
      </c>
      <c r="M5" s="90" t="s">
        <v>1</v>
      </c>
      <c r="N5" s="89" t="s">
        <v>2</v>
      </c>
    </row>
    <row r="6" spans="1:14" ht="12" customHeight="1">
      <c r="A6" s="88"/>
      <c r="B6" s="88"/>
      <c r="C6" s="87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18.75" customHeight="1">
      <c r="A7" s="131" t="s">
        <v>0</v>
      </c>
      <c r="B7" s="57"/>
      <c r="C7" s="57"/>
      <c r="D7" s="116">
        <v>85246</v>
      </c>
      <c r="E7" s="107">
        <v>88149</v>
      </c>
      <c r="F7" s="107">
        <v>89580</v>
      </c>
      <c r="G7" s="107">
        <v>48072</v>
      </c>
      <c r="H7" s="107">
        <v>41508</v>
      </c>
      <c r="I7" s="107">
        <v>10728</v>
      </c>
      <c r="J7" s="107">
        <v>3610</v>
      </c>
      <c r="K7" s="107">
        <v>1762</v>
      </c>
      <c r="L7" s="107">
        <v>2404</v>
      </c>
      <c r="M7" s="107">
        <v>35582</v>
      </c>
      <c r="N7" s="107">
        <v>35494</v>
      </c>
    </row>
    <row r="8" spans="1:14" ht="18.75" customHeight="1">
      <c r="A8" s="64"/>
      <c r="B8" s="57" t="s">
        <v>3</v>
      </c>
      <c r="C8" s="57"/>
      <c r="D8" s="114">
        <v>10339</v>
      </c>
      <c r="E8" s="106">
        <v>10167</v>
      </c>
      <c r="F8" s="106">
        <v>9929</v>
      </c>
      <c r="G8" s="106">
        <v>2455</v>
      </c>
      <c r="H8" s="106">
        <v>7474</v>
      </c>
      <c r="I8" s="106">
        <v>234</v>
      </c>
      <c r="J8" s="106">
        <v>352</v>
      </c>
      <c r="K8" s="106">
        <v>0</v>
      </c>
      <c r="L8" s="106">
        <v>0</v>
      </c>
      <c r="M8" s="106">
        <v>2221</v>
      </c>
      <c r="N8" s="106">
        <v>7122</v>
      </c>
    </row>
    <row r="9" spans="1:14" ht="18.75" customHeight="1">
      <c r="A9" s="64"/>
      <c r="B9" s="57" t="s">
        <v>4</v>
      </c>
      <c r="C9" s="57"/>
      <c r="D9" s="114">
        <v>29060</v>
      </c>
      <c r="E9" s="106">
        <v>31315</v>
      </c>
      <c r="F9" s="106">
        <v>31526</v>
      </c>
      <c r="G9" s="106">
        <v>20465</v>
      </c>
      <c r="H9" s="106">
        <v>11061</v>
      </c>
      <c r="I9" s="106">
        <v>1095</v>
      </c>
      <c r="J9" s="106">
        <v>544</v>
      </c>
      <c r="K9" s="106">
        <v>618</v>
      </c>
      <c r="L9" s="106">
        <v>352</v>
      </c>
      <c r="M9" s="106">
        <v>18752</v>
      </c>
      <c r="N9" s="106">
        <v>10165</v>
      </c>
    </row>
    <row r="10" spans="1:14" ht="18.75" customHeight="1">
      <c r="A10" s="64"/>
      <c r="B10" s="57" t="s">
        <v>9</v>
      </c>
      <c r="C10" s="57"/>
      <c r="D10" s="114">
        <v>1227</v>
      </c>
      <c r="E10" s="106">
        <v>1226</v>
      </c>
      <c r="F10" s="106">
        <v>1226</v>
      </c>
      <c r="G10" s="106">
        <v>965</v>
      </c>
      <c r="H10" s="106">
        <v>261</v>
      </c>
      <c r="I10" s="106">
        <v>965</v>
      </c>
      <c r="J10" s="106">
        <v>261</v>
      </c>
      <c r="K10" s="106">
        <v>0</v>
      </c>
      <c r="L10" s="106">
        <v>0</v>
      </c>
      <c r="M10" s="106">
        <v>0</v>
      </c>
      <c r="N10" s="106">
        <v>0</v>
      </c>
    </row>
    <row r="11" spans="1:14" ht="18.75" customHeight="1">
      <c r="A11" s="64"/>
      <c r="B11" s="57" t="s">
        <v>10</v>
      </c>
      <c r="C11" s="57"/>
      <c r="D11" s="114">
        <v>12127</v>
      </c>
      <c r="E11" s="106">
        <v>12281</v>
      </c>
      <c r="F11" s="106">
        <v>12862</v>
      </c>
      <c r="G11" s="106">
        <v>11270</v>
      </c>
      <c r="H11" s="106">
        <v>1592</v>
      </c>
      <c r="I11" s="106">
        <v>6718</v>
      </c>
      <c r="J11" s="106">
        <v>916</v>
      </c>
      <c r="K11" s="106">
        <v>172</v>
      </c>
      <c r="L11" s="106">
        <v>257</v>
      </c>
      <c r="M11" s="106">
        <v>4380</v>
      </c>
      <c r="N11" s="106">
        <v>419</v>
      </c>
    </row>
    <row r="12" spans="1:14" ht="18.75" customHeight="1">
      <c r="A12" s="64"/>
      <c r="B12" s="57" t="s">
        <v>11</v>
      </c>
      <c r="C12" s="57"/>
      <c r="D12" s="114">
        <v>2145</v>
      </c>
      <c r="E12" s="106">
        <v>2116</v>
      </c>
      <c r="F12" s="106">
        <v>2104</v>
      </c>
      <c r="G12" s="106">
        <v>1137</v>
      </c>
      <c r="H12" s="106">
        <v>967</v>
      </c>
      <c r="I12" s="106">
        <v>436</v>
      </c>
      <c r="J12" s="106">
        <v>316</v>
      </c>
      <c r="K12" s="106">
        <v>0</v>
      </c>
      <c r="L12" s="106">
        <v>0</v>
      </c>
      <c r="M12" s="106">
        <v>701</v>
      </c>
      <c r="N12" s="106">
        <v>651</v>
      </c>
    </row>
    <row r="13" spans="1:14" ht="18.75" customHeight="1">
      <c r="A13" s="64"/>
      <c r="B13" s="57" t="s">
        <v>5</v>
      </c>
      <c r="C13" s="57"/>
      <c r="D13" s="114">
        <v>7704</v>
      </c>
      <c r="E13" s="106">
        <v>7822</v>
      </c>
      <c r="F13" s="106">
        <v>7959</v>
      </c>
      <c r="G13" s="106">
        <v>2914</v>
      </c>
      <c r="H13" s="106">
        <v>5045</v>
      </c>
      <c r="I13" s="106">
        <v>767</v>
      </c>
      <c r="J13" s="106">
        <v>792</v>
      </c>
      <c r="K13" s="106">
        <v>728</v>
      </c>
      <c r="L13" s="106">
        <v>1154</v>
      </c>
      <c r="M13" s="106">
        <v>1419</v>
      </c>
      <c r="N13" s="106">
        <v>3099</v>
      </c>
    </row>
    <row r="14" spans="1:14" ht="18.75" customHeight="1">
      <c r="A14" s="64"/>
      <c r="B14" s="57" t="s">
        <v>6</v>
      </c>
      <c r="C14" s="57"/>
      <c r="D14" s="114">
        <v>3752</v>
      </c>
      <c r="E14" s="106">
        <v>3775</v>
      </c>
      <c r="F14" s="106">
        <v>3793</v>
      </c>
      <c r="G14" s="106">
        <v>56</v>
      </c>
      <c r="H14" s="106">
        <v>3737</v>
      </c>
      <c r="I14" s="106">
        <v>0</v>
      </c>
      <c r="J14" s="106">
        <v>0</v>
      </c>
      <c r="K14" s="106">
        <v>0</v>
      </c>
      <c r="L14" s="106">
        <v>0</v>
      </c>
      <c r="M14" s="106">
        <v>56</v>
      </c>
      <c r="N14" s="106">
        <v>3737</v>
      </c>
    </row>
    <row r="15" spans="1:14" ht="18.75" customHeight="1">
      <c r="A15" s="64"/>
      <c r="B15" s="57" t="s">
        <v>7</v>
      </c>
      <c r="C15" s="57"/>
      <c r="D15" s="114">
        <v>1354</v>
      </c>
      <c r="E15" s="106">
        <v>1612</v>
      </c>
      <c r="F15" s="106">
        <v>1913</v>
      </c>
      <c r="G15" s="106">
        <v>382</v>
      </c>
      <c r="H15" s="106">
        <v>1531</v>
      </c>
      <c r="I15" s="106">
        <v>107</v>
      </c>
      <c r="J15" s="106">
        <v>214</v>
      </c>
      <c r="K15" s="106">
        <v>0</v>
      </c>
      <c r="L15" s="106">
        <v>0</v>
      </c>
      <c r="M15" s="106">
        <v>275</v>
      </c>
      <c r="N15" s="106">
        <v>1317</v>
      </c>
    </row>
    <row r="16" spans="1:14" ht="18.75" customHeight="1">
      <c r="A16" s="64"/>
      <c r="B16" s="57" t="s">
        <v>13</v>
      </c>
      <c r="C16" s="57"/>
      <c r="D16" s="114">
        <v>513</v>
      </c>
      <c r="E16" s="106">
        <v>482</v>
      </c>
      <c r="F16" s="106">
        <v>453</v>
      </c>
      <c r="G16" s="106">
        <v>80</v>
      </c>
      <c r="H16" s="106">
        <v>373</v>
      </c>
      <c r="I16" s="106">
        <v>0</v>
      </c>
      <c r="J16" s="106">
        <v>0</v>
      </c>
      <c r="K16" s="106">
        <v>0</v>
      </c>
      <c r="L16" s="106">
        <v>0</v>
      </c>
      <c r="M16" s="106">
        <v>80</v>
      </c>
      <c r="N16" s="106">
        <v>373</v>
      </c>
    </row>
    <row r="17" spans="1:14" ht="18.75" customHeight="1">
      <c r="A17" s="64"/>
      <c r="B17" s="57" t="s">
        <v>12</v>
      </c>
      <c r="C17" s="57"/>
      <c r="D17" s="114">
        <v>15936</v>
      </c>
      <c r="E17" s="106">
        <v>16235</v>
      </c>
      <c r="F17" s="106">
        <v>16707</v>
      </c>
      <c r="G17" s="106">
        <v>7724</v>
      </c>
      <c r="H17" s="106">
        <v>8983</v>
      </c>
      <c r="I17" s="106">
        <v>237</v>
      </c>
      <c r="J17" s="106">
        <v>120</v>
      </c>
      <c r="K17" s="106">
        <v>220</v>
      </c>
      <c r="L17" s="106">
        <v>623</v>
      </c>
      <c r="M17" s="106">
        <v>7267</v>
      </c>
      <c r="N17" s="106">
        <v>8240</v>
      </c>
    </row>
    <row r="18" spans="1:14" ht="18.75" customHeight="1">
      <c r="A18" s="57"/>
      <c r="B18" s="57" t="s">
        <v>14</v>
      </c>
      <c r="C18" s="57"/>
      <c r="D18" s="114">
        <v>1089</v>
      </c>
      <c r="E18" s="106">
        <v>1118</v>
      </c>
      <c r="F18" s="106">
        <v>1108</v>
      </c>
      <c r="G18" s="106">
        <v>624</v>
      </c>
      <c r="H18" s="106">
        <v>484</v>
      </c>
      <c r="I18" s="106">
        <v>169</v>
      </c>
      <c r="J18" s="106">
        <v>95</v>
      </c>
      <c r="K18" s="106">
        <v>24</v>
      </c>
      <c r="L18" s="106">
        <v>18</v>
      </c>
      <c r="M18" s="106">
        <v>431</v>
      </c>
      <c r="N18" s="106">
        <v>371</v>
      </c>
    </row>
    <row r="19" spans="1:14" ht="9.75" customHeight="1">
      <c r="A19" s="108"/>
      <c r="B19" s="108"/>
      <c r="C19" s="108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ht="12" customHeight="1">
      <c r="A20" s="103" t="s">
        <v>153</v>
      </c>
      <c r="B20" s="5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ht="12" customHeight="1">
      <c r="A21" s="57" t="s">
        <v>19</v>
      </c>
    </row>
  </sheetData>
  <mergeCells count="8">
    <mergeCell ref="A3:B5"/>
    <mergeCell ref="I4:J4"/>
    <mergeCell ref="K4:L4"/>
    <mergeCell ref="M4:N4"/>
    <mergeCell ref="F3:N3"/>
    <mergeCell ref="D4:D5"/>
    <mergeCell ref="E4:E5"/>
    <mergeCell ref="F4:H4"/>
  </mergeCells>
  <phoneticPr fontId="6"/>
  <pageMargins left="0.78740157480314965" right="0.78740157480314965" top="0.98425196850393704" bottom="0.78740157480314965" header="0.51181102362204722" footer="0.11811023622047245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R6</vt:lpstr>
      <vt:lpstr>R5</vt:lpstr>
      <vt:lpstr>R4</vt:lpstr>
      <vt:lpstr>R2,3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2025-01-06T02:52:03Z</dcterms:modified>
</cp:coreProperties>
</file>