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736"/>
  </bookViews>
  <sheets>
    <sheet name="R5" sheetId="43" r:id="rId1"/>
    <sheet name="R4" sheetId="42" r:id="rId2"/>
    <sheet name="R3" sheetId="41" r:id="rId3"/>
    <sheet name="R2" sheetId="40" r:id="rId4"/>
    <sheet name="R1" sheetId="5" r:id="rId5"/>
    <sheet name="H30" sheetId="39" r:id="rId6"/>
    <sheet name="H29" sheetId="38" r:id="rId7"/>
    <sheet name="H28" sheetId="37" r:id="rId8"/>
    <sheet name="H27" sheetId="36" r:id="rId9"/>
    <sheet name="H26" sheetId="35" r:id="rId10"/>
    <sheet name="H25" sheetId="34" r:id="rId11"/>
    <sheet name="H24" sheetId="33" r:id="rId12"/>
    <sheet name="H23" sheetId="32" r:id="rId13"/>
    <sheet name="H22" sheetId="31" r:id="rId14"/>
    <sheet name="H21" sheetId="30" r:id="rId15"/>
    <sheet name="H20" sheetId="27" r:id="rId16"/>
    <sheet name="H19" sheetId="26" r:id="rId17"/>
    <sheet name="H18" sheetId="23" r:id="rId18"/>
    <sheet name="H17" sheetId="22" r:id="rId19"/>
    <sheet name="H16" sheetId="20" r:id="rId20"/>
    <sheet name="H15" sheetId="18" r:id="rId21"/>
    <sheet name="H14" sheetId="16" r:id="rId22"/>
    <sheet name="H13" sheetId="14" r:id="rId23"/>
    <sheet name="H12" sheetId="13" r:id="rId24"/>
    <sheet name="H11" sheetId="10" r:id="rId25"/>
    <sheet name="H10" sheetId="9" r:id="rId26"/>
    <sheet name="H9" sheetId="11" r:id="rId27"/>
    <sheet name="H8" sheetId="12" r:id="rId28"/>
  </sheets>
  <definedNames>
    <definedName name="AddTitle" hidden="1">3</definedName>
    <definedName name="_xlnm.Print_Area" localSheetId="15">'H20'!$A$1:$AB$46</definedName>
    <definedName name="_xlnm.Print_Area" localSheetId="14">'H21'!$A$1:$AB$46</definedName>
    <definedName name="_xlnm.Print_Area" localSheetId="13">'H22'!$A$1:$AB$46</definedName>
    <definedName name="_xlnm.Print_Area" localSheetId="12">'H23'!$A$1:$AB$46</definedName>
    <definedName name="_xlnm.Print_Area" localSheetId="11">'H24'!$A$1:$AE$46</definedName>
    <definedName name="_xlnm.Print_Area" localSheetId="10">'H25'!$A$1:$AE$46</definedName>
    <definedName name="_xlnm.Print_Area" localSheetId="9">'H26'!$A$1:$AE$46</definedName>
    <definedName name="_xlnm.Print_Area" localSheetId="8">'H27'!$A$1:$AE$36</definedName>
    <definedName name="_xlnm.Print_Area" localSheetId="7">'H28'!$A$1:$AE$46</definedName>
    <definedName name="_xlnm.Print_Area" localSheetId="6">'H29'!$A$1:$AE$36</definedName>
    <definedName name="_xlnm.Print_Area" localSheetId="5">'H30'!$A$1:$AE$36</definedName>
    <definedName name="_xlnm.Print_Area" localSheetId="27">'H8'!$A$1:$AB$48</definedName>
    <definedName name="_xlnm.Print_Area" localSheetId="4">'R1'!$A$1:$AE$35</definedName>
    <definedName name="_xlnm.Print_Area" localSheetId="3">'R2'!$A$1:$AE$33</definedName>
    <definedName name="_xlnm.Print_Area" localSheetId="2">'R3'!$A$1:$AE$34</definedName>
    <definedName name="_xlnm.Print_Area" localSheetId="1">'R4'!$A$1:$AE$34</definedName>
    <definedName name="_xlnm.Print_Area" localSheetId="0">'R5'!$A$1:$AE$34</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33" l="1"/>
  <c r="J6" i="33"/>
  <c r="K6" i="33"/>
  <c r="L6" i="33"/>
  <c r="M6" i="33"/>
  <c r="N6" i="33"/>
  <c r="O6" i="33"/>
  <c r="P6" i="33"/>
  <c r="Q6" i="33"/>
  <c r="R6" i="33"/>
  <c r="S6" i="33"/>
  <c r="T6" i="33"/>
  <c r="U6" i="33"/>
  <c r="V6" i="33"/>
  <c r="W6" i="33"/>
  <c r="AB10" i="33"/>
  <c r="AC12" i="33"/>
  <c r="AD12" i="33"/>
  <c r="AD13" i="33"/>
  <c r="AC14" i="33"/>
  <c r="AD14" i="33"/>
  <c r="AC15" i="33"/>
  <c r="AD15" i="33"/>
  <c r="AC16" i="33"/>
  <c r="AD16" i="33"/>
  <c r="AC17" i="33"/>
  <c r="AD17" i="33"/>
  <c r="AC18" i="33"/>
  <c r="AD18" i="33"/>
  <c r="AC19" i="33"/>
  <c r="AD19" i="33"/>
  <c r="AC20" i="33"/>
  <c r="AD20" i="33"/>
  <c r="AC21" i="33"/>
  <c r="AD21" i="33"/>
  <c r="AC22" i="33"/>
  <c r="AD22" i="33"/>
  <c r="AC23" i="33"/>
  <c r="AD23" i="33"/>
  <c r="AC24" i="33"/>
  <c r="AD24" i="33"/>
  <c r="AC25" i="33"/>
  <c r="AD25" i="33"/>
  <c r="AC26" i="33"/>
  <c r="AD26" i="33"/>
  <c r="AC27" i="33"/>
  <c r="AD27" i="33"/>
  <c r="AC28" i="33"/>
  <c r="AD28" i="33"/>
  <c r="AB30" i="33"/>
  <c r="AC30" i="33"/>
  <c r="AA32" i="33"/>
  <c r="AC32" i="33"/>
  <c r="AD32" i="33"/>
  <c r="AC33" i="33"/>
  <c r="AD33" i="33"/>
  <c r="AC34" i="33"/>
  <c r="AD34" i="33"/>
  <c r="AC35" i="33"/>
  <c r="AD35" i="33"/>
  <c r="AC36" i="33"/>
  <c r="AD36" i="33"/>
  <c r="AC37" i="33"/>
  <c r="AD37" i="33"/>
  <c r="AC38" i="33"/>
  <c r="AD38" i="33"/>
  <c r="AC39" i="33"/>
  <c r="AD39" i="33"/>
  <c r="AC40" i="33"/>
  <c r="AD40" i="33"/>
  <c r="AC41" i="33"/>
  <c r="AD41" i="33"/>
  <c r="AC42" i="33"/>
  <c r="AD42" i="33"/>
  <c r="AC43" i="33"/>
  <c r="AD43" i="33"/>
  <c r="I6" i="32"/>
  <c r="J6" i="32"/>
  <c r="K6" i="32"/>
  <c r="L6" i="32"/>
  <c r="M6" i="32"/>
  <c r="N6" i="32"/>
  <c r="O6" i="32"/>
  <c r="P6" i="32"/>
  <c r="Q6" i="32"/>
  <c r="R6" i="32"/>
  <c r="S6" i="32"/>
  <c r="T6" i="32"/>
  <c r="U6" i="32"/>
  <c r="V6" i="32"/>
  <c r="W6" i="32"/>
  <c r="Y10" i="32"/>
  <c r="Z12" i="32"/>
  <c r="AA12" i="32"/>
  <c r="AA13" i="32"/>
  <c r="Z14" i="32"/>
  <c r="AA14" i="32"/>
  <c r="Z15" i="32"/>
  <c r="AA15" i="32"/>
  <c r="Z16" i="32"/>
  <c r="AA16" i="32"/>
  <c r="Z17" i="32"/>
  <c r="AA17" i="32"/>
  <c r="Z18" i="32"/>
  <c r="AA18" i="32"/>
  <c r="Z19" i="32"/>
  <c r="AA19" i="32"/>
  <c r="Z20" i="32"/>
  <c r="AA20" i="32"/>
  <c r="Z21" i="32"/>
  <c r="AA21" i="32"/>
  <c r="Z22" i="32"/>
  <c r="AA22" i="32"/>
  <c r="Z23" i="32"/>
  <c r="AA23" i="32"/>
  <c r="Z24" i="32"/>
  <c r="AA24" i="32"/>
  <c r="Z25" i="32"/>
  <c r="AA25" i="32"/>
  <c r="Z26" i="32"/>
  <c r="AA26" i="32"/>
  <c r="Z27" i="32"/>
  <c r="AA27" i="32"/>
  <c r="Z28" i="32"/>
  <c r="AA28" i="32"/>
  <c r="Y30" i="32"/>
  <c r="Z30" i="32"/>
  <c r="Y31" i="32"/>
  <c r="X32" i="32"/>
  <c r="Z32" i="32"/>
  <c r="AA32" i="32"/>
  <c r="Z33" i="32"/>
  <c r="AA33" i="32"/>
  <c r="Z34" i="32"/>
  <c r="AA34" i="32"/>
  <c r="Z35" i="32"/>
  <c r="AA35" i="32"/>
  <c r="Z36" i="32"/>
  <c r="AA36" i="32"/>
  <c r="Z37" i="32"/>
  <c r="AA37" i="32"/>
  <c r="Z38" i="32"/>
  <c r="AA38" i="32"/>
  <c r="Z39" i="32"/>
  <c r="AA39" i="32"/>
  <c r="Z40" i="32"/>
  <c r="AA40" i="32"/>
  <c r="Z41" i="32"/>
  <c r="AA41" i="32"/>
  <c r="Z42" i="32"/>
  <c r="AA42" i="32"/>
  <c r="Z43" i="32"/>
  <c r="AA43" i="32"/>
  <c r="I6" i="31"/>
  <c r="J6" i="31"/>
  <c r="K6" i="31"/>
  <c r="L6" i="31"/>
  <c r="M6" i="31"/>
  <c r="N6" i="31"/>
  <c r="O6" i="31"/>
  <c r="P6" i="31"/>
  <c r="Q6" i="31"/>
  <c r="R6" i="31"/>
  <c r="S6" i="31"/>
  <c r="T6" i="31"/>
  <c r="U6" i="31"/>
  <c r="V6" i="31"/>
  <c r="W6" i="31"/>
  <c r="Y10" i="31"/>
  <c r="Z12" i="31"/>
  <c r="AA12" i="31"/>
  <c r="AA13" i="31"/>
  <c r="Z14" i="31"/>
  <c r="AA14" i="31"/>
  <c r="Z15" i="31"/>
  <c r="AA15" i="31"/>
  <c r="Z16" i="31"/>
  <c r="AA16" i="31"/>
  <c r="Z17" i="31"/>
  <c r="AA17" i="31"/>
  <c r="Z18" i="31"/>
  <c r="AA18" i="31"/>
  <c r="Z19" i="31"/>
  <c r="AA19" i="31"/>
  <c r="Z20" i="31"/>
  <c r="AA20" i="31"/>
  <c r="Z21" i="31"/>
  <c r="AA21" i="31"/>
  <c r="Z22" i="31"/>
  <c r="AA22" i="31"/>
  <c r="Z23" i="31"/>
  <c r="AA23" i="31"/>
  <c r="Z24" i="31"/>
  <c r="AA24" i="31"/>
  <c r="Z25" i="31"/>
  <c r="AA25" i="31"/>
  <c r="Z26" i="31"/>
  <c r="AA26" i="31"/>
  <c r="Z27" i="31"/>
  <c r="AA27" i="31"/>
  <c r="Z28" i="31"/>
  <c r="AA28" i="31"/>
  <c r="Y30" i="31"/>
  <c r="Z30" i="31"/>
  <c r="Y31" i="31"/>
  <c r="X32" i="31"/>
  <c r="Z32" i="31"/>
  <c r="AA32" i="31"/>
  <c r="Z33" i="31"/>
  <c r="AA33" i="31"/>
  <c r="Z34" i="31"/>
  <c r="AA34" i="31"/>
  <c r="Z35" i="31"/>
  <c r="AA35" i="31"/>
  <c r="Z36" i="31"/>
  <c r="AA36" i="31"/>
  <c r="Z37" i="31"/>
  <c r="AA37" i="31"/>
  <c r="Z38" i="31"/>
  <c r="AA38" i="31"/>
  <c r="Z39" i="31"/>
  <c r="AA39" i="31"/>
  <c r="Z40" i="31"/>
  <c r="AA40" i="31"/>
  <c r="Z41" i="31"/>
  <c r="AA41" i="31"/>
  <c r="Z42" i="31"/>
  <c r="AA42" i="31"/>
  <c r="Z43" i="31"/>
  <c r="AA43" i="31"/>
  <c r="I6" i="30"/>
  <c r="J6" i="30"/>
  <c r="K6" i="30"/>
  <c r="L6" i="30"/>
  <c r="M6" i="30"/>
  <c r="N6" i="30"/>
  <c r="O6" i="30"/>
  <c r="P6" i="30"/>
  <c r="Q6" i="30"/>
  <c r="R6" i="30"/>
  <c r="S6" i="30"/>
  <c r="T6" i="30"/>
  <c r="U6" i="30"/>
  <c r="V6" i="30"/>
  <c r="W6" i="30"/>
  <c r="Y10" i="30"/>
  <c r="Z12" i="30"/>
  <c r="AA12" i="30"/>
  <c r="AA13" i="30"/>
  <c r="Z14" i="30"/>
  <c r="AA14" i="30"/>
  <c r="Z15" i="30"/>
  <c r="AA15" i="30"/>
  <c r="Z16" i="30"/>
  <c r="AA16" i="30"/>
  <c r="Z17" i="30"/>
  <c r="AA17" i="30"/>
  <c r="Z18" i="30"/>
  <c r="AA18" i="30"/>
  <c r="Z19" i="30"/>
  <c r="AA19" i="30"/>
  <c r="Z20" i="30"/>
  <c r="AA20" i="30"/>
  <c r="Z21" i="30"/>
  <c r="AA21" i="30"/>
  <c r="Z22" i="30"/>
  <c r="AA22" i="30"/>
  <c r="Z23" i="30"/>
  <c r="AA23" i="30"/>
  <c r="Z24" i="30"/>
  <c r="AA24" i="30"/>
  <c r="Z25" i="30"/>
  <c r="AA25" i="30"/>
  <c r="Z26" i="30"/>
  <c r="AA26" i="30"/>
  <c r="Z27" i="30"/>
  <c r="AA27" i="30"/>
  <c r="Z28" i="30"/>
  <c r="AA28" i="30"/>
  <c r="Y30" i="30"/>
  <c r="Z30" i="30"/>
  <c r="Y31" i="30"/>
  <c r="X32" i="30"/>
  <c r="Z32" i="30"/>
  <c r="AA32" i="30"/>
  <c r="Z33" i="30"/>
  <c r="AA33" i="30"/>
  <c r="Z34" i="30"/>
  <c r="AA34" i="30"/>
  <c r="Z35" i="30"/>
  <c r="AA35" i="30"/>
  <c r="Z36" i="30"/>
  <c r="AA36" i="30"/>
  <c r="Z37" i="30"/>
  <c r="AA37" i="30"/>
  <c r="Z38" i="30"/>
  <c r="AA38" i="30"/>
  <c r="Z39" i="30"/>
  <c r="AA39" i="30"/>
  <c r="Z40" i="30"/>
  <c r="AA40" i="30"/>
  <c r="Z41" i="30"/>
  <c r="AA41" i="30"/>
  <c r="Z42" i="30"/>
  <c r="AA42" i="30"/>
  <c r="Z43" i="30"/>
  <c r="AA43" i="30"/>
  <c r="I6" i="27"/>
  <c r="J6" i="27"/>
  <c r="K6" i="27"/>
  <c r="L6" i="27"/>
  <c r="M6" i="27"/>
  <c r="N6" i="27"/>
  <c r="O6" i="27"/>
  <c r="P6" i="27"/>
  <c r="Q6" i="27"/>
  <c r="R6" i="27"/>
  <c r="S6" i="27"/>
  <c r="T6" i="27"/>
  <c r="U6" i="27"/>
  <c r="V6" i="27"/>
  <c r="W6" i="27"/>
  <c r="Y10" i="27"/>
  <c r="Z12" i="27"/>
  <c r="AA12" i="27"/>
  <c r="AA13" i="27"/>
  <c r="Z14" i="27"/>
  <c r="AA14" i="27"/>
  <c r="Z15" i="27"/>
  <c r="AA15" i="27"/>
  <c r="Z16" i="27"/>
  <c r="AA16" i="27"/>
  <c r="Z17" i="27"/>
  <c r="AA17" i="27"/>
  <c r="Z18" i="27"/>
  <c r="AA18" i="27"/>
  <c r="Z19" i="27"/>
  <c r="AA19" i="27"/>
  <c r="Z20" i="27"/>
  <c r="AA20" i="27"/>
  <c r="Z21" i="27"/>
  <c r="AA21" i="27"/>
  <c r="Z22" i="27"/>
  <c r="AA22" i="27"/>
  <c r="Z23" i="27"/>
  <c r="AA23" i="27"/>
  <c r="Z24" i="27"/>
  <c r="AA24" i="27"/>
  <c r="Z25" i="27"/>
  <c r="AA25" i="27"/>
  <c r="Z26" i="27"/>
  <c r="AA26" i="27"/>
  <c r="Z27" i="27"/>
  <c r="AA27" i="27"/>
  <c r="Z28" i="27"/>
  <c r="AA28" i="27"/>
  <c r="Y30" i="27"/>
  <c r="Z30" i="27"/>
  <c r="Y31" i="27"/>
  <c r="X32" i="27"/>
  <c r="Z32" i="27"/>
  <c r="AA32" i="27"/>
  <c r="Z33" i="27"/>
  <c r="AA33" i="27"/>
  <c r="Z34" i="27"/>
  <c r="AA34" i="27"/>
  <c r="Z35" i="27"/>
  <c r="AA35" i="27"/>
  <c r="Z36" i="27"/>
  <c r="AA36" i="27"/>
  <c r="Z37" i="27"/>
  <c r="AA37" i="27"/>
  <c r="Z38" i="27"/>
  <c r="AA38" i="27"/>
  <c r="Z39" i="27"/>
  <c r="AA39" i="27"/>
  <c r="Z40" i="27"/>
  <c r="AA40" i="27"/>
  <c r="Z41" i="27"/>
  <c r="AA41" i="27"/>
  <c r="Z42" i="27"/>
  <c r="AA42" i="27"/>
  <c r="Z43" i="27"/>
  <c r="AA43" i="27"/>
  <c r="I6" i="26"/>
  <c r="J6" i="26"/>
  <c r="K6" i="26"/>
  <c r="L6" i="26"/>
  <c r="M6" i="26"/>
  <c r="N6" i="26"/>
  <c r="O6" i="26"/>
  <c r="P6" i="26"/>
  <c r="Q6" i="26"/>
  <c r="R6" i="26"/>
  <c r="S6" i="26"/>
  <c r="T6" i="26"/>
  <c r="U6" i="26"/>
  <c r="V6" i="26"/>
  <c r="W6" i="26"/>
  <c r="Y10" i="26"/>
  <c r="Z12" i="26"/>
  <c r="AA12" i="26"/>
  <c r="AA13" i="26"/>
  <c r="Z14" i="26"/>
  <c r="AA14" i="26"/>
  <c r="Z15" i="26"/>
  <c r="AA15" i="26"/>
  <c r="Z16" i="26"/>
  <c r="AA16" i="26"/>
  <c r="Z17" i="26"/>
  <c r="AA17" i="26"/>
  <c r="Z18" i="26"/>
  <c r="AA18" i="26"/>
  <c r="Z19" i="26"/>
  <c r="AA19" i="26"/>
  <c r="Z20" i="26"/>
  <c r="AA20" i="26"/>
  <c r="Z21" i="26"/>
  <c r="AA21" i="26"/>
  <c r="Z22" i="26"/>
  <c r="AA22" i="26"/>
  <c r="Z23" i="26"/>
  <c r="AA23" i="26"/>
  <c r="Z24" i="26"/>
  <c r="AA24" i="26"/>
  <c r="Z25" i="26"/>
  <c r="AA25" i="26"/>
  <c r="Z26" i="26"/>
  <c r="AA26" i="26"/>
  <c r="Z27" i="26"/>
  <c r="AA27" i="26"/>
  <c r="Z28" i="26"/>
  <c r="AA28" i="26"/>
  <c r="Y30" i="26"/>
  <c r="Z30" i="26"/>
  <c r="Y31" i="26"/>
  <c r="X32" i="26"/>
  <c r="Z32" i="26"/>
  <c r="AA32" i="26"/>
  <c r="Z33" i="26"/>
  <c r="AA33" i="26"/>
  <c r="Z34" i="26"/>
  <c r="AA34" i="26"/>
  <c r="Z35" i="26"/>
  <c r="AA35" i="26"/>
  <c r="Z36" i="26"/>
  <c r="AA36" i="26"/>
  <c r="Z37" i="26"/>
  <c r="AA37" i="26"/>
  <c r="Z38" i="26"/>
  <c r="AA38" i="26"/>
  <c r="Z39" i="26"/>
  <c r="AA39" i="26"/>
  <c r="Z40" i="26"/>
  <c r="AA40" i="26"/>
  <c r="Z41" i="26"/>
  <c r="AA41" i="26"/>
  <c r="Z42" i="26"/>
  <c r="AA42" i="26"/>
  <c r="Z43" i="26"/>
  <c r="AA43" i="26"/>
  <c r="I6" i="23"/>
  <c r="J6" i="23"/>
  <c r="K6" i="23"/>
  <c r="L6" i="23"/>
  <c r="M6" i="23"/>
  <c r="N6" i="23"/>
  <c r="O6" i="23"/>
  <c r="P6" i="23"/>
  <c r="Q6" i="23"/>
  <c r="R6" i="23"/>
  <c r="S6" i="23"/>
  <c r="T6" i="23"/>
  <c r="U6" i="23"/>
  <c r="V6" i="23"/>
  <c r="W6" i="23"/>
  <c r="Y10" i="23"/>
  <c r="Z12" i="23"/>
  <c r="AA12" i="23"/>
  <c r="AA13" i="23"/>
  <c r="Z14" i="23"/>
  <c r="AA14" i="23"/>
  <c r="Z15" i="23"/>
  <c r="AA15" i="23"/>
  <c r="Z16" i="23"/>
  <c r="AA16" i="23"/>
  <c r="Z17" i="23"/>
  <c r="AA17" i="23"/>
  <c r="Z18" i="23"/>
  <c r="AA18" i="23"/>
  <c r="Z19" i="23"/>
  <c r="AA19" i="23"/>
  <c r="Z20" i="23"/>
  <c r="AA20" i="23"/>
  <c r="Z21" i="23"/>
  <c r="AA21" i="23"/>
  <c r="Z22" i="23"/>
  <c r="AA22" i="23"/>
  <c r="Z23" i="23"/>
  <c r="AA23" i="23"/>
  <c r="Z24" i="23"/>
  <c r="AA24" i="23"/>
  <c r="Z25" i="23"/>
  <c r="AA25" i="23"/>
  <c r="Z26" i="23"/>
  <c r="AA26" i="23"/>
  <c r="Z27" i="23"/>
  <c r="AA27" i="23"/>
  <c r="Z28" i="23"/>
  <c r="AA28" i="23"/>
  <c r="Y30" i="23"/>
  <c r="Z30" i="23"/>
  <c r="Y31" i="23"/>
  <c r="X32" i="23"/>
  <c r="Z32" i="23"/>
  <c r="AA32" i="23"/>
  <c r="Z33" i="23"/>
  <c r="AA33" i="23"/>
  <c r="Z34" i="23"/>
  <c r="AA34" i="23"/>
  <c r="Z35" i="23"/>
  <c r="AA35" i="23"/>
  <c r="Z36" i="23"/>
  <c r="AA36" i="23"/>
  <c r="Z37" i="23"/>
  <c r="AA37" i="23"/>
  <c r="Z38" i="23"/>
  <c r="AA38" i="23"/>
  <c r="Z39" i="23"/>
  <c r="AA39" i="23"/>
  <c r="Z40" i="23"/>
  <c r="AA40" i="23"/>
  <c r="Z41" i="23"/>
  <c r="AA41" i="23"/>
  <c r="Z42" i="23"/>
  <c r="AA42" i="23"/>
  <c r="Z43" i="23"/>
  <c r="AA43" i="23"/>
  <c r="I6" i="22"/>
  <c r="J6" i="22"/>
  <c r="K6" i="22"/>
  <c r="L6" i="22"/>
  <c r="M6" i="22"/>
  <c r="N6" i="22"/>
  <c r="O6" i="22"/>
  <c r="P6" i="22"/>
  <c r="Q6" i="22"/>
  <c r="R6" i="22"/>
  <c r="S6" i="22"/>
  <c r="T6" i="22"/>
  <c r="U6" i="22"/>
  <c r="V6" i="22"/>
  <c r="W6" i="22"/>
  <c r="Y10" i="22"/>
  <c r="Z12" i="22"/>
  <c r="AA12" i="22"/>
  <c r="Z14" i="22"/>
  <c r="AA14" i="22"/>
  <c r="Z15" i="22"/>
  <c r="AA15" i="22"/>
  <c r="Z16" i="22"/>
  <c r="AA16" i="22"/>
  <c r="Z17" i="22"/>
  <c r="AA17" i="22"/>
  <c r="Z18" i="22"/>
  <c r="AA18" i="22"/>
  <c r="Z19" i="22"/>
  <c r="AA19" i="22"/>
  <c r="Z20" i="22"/>
  <c r="AA20" i="22"/>
  <c r="Z21" i="22"/>
  <c r="AA21" i="22"/>
  <c r="Z22" i="22"/>
  <c r="AA22" i="22"/>
  <c r="Z23" i="22"/>
  <c r="AA23" i="22"/>
  <c r="Z24" i="22"/>
  <c r="AA24" i="22"/>
  <c r="Z25" i="22"/>
  <c r="AA25" i="22"/>
  <c r="Z26" i="22"/>
  <c r="AA26" i="22"/>
  <c r="Z27" i="22"/>
  <c r="AA27" i="22"/>
  <c r="Z28" i="22"/>
  <c r="AA28" i="22"/>
  <c r="Z29" i="22"/>
  <c r="AA29" i="22"/>
  <c r="Z30" i="22"/>
  <c r="AA30" i="22"/>
  <c r="Z31" i="22"/>
  <c r="AA31" i="22"/>
  <c r="Z32" i="22"/>
  <c r="AA32" i="22"/>
  <c r="Y34" i="22"/>
  <c r="Z34" i="22"/>
  <c r="Y35" i="22"/>
  <c r="X36" i="22"/>
  <c r="Z36" i="22"/>
  <c r="AA36" i="22"/>
  <c r="Z37" i="22"/>
  <c r="AA37" i="22"/>
  <c r="Z38" i="22"/>
  <c r="AA38" i="22"/>
  <c r="Z39" i="22"/>
  <c r="AA39" i="22"/>
  <c r="Z40" i="22"/>
  <c r="AA40" i="22"/>
  <c r="Z41" i="22"/>
  <c r="AA41" i="22"/>
  <c r="Z42" i="22"/>
  <c r="AA42" i="22"/>
  <c r="Z43" i="22"/>
  <c r="AA43" i="22"/>
  <c r="Z44" i="22"/>
  <c r="AA44" i="22"/>
  <c r="Z45" i="22"/>
  <c r="AA45" i="22"/>
  <c r="Z46" i="22"/>
  <c r="AA46" i="22"/>
  <c r="Z47" i="22"/>
  <c r="AA47" i="22"/>
  <c r="Z48" i="22"/>
  <c r="AA48" i="22"/>
  <c r="I6" i="20"/>
  <c r="J6" i="20"/>
  <c r="K6" i="20"/>
  <c r="L6" i="20"/>
  <c r="M6" i="20"/>
  <c r="N6" i="20"/>
  <c r="O6" i="20"/>
  <c r="P6" i="20"/>
  <c r="Q6" i="20"/>
  <c r="R6" i="20"/>
  <c r="S6" i="20"/>
  <c r="T6" i="20"/>
  <c r="U6" i="20"/>
  <c r="V6" i="20"/>
  <c r="W6" i="20"/>
  <c r="Y10" i="20"/>
  <c r="Z12" i="20"/>
  <c r="AA12" i="20"/>
  <c r="Z14" i="20"/>
  <c r="AA14" i="20"/>
  <c r="Z15" i="20"/>
  <c r="AA15" i="20"/>
  <c r="Z16" i="20"/>
  <c r="AA16" i="20"/>
  <c r="Z17" i="20"/>
  <c r="AA17" i="20"/>
  <c r="Z18" i="20"/>
  <c r="AA18" i="20"/>
  <c r="Z19" i="20"/>
  <c r="AA19" i="20"/>
  <c r="Z20" i="20"/>
  <c r="AA20" i="20"/>
  <c r="Z21" i="20"/>
  <c r="AA21" i="20"/>
  <c r="Z22" i="20"/>
  <c r="AA22" i="20"/>
  <c r="Z23" i="20"/>
  <c r="AA23" i="20"/>
  <c r="Z24" i="20"/>
  <c r="AA24" i="20"/>
  <c r="Z25" i="20"/>
  <c r="AA25" i="20"/>
  <c r="Z26" i="20"/>
  <c r="AA26" i="20"/>
  <c r="Z27" i="20"/>
  <c r="AA27" i="20"/>
  <c r="Z28" i="20"/>
  <c r="AA28" i="20"/>
  <c r="Z29" i="20"/>
  <c r="AA29" i="20"/>
  <c r="Z30" i="20"/>
  <c r="AA30" i="20"/>
  <c r="Z31" i="20"/>
  <c r="AA31" i="20"/>
  <c r="Z32" i="20"/>
  <c r="AA32" i="20"/>
  <c r="Z33" i="20"/>
  <c r="AA33" i="20"/>
  <c r="Y35" i="20"/>
  <c r="Z35" i="20"/>
  <c r="Y36" i="20"/>
  <c r="X37" i="20"/>
  <c r="Z37" i="20"/>
  <c r="AA37" i="20"/>
  <c r="Z38" i="20"/>
  <c r="AA38" i="20"/>
  <c r="Z39" i="20"/>
  <c r="AA39" i="20"/>
  <c r="Z40" i="20"/>
  <c r="AA40" i="20"/>
  <c r="Z41" i="20"/>
  <c r="AA41" i="20"/>
  <c r="Z42" i="20"/>
  <c r="AA42" i="20"/>
  <c r="Z43" i="20"/>
  <c r="AA43" i="20"/>
  <c r="Z44" i="20"/>
  <c r="AA44" i="20"/>
  <c r="Z45" i="20"/>
  <c r="AA45" i="20"/>
  <c r="Z46" i="20"/>
  <c r="AA46" i="20"/>
  <c r="Z47" i="20"/>
  <c r="AA47" i="20"/>
  <c r="Z48" i="20"/>
  <c r="AA48" i="20"/>
  <c r="Z49" i="20"/>
  <c r="AA49" i="20"/>
  <c r="Z50" i="20"/>
  <c r="AA50" i="20"/>
  <c r="AA12" i="18"/>
  <c r="AA13" i="18"/>
  <c r="AA14" i="18"/>
  <c r="AA15" i="18"/>
  <c r="AA16" i="18"/>
  <c r="AA17" i="18"/>
  <c r="AA18" i="18"/>
  <c r="AA19" i="18"/>
  <c r="AA20" i="18"/>
  <c r="AA21" i="18"/>
  <c r="AA22" i="18"/>
  <c r="AA23" i="18"/>
  <c r="AA24" i="18"/>
  <c r="AA25" i="18"/>
  <c r="AA26" i="18"/>
  <c r="AA27" i="18"/>
  <c r="AA28" i="18"/>
  <c r="AA29" i="18"/>
  <c r="AA30" i="18"/>
  <c r="AA31" i="18"/>
  <c r="AA32" i="18"/>
  <c r="AA36" i="18"/>
  <c r="AA37" i="18"/>
  <c r="AA38" i="18"/>
  <c r="AA39" i="18"/>
  <c r="AA40" i="18"/>
  <c r="AA41" i="18"/>
  <c r="AA42" i="18"/>
  <c r="AA43" i="18"/>
  <c r="AA44" i="18"/>
  <c r="AA45" i="18"/>
  <c r="AA46" i="18"/>
  <c r="AA47" i="18"/>
  <c r="AA48" i="18"/>
  <c r="AA49" i="18"/>
  <c r="AA10" i="16"/>
  <c r="AA11" i="16"/>
  <c r="AA12" i="16"/>
  <c r="AA13" i="16"/>
  <c r="AA14" i="16"/>
  <c r="AA15" i="16"/>
  <c r="AA16" i="16"/>
  <c r="AA17" i="16"/>
  <c r="AA18" i="16"/>
  <c r="AA19" i="16"/>
  <c r="AA20" i="16"/>
  <c r="AA21" i="16"/>
  <c r="AA23" i="16"/>
  <c r="AA24" i="16"/>
  <c r="AA25" i="16"/>
  <c r="AA26" i="16"/>
  <c r="AA27" i="16"/>
  <c r="AA28" i="16"/>
  <c r="AA29" i="16"/>
  <c r="AA30" i="16"/>
  <c r="AA31" i="16"/>
  <c r="AA32" i="16"/>
  <c r="AA33" i="16"/>
  <c r="AA34" i="16"/>
  <c r="AA35" i="16"/>
  <c r="AA36" i="16"/>
  <c r="AA37" i="16"/>
  <c r="AA38" i="16"/>
  <c r="AA39" i="16"/>
  <c r="AA41" i="16"/>
  <c r="AA42" i="16"/>
  <c r="AA43" i="16"/>
  <c r="AA44" i="16"/>
  <c r="AA45" i="16"/>
  <c r="AA46" i="16"/>
</calcChain>
</file>

<file path=xl/sharedStrings.xml><?xml version="1.0" encoding="utf-8"?>
<sst xmlns="http://schemas.openxmlformats.org/spreadsheetml/2006/main" count="8509" uniqueCount="269">
  <si>
    <t>測定地点</t>
  </si>
  <si>
    <t>平　成</t>
  </si>
  <si>
    <t>全市平均</t>
  </si>
  <si>
    <t>千種区</t>
  </si>
  <si>
    <t>国設名古屋大気測定所</t>
  </si>
  <si>
    <t>北  区</t>
  </si>
  <si>
    <t>名塚中学校</t>
  </si>
  <si>
    <t>中  区</t>
  </si>
  <si>
    <t>テレビ塔</t>
  </si>
  <si>
    <t>昭和区</t>
  </si>
  <si>
    <t>滝川小学校</t>
  </si>
  <si>
    <t>中川区</t>
  </si>
  <si>
    <t>八幡中学校</t>
  </si>
  <si>
    <t>富田支所</t>
  </si>
  <si>
    <t>港  区</t>
  </si>
  <si>
    <t>南  区</t>
  </si>
  <si>
    <t>白水小学校</t>
  </si>
  <si>
    <t>守山区</t>
  </si>
  <si>
    <t>緑  区</t>
  </si>
  <si>
    <t>大高北小学校</t>
  </si>
  <si>
    <t>天白区</t>
  </si>
  <si>
    <t>－</t>
  </si>
  <si>
    <t>元塩公園</t>
  </si>
  <si>
    <t>上下水道局北営業所</t>
    <rPh sb="0" eb="2">
      <t>ジョウゲ</t>
    </rPh>
    <rPh sb="6" eb="8">
      <t>エイギョウ</t>
    </rPh>
    <phoneticPr fontId="1"/>
  </si>
  <si>
    <t>　</t>
    <phoneticPr fontId="1"/>
  </si>
  <si>
    <t xml:space="preserve"> 汚　　　　 染　　　　 状　　　　 況</t>
    <phoneticPr fontId="1"/>
  </si>
  <si>
    <r>
      <t>浮遊粒子状物質濃度(㎎/m</t>
    </r>
    <r>
      <rPr>
        <vertAlign val="superscript"/>
        <sz val="8"/>
        <rFont val="ＭＳ 明朝"/>
        <family val="1"/>
        <charset val="128"/>
      </rPr>
      <t>3</t>
    </r>
    <r>
      <rPr>
        <sz val="8"/>
        <rFont val="ＭＳ 明朝"/>
        <family val="1"/>
        <charset val="128"/>
      </rPr>
      <t>)</t>
    </r>
    <phoneticPr fontId="1"/>
  </si>
  <si>
    <t>港陽</t>
    <phoneticPr fontId="1"/>
  </si>
  <si>
    <t>一般環境大気測定局平均</t>
    <rPh sb="0" eb="2">
      <t>イッパン</t>
    </rPh>
    <rPh sb="2" eb="4">
      <t>カンキョウ</t>
    </rPh>
    <rPh sb="4" eb="6">
      <t>タイキ</t>
    </rPh>
    <rPh sb="6" eb="8">
      <t>ソクテイ</t>
    </rPh>
    <rPh sb="8" eb="9">
      <t>キョク</t>
    </rPh>
    <rPh sb="9" eb="11">
      <t>ヘイキン</t>
    </rPh>
    <phoneticPr fontId="1"/>
  </si>
  <si>
    <t>西　区</t>
    <rPh sb="0" eb="1">
      <t>ニシ</t>
    </rPh>
    <rPh sb="2" eb="3">
      <t>ク</t>
    </rPh>
    <phoneticPr fontId="1"/>
  </si>
  <si>
    <t>熱田区</t>
    <rPh sb="0" eb="3">
      <t>アツタク</t>
    </rPh>
    <phoneticPr fontId="1"/>
  </si>
  <si>
    <t>港　区</t>
    <rPh sb="0" eb="1">
      <t>ミナト</t>
    </rPh>
    <rPh sb="2" eb="3">
      <t>ク</t>
    </rPh>
    <phoneticPr fontId="1"/>
  </si>
  <si>
    <t>千竃</t>
    <phoneticPr fontId="1"/>
  </si>
  <si>
    <t>南　区</t>
    <rPh sb="0" eb="1">
      <t>ミナミ</t>
    </rPh>
    <rPh sb="2" eb="3">
      <t>ク</t>
    </rPh>
    <phoneticPr fontId="1"/>
  </si>
  <si>
    <t>中村区</t>
    <rPh sb="0" eb="3">
      <t>ナカムラク</t>
    </rPh>
    <phoneticPr fontId="1"/>
  </si>
  <si>
    <t>北　区</t>
    <rPh sb="0" eb="1">
      <t>キタ</t>
    </rPh>
    <rPh sb="2" eb="3">
      <t>ク</t>
    </rPh>
    <phoneticPr fontId="1"/>
  </si>
  <si>
    <t>二酸化硫黄濃度(ppm)</t>
    <phoneticPr fontId="1"/>
  </si>
  <si>
    <t>二酸化窒素濃度(ppm)</t>
    <phoneticPr fontId="1"/>
  </si>
  <si>
    <t>一酸化窒素濃度(ppm)</t>
    <phoneticPr fontId="1"/>
  </si>
  <si>
    <t>光化学ｵｷｼﾀﾞﾝﾄ濃度 (ppm)</t>
    <phoneticPr fontId="1"/>
  </si>
  <si>
    <t>自動車排気ガス測定局平均</t>
    <rPh sb="0" eb="3">
      <t>ジドウシャ</t>
    </rPh>
    <rPh sb="3" eb="5">
      <t>ハイキ</t>
    </rPh>
    <rPh sb="7" eb="9">
      <t>ソクテイ</t>
    </rPh>
    <rPh sb="9" eb="10">
      <t>キョク</t>
    </rPh>
    <rPh sb="10" eb="12">
      <t>ヘイキン</t>
    </rPh>
    <phoneticPr fontId="1"/>
  </si>
  <si>
    <t>熱田神宮公園</t>
    <rPh sb="0" eb="6">
      <t>アツタジングウコウエン</t>
    </rPh>
    <phoneticPr fontId="1"/>
  </si>
  <si>
    <t>　(環境局地域環境対策部環境科学調査センター)</t>
    <rPh sb="12" eb="14">
      <t>カンキョウ</t>
    </rPh>
    <rPh sb="14" eb="16">
      <t>カガク</t>
    </rPh>
    <rPh sb="16" eb="18">
      <t>チョウサ</t>
    </rPh>
    <phoneticPr fontId="1"/>
  </si>
  <si>
    <r>
      <t>微小粒子状物質濃度(μg/m</t>
    </r>
    <r>
      <rPr>
        <vertAlign val="superscript"/>
        <sz val="8"/>
        <rFont val="ＭＳ 明朝"/>
        <family val="1"/>
        <charset val="128"/>
      </rPr>
      <t>3</t>
    </r>
    <r>
      <rPr>
        <sz val="8"/>
        <rFont val="ＭＳ 明朝"/>
        <family val="1"/>
        <charset val="128"/>
      </rPr>
      <t>)</t>
    </r>
    <rPh sb="0" eb="2">
      <t>ビショウ</t>
    </rPh>
    <phoneticPr fontId="1"/>
  </si>
  <si>
    <t>(SO2)</t>
    <phoneticPr fontId="1"/>
  </si>
  <si>
    <t>(NO2)</t>
    <phoneticPr fontId="1"/>
  </si>
  <si>
    <t>(NO)</t>
    <phoneticPr fontId="1"/>
  </si>
  <si>
    <t>(CO)</t>
    <phoneticPr fontId="1"/>
  </si>
  <si>
    <t>(Ox)</t>
    <phoneticPr fontId="1"/>
  </si>
  <si>
    <t>(SPM)</t>
    <phoneticPr fontId="1"/>
  </si>
  <si>
    <t>(PM2.5)</t>
    <phoneticPr fontId="1"/>
  </si>
  <si>
    <t>　－</t>
  </si>
  <si>
    <t>一酸</t>
    <phoneticPr fontId="1"/>
  </si>
  <si>
    <t>化炭素濃度(ppm)</t>
    <phoneticPr fontId="1"/>
  </si>
  <si>
    <t>28年度</t>
  </si>
  <si>
    <t>29年度</t>
  </si>
  <si>
    <t>惟信高校</t>
    <phoneticPr fontId="1"/>
  </si>
  <si>
    <t>城北つばさ高校</t>
    <rPh sb="0" eb="2">
      <t>ジョウホク</t>
    </rPh>
    <rPh sb="5" eb="7">
      <t>コウコウ</t>
    </rPh>
    <phoneticPr fontId="1"/>
  </si>
  <si>
    <t>中村保健センター</t>
    <phoneticPr fontId="1"/>
  </si>
  <si>
    <t>天白保健センター</t>
    <phoneticPr fontId="1"/>
  </si>
  <si>
    <t>守山保健センター</t>
    <phoneticPr fontId="1"/>
  </si>
  <si>
    <t>30年度</t>
  </si>
  <si>
    <t>　注1) 数値は年度平均値。ただし、光化学オキシダントについては、昼間(5時から20時)の年度平均値である。</t>
    <phoneticPr fontId="1"/>
  </si>
  <si>
    <t>　  2) 平成30年度より、北区「愛知工業高校」は「城北つばさ高校」、中村区「中村保健所」は「中村保健センター」、守山区「守山保健所」は</t>
    <rPh sb="6" eb="8">
      <t>ヘイセイ</t>
    </rPh>
    <rPh sb="10" eb="12">
      <t>ネンド</t>
    </rPh>
    <rPh sb="15" eb="17">
      <t>キタク</t>
    </rPh>
    <rPh sb="18" eb="20">
      <t>アイチ</t>
    </rPh>
    <rPh sb="20" eb="22">
      <t>コウギョウ</t>
    </rPh>
    <rPh sb="22" eb="24">
      <t>コウコウ</t>
    </rPh>
    <rPh sb="27" eb="29">
      <t>ジョウホク</t>
    </rPh>
    <rPh sb="32" eb="34">
      <t>コウコウ</t>
    </rPh>
    <rPh sb="36" eb="39">
      <t>ナカムラク</t>
    </rPh>
    <rPh sb="40" eb="42">
      <t>ナカムラ</t>
    </rPh>
    <rPh sb="42" eb="45">
      <t>ホケンジョ</t>
    </rPh>
    <rPh sb="48" eb="50">
      <t>ナカムラ</t>
    </rPh>
    <rPh sb="50" eb="52">
      <t>ホケン</t>
    </rPh>
    <rPh sb="58" eb="61">
      <t>モリヤマク</t>
    </rPh>
    <rPh sb="62" eb="64">
      <t>モリヤマ</t>
    </rPh>
    <rPh sb="64" eb="67">
      <t>ホケンジョ</t>
    </rPh>
    <phoneticPr fontId="1"/>
  </si>
  <si>
    <t>　　　 「守山保健センター」、天白区「天白保健所」は「天白保健センター」に変更している。</t>
    <rPh sb="5" eb="7">
      <t>モリヤマ</t>
    </rPh>
    <rPh sb="7" eb="9">
      <t>ホケン</t>
    </rPh>
    <rPh sb="15" eb="18">
      <t>テンパクク</t>
    </rPh>
    <rPh sb="19" eb="21">
      <t>テンパク</t>
    </rPh>
    <rPh sb="21" eb="24">
      <t>ホケンジョ</t>
    </rPh>
    <rPh sb="27" eb="29">
      <t>テンパク</t>
    </rPh>
    <rPh sb="29" eb="31">
      <t>ホケン</t>
    </rPh>
    <rPh sb="37" eb="39">
      <t>ヘンコウ</t>
    </rPh>
    <phoneticPr fontId="1"/>
  </si>
  <si>
    <t>　  3) 平成31年1月7日にテレビ塔測定局は廃止した。</t>
    <rPh sb="6" eb="8">
      <t>ヘイセイ</t>
    </rPh>
    <rPh sb="10" eb="11">
      <t>ネン</t>
    </rPh>
    <rPh sb="12" eb="13">
      <t>ガツ</t>
    </rPh>
    <rPh sb="14" eb="15">
      <t>ニチ</t>
    </rPh>
    <rPh sb="19" eb="20">
      <t>トウ</t>
    </rPh>
    <rPh sb="20" eb="23">
      <t>ソクテイキョク</t>
    </rPh>
    <rPh sb="24" eb="26">
      <t>ハイシ</t>
    </rPh>
    <phoneticPr fontId="1"/>
  </si>
  <si>
    <r>
      <t>17</t>
    </r>
    <r>
      <rPr>
        <sz val="11"/>
        <rFont val="ＭＳ 明朝"/>
        <family val="1"/>
        <charset val="128"/>
      </rPr>
      <t xml:space="preserve">－11. 大　　　　 気　　　　 の　　　　 </t>
    </r>
    <phoneticPr fontId="1"/>
  </si>
  <si>
    <t>　(環境保全局公害対策部公害対策課)</t>
  </si>
  <si>
    <t>熱田区役所</t>
  </si>
  <si>
    <t>熱田区</t>
  </si>
  <si>
    <t>西  区</t>
  </si>
  <si>
    <t>…</t>
  </si>
  <si>
    <t>中村区</t>
  </si>
  <si>
    <t>　注) 数値は年度平均値。ただし、光化学オキシダントについては、昼間(5時から20時)の年度平均値である。</t>
  </si>
  <si>
    <t>天白保健所</t>
  </si>
  <si>
    <t>名東保健所</t>
  </si>
  <si>
    <t>名東区</t>
  </si>
  <si>
    <t>鳴海配水場</t>
  </si>
  <si>
    <t>志段味支所</t>
  </si>
  <si>
    <t>守山保健所</t>
  </si>
  <si>
    <t>千竃測定局</t>
  </si>
  <si>
    <t>宝小学校</t>
  </si>
  <si>
    <t>南陽支所</t>
  </si>
  <si>
    <t>港陽測定局</t>
  </si>
  <si>
    <t>惟信高校</t>
  </si>
  <si>
    <t>中川保健所</t>
  </si>
  <si>
    <t>…</t>
    <phoneticPr fontId="1"/>
  </si>
  <si>
    <t>熱田保健所</t>
  </si>
  <si>
    <t>市衛生研究所</t>
  </si>
  <si>
    <t>瑞陵高校</t>
  </si>
  <si>
    <t>瑞穂区</t>
  </si>
  <si>
    <t>昭和保健所</t>
  </si>
  <si>
    <t>県勤労会館</t>
  </si>
  <si>
    <t>名古屋三越</t>
  </si>
  <si>
    <t>菱信ビル</t>
  </si>
  <si>
    <t>中村保健所</t>
  </si>
  <si>
    <t>松蔭高校</t>
  </si>
  <si>
    <t>名古屋西高校</t>
  </si>
  <si>
    <t>水道局北業務所</t>
  </si>
  <si>
    <t>愛知工業高校</t>
  </si>
  <si>
    <t xml:space="preserve">東桜測定局 </t>
  </si>
  <si>
    <t>東  区</t>
  </si>
  <si>
    <t>千種区役所</t>
  </si>
  <si>
    <t>9年度</t>
  </si>
  <si>
    <t>8年度</t>
  </si>
  <si>
    <t>7年度</t>
  </si>
  <si>
    <t>光化学ｵｷｼﾀﾞﾝﾄ濃度 (PPM)</t>
  </si>
  <si>
    <t>一酸化炭素濃度(PPM)</t>
  </si>
  <si>
    <t>一酸化窒素濃度(PPM)</t>
  </si>
  <si>
    <t>二酸化窒素濃度(PPM)</t>
  </si>
  <si>
    <t>二酸化硫黄濃度(PPM)</t>
  </si>
  <si>
    <t>大気の汚染状況</t>
  </si>
  <si>
    <r>
      <t>17</t>
    </r>
    <r>
      <rPr>
        <sz val="11"/>
        <rFont val="ＭＳ 明朝"/>
        <family val="1"/>
        <charset val="128"/>
      </rPr>
      <t xml:space="preserve">－12.      </t>
    </r>
    <phoneticPr fontId="1"/>
  </si>
  <si>
    <t>　  2)　(   )内の数値は、有効測定時間数(6,000時間)に達していない測定値を示す。</t>
    <rPh sb="11" eb="12">
      <t>ウチ</t>
    </rPh>
    <rPh sb="13" eb="15">
      <t>スウチ</t>
    </rPh>
    <rPh sb="17" eb="19">
      <t>ユウコウ</t>
    </rPh>
    <rPh sb="19" eb="21">
      <t>ソクテイ</t>
    </rPh>
    <rPh sb="21" eb="24">
      <t>ジカンスウ</t>
    </rPh>
    <rPh sb="30" eb="32">
      <t>ジカン</t>
    </rPh>
    <rPh sb="34" eb="35">
      <t>タッ</t>
    </rPh>
    <rPh sb="40" eb="43">
      <t>ソクテイチ</t>
    </rPh>
    <rPh sb="44" eb="45">
      <t>シメ</t>
    </rPh>
    <phoneticPr fontId="1"/>
  </si>
  <si>
    <t>　注1)　数値は年度平均値。ただし、光化学オキシダントについては、昼間(5時から20時)の年度平均値である。</t>
    <phoneticPr fontId="1"/>
  </si>
  <si>
    <t>10年度</t>
    <phoneticPr fontId="1"/>
  </si>
  <si>
    <t>6年度</t>
  </si>
  <si>
    <t>浮遊粒子状物質濃度(㎎/m3)</t>
  </si>
  <si>
    <t xml:space="preserve">17－12. </t>
  </si>
  <si>
    <t>　　測定時間が6,000時間未満のためカッコ書とし、市内平均の算出には加えていない。</t>
    <phoneticPr fontId="15"/>
  </si>
  <si>
    <t>　2) 昭和保健所における一酸化炭素濃度は区役所庁舎工事に伴い測定を休止していたが、平成5年8月末に再開した。なお、平成5年度の数値は年間</t>
    <phoneticPr fontId="15"/>
  </si>
  <si>
    <t>　注1) 数値は年度平均値。ただし、光化学オキシダントについては、昼間(5時から20時)の年度平均値である。</t>
  </si>
  <si>
    <t xml:space="preserve">   (1.0)</t>
  </si>
  <si>
    <t>全      市      平      均</t>
  </si>
  <si>
    <t>5年度</t>
  </si>
  <si>
    <t xml:space="preserve"> 測      定      地      点</t>
  </si>
  <si>
    <r>
      <t>浮遊粒子状物質濃度(㎎/</t>
    </r>
    <r>
      <rPr>
        <sz val="9"/>
        <rFont val="ＭＳ 明朝"/>
        <family val="1"/>
        <charset val="128"/>
      </rPr>
      <t>㎥</t>
    </r>
    <r>
      <rPr>
        <sz val="8"/>
        <rFont val="ＭＳ 明朝"/>
        <family val="1"/>
        <charset val="128"/>
      </rPr>
      <t>)</t>
    </r>
    <phoneticPr fontId="15"/>
  </si>
  <si>
    <r>
      <t>17</t>
    </r>
    <r>
      <rPr>
        <sz val="11"/>
        <rFont val="ＭＳ 明朝"/>
        <family val="1"/>
        <charset val="128"/>
      </rPr>
      <t xml:space="preserve">－12. </t>
    </r>
  </si>
  <si>
    <t>　(環境局公害対策部公害対策課)</t>
    <phoneticPr fontId="1"/>
  </si>
  <si>
    <t>　  3)　中村保健所測定局は、庁舎建替工事に伴い平成10年7月より休止中である。</t>
    <rPh sb="6" eb="8">
      <t>ナカムラ</t>
    </rPh>
    <rPh sb="8" eb="11">
      <t>ホケンジョ</t>
    </rPh>
    <rPh sb="11" eb="14">
      <t>ソクテイキョク</t>
    </rPh>
    <rPh sb="16" eb="18">
      <t>チョウシャ</t>
    </rPh>
    <rPh sb="18" eb="20">
      <t>タテカ</t>
    </rPh>
    <rPh sb="20" eb="22">
      <t>コウジ</t>
    </rPh>
    <rPh sb="23" eb="24">
      <t>トモナ</t>
    </rPh>
    <rPh sb="25" eb="27">
      <t>ヘイセイ</t>
    </rPh>
    <rPh sb="29" eb="30">
      <t>ネン</t>
    </rPh>
    <rPh sb="31" eb="32">
      <t>ガツ</t>
    </rPh>
    <rPh sb="34" eb="37">
      <t>キュウシチュウ</t>
    </rPh>
    <phoneticPr fontId="1"/>
  </si>
  <si>
    <t>11年度</t>
  </si>
  <si>
    <t>10年度</t>
  </si>
  <si>
    <t>11年度</t>
    <phoneticPr fontId="1"/>
  </si>
  <si>
    <t>　  4)　元塩公園測定局は、平成12年度に新設、測定開始。</t>
  </si>
  <si>
    <t>　  2)　(   )内の数値は、有効測定時間数(6,000時間)に達していない測定値を示す。</t>
  </si>
  <si>
    <t>　  3)　中村保健所測定局は、庁舎建替工事に伴い平成10年7月より休止中である。</t>
  </si>
  <si>
    <t>　注1)　数値は年度平均値。ただし、光化学オキシダントについては、昼間(5時から20時)の年度平均値である。</t>
  </si>
  <si>
    <t>0.0.44</t>
    <phoneticPr fontId="1"/>
  </si>
  <si>
    <t>－</t>
    <phoneticPr fontId="1"/>
  </si>
  <si>
    <t>港陽</t>
  </si>
  <si>
    <t>上下水道局北営業所</t>
  </si>
  <si>
    <t xml:space="preserve">東桜 </t>
  </si>
  <si>
    <t xml:space="preserve">東桜 </t>
    <phoneticPr fontId="1"/>
  </si>
  <si>
    <t>12年度</t>
    <phoneticPr fontId="1"/>
  </si>
  <si>
    <t>12年度</t>
  </si>
  <si>
    <r>
      <t>17</t>
    </r>
    <r>
      <rPr>
        <sz val="11"/>
        <rFont val="ＭＳ 明朝"/>
        <family val="1"/>
        <charset val="128"/>
      </rPr>
      <t xml:space="preserve">－12. 大　　　　 気　　　　 の     </t>
    </r>
    <phoneticPr fontId="1"/>
  </si>
  <si>
    <t>南　区</t>
  </si>
  <si>
    <t>港　区</t>
  </si>
  <si>
    <t>西　区</t>
  </si>
  <si>
    <t>　  3)　中村保健所測定局は、庁舎建替工事終了に伴い平成13年4月より測定再開。</t>
    <rPh sb="22" eb="24">
      <t>シュウリョウ</t>
    </rPh>
    <rPh sb="36" eb="38">
      <t>ソクテイ</t>
    </rPh>
    <rPh sb="38" eb="40">
      <t>サイカイ</t>
    </rPh>
    <phoneticPr fontId="1"/>
  </si>
  <si>
    <t>13年度</t>
    <phoneticPr fontId="1"/>
  </si>
  <si>
    <t>　  4)　旗屋測定局は平成14年1月より熱田区役所測定局から名称変更された。(測定場所は旧熱田区役所）</t>
    <rPh sb="6" eb="7">
      <t>ハタ</t>
    </rPh>
    <rPh sb="7" eb="8">
      <t>ヤ</t>
    </rPh>
    <rPh sb="8" eb="11">
      <t>ソクテイキョク</t>
    </rPh>
    <rPh sb="12" eb="14">
      <t>ヘイセイ</t>
    </rPh>
    <rPh sb="16" eb="17">
      <t>ネン</t>
    </rPh>
    <rPh sb="18" eb="19">
      <t>ガツ</t>
    </rPh>
    <rPh sb="21" eb="24">
      <t>アツタク</t>
    </rPh>
    <rPh sb="24" eb="26">
      <t>ヤクショ</t>
    </rPh>
    <rPh sb="26" eb="29">
      <t>ソクテイキョク</t>
    </rPh>
    <rPh sb="31" eb="33">
      <t>メイショウ</t>
    </rPh>
    <rPh sb="33" eb="35">
      <t>ヘンコウ</t>
    </rPh>
    <rPh sb="40" eb="42">
      <t>ソクテイ</t>
    </rPh>
    <rPh sb="42" eb="44">
      <t>バショ</t>
    </rPh>
    <rPh sb="45" eb="46">
      <t>キュウ</t>
    </rPh>
    <rPh sb="46" eb="49">
      <t>アツタク</t>
    </rPh>
    <rPh sb="49" eb="51">
      <t>ヤクショ</t>
    </rPh>
    <phoneticPr fontId="1"/>
  </si>
  <si>
    <t>　  2)　中村保健所測定局は、庁舎建替工事終了に伴い平成13年4月より測定再開。</t>
    <phoneticPr fontId="1"/>
  </si>
  <si>
    <t xml:space="preserve">    3)  昭和保健所測定局は平成13年4月、熱田複合施設測定局は平成14年4月に新設された。</t>
    <phoneticPr fontId="1"/>
  </si>
  <si>
    <t>熱田複合施設</t>
    <rPh sb="0" eb="2">
      <t>アツタ</t>
    </rPh>
    <rPh sb="2" eb="4">
      <t>フクゴウ</t>
    </rPh>
    <rPh sb="4" eb="6">
      <t>シセツ</t>
    </rPh>
    <phoneticPr fontId="1"/>
  </si>
  <si>
    <t>旗屋</t>
    <rPh sb="0" eb="1">
      <t>ハタ</t>
    </rPh>
    <rPh sb="1" eb="2">
      <t>ヤ</t>
    </rPh>
    <phoneticPr fontId="1"/>
  </si>
  <si>
    <t>自動車排気ガス測定所平均</t>
    <rPh sb="0" eb="3">
      <t>ジドウシャ</t>
    </rPh>
    <rPh sb="3" eb="5">
      <t>ハイキ</t>
    </rPh>
    <rPh sb="7" eb="9">
      <t>ソクテイ</t>
    </rPh>
    <rPh sb="9" eb="10">
      <t>ジョ</t>
    </rPh>
    <rPh sb="10" eb="12">
      <t>ヘイキン</t>
    </rPh>
    <phoneticPr fontId="1"/>
  </si>
  <si>
    <t>14年度</t>
    <phoneticPr fontId="1"/>
  </si>
  <si>
    <t>13年度</t>
  </si>
  <si>
    <t xml:space="preserve">   2)  熱田複合施設測定局は平成14年4月に、愛知工業測定局は平成15年4月に新設された。</t>
    <rPh sb="26" eb="28">
      <t>アイチ</t>
    </rPh>
    <rPh sb="28" eb="30">
      <t>コウギョウ</t>
    </rPh>
    <rPh sb="30" eb="33">
      <t>ソクテイキョク</t>
    </rPh>
    <rPh sb="34" eb="36">
      <t>ヘイセイ</t>
    </rPh>
    <rPh sb="38" eb="39">
      <t>ネン</t>
    </rPh>
    <rPh sb="40" eb="41">
      <t>ガツ</t>
    </rPh>
    <phoneticPr fontId="1"/>
  </si>
  <si>
    <t>　注)　数値は年度平均値。ただし、光化学オキシダントについては、昼間(5時から20時)の年度平均値である。</t>
    <phoneticPr fontId="1"/>
  </si>
  <si>
    <t>昭和区</t>
    <rPh sb="0" eb="2">
      <t>ショウワ</t>
    </rPh>
    <rPh sb="2" eb="3">
      <t>ク</t>
    </rPh>
    <phoneticPr fontId="1"/>
  </si>
  <si>
    <t>千種区</t>
    <rPh sb="0" eb="3">
      <t>チクサク</t>
    </rPh>
    <phoneticPr fontId="1"/>
  </si>
  <si>
    <t>愛知工業</t>
    <rPh sb="0" eb="2">
      <t>アイチ</t>
    </rPh>
    <rPh sb="2" eb="4">
      <t>コウギョウ</t>
    </rPh>
    <phoneticPr fontId="1"/>
  </si>
  <si>
    <t>15年度</t>
  </si>
  <si>
    <t>14年度</t>
  </si>
  <si>
    <t xml:space="preserve">   2)  愛知工業測定局は平成15年4月に新設された。</t>
    <rPh sb="7" eb="9">
      <t>アイチ</t>
    </rPh>
    <rPh sb="9" eb="11">
      <t>コウギョウ</t>
    </rPh>
    <rPh sb="11" eb="14">
      <t>ソクテイキョク</t>
    </rPh>
    <rPh sb="15" eb="17">
      <t>ヘイセイ</t>
    </rPh>
    <rPh sb="19" eb="20">
      <t>ネン</t>
    </rPh>
    <rPh sb="21" eb="22">
      <t>ガツ</t>
    </rPh>
    <phoneticPr fontId="1"/>
  </si>
  <si>
    <t>-</t>
    <phoneticPr fontId="1"/>
  </si>
  <si>
    <t>16年度</t>
    <phoneticPr fontId="1"/>
  </si>
  <si>
    <t>松蔭高校</t>
    <phoneticPr fontId="1"/>
  </si>
  <si>
    <t>愛知工業高校</t>
    <rPh sb="0" eb="2">
      <t>アイチ</t>
    </rPh>
    <rPh sb="2" eb="4">
      <t>コウギョウ</t>
    </rPh>
    <rPh sb="4" eb="6">
      <t>コウコウ</t>
    </rPh>
    <phoneticPr fontId="1"/>
  </si>
  <si>
    <t>17年度</t>
    <phoneticPr fontId="1"/>
  </si>
  <si>
    <t>15年度</t>
    <phoneticPr fontId="1"/>
  </si>
  <si>
    <t>一酸化炭素濃度(ppm)</t>
    <phoneticPr fontId="1"/>
  </si>
  <si>
    <t>18年度</t>
  </si>
  <si>
    <t>17年度</t>
  </si>
  <si>
    <t>16年度</t>
  </si>
  <si>
    <t>浮遊粒子状物質濃度(㎎/㎥)</t>
    <phoneticPr fontId="1"/>
  </si>
  <si>
    <t>　(環境局地域環境対策部地域環境対策課)</t>
    <phoneticPr fontId="1"/>
  </si>
  <si>
    <t>19年度</t>
    <phoneticPr fontId="1"/>
  </si>
  <si>
    <t>18年度</t>
    <phoneticPr fontId="1"/>
  </si>
  <si>
    <t>-</t>
  </si>
  <si>
    <t>20年度</t>
    <phoneticPr fontId="1"/>
  </si>
  <si>
    <t>19年度</t>
  </si>
  <si>
    <r>
      <t>17</t>
    </r>
    <r>
      <rPr>
        <sz val="11"/>
        <rFont val="ＭＳ 明朝"/>
        <family val="1"/>
        <charset val="128"/>
      </rPr>
      <t xml:space="preserve">－11. 大　　　　 気　　　　 の     </t>
    </r>
    <phoneticPr fontId="1"/>
  </si>
  <si>
    <t>21年度</t>
    <phoneticPr fontId="1"/>
  </si>
  <si>
    <t>22年度</t>
    <phoneticPr fontId="1"/>
  </si>
  <si>
    <t>(環境局地域環境対策部環境科学調査センター)</t>
  </si>
  <si>
    <t>23年度</t>
  </si>
  <si>
    <t>22年度</t>
  </si>
  <si>
    <t>21年度</t>
  </si>
  <si>
    <t>23年度</t>
    <phoneticPr fontId="1"/>
  </si>
  <si>
    <r>
      <t>微小粒子状物質濃度(μg/m</t>
    </r>
    <r>
      <rPr>
        <vertAlign val="superscript"/>
        <sz val="8"/>
        <rFont val="ＭＳ 明朝"/>
        <family val="1"/>
        <charset val="128"/>
      </rPr>
      <t>3</t>
    </r>
    <r>
      <rPr>
        <sz val="8"/>
        <rFont val="ＭＳ 明朝"/>
        <family val="1"/>
        <charset val="128"/>
      </rPr>
      <t>)</t>
    </r>
    <rPh sb="0" eb="2">
      <t>ビショウ</t>
    </rPh>
    <phoneticPr fontId="10"/>
  </si>
  <si>
    <r>
      <rPr>
        <sz val="10"/>
        <color indexed="10"/>
        <rFont val="ＭＳ Ｐゴシック"/>
        <family val="3"/>
        <charset val="128"/>
      </rPr>
      <t>　　</t>
    </r>
    <r>
      <rPr>
        <sz val="10"/>
        <color indexed="10"/>
        <rFont val="Arial"/>
        <family val="2"/>
      </rPr>
      <t/>
    </r>
    <phoneticPr fontId="1"/>
  </si>
  <si>
    <t>　</t>
  </si>
  <si>
    <t>千竃</t>
  </si>
  <si>
    <t>熱田神宮公園</t>
  </si>
  <si>
    <t>自動車排気ガス測定局平均</t>
  </si>
  <si>
    <t>一般環境大気測定局平均</t>
  </si>
  <si>
    <t>24年度</t>
  </si>
  <si>
    <t>24年度</t>
    <phoneticPr fontId="1"/>
  </si>
  <si>
    <t>0..008</t>
  </si>
  <si>
    <t>25年度</t>
  </si>
  <si>
    <t>25年度</t>
    <phoneticPr fontId="1"/>
  </si>
  <si>
    <t>26年度</t>
    <phoneticPr fontId="1"/>
  </si>
  <si>
    <t>27年度</t>
  </si>
  <si>
    <t>26年度</t>
  </si>
  <si>
    <t>27年度</t>
    <phoneticPr fontId="1"/>
  </si>
  <si>
    <t>28年度</t>
    <phoneticPr fontId="1"/>
  </si>
  <si>
    <t>29年度</t>
    <phoneticPr fontId="1"/>
  </si>
  <si>
    <r>
      <t>17</t>
    </r>
    <r>
      <rPr>
        <sz val="11"/>
        <rFont val="ＭＳ 明朝"/>
        <family val="1"/>
        <charset val="128"/>
      </rPr>
      <t>－11.大気の汚染状況</t>
    </r>
    <phoneticPr fontId="1"/>
  </si>
  <si>
    <t>二酸化硫黄濃度
(ppm)</t>
    <phoneticPr fontId="1"/>
  </si>
  <si>
    <t>二酸化窒素濃度
(ppm)</t>
    <phoneticPr fontId="1"/>
  </si>
  <si>
    <t>一酸化窒素濃度
(ppm)</t>
    <phoneticPr fontId="1"/>
  </si>
  <si>
    <t>一酸化炭素濃度
(ppm)</t>
    <phoneticPr fontId="1"/>
  </si>
  <si>
    <t>光化学ｵｷｼﾀﾞﾝﾄ濃度
 (ppm)</t>
    <phoneticPr fontId="1"/>
  </si>
  <si>
    <r>
      <t>浮遊粒子状物質濃度
(㎎/m</t>
    </r>
    <r>
      <rPr>
        <vertAlign val="superscript"/>
        <sz val="8"/>
        <rFont val="ＭＳ 明朝"/>
        <family val="1"/>
        <charset val="128"/>
      </rPr>
      <t>3</t>
    </r>
    <r>
      <rPr>
        <sz val="8"/>
        <rFont val="ＭＳ 明朝"/>
        <family val="1"/>
        <charset val="128"/>
      </rPr>
      <t>)</t>
    </r>
    <phoneticPr fontId="1"/>
  </si>
  <si>
    <r>
      <t>微小粒子状物質濃度
(μg/m</t>
    </r>
    <r>
      <rPr>
        <vertAlign val="superscript"/>
        <sz val="8"/>
        <rFont val="ＭＳ 明朝"/>
        <family val="1"/>
        <charset val="128"/>
      </rPr>
      <t>3</t>
    </r>
    <r>
      <rPr>
        <sz val="8"/>
        <rFont val="ＭＳ 明朝"/>
        <family val="1"/>
        <charset val="128"/>
      </rPr>
      <t>)</t>
    </r>
    <rPh sb="0" eb="2">
      <t>ビショウ</t>
    </rPh>
    <phoneticPr fontId="1"/>
  </si>
  <si>
    <t>平成</t>
    <phoneticPr fontId="1"/>
  </si>
  <si>
    <t>令和</t>
    <rPh sb="0" eb="2">
      <t>レイワ</t>
    </rPh>
    <phoneticPr fontId="1"/>
  </si>
  <si>
    <t>元年度</t>
    <rPh sb="0" eb="1">
      <t>ガン</t>
    </rPh>
    <phoneticPr fontId="1"/>
  </si>
  <si>
    <t>北区</t>
    <rPh sb="0" eb="1">
      <t>キタ</t>
    </rPh>
    <rPh sb="1" eb="2">
      <t>ク</t>
    </rPh>
    <phoneticPr fontId="1"/>
  </si>
  <si>
    <t>港区</t>
    <phoneticPr fontId="1"/>
  </si>
  <si>
    <t>南区</t>
    <phoneticPr fontId="1"/>
  </si>
  <si>
    <t>緑区</t>
    <phoneticPr fontId="1"/>
  </si>
  <si>
    <t>北区</t>
    <phoneticPr fontId="1"/>
  </si>
  <si>
    <t>西区</t>
    <rPh sb="0" eb="1">
      <t>ニシ</t>
    </rPh>
    <rPh sb="1" eb="2">
      <t>ク</t>
    </rPh>
    <phoneticPr fontId="1"/>
  </si>
  <si>
    <t>中区</t>
    <phoneticPr fontId="1"/>
  </si>
  <si>
    <t>若宮大通公園</t>
    <phoneticPr fontId="1"/>
  </si>
  <si>
    <t>港区</t>
    <rPh sb="0" eb="1">
      <t>ミナト</t>
    </rPh>
    <rPh sb="1" eb="2">
      <t>ク</t>
    </rPh>
    <phoneticPr fontId="1"/>
  </si>
  <si>
    <t>南区</t>
    <rPh sb="0" eb="1">
      <t>ミナミ</t>
    </rPh>
    <rPh sb="1" eb="2">
      <t>ク</t>
    </rPh>
    <phoneticPr fontId="1"/>
  </si>
  <si>
    <t>　  2) 平成31年1月7日にテレビ塔測定局は廃止し、平成31年4月1日から若宮大通公園測定局で測定を開始した。</t>
    <rPh sb="6" eb="8">
      <t>ヘイセイ</t>
    </rPh>
    <rPh sb="10" eb="11">
      <t>ネン</t>
    </rPh>
    <rPh sb="12" eb="13">
      <t>ガツ</t>
    </rPh>
    <rPh sb="14" eb="15">
      <t>ニチ</t>
    </rPh>
    <rPh sb="19" eb="20">
      <t>トウ</t>
    </rPh>
    <rPh sb="20" eb="23">
      <t>ソクテイキョク</t>
    </rPh>
    <rPh sb="24" eb="26">
      <t>ハイシ</t>
    </rPh>
    <rPh sb="28" eb="30">
      <t>ヘイセイ</t>
    </rPh>
    <rPh sb="32" eb="33">
      <t>ネン</t>
    </rPh>
    <rPh sb="34" eb="35">
      <t>ガツ</t>
    </rPh>
    <rPh sb="36" eb="37">
      <t>ニチ</t>
    </rPh>
    <rPh sb="39" eb="41">
      <t>ワカミヤ</t>
    </rPh>
    <rPh sb="41" eb="43">
      <t>オオドオリ</t>
    </rPh>
    <rPh sb="43" eb="45">
      <t>コウエン</t>
    </rPh>
    <rPh sb="45" eb="48">
      <t>ソクテイキョク</t>
    </rPh>
    <rPh sb="49" eb="51">
      <t>ソクテイ</t>
    </rPh>
    <rPh sb="52" eb="54">
      <t>カイシ</t>
    </rPh>
    <phoneticPr fontId="1"/>
  </si>
  <si>
    <t>(0.000)</t>
  </si>
  <si>
    <t>(0.010)</t>
  </si>
  <si>
    <t>(0.002)</t>
  </si>
  <si>
    <t>(0.017)</t>
  </si>
  <si>
    <t>(10.9)</t>
  </si>
  <si>
    <t>自動車排出ガス測定局平均</t>
    <rPh sb="0" eb="3">
      <t>ジドウシャ</t>
    </rPh>
    <rPh sb="3" eb="5">
      <t>ハイシュツ</t>
    </rPh>
    <rPh sb="7" eb="9">
      <t>ソクテイ</t>
    </rPh>
    <rPh sb="9" eb="10">
      <t>キョク</t>
    </rPh>
    <rPh sb="10" eb="12">
      <t>ヘイキン</t>
    </rPh>
    <phoneticPr fontId="1"/>
  </si>
  <si>
    <t>　　3）( )内の数値は、有効測定時間（6,000時間）未満または有効測定日数（250日）未満である測定値を示す。</t>
    <phoneticPr fontId="1"/>
  </si>
  <si>
    <t>平成</t>
  </si>
  <si>
    <t>令和</t>
    <rPh sb="0" eb="1">
      <t>レイ</t>
    </rPh>
    <rPh sb="1" eb="2">
      <t>ワ</t>
    </rPh>
    <phoneticPr fontId="1"/>
  </si>
  <si>
    <t>2年度</t>
  </si>
  <si>
    <t>0.012</t>
  </si>
  <si>
    <t>0.011</t>
  </si>
  <si>
    <t>0.009</t>
  </si>
  <si>
    <t>0.010</t>
  </si>
  <si>
    <t>0.014</t>
  </si>
  <si>
    <t>0.015</t>
  </si>
  <si>
    <t>0.013</t>
  </si>
  <si>
    <t>0.021</t>
  </si>
  <si>
    <t>0.033</t>
  </si>
  <si>
    <t>0.034</t>
  </si>
  <si>
    <t>0.039</t>
  </si>
  <si>
    <t>0.016</t>
  </si>
  <si>
    <t>0.031</t>
  </si>
  <si>
    <t>0.002</t>
  </si>
  <si>
    <t>0.004</t>
  </si>
  <si>
    <t>0.032</t>
  </si>
  <si>
    <t>0.003</t>
  </si>
  <si>
    <t>0.006</t>
  </si>
  <si>
    <t>0.005</t>
  </si>
  <si>
    <t>0.017</t>
  </si>
  <si>
    <t>0.018</t>
  </si>
  <si>
    <t>3年度</t>
  </si>
  <si>
    <t>千竈</t>
    <phoneticPr fontId="1"/>
  </si>
  <si>
    <t>4年度</t>
    <phoneticPr fontId="1"/>
  </si>
  <si>
    <t>名楽町</t>
    <rPh sb="0" eb="3">
      <t>メイラクチョウ</t>
    </rPh>
    <phoneticPr fontId="1"/>
  </si>
  <si>
    <t>(0.007)</t>
  </si>
  <si>
    <t>（0.001）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</si>
</sst>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00"/>
    <numFmt numFmtId="177" formatCode="0.0"/>
    <numFmt numFmtId="178" formatCode="\(0.000\)"/>
    <numFmt numFmtId="179" formatCode="0.000\ "/>
    <numFmt numFmtId="180" formatCode="0.000\ ;;;&quot;－&quot;\ "/>
    <numFmt numFmtId="181" formatCode="0.000\ ;;;&quot;…&quot;\ "/>
    <numFmt numFmtId="182" formatCode="0.0_);[Red]\(0.0\)"/>
    <numFmt numFmtId="183" formatCode="0.000;[Red]0.000"/>
    <numFmt numFmtId="184" formatCode="0.000_);[Red]\(0.000\)"/>
    <numFmt numFmtId="185" formatCode="0.##0\ ;&quot;△&quot;0.##0\ ;\ 0\ ;@\ "/>
    <numFmt numFmtId="186" formatCode="0.0\ ;&quot;△&quot;0.0\ ;\ 0\ ;@\ "/>
    <numFmt numFmtId="187" formatCode="0.##00\ ;&quot;△&quot;0.##00\ ;\ 0.0\ ;@\ "/>
    <numFmt numFmtId="188" formatCode="0.0;[Red]0.0"/>
  </numFmts>
  <fonts count="41">
    <font>
      <sz val="10"/>
      <name val="ＭＳ Ｐゴシック"/>
      <family val="3"/>
      <charset val="128"/>
    </font>
    <font>
      <sz val="6"/>
      <name val="ＭＳ Ｐゴシック"/>
      <family val="3"/>
      <charset val="128"/>
    </font>
    <font>
      <sz val="8"/>
      <name val="ＭＳ 明朝"/>
      <family val="1"/>
      <charset val="128"/>
    </font>
    <font>
      <sz val="11"/>
      <name val="ＭＳ ゴシック"/>
      <family val="3"/>
      <charset val="128"/>
    </font>
    <font>
      <sz val="11"/>
      <name val="ＭＳ 明朝"/>
      <family val="1"/>
      <charset val="128"/>
    </font>
    <font>
      <sz val="8"/>
      <name val="ＭＳ ゴシック"/>
      <family val="3"/>
      <charset val="128"/>
    </font>
    <font>
      <sz val="8"/>
      <name val="ＭＳ Ｐ明朝"/>
      <family val="1"/>
      <charset val="128"/>
    </font>
    <font>
      <sz val="8"/>
      <name val="ＭＳ Ｐゴシック"/>
      <family val="3"/>
      <charset val="128"/>
    </font>
    <font>
      <sz val="7"/>
      <name val="ＭＳ 明朝"/>
      <family val="1"/>
      <charset val="128"/>
    </font>
    <font>
      <vertAlign val="superscript"/>
      <sz val="8"/>
      <name val="ＭＳ 明朝"/>
      <family val="1"/>
      <charset val="128"/>
    </font>
    <font>
      <u/>
      <sz val="12.5"/>
      <color indexed="12"/>
      <name val="ＭＳ Ｐゴシック"/>
      <family val="3"/>
      <charset val="128"/>
    </font>
    <font>
      <sz val="10"/>
      <name val="ＭＳ Ｐゴシック"/>
      <family val="3"/>
      <charset val="128"/>
    </font>
    <font>
      <sz val="11"/>
      <name val="ＭＳ Ｐゴシック"/>
      <family val="3"/>
      <charset val="128"/>
    </font>
    <font>
      <sz val="11"/>
      <name val="明朝"/>
      <family val="3"/>
      <charset val="128"/>
    </font>
    <font>
      <sz val="8"/>
      <name val="ff4550G-ﾌﾟﾚﾐｱﾑ(体験版)"/>
      <family val="3"/>
      <charset val="128"/>
    </font>
    <font>
      <sz val="6"/>
      <name val="明朝"/>
      <family val="3"/>
      <charset val="128"/>
    </font>
    <font>
      <sz val="9"/>
      <name val="ＭＳ 明朝"/>
      <family val="1"/>
      <charset val="128"/>
    </font>
    <font>
      <sz val="8"/>
      <color indexed="8"/>
      <name val="ＭＳ 明朝"/>
      <family val="1"/>
      <charset val="128"/>
    </font>
    <font>
      <sz val="10"/>
      <name val="ＭＳ Ｐゴシック"/>
      <family val="3"/>
      <charset val="128"/>
    </font>
    <font>
      <sz val="10"/>
      <name val="ＭＳ 明朝"/>
      <family val="1"/>
      <charset val="128"/>
    </font>
    <font>
      <sz val="10"/>
      <color indexed="10"/>
      <name val="Courier New"/>
      <family val="3"/>
    </font>
    <font>
      <sz val="10"/>
      <color indexed="10"/>
      <name val="ＭＳ Ｐゴシック"/>
      <family val="3"/>
      <charset val="128"/>
    </font>
    <font>
      <sz val="10"/>
      <color indexed="10"/>
      <name val="Arial"/>
      <family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0" borderId="0" applyNumberFormat="0" applyFill="0" applyBorder="0" applyAlignment="0" applyProtection="0">
      <alignment vertical="center"/>
    </xf>
    <xf numFmtId="0" fontId="26" fillId="27" borderId="23" applyNumberFormat="0" applyAlignment="0" applyProtection="0">
      <alignment vertical="center"/>
    </xf>
    <xf numFmtId="0" fontId="27" fillId="28" borderId="0" applyNumberFormat="0" applyBorder="0" applyAlignment="0" applyProtection="0">
      <alignment vertical="center"/>
    </xf>
    <xf numFmtId="0" fontId="11" fillId="10" borderId="24" applyNumberFormat="0" applyFont="0" applyAlignment="0" applyProtection="0">
      <alignment vertical="center"/>
    </xf>
    <xf numFmtId="0" fontId="28" fillId="0" borderId="25" applyNumberFormat="0" applyFill="0" applyAlignment="0" applyProtection="0">
      <alignment vertical="center"/>
    </xf>
    <xf numFmtId="0" fontId="29" fillId="29" borderId="0" applyNumberFormat="0" applyBorder="0" applyAlignment="0" applyProtection="0">
      <alignment vertical="center"/>
    </xf>
    <xf numFmtId="0" fontId="30" fillId="30" borderId="26" applyNumberFormat="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4" fillId="0" borderId="0" applyNumberFormat="0" applyFill="0" applyBorder="0" applyAlignment="0" applyProtection="0">
      <alignment vertical="center"/>
    </xf>
    <xf numFmtId="0" fontId="35" fillId="0" borderId="30" applyNumberFormat="0" applyFill="0" applyAlignment="0" applyProtection="0">
      <alignment vertical="center"/>
    </xf>
    <xf numFmtId="0" fontId="36" fillId="30" borderId="31" applyNumberFormat="0" applyAlignment="0" applyProtection="0">
      <alignment vertical="center"/>
    </xf>
    <xf numFmtId="0" fontId="37" fillId="0" borderId="0" applyNumberFormat="0" applyFill="0" applyBorder="0" applyAlignment="0" applyProtection="0">
      <alignment vertical="center"/>
    </xf>
    <xf numFmtId="0" fontId="38" fillId="6" borderId="26" applyNumberFormat="0" applyAlignment="0" applyProtection="0">
      <alignment vertical="center"/>
    </xf>
    <xf numFmtId="0" fontId="12" fillId="0" borderId="0"/>
    <xf numFmtId="0" fontId="12" fillId="0" borderId="0"/>
    <xf numFmtId="0" fontId="13" fillId="0" borderId="0"/>
    <xf numFmtId="0" fontId="11" fillId="0" borderId="0"/>
    <xf numFmtId="0" fontId="18" fillId="0" borderId="0"/>
    <xf numFmtId="0" fontId="39" fillId="31" borderId="0" applyNumberFormat="0" applyBorder="0" applyAlignment="0" applyProtection="0">
      <alignment vertical="center"/>
    </xf>
  </cellStyleXfs>
  <cellXfs count="303">
    <xf numFmtId="0" fontId="0" fillId="0" borderId="0" xfId="0" applyAlignment="1"/>
    <xf numFmtId="0" fontId="2"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distributed" vertical="center"/>
      <protection locked="0"/>
    </xf>
    <xf numFmtId="0" fontId="4" fillId="0" borderId="0"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0" fontId="2" fillId="0" borderId="2" xfId="0" applyFont="1" applyFill="1" applyBorder="1" applyAlignment="1" applyProtection="1">
      <alignment horizontal="centerContinuous" vertical="center"/>
      <protection locked="0"/>
    </xf>
    <xf numFmtId="0" fontId="2" fillId="0" borderId="1" xfId="0" applyFont="1" applyFill="1" applyBorder="1" applyAlignment="1" applyProtection="1">
      <alignment horizontal="centerContinuous" vertical="center"/>
      <protection locked="0"/>
    </xf>
    <xf numFmtId="0" fontId="2" fillId="0" borderId="3" xfId="0" applyFont="1" applyFill="1" applyBorder="1" applyAlignment="1" applyProtection="1">
      <alignment horizontal="centerContinuous" vertical="center"/>
      <protection locked="0"/>
    </xf>
    <xf numFmtId="0" fontId="2" fillId="0" borderId="2" xfId="0" applyFont="1" applyFill="1" applyBorder="1" applyAlignment="1" applyProtection="1">
      <alignment vertical="center"/>
      <protection locked="0"/>
    </xf>
    <xf numFmtId="0" fontId="2" fillId="0" borderId="4" xfId="0" applyFont="1" applyFill="1" applyBorder="1" applyAlignment="1" applyProtection="1">
      <alignment horizontal="distributed"/>
      <protection locked="0"/>
    </xf>
    <xf numFmtId="0" fontId="2" fillId="0" borderId="3" xfId="0" applyFont="1" applyFill="1" applyBorder="1" applyAlignment="1" applyProtection="1">
      <alignment horizontal="distributed"/>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horizontal="distributed" vertical="top"/>
      <protection locked="0"/>
    </xf>
    <xf numFmtId="0" fontId="2" fillId="0" borderId="7"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0" xfId="0" applyFill="1" applyAlignment="1"/>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vertical="center"/>
      <protection locked="0"/>
    </xf>
    <xf numFmtId="0" fontId="2" fillId="0" borderId="0" xfId="0" quotePrefix="1" applyFont="1" applyFill="1" applyBorder="1" applyAlignment="1" applyProtection="1">
      <alignment horizontal="left" vertical="center"/>
      <protection locked="0"/>
    </xf>
    <xf numFmtId="0" fontId="2" fillId="0" borderId="5" xfId="0" applyNumberFormat="1"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84" fontId="7" fillId="0" borderId="0" xfId="0" applyNumberFormat="1"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8" xfId="0" applyFont="1" applyFill="1" applyBorder="1" applyAlignment="1" applyProtection="1">
      <alignment horizontal="centerContinuous" vertical="center"/>
      <protection locked="0"/>
    </xf>
    <xf numFmtId="0" fontId="2" fillId="0" borderId="0" xfId="0" applyFont="1" applyFill="1" applyBorder="1" applyAlignment="1" applyProtection="1">
      <alignment horizontal="centerContinuous" vertical="center"/>
      <protection locked="0"/>
    </xf>
    <xf numFmtId="0" fontId="2" fillId="0" borderId="9" xfId="0" applyFont="1" applyFill="1" applyBorder="1" applyAlignment="1" applyProtection="1">
      <alignment horizontal="centerContinuous" vertical="center"/>
      <protection locked="0"/>
    </xf>
    <xf numFmtId="0" fontId="6" fillId="0" borderId="10" xfId="0" applyFont="1" applyFill="1" applyBorder="1" applyAlignment="1" applyProtection="1">
      <alignment vertical="center"/>
      <protection locked="0"/>
    </xf>
    <xf numFmtId="0" fontId="5" fillId="0" borderId="0" xfId="0" applyFont="1" applyFill="1" applyAlignment="1"/>
    <xf numFmtId="0" fontId="5" fillId="0" borderId="4" xfId="0" applyFont="1" applyFill="1" applyBorder="1" applyAlignment="1" applyProtection="1">
      <alignment horizontal="distributed"/>
      <protection locked="0"/>
    </xf>
    <xf numFmtId="0" fontId="5" fillId="0" borderId="6" xfId="0" applyFont="1" applyFill="1" applyBorder="1" applyAlignment="1" applyProtection="1">
      <alignment horizontal="distributed" vertical="top"/>
      <protection locked="0"/>
    </xf>
    <xf numFmtId="0" fontId="2" fillId="0" borderId="0" xfId="0" applyFont="1" applyFill="1" applyBorder="1" applyAlignment="1" applyProtection="1">
      <alignment horizontal="distributed"/>
      <protection locked="0"/>
    </xf>
    <xf numFmtId="0" fontId="5" fillId="0" borderId="0" xfId="0" applyFont="1" applyFill="1" applyBorder="1" applyAlignment="1" applyProtection="1">
      <protection locked="0"/>
    </xf>
    <xf numFmtId="176" fontId="6" fillId="0" borderId="8" xfId="0" applyNumberFormat="1" applyFont="1" applyFill="1" applyBorder="1" applyAlignment="1" applyProtection="1">
      <alignment horizontal="right"/>
      <protection locked="0"/>
    </xf>
    <xf numFmtId="176" fontId="6" fillId="0" borderId="0" xfId="0" applyNumberFormat="1" applyFont="1" applyFill="1" applyBorder="1" applyAlignment="1" applyProtection="1">
      <alignment horizontal="right"/>
      <protection locked="0"/>
    </xf>
    <xf numFmtId="176" fontId="7" fillId="0" borderId="0" xfId="0" applyNumberFormat="1" applyFont="1" applyFill="1" applyBorder="1" applyAlignment="1" applyProtection="1">
      <alignment horizontal="right"/>
      <protection locked="0"/>
    </xf>
    <xf numFmtId="177" fontId="6" fillId="0" borderId="0" xfId="0" applyNumberFormat="1" applyFont="1" applyFill="1" applyBorder="1" applyAlignment="1" applyProtection="1">
      <protection locked="0"/>
    </xf>
    <xf numFmtId="177" fontId="7" fillId="0" borderId="0" xfId="0" applyNumberFormat="1" applyFont="1" applyFill="1" applyBorder="1" applyAlignment="1" applyProtection="1">
      <alignment horizontal="right"/>
      <protection locked="0"/>
    </xf>
    <xf numFmtId="183" fontId="6" fillId="0" borderId="0" xfId="0"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protection locked="0"/>
    </xf>
    <xf numFmtId="186" fontId="7" fillId="0" borderId="9" xfId="0" applyNumberFormat="1" applyFont="1" applyFill="1" applyBorder="1" applyAlignment="1" applyProtection="1">
      <alignment horizontal="right"/>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183" fontId="7" fillId="0" borderId="0" xfId="0" applyNumberFormat="1" applyFont="1" applyFill="1" applyBorder="1" applyAlignment="1" applyProtection="1">
      <alignment horizontal="right"/>
      <protection locked="0"/>
    </xf>
    <xf numFmtId="176" fontId="6" fillId="0" borderId="8" xfId="0" applyNumberFormat="1" applyFont="1" applyFill="1" applyBorder="1" applyAlignment="1" applyProtection="1">
      <protection locked="0"/>
    </xf>
    <xf numFmtId="176" fontId="6" fillId="0" borderId="0" xfId="0" applyNumberFormat="1" applyFont="1" applyFill="1" applyBorder="1" applyAlignment="1" applyProtection="1">
      <protection locked="0"/>
    </xf>
    <xf numFmtId="0" fontId="6" fillId="0" borderId="0" xfId="0" applyFont="1" applyFill="1" applyBorder="1" applyAlignment="1" applyProtection="1">
      <protection locked="0"/>
    </xf>
    <xf numFmtId="0" fontId="5" fillId="0" borderId="0" xfId="0" applyFont="1" applyFill="1" applyBorder="1" applyAlignment="1"/>
    <xf numFmtId="0" fontId="2" fillId="0" borderId="0" xfId="0" quotePrefix="1" applyFont="1" applyFill="1" applyBorder="1" applyAlignment="1" applyProtection="1">
      <alignment horizontal="left"/>
      <protection locked="0"/>
    </xf>
    <xf numFmtId="0" fontId="12" fillId="0" borderId="0" xfId="41"/>
    <xf numFmtId="0" fontId="2" fillId="0" borderId="0" xfId="41" applyFont="1" applyAlignment="1" applyProtection="1">
      <alignment vertical="center"/>
      <protection locked="0"/>
    </xf>
    <xf numFmtId="0" fontId="2" fillId="0" borderId="11" xfId="41" applyFont="1" applyBorder="1" applyAlignment="1" applyProtection="1">
      <alignment vertical="center"/>
      <protection locked="0"/>
    </xf>
    <xf numFmtId="0" fontId="2" fillId="0" borderId="12" xfId="41" applyFont="1" applyBorder="1" applyAlignment="1" applyProtection="1">
      <alignment vertical="center"/>
      <protection locked="0"/>
    </xf>
    <xf numFmtId="177" fontId="6" fillId="0" borderId="0" xfId="41" applyNumberFormat="1" applyFont="1" applyAlignment="1" applyProtection="1">
      <alignment vertical="center"/>
      <protection locked="0"/>
    </xf>
    <xf numFmtId="0" fontId="2" fillId="0" borderId="0" xfId="41" applyFont="1" applyAlignment="1" applyProtection="1">
      <alignment horizontal="center" vertical="center"/>
      <protection locked="0"/>
    </xf>
    <xf numFmtId="0" fontId="2" fillId="0" borderId="0" xfId="41" applyFont="1" applyAlignment="1" applyProtection="1">
      <alignment horizontal="distributed" vertical="center"/>
      <protection locked="0"/>
    </xf>
    <xf numFmtId="177" fontId="7" fillId="0" borderId="0" xfId="41" applyNumberFormat="1" applyFont="1" applyAlignment="1" applyProtection="1">
      <alignment vertical="center"/>
      <protection locked="0"/>
    </xf>
    <xf numFmtId="0" fontId="5" fillId="0" borderId="0" xfId="41" applyFont="1" applyAlignment="1" applyProtection="1">
      <alignment vertical="center"/>
      <protection locked="0"/>
    </xf>
    <xf numFmtId="0" fontId="2" fillId="0" borderId="13" xfId="41" applyFont="1" applyBorder="1" applyAlignment="1" applyProtection="1">
      <alignment vertical="center"/>
      <protection locked="0"/>
    </xf>
    <xf numFmtId="0" fontId="2" fillId="0" borderId="11" xfId="41" applyFont="1" applyBorder="1" applyAlignment="1" applyProtection="1">
      <alignment horizontal="centerContinuous" vertical="center"/>
      <protection locked="0"/>
    </xf>
    <xf numFmtId="0" fontId="2" fillId="0" borderId="12" xfId="41" applyFont="1" applyBorder="1" applyAlignment="1" applyProtection="1">
      <alignment horizontal="centerContinuous" vertical="center"/>
      <protection locked="0"/>
    </xf>
    <xf numFmtId="0" fontId="2" fillId="0" borderId="14" xfId="41" applyFont="1" applyBorder="1" applyAlignment="1" applyProtection="1">
      <alignment vertical="center"/>
      <protection locked="0"/>
    </xf>
    <xf numFmtId="0" fontId="2" fillId="0" borderId="0" xfId="43" applyFont="1" applyAlignment="1">
      <alignment vertical="center"/>
    </xf>
    <xf numFmtId="0" fontId="2" fillId="0" borderId="0" xfId="43" applyFont="1" applyAlignment="1">
      <alignment horizontal="distributed" vertical="center"/>
    </xf>
    <xf numFmtId="0" fontId="2" fillId="0" borderId="0" xfId="43" applyFont="1" applyAlignment="1">
      <alignment horizontal="center" vertical="center"/>
    </xf>
    <xf numFmtId="0" fontId="8" fillId="0" borderId="0" xfId="43" applyFont="1" applyAlignment="1">
      <alignment vertical="center"/>
    </xf>
    <xf numFmtId="0" fontId="2" fillId="0" borderId="11" xfId="43" applyFont="1" applyBorder="1" applyAlignment="1">
      <alignment vertical="center"/>
    </xf>
    <xf numFmtId="0" fontId="2" fillId="0" borderId="12" xfId="43" applyFont="1" applyBorder="1" applyAlignment="1">
      <alignment vertical="center"/>
    </xf>
    <xf numFmtId="0" fontId="5" fillId="0" borderId="0" xfId="43" applyFont="1" applyAlignment="1">
      <alignment vertical="center"/>
    </xf>
    <xf numFmtId="177" fontId="6" fillId="0" borderId="0" xfId="43" applyNumberFormat="1" applyFont="1" applyAlignment="1">
      <alignment vertical="center"/>
    </xf>
    <xf numFmtId="0" fontId="2" fillId="0" borderId="13" xfId="43" applyFont="1" applyBorder="1" applyAlignment="1">
      <alignment vertical="center"/>
    </xf>
    <xf numFmtId="0" fontId="2" fillId="0" borderId="11" xfId="43" applyFont="1" applyBorder="1" applyAlignment="1">
      <alignment horizontal="centerContinuous" vertical="center"/>
    </xf>
    <xf numFmtId="0" fontId="2" fillId="0" borderId="12" xfId="43" applyFont="1" applyBorder="1" applyAlignment="1">
      <alignment horizontal="centerContinuous" vertical="center"/>
    </xf>
    <xf numFmtId="0" fontId="2" fillId="0" borderId="14" xfId="43" applyFont="1" applyBorder="1" applyAlignment="1">
      <alignment vertical="center"/>
    </xf>
    <xf numFmtId="0" fontId="2" fillId="0" borderId="0" xfId="43" applyFont="1" applyAlignment="1">
      <alignment horizontal="centerContinuous" vertical="center"/>
    </xf>
    <xf numFmtId="0" fontId="0" fillId="0" borderId="0" xfId="0"/>
    <xf numFmtId="0" fontId="2" fillId="0" borderId="0" xfId="0" applyFont="1" applyAlignment="1" applyProtection="1">
      <alignment vertical="center"/>
      <protection locked="0"/>
    </xf>
    <xf numFmtId="0" fontId="8" fillId="0" borderId="0" xfId="0" applyFont="1" applyAlignment="1" applyProtection="1">
      <alignment vertical="center"/>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176" fontId="2" fillId="0" borderId="5" xfId="0" applyNumberFormat="1" applyFont="1" applyBorder="1" applyAlignment="1" applyProtection="1">
      <alignment vertical="center"/>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vertical="center"/>
      <protection locked="0"/>
    </xf>
    <xf numFmtId="176" fontId="14" fillId="0" borderId="0" xfId="0" applyNumberFormat="1" applyFont="1" applyAlignment="1" applyProtection="1">
      <alignment vertical="center"/>
      <protection locked="0"/>
    </xf>
    <xf numFmtId="176" fontId="7" fillId="0" borderId="0" xfId="0" applyNumberFormat="1" applyFont="1" applyAlignment="1" applyProtection="1">
      <alignment vertical="center"/>
      <protection locked="0"/>
    </xf>
    <xf numFmtId="176" fontId="6" fillId="0" borderId="0" xfId="0" applyNumberFormat="1" applyFont="1" applyAlignment="1" applyProtection="1">
      <alignment vertical="center"/>
      <protection locked="0"/>
    </xf>
    <xf numFmtId="176" fontId="7" fillId="0" borderId="0" xfId="0" applyNumberFormat="1" applyFont="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176" fontId="6" fillId="0" borderId="8" xfId="0" applyNumberFormat="1" applyFont="1" applyBorder="1" applyAlignment="1" applyProtection="1">
      <alignment vertical="center"/>
      <protection locked="0"/>
    </xf>
    <xf numFmtId="176" fontId="7" fillId="0" borderId="0" xfId="0" applyNumberFormat="1" applyFont="1" applyAlignment="1">
      <alignment vertical="center"/>
    </xf>
    <xf numFmtId="177" fontId="7" fillId="0" borderId="0" xfId="0" applyNumberFormat="1" applyFont="1" applyAlignment="1">
      <alignment vertical="center"/>
    </xf>
    <xf numFmtId="177" fontId="6" fillId="0" borderId="0" xfId="0" applyNumberFormat="1" applyFont="1" applyAlignment="1" applyProtection="1">
      <alignment vertical="center"/>
      <protection locked="0"/>
    </xf>
    <xf numFmtId="0" fontId="2" fillId="0" borderId="0" xfId="0" quotePrefix="1" applyFont="1" applyAlignment="1" applyProtection="1">
      <alignment horizontal="left" vertical="center"/>
      <protection locked="0"/>
    </xf>
    <xf numFmtId="176" fontId="14" fillId="0" borderId="0" xfId="0" quotePrefix="1" applyNumberFormat="1" applyFont="1" applyAlignment="1" applyProtection="1">
      <alignment horizontal="left" vertical="center"/>
      <protection locked="0"/>
    </xf>
    <xf numFmtId="177" fontId="7" fillId="0" borderId="0" xfId="0" applyNumberFormat="1" applyFont="1" applyAlignment="1" applyProtection="1">
      <alignment vertical="center"/>
      <protection locked="0"/>
    </xf>
    <xf numFmtId="176" fontId="6" fillId="0" borderId="8" xfId="0" applyNumberFormat="1" applyFont="1" applyBorder="1" applyAlignment="1" applyProtection="1">
      <alignment horizontal="right" vertical="center"/>
      <protection locked="0"/>
    </xf>
    <xf numFmtId="0" fontId="7"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6" xfId="0" applyFont="1" applyBorder="1" applyAlignment="1" applyProtection="1">
      <alignment horizontal="distributed" vertical="top" justifyLastLine="1"/>
      <protection locked="0"/>
    </xf>
    <xf numFmtId="0" fontId="2" fillId="0" borderId="6" xfId="0" applyFont="1" applyBorder="1" applyAlignment="1" applyProtection="1">
      <alignment horizontal="distributed" vertical="top" justifyLastLine="1"/>
      <protection locked="0"/>
    </xf>
    <xf numFmtId="0" fontId="2" fillId="0" borderId="10" xfId="0" applyFont="1" applyBorder="1" applyAlignment="1" applyProtection="1">
      <alignment horizontal="distributed" vertical="top" justifyLastLine="1"/>
      <protection locked="0"/>
    </xf>
    <xf numFmtId="0" fontId="5" fillId="0" borderId="4" xfId="0" applyFont="1" applyBorder="1" applyAlignment="1" applyProtection="1">
      <alignment horizontal="distributed" justifyLastLine="1"/>
      <protection locked="0"/>
    </xf>
    <xf numFmtId="0" fontId="2" fillId="0" borderId="4" xfId="0" applyFont="1" applyBorder="1" applyAlignment="1" applyProtection="1">
      <alignment horizontal="distributed" justifyLastLine="1"/>
      <protection locked="0"/>
    </xf>
    <xf numFmtId="0" fontId="2" fillId="0" borderId="3" xfId="0" applyFont="1" applyBorder="1" applyAlignment="1" applyProtection="1">
      <alignment horizontal="distributed" justifyLastLine="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Continuous" vertical="center"/>
      <protection locked="0"/>
    </xf>
    <xf numFmtId="0" fontId="2" fillId="0" borderId="2" xfId="0" applyFont="1" applyBorder="1" applyAlignment="1" applyProtection="1">
      <alignment horizontal="centerContinuous" vertical="center"/>
      <protection locked="0"/>
    </xf>
    <xf numFmtId="0" fontId="2" fillId="0" borderId="3" xfId="0" applyFont="1" applyBorder="1" applyAlignment="1" applyProtection="1">
      <alignment horizontal="centerContinuous"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right" vertical="center"/>
      <protection locked="0"/>
    </xf>
    <xf numFmtId="178" fontId="7" fillId="0" borderId="0" xfId="0" applyNumberFormat="1" applyFont="1" applyAlignment="1" applyProtection="1">
      <alignment vertical="center"/>
      <protection locked="0"/>
    </xf>
    <xf numFmtId="0" fontId="8" fillId="0" borderId="0" xfId="41" applyFont="1" applyAlignment="1" applyProtection="1">
      <alignment vertical="center"/>
      <protection locked="0"/>
    </xf>
    <xf numFmtId="176" fontId="2" fillId="0" borderId="11" xfId="41" applyNumberFormat="1" applyFont="1" applyBorder="1" applyAlignment="1" applyProtection="1">
      <alignment vertical="center"/>
      <protection locked="0"/>
    </xf>
    <xf numFmtId="176" fontId="14" fillId="0" borderId="0" xfId="41" applyNumberFormat="1" applyFont="1" applyAlignment="1" applyProtection="1">
      <alignment vertical="center"/>
      <protection locked="0"/>
    </xf>
    <xf numFmtId="176" fontId="7" fillId="0" borderId="0" xfId="41" applyNumberFormat="1" applyFont="1" applyAlignment="1" applyProtection="1">
      <alignment vertical="center"/>
      <protection locked="0"/>
    </xf>
    <xf numFmtId="176" fontId="6" fillId="0" borderId="0" xfId="41" applyNumberFormat="1" applyFont="1" applyAlignment="1" applyProtection="1">
      <alignment vertical="center"/>
      <protection locked="0"/>
    </xf>
    <xf numFmtId="176" fontId="7" fillId="0" borderId="0" xfId="41" applyNumberFormat="1" applyFont="1" applyAlignment="1" applyProtection="1">
      <alignment horizontal="right" vertical="center"/>
      <protection locked="0"/>
    </xf>
    <xf numFmtId="176" fontId="6" fillId="0" borderId="0" xfId="41" applyNumberFormat="1" applyFont="1" applyAlignment="1" applyProtection="1">
      <alignment horizontal="right" vertical="center"/>
      <protection locked="0"/>
    </xf>
    <xf numFmtId="176" fontId="6" fillId="0" borderId="13" xfId="41" applyNumberFormat="1" applyFont="1" applyBorder="1" applyAlignment="1" applyProtection="1">
      <alignment vertical="center"/>
      <protection locked="0"/>
    </xf>
    <xf numFmtId="176" fontId="7" fillId="0" borderId="0" xfId="41" applyNumberFormat="1" applyFont="1" applyAlignment="1">
      <alignment vertical="center"/>
    </xf>
    <xf numFmtId="177" fontId="7" fillId="0" borderId="0" xfId="41" applyNumberFormat="1" applyFont="1" applyAlignment="1">
      <alignment vertical="center"/>
    </xf>
    <xf numFmtId="0" fontId="2" fillId="0" borderId="0" xfId="41" quotePrefix="1" applyFont="1" applyAlignment="1" applyProtection="1">
      <alignment horizontal="left" vertical="center"/>
      <protection locked="0"/>
    </xf>
    <xf numFmtId="176" fontId="14" fillId="0" borderId="0" xfId="41" quotePrefix="1" applyNumberFormat="1" applyFont="1" applyAlignment="1" applyProtection="1">
      <alignment horizontal="left" vertical="center"/>
      <protection locked="0"/>
    </xf>
    <xf numFmtId="176" fontId="6" fillId="0" borderId="13" xfId="41" applyNumberFormat="1" applyFont="1" applyBorder="1" applyAlignment="1" applyProtection="1">
      <alignment horizontal="right" vertical="center"/>
      <protection locked="0"/>
    </xf>
    <xf numFmtId="0" fontId="5" fillId="0" borderId="12" xfId="41" applyFont="1" applyBorder="1" applyAlignment="1" applyProtection="1">
      <alignment horizontal="distributed" vertical="top" justifyLastLine="1"/>
      <protection locked="0"/>
    </xf>
    <xf numFmtId="0" fontId="2" fillId="0" borderId="12" xfId="41" applyFont="1" applyBorder="1" applyAlignment="1" applyProtection="1">
      <alignment horizontal="distributed" vertical="top" justifyLastLine="1"/>
      <protection locked="0"/>
    </xf>
    <xf numFmtId="0" fontId="2" fillId="0" borderId="15" xfId="41" applyFont="1" applyBorder="1" applyAlignment="1" applyProtection="1">
      <alignment horizontal="distributed" vertical="top" justifyLastLine="1"/>
      <protection locked="0"/>
    </xf>
    <xf numFmtId="0" fontId="5" fillId="0" borderId="16" xfId="41" applyFont="1" applyBorder="1" applyAlignment="1" applyProtection="1">
      <alignment horizontal="distributed" vertical="top" justifyLastLine="1"/>
      <protection locked="0"/>
    </xf>
    <xf numFmtId="0" fontId="2" fillId="0" borderId="13" xfId="41" applyFont="1" applyBorder="1" applyAlignment="1" applyProtection="1">
      <alignment horizontal="distributed" justifyLastLine="1"/>
      <protection locked="0"/>
    </xf>
    <xf numFmtId="0" fontId="5" fillId="0" borderId="13" xfId="41" applyFont="1" applyBorder="1" applyAlignment="1" applyProtection="1">
      <alignment horizontal="distributed" justifyLastLine="1"/>
      <protection locked="0"/>
    </xf>
    <xf numFmtId="0" fontId="2" fillId="0" borderId="17" xfId="41" applyFont="1" applyBorder="1" applyAlignment="1" applyProtection="1">
      <alignment horizontal="distributed" justifyLastLine="1"/>
      <protection locked="0"/>
    </xf>
    <xf numFmtId="0" fontId="5" fillId="0" borderId="18" xfId="41" applyFont="1" applyBorder="1" applyAlignment="1" applyProtection="1">
      <alignment horizontal="distributed" justifyLastLine="1"/>
      <protection locked="0"/>
    </xf>
    <xf numFmtId="0" fontId="2" fillId="0" borderId="15" xfId="41" applyFont="1" applyBorder="1" applyAlignment="1" applyProtection="1">
      <alignment horizontal="centerContinuous" vertical="center"/>
      <protection locked="0"/>
    </xf>
    <xf numFmtId="0" fontId="3" fillId="0" borderId="0" xfId="41" applyFont="1" applyAlignment="1" applyProtection="1">
      <alignment vertical="center"/>
      <protection locked="0"/>
    </xf>
    <xf numFmtId="176" fontId="2" fillId="0" borderId="11" xfId="43" applyNumberFormat="1" applyFont="1" applyBorder="1" applyAlignment="1">
      <alignment vertical="center"/>
    </xf>
    <xf numFmtId="176" fontId="14" fillId="0" borderId="0" xfId="43" applyNumberFormat="1" applyFont="1" applyAlignment="1">
      <alignment vertical="center"/>
    </xf>
    <xf numFmtId="176" fontId="5" fillId="0" borderId="0" xfId="43" applyNumberFormat="1" applyFont="1" applyAlignment="1">
      <alignment vertical="center"/>
    </xf>
    <xf numFmtId="176" fontId="6" fillId="0" borderId="0" xfId="43" applyNumberFormat="1" applyFont="1" applyAlignment="1">
      <alignment vertical="center"/>
    </xf>
    <xf numFmtId="176" fontId="5" fillId="0" borderId="0" xfId="43" applyNumberFormat="1" applyFont="1" applyAlignment="1">
      <alignment horizontal="right" vertical="center"/>
    </xf>
    <xf numFmtId="176" fontId="6" fillId="0" borderId="0" xfId="43" applyNumberFormat="1" applyFont="1" applyAlignment="1">
      <alignment horizontal="right" vertical="center"/>
    </xf>
    <xf numFmtId="176" fontId="6" fillId="0" borderId="13" xfId="43" applyNumberFormat="1" applyFont="1" applyBorder="1" applyAlignment="1">
      <alignment vertical="center"/>
    </xf>
    <xf numFmtId="177" fontId="5" fillId="0" borderId="0" xfId="43" applyNumberFormat="1" applyFont="1" applyAlignment="1">
      <alignment vertical="center"/>
    </xf>
    <xf numFmtId="176" fontId="14" fillId="0" borderId="0" xfId="43" quotePrefix="1" applyNumberFormat="1" applyFont="1" applyAlignment="1">
      <alignment horizontal="left" vertical="center"/>
    </xf>
    <xf numFmtId="176" fontId="6" fillId="0" borderId="13" xfId="43" applyNumberFormat="1" applyFont="1" applyBorder="1" applyAlignment="1">
      <alignment horizontal="right" vertical="center"/>
    </xf>
    <xf numFmtId="0" fontId="2" fillId="0" borderId="0" xfId="43" quotePrefix="1" applyFont="1" applyAlignment="1">
      <alignment horizontal="left" vertical="center"/>
    </xf>
    <xf numFmtId="177" fontId="6" fillId="0" borderId="0" xfId="43" applyNumberFormat="1" applyFont="1" applyAlignment="1">
      <alignment horizontal="right" vertical="center"/>
    </xf>
    <xf numFmtId="0" fontId="5" fillId="0" borderId="12" xfId="43" applyFont="1" applyBorder="1" applyAlignment="1">
      <alignment horizontal="centerContinuous" vertical="top"/>
    </xf>
    <xf numFmtId="0" fontId="2" fillId="0" borderId="12" xfId="43" applyFont="1" applyBorder="1" applyAlignment="1">
      <alignment horizontal="center" vertical="top"/>
    </xf>
    <xf numFmtId="0" fontId="5" fillId="0" borderId="12" xfId="43" applyFont="1" applyBorder="1" applyAlignment="1">
      <alignment horizontal="center" vertical="top"/>
    </xf>
    <xf numFmtId="0" fontId="2" fillId="0" borderId="11" xfId="43" applyFont="1" applyBorder="1" applyAlignment="1">
      <alignment horizontal="center" vertical="top"/>
    </xf>
    <xf numFmtId="0" fontId="5" fillId="0" borderId="16" xfId="43" applyFont="1" applyBorder="1" applyAlignment="1">
      <alignment horizontal="center" vertical="top"/>
    </xf>
    <xf numFmtId="0" fontId="5" fillId="0" borderId="13" xfId="43" applyFont="1" applyBorder="1" applyAlignment="1">
      <alignment horizontal="centerContinuous"/>
    </xf>
    <xf numFmtId="0" fontId="2" fillId="0" borderId="13" xfId="43" applyFont="1" applyBorder="1" applyAlignment="1">
      <alignment horizontal="center"/>
    </xf>
    <xf numFmtId="0" fontId="5" fillId="0" borderId="13" xfId="43" applyFont="1" applyBorder="1" applyAlignment="1">
      <alignment horizontal="center"/>
    </xf>
    <xf numFmtId="0" fontId="2" fillId="0" borderId="0" xfId="43" applyFont="1" applyAlignment="1">
      <alignment horizontal="center"/>
    </xf>
    <xf numFmtId="0" fontId="5" fillId="0" borderId="19" xfId="43" applyFont="1" applyBorder="1" applyAlignment="1">
      <alignment horizontal="center"/>
    </xf>
    <xf numFmtId="0" fontId="2" fillId="0" borderId="15" xfId="43" applyFont="1" applyBorder="1" applyAlignment="1">
      <alignment horizontal="centerContinuous" vertical="center"/>
    </xf>
    <xf numFmtId="0" fontId="3" fillId="0" borderId="0" xfId="43" applyFont="1" applyAlignment="1">
      <alignment vertical="center"/>
    </xf>
    <xf numFmtId="178" fontId="7" fillId="0" borderId="0" xfId="0" applyNumberFormat="1" applyFont="1" applyAlignment="1" applyProtection="1">
      <alignment horizontal="right" vertical="center"/>
      <protection locked="0"/>
    </xf>
    <xf numFmtId="178" fontId="6" fillId="0" borderId="0" xfId="0" applyNumberFormat="1" applyFont="1" applyAlignment="1" applyProtection="1">
      <alignment vertical="center"/>
      <protection locked="0"/>
    </xf>
    <xf numFmtId="0" fontId="5" fillId="0" borderId="7" xfId="0" applyFont="1" applyBorder="1" applyAlignment="1" applyProtection="1">
      <alignment horizontal="distributed" vertical="top" justifyLastLine="1"/>
      <protection locked="0"/>
    </xf>
    <xf numFmtId="0" fontId="5" fillId="0" borderId="2" xfId="0" applyFont="1" applyBorder="1" applyAlignment="1" applyProtection="1">
      <alignment horizontal="distributed" justifyLastLine="1"/>
      <protection locked="0"/>
    </xf>
    <xf numFmtId="179" fontId="7" fillId="0" borderId="0" xfId="0" applyNumberFormat="1" applyFont="1" applyAlignment="1" applyProtection="1">
      <alignment horizontal="right" vertical="center"/>
      <protection locked="0"/>
    </xf>
    <xf numFmtId="176" fontId="7" fillId="0" borderId="0" xfId="0" applyNumberFormat="1" applyFont="1" applyAlignment="1">
      <alignment horizontal="right" vertical="center"/>
    </xf>
    <xf numFmtId="177" fontId="7" fillId="0" borderId="0" xfId="0" applyNumberFormat="1" applyFont="1" applyAlignment="1">
      <alignment horizontal="right" vertical="center"/>
    </xf>
    <xf numFmtId="177" fontId="6" fillId="0" borderId="0" xfId="0" applyNumberFormat="1" applyFont="1" applyAlignment="1" applyProtection="1">
      <alignment horizontal="right" vertical="center"/>
      <protection locked="0"/>
    </xf>
    <xf numFmtId="180" fontId="7" fillId="0" borderId="0" xfId="0" applyNumberFormat="1" applyFont="1" applyAlignment="1" applyProtection="1">
      <alignment horizontal="right" vertical="center"/>
      <protection locked="0"/>
    </xf>
    <xf numFmtId="177"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181" fontId="7"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178" fontId="6" fillId="0" borderId="8" xfId="0" applyNumberFormat="1" applyFont="1" applyBorder="1" applyAlignment="1" applyProtection="1">
      <alignment horizontal="right" vertical="center"/>
      <protection locked="0"/>
    </xf>
    <xf numFmtId="179" fontId="7" fillId="0" borderId="0" xfId="0" applyNumberFormat="1" applyFont="1" applyAlignment="1" applyProtection="1">
      <alignment vertical="center"/>
      <protection locked="0"/>
    </xf>
    <xf numFmtId="0" fontId="2" fillId="0" borderId="20" xfId="0" applyFont="1" applyBorder="1" applyAlignment="1" applyProtection="1">
      <alignment horizontal="centerContinuous"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centerContinuous" vertical="center"/>
      <protection locked="0"/>
    </xf>
    <xf numFmtId="0" fontId="2" fillId="0" borderId="0" xfId="0" applyFont="1" applyAlignment="1" applyProtection="1">
      <alignment horizontal="center" vertical="center" wrapText="1"/>
      <protection locked="0"/>
    </xf>
    <xf numFmtId="176" fontId="2" fillId="0" borderId="0" xfId="0" applyNumberFormat="1" applyFont="1" applyAlignment="1" applyProtection="1">
      <alignment vertical="center"/>
      <protection locked="0"/>
    </xf>
    <xf numFmtId="0" fontId="2" fillId="0" borderId="10" xfId="0" applyFont="1" applyBorder="1" applyAlignment="1" applyProtection="1">
      <alignment vertical="center"/>
      <protection locked="0"/>
    </xf>
    <xf numFmtId="179" fontId="7" fillId="0" borderId="9" xfId="0" applyNumberFormat="1" applyFont="1" applyBorder="1" applyAlignment="1" applyProtection="1">
      <alignment horizontal="right" vertical="center"/>
      <protection locked="0"/>
    </xf>
    <xf numFmtId="180" fontId="7" fillId="0" borderId="9" xfId="0" applyNumberFormat="1" applyFont="1" applyBorder="1" applyAlignment="1" applyProtection="1">
      <alignment horizontal="right" vertical="center"/>
      <protection locked="0"/>
    </xf>
    <xf numFmtId="181" fontId="7" fillId="0" borderId="9" xfId="0" applyNumberFormat="1" applyFont="1" applyBorder="1" applyAlignment="1" applyProtection="1">
      <alignment horizontal="right" vertical="center"/>
      <protection locked="0"/>
    </xf>
    <xf numFmtId="176" fontId="7" fillId="0" borderId="9" xfId="0" applyNumberFormat="1" applyFont="1" applyBorder="1" applyAlignment="1">
      <alignment horizontal="right" vertical="center"/>
    </xf>
    <xf numFmtId="179" fontId="7" fillId="0" borderId="9" xfId="0" applyNumberFormat="1" applyFont="1" applyBorder="1" applyAlignment="1" applyProtection="1">
      <alignment vertical="center"/>
      <protection locked="0"/>
    </xf>
    <xf numFmtId="0" fontId="5" fillId="0" borderId="3" xfId="0" applyFont="1" applyBorder="1" applyAlignme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horizontal="left" vertical="center"/>
      <protection locked="0"/>
    </xf>
    <xf numFmtId="183" fontId="7" fillId="0" borderId="0" xfId="0" applyNumberFormat="1" applyFont="1" applyAlignment="1" applyProtection="1">
      <alignment horizontal="right" vertical="center"/>
      <protection locked="0"/>
    </xf>
    <xf numFmtId="182" fontId="7" fillId="0" borderId="0" xfId="0" applyNumberFormat="1" applyFont="1" applyAlignment="1" applyProtection="1">
      <alignment horizontal="right" vertical="center"/>
      <protection locked="0"/>
    </xf>
    <xf numFmtId="183" fontId="6" fillId="0" borderId="0" xfId="0" applyNumberFormat="1" applyFont="1" applyAlignment="1" applyProtection="1">
      <alignment horizontal="right" vertical="center"/>
      <protection locked="0"/>
    </xf>
    <xf numFmtId="182" fontId="6" fillId="0" borderId="0" xfId="0" applyNumberFormat="1" applyFont="1" applyAlignment="1" applyProtection="1">
      <alignment horizontal="right" vertical="center"/>
      <protection locked="0"/>
    </xf>
    <xf numFmtId="0" fontId="6" fillId="0" borderId="8" xfId="0" applyFont="1" applyBorder="1" applyAlignment="1" applyProtection="1">
      <alignment vertical="center"/>
      <protection locked="0"/>
    </xf>
    <xf numFmtId="183" fontId="7" fillId="0" borderId="9" xfId="0" applyNumberFormat="1" applyFont="1" applyBorder="1" applyAlignment="1" applyProtection="1">
      <alignment horizontal="right" vertical="center"/>
      <protection locked="0"/>
    </xf>
    <xf numFmtId="0" fontId="0" fillId="0" borderId="9" xfId="0" applyBorder="1"/>
    <xf numFmtId="183" fontId="7" fillId="0" borderId="9" xfId="0" applyNumberFormat="1" applyFont="1" applyBorder="1" applyAlignment="1">
      <alignment horizontal="right" vertical="center"/>
    </xf>
    <xf numFmtId="183" fontId="7" fillId="0" borderId="0" xfId="0" applyNumberFormat="1" applyFont="1" applyAlignment="1">
      <alignment horizontal="right" vertical="center"/>
    </xf>
    <xf numFmtId="182" fontId="7" fillId="0" borderId="0" xfId="0" applyNumberFormat="1" applyFont="1" applyAlignment="1">
      <alignment horizontal="right" vertical="center"/>
    </xf>
    <xf numFmtId="182" fontId="7" fillId="0" borderId="9" xfId="0" applyNumberFormat="1" applyFont="1" applyBorder="1" applyAlignment="1" applyProtection="1">
      <alignment horizontal="right" vertical="center"/>
      <protection locked="0"/>
    </xf>
    <xf numFmtId="184" fontId="7" fillId="0" borderId="0" xfId="0" applyNumberFormat="1" applyFont="1" applyAlignment="1" applyProtection="1">
      <alignment vertical="center"/>
      <protection locked="0"/>
    </xf>
    <xf numFmtId="0" fontId="2" fillId="0" borderId="8" xfId="0" applyFont="1" applyBorder="1" applyAlignment="1" applyProtection="1">
      <alignment horizontal="distributed" vertical="center"/>
      <protection locked="0"/>
    </xf>
    <xf numFmtId="0" fontId="0" fillId="0" borderId="8" xfId="0" applyBorder="1"/>
    <xf numFmtId="179" fontId="7" fillId="0" borderId="0" xfId="0" applyNumberFormat="1" applyFont="1" applyAlignment="1">
      <alignment horizontal="right" vertical="center"/>
    </xf>
    <xf numFmtId="41" fontId="7" fillId="0" borderId="0" xfId="0" applyNumberFormat="1" applyFont="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0" fontId="6" fillId="0" borderId="5" xfId="0" applyFont="1" applyBorder="1" applyAlignment="1" applyProtection="1">
      <alignment vertical="center"/>
      <protection locked="0"/>
    </xf>
    <xf numFmtId="0" fontId="6" fillId="0" borderId="7" xfId="0" applyFont="1" applyBorder="1" applyAlignment="1" applyProtection="1">
      <alignment vertical="center"/>
      <protection locked="0"/>
    </xf>
    <xf numFmtId="185" fontId="7" fillId="0" borderId="0" xfId="0" applyNumberFormat="1" applyFont="1" applyAlignment="1" applyProtection="1">
      <alignment horizontal="right" vertical="center"/>
      <protection locked="0"/>
    </xf>
    <xf numFmtId="0" fontId="7" fillId="0" borderId="5" xfId="0" applyFont="1" applyBorder="1" applyAlignment="1" applyProtection="1">
      <alignment vertical="center"/>
      <protection locked="0"/>
    </xf>
    <xf numFmtId="41" fontId="6" fillId="0" borderId="0" xfId="0" applyNumberFormat="1" applyFont="1" applyAlignment="1" applyProtection="1">
      <alignment horizontal="right" vertical="center"/>
      <protection locked="0"/>
    </xf>
    <xf numFmtId="41" fontId="6" fillId="0" borderId="8" xfId="0" applyNumberFormat="1" applyFont="1" applyBorder="1" applyAlignment="1" applyProtection="1">
      <alignment horizontal="right" vertical="center"/>
      <protection locked="0"/>
    </xf>
    <xf numFmtId="187" fontId="7" fillId="0" borderId="0" xfId="0" applyNumberFormat="1" applyFont="1" applyAlignment="1" applyProtection="1">
      <alignment horizontal="right" vertical="center"/>
      <protection locked="0"/>
    </xf>
    <xf numFmtId="0" fontId="20" fillId="0" borderId="0" xfId="0" applyFont="1"/>
    <xf numFmtId="0" fontId="22" fillId="0" borderId="0" xfId="0" applyFont="1"/>
    <xf numFmtId="0" fontId="40" fillId="0" borderId="0" xfId="0" applyFont="1" applyAlignment="1" applyProtection="1">
      <alignment vertical="center"/>
      <protection locked="0"/>
    </xf>
    <xf numFmtId="0" fontId="6" fillId="0" borderId="10" xfId="0" applyFont="1" applyBorder="1" applyAlignment="1" applyProtection="1">
      <alignment vertical="center"/>
      <protection locked="0"/>
    </xf>
    <xf numFmtId="186" fontId="7" fillId="0" borderId="9" xfId="0" applyNumberFormat="1" applyFont="1" applyBorder="1" applyAlignment="1" applyProtection="1">
      <alignment horizontal="right" vertical="center"/>
      <protection locked="0"/>
    </xf>
    <xf numFmtId="177" fontId="7" fillId="0" borderId="9" xfId="0" applyNumberFormat="1" applyFont="1" applyBorder="1" applyAlignment="1">
      <alignment horizontal="right" vertical="center"/>
    </xf>
    <xf numFmtId="0" fontId="2" fillId="0" borderId="9" xfId="0" applyFont="1" applyBorder="1" applyAlignment="1" applyProtection="1">
      <alignment horizontal="centerContinuous" vertical="center"/>
      <protection locked="0"/>
    </xf>
    <xf numFmtId="0" fontId="2" fillId="0" borderId="8" xfId="0" applyFont="1" applyBorder="1" applyAlignment="1" applyProtection="1">
      <alignment horizontal="centerContinuous" vertical="center"/>
      <protection locked="0"/>
    </xf>
    <xf numFmtId="0" fontId="17" fillId="0" borderId="0" xfId="0" applyFont="1" applyAlignment="1" applyProtection="1">
      <alignment vertical="center"/>
      <protection locked="0"/>
    </xf>
    <xf numFmtId="186" fontId="6" fillId="0" borderId="9" xfId="0" applyNumberFormat="1" applyFont="1" applyBorder="1" applyAlignment="1" applyProtection="1">
      <alignment horizontal="right" vertical="center"/>
      <protection locked="0"/>
    </xf>
    <xf numFmtId="0" fontId="5" fillId="0" borderId="0" xfId="0" applyFont="1"/>
    <xf numFmtId="176" fontId="7" fillId="0" borderId="8" xfId="0" applyNumberFormat="1" applyFont="1" applyBorder="1" applyAlignment="1" applyProtection="1">
      <alignment vertical="center"/>
      <protection locked="0"/>
    </xf>
    <xf numFmtId="179" fontId="6" fillId="0" borderId="0" xfId="0" applyNumberFormat="1" applyFont="1" applyAlignment="1" applyProtection="1">
      <alignment horizontal="right" vertical="center"/>
      <protection locked="0"/>
    </xf>
    <xf numFmtId="179" fontId="6" fillId="0" borderId="0" xfId="0" applyNumberFormat="1" applyFont="1" applyAlignment="1">
      <alignment horizontal="right" vertical="center"/>
    </xf>
    <xf numFmtId="177" fontId="6" fillId="0" borderId="0" xfId="0" applyNumberFormat="1" applyFont="1" applyAlignment="1">
      <alignment horizontal="right" vertical="center"/>
    </xf>
    <xf numFmtId="176" fontId="6" fillId="0" borderId="0" xfId="0" applyNumberFormat="1" applyFont="1" applyAlignment="1">
      <alignment horizontal="right" vertical="center"/>
    </xf>
    <xf numFmtId="176" fontId="7" fillId="0" borderId="8" xfId="0" applyNumberFormat="1" applyFont="1" applyBorder="1" applyAlignment="1" applyProtection="1">
      <alignment horizontal="right" vertical="center"/>
      <protection locked="0"/>
    </xf>
    <xf numFmtId="177" fontId="6" fillId="0" borderId="9" xfId="0" applyNumberFormat="1" applyFont="1" applyBorder="1" applyAlignment="1">
      <alignment horizontal="right" vertical="center"/>
    </xf>
    <xf numFmtId="0" fontId="2" fillId="0" borderId="6" xfId="0" applyFont="1" applyBorder="1" applyAlignment="1" applyProtection="1">
      <alignment horizontal="distributed" vertical="top"/>
      <protection locked="0"/>
    </xf>
    <xf numFmtId="0" fontId="2" fillId="0" borderId="4" xfId="0" applyFont="1" applyBorder="1" applyAlignment="1" applyProtection="1">
      <alignment horizontal="distributed"/>
      <protection locked="0"/>
    </xf>
    <xf numFmtId="0" fontId="2" fillId="0" borderId="3" xfId="0" applyFont="1" applyBorder="1" applyAlignment="1" applyProtection="1">
      <alignment horizontal="distributed"/>
      <protection locked="0"/>
    </xf>
    <xf numFmtId="0" fontId="19" fillId="0" borderId="0" xfId="0" applyFont="1"/>
    <xf numFmtId="0" fontId="5" fillId="0" borderId="6" xfId="0" applyFont="1" applyBorder="1" applyAlignment="1" applyProtection="1">
      <alignment horizontal="distributed" vertical="top"/>
      <protection locked="0"/>
    </xf>
    <xf numFmtId="0" fontId="5" fillId="0" borderId="4" xfId="0" applyFont="1" applyBorder="1" applyAlignment="1" applyProtection="1">
      <alignment horizontal="distributed"/>
      <protection locked="0"/>
    </xf>
    <xf numFmtId="0" fontId="2" fillId="0" borderId="0" xfId="0" applyFont="1" applyFill="1" applyBorder="1" applyAlignment="1" applyProtection="1">
      <alignment horizontal="distributed"/>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protection locked="0"/>
    </xf>
    <xf numFmtId="0" fontId="2" fillId="0" borderId="7" xfId="0" applyFont="1" applyFill="1" applyBorder="1" applyAlignment="1" applyProtection="1">
      <alignment horizontal="centerContinuous" vertical="center"/>
      <protection locked="0"/>
    </xf>
    <xf numFmtId="0" fontId="2" fillId="0" borderId="5" xfId="0" applyFont="1" applyFill="1" applyBorder="1" applyAlignment="1" applyProtection="1">
      <alignment horizontal="centerContinuous" vertical="center"/>
      <protection locked="0"/>
    </xf>
    <xf numFmtId="0" fontId="2" fillId="0" borderId="10" xfId="0" applyFont="1" applyFill="1" applyBorder="1" applyAlignment="1" applyProtection="1">
      <alignment horizontal="centerContinuous" vertical="center"/>
      <protection locked="0"/>
    </xf>
    <xf numFmtId="0" fontId="2" fillId="0" borderId="4" xfId="0" applyFont="1" applyFill="1" applyBorder="1" applyAlignment="1" applyProtection="1">
      <alignment horizontal="center" justifyLastLine="1"/>
      <protection locked="0"/>
    </xf>
    <xf numFmtId="0" fontId="5" fillId="0" borderId="4" xfId="0" applyFont="1" applyFill="1" applyBorder="1" applyAlignment="1" applyProtection="1">
      <alignment horizontal="center" justifyLastLine="1"/>
      <protection locked="0"/>
    </xf>
    <xf numFmtId="0" fontId="2" fillId="0" borderId="6" xfId="0" applyFont="1" applyFill="1" applyBorder="1" applyAlignment="1" applyProtection="1">
      <alignment horizontal="center" vertical="top" justifyLastLine="1"/>
      <protection locked="0"/>
    </xf>
    <xf numFmtId="0" fontId="5" fillId="0" borderId="6" xfId="0" applyFont="1" applyFill="1" applyBorder="1" applyAlignment="1" applyProtection="1">
      <alignment horizontal="center" vertical="top" justifyLastLine="1"/>
      <protection locked="0"/>
    </xf>
    <xf numFmtId="0" fontId="2" fillId="0" borderId="0" xfId="0" applyFont="1" applyFill="1" applyBorder="1" applyAlignment="1" applyProtection="1">
      <alignment horizontal="center" shrinkToFit="1"/>
      <protection locked="0"/>
    </xf>
    <xf numFmtId="0" fontId="0" fillId="0" borderId="0" xfId="0" applyFill="1"/>
    <xf numFmtId="0" fontId="5" fillId="0" borderId="0" xfId="0" applyFont="1" applyFill="1"/>
    <xf numFmtId="188" fontId="6"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distributed"/>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protection locked="0"/>
    </xf>
    <xf numFmtId="0" fontId="2" fillId="0" borderId="3" xfId="0" applyFont="1" applyFill="1" applyBorder="1" applyAlignment="1" applyProtection="1">
      <alignment horizontal="center" justifyLastLine="1"/>
      <protection locked="0"/>
    </xf>
    <xf numFmtId="0" fontId="2" fillId="0" borderId="10" xfId="0" applyFont="1" applyFill="1" applyBorder="1" applyAlignment="1" applyProtection="1">
      <alignment horizontal="center" vertical="top" justifyLastLine="1"/>
      <protection locked="0"/>
    </xf>
    <xf numFmtId="0" fontId="2" fillId="0" borderId="0" xfId="0" applyFont="1" applyFill="1" applyBorder="1" applyAlignment="1" applyProtection="1">
      <alignment horizontal="distributed"/>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protection locked="0"/>
    </xf>
    <xf numFmtId="0" fontId="2" fillId="0" borderId="0" xfId="0" applyFont="1" applyFill="1" applyBorder="1" applyAlignment="1" applyProtection="1">
      <alignment horizontal="center" vertical="center" justifyLastLine="1"/>
      <protection locked="0"/>
    </xf>
    <xf numFmtId="0" fontId="2" fillId="0" borderId="9" xfId="0" applyFont="1" applyFill="1" applyBorder="1" applyAlignment="1" applyProtection="1">
      <alignment horizontal="center" vertical="center" justifyLastLine="1"/>
      <protection locked="0"/>
    </xf>
    <xf numFmtId="0" fontId="2"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justifyLastLine="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center"/>
      <protection locked="0"/>
    </xf>
    <xf numFmtId="0" fontId="2" fillId="0" borderId="8" xfId="0" applyFont="1" applyFill="1" applyBorder="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2" fillId="0" borderId="8" xfId="0" applyFont="1" applyBorder="1" applyAlignment="1" applyProtection="1">
      <alignment horizontal="distributed"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5" fillId="0" borderId="0" xfId="0" applyFont="1" applyAlignment="1" applyProtection="1">
      <alignment horizontal="distributed" vertical="center"/>
      <protection locked="0"/>
    </xf>
    <xf numFmtId="0" fontId="2" fillId="0" borderId="8" xfId="0" applyFont="1" applyBorder="1" applyAlignment="1" applyProtection="1">
      <alignment horizontal="distributed" vertical="center" justifyLastLine="1"/>
      <protection locked="0"/>
    </xf>
    <xf numFmtId="0" fontId="2" fillId="0" borderId="0" xfId="0" applyFont="1" applyAlignment="1" applyProtection="1">
      <alignment horizontal="distributed" vertical="center" justifyLastLine="1"/>
      <protection locked="0"/>
    </xf>
    <xf numFmtId="0" fontId="5" fillId="0" borderId="7" xfId="0" applyFont="1" applyBorder="1" applyAlignment="1" applyProtection="1">
      <alignment horizontal="distributed" vertical="top" justifyLastLine="1"/>
      <protection locked="0"/>
    </xf>
    <xf numFmtId="0" fontId="5" fillId="0" borderId="10" xfId="0" applyFont="1" applyBorder="1" applyAlignment="1" applyProtection="1">
      <alignment horizontal="distributed" vertical="top" justifyLastLine="1"/>
      <protection locked="0"/>
    </xf>
    <xf numFmtId="0" fontId="4" fillId="0" borderId="0" xfId="0" applyFont="1" applyAlignment="1" applyProtection="1">
      <alignment horizontal="distributed" vertical="center"/>
      <protection locked="0"/>
    </xf>
    <xf numFmtId="0" fontId="5" fillId="0" borderId="2" xfId="0" applyFont="1" applyBorder="1" applyAlignment="1" applyProtection="1">
      <alignment horizontal="distributed" justifyLastLine="1"/>
      <protection locked="0"/>
    </xf>
    <xf numFmtId="0" fontId="5" fillId="0" borderId="3" xfId="0" applyFont="1" applyBorder="1" applyAlignment="1" applyProtection="1">
      <alignment horizontal="distributed" justifyLastLine="1"/>
      <protection locked="0"/>
    </xf>
    <xf numFmtId="0" fontId="5" fillId="0" borderId="6" xfId="0" applyFont="1" applyBorder="1" applyAlignment="1" applyProtection="1">
      <alignment horizontal="distributed" vertical="top" justifyLastLine="1"/>
      <protection locked="0"/>
    </xf>
    <xf numFmtId="0" fontId="5" fillId="0" borderId="4" xfId="0" applyFont="1" applyBorder="1" applyAlignment="1" applyProtection="1">
      <alignment horizontal="distributed" justifyLastLine="1"/>
      <protection locked="0"/>
    </xf>
    <xf numFmtId="0" fontId="5" fillId="0" borderId="12" xfId="41" applyFont="1" applyBorder="1" applyAlignment="1" applyProtection="1">
      <alignment horizontal="distributed" vertical="top" justifyLastLine="1"/>
      <protection locked="0"/>
    </xf>
    <xf numFmtId="0" fontId="5" fillId="0" borderId="15" xfId="41" applyFont="1" applyBorder="1" applyAlignment="1" applyProtection="1">
      <alignment horizontal="distributed" vertical="top" justifyLastLine="1"/>
      <protection locked="0"/>
    </xf>
    <xf numFmtId="0" fontId="2" fillId="0" borderId="0" xfId="41" applyFont="1" applyAlignment="1" applyProtection="1">
      <alignment horizontal="distributed" vertical="center"/>
      <protection locked="0"/>
    </xf>
    <xf numFmtId="0" fontId="4" fillId="0" borderId="0" xfId="41" applyFont="1" applyAlignment="1" applyProtection="1">
      <alignment horizontal="distributed" vertical="center"/>
      <protection locked="0"/>
    </xf>
    <xf numFmtId="0" fontId="2" fillId="0" borderId="0" xfId="41" applyFont="1" applyAlignment="1" applyProtection="1">
      <alignment horizontal="distributed" vertical="center" justifyLastLine="1"/>
      <protection locked="0"/>
    </xf>
    <xf numFmtId="0" fontId="2" fillId="0" borderId="21" xfId="41" applyFont="1" applyBorder="1" applyAlignment="1" applyProtection="1">
      <alignment horizontal="distributed" vertical="center" justifyLastLine="1"/>
      <protection locked="0"/>
    </xf>
    <xf numFmtId="0" fontId="5" fillId="0" borderId="22" xfId="41" applyFont="1" applyBorder="1" applyAlignment="1" applyProtection="1">
      <alignment horizontal="distributed" justifyLastLine="1"/>
      <protection locked="0"/>
    </xf>
    <xf numFmtId="0" fontId="5" fillId="0" borderId="17" xfId="41" applyFont="1" applyBorder="1" applyAlignment="1" applyProtection="1">
      <alignment horizontal="distributed" justifyLastLine="1"/>
      <protection locked="0"/>
    </xf>
    <xf numFmtId="0" fontId="2" fillId="0" borderId="13" xfId="41" applyFont="1" applyBorder="1" applyAlignment="1" applyProtection="1">
      <alignment horizontal="distributed" vertical="center" justifyLastLine="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43"/>
    <cellStyle name="標準 2 4" xfId="44"/>
    <cellStyle name="標準 4"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4</xdr:col>
      <xdr:colOff>0</xdr:colOff>
      <xdr:row>8</xdr:row>
      <xdr:rowOff>0</xdr:rowOff>
    </xdr:to>
    <xdr:sp textlink="">
      <xdr:nvSpPr>
        <xdr:cNvPr id="2" name="テキスト 1">
          <a:extLst>
            <a:ext uri="{FF2B5EF4-FFF2-40B4-BE49-F238E27FC236}">
              <a16:creationId xmlns:a16="http://schemas.microsoft.com/office/drawing/2014/main" id="{3D4A589B-039A-4404-A4EC-0149EADAFB3E}"/>
            </a:ext>
          </a:extLst>
        </xdr:cNvPr>
        <xdr:cNvSpPr txBox="1">
          <a:spLocks noChangeArrowheads="1"/>
        </xdr:cNvSpPr>
      </xdr:nvSpPr>
      <xdr:spPr bwMode="auto">
        <a:xfrm>
          <a:off x="769620" y="1173480"/>
          <a:ext cx="23088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全市平均</a:t>
          </a:r>
        </a:p>
      </xdr:txBody>
    </xdr:sp>
    <xdr:clientData/>
  </xdr:twoCellAnchor>
  <xdr:twoCellAnchor>
    <xdr:from>
      <xdr:col>10</xdr:col>
      <xdr:colOff>0</xdr:colOff>
      <xdr:row>0</xdr:row>
      <xdr:rowOff>0</xdr:rowOff>
    </xdr:from>
    <xdr:to>
      <xdr:col>13</xdr:col>
      <xdr:colOff>236220</xdr:colOff>
      <xdr:row>1</xdr:row>
      <xdr:rowOff>0</xdr:rowOff>
    </xdr:to>
    <xdr:sp textlink="">
      <xdr:nvSpPr>
        <xdr:cNvPr id="3" name="テキスト 2">
          <a:extLst>
            <a:ext uri="{FF2B5EF4-FFF2-40B4-BE49-F238E27FC236}">
              <a16:creationId xmlns:a16="http://schemas.microsoft.com/office/drawing/2014/main" id="{37E82076-3F5B-4EA9-B51F-40C908233B38}"/>
            </a:ext>
          </a:extLst>
        </xdr:cNvPr>
        <xdr:cNvSpPr txBox="1">
          <a:spLocks noChangeArrowheads="1"/>
        </xdr:cNvSpPr>
      </xdr:nvSpPr>
      <xdr:spPr bwMode="auto">
        <a:xfrm>
          <a:off x="7696200" y="0"/>
          <a:ext cx="25450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大気の</a:t>
          </a:r>
        </a:p>
      </xdr:txBody>
    </xdr:sp>
    <xdr:clientData/>
  </xdr:twoCellAnchor>
  <xdr:twoCellAnchor>
    <xdr:from>
      <xdr:col>14</xdr:col>
      <xdr:colOff>236220</xdr:colOff>
      <xdr:row>0</xdr:row>
      <xdr:rowOff>0</xdr:rowOff>
    </xdr:from>
    <xdr:to>
      <xdr:col>19</xdr:col>
      <xdr:colOff>0</xdr:colOff>
      <xdr:row>1</xdr:row>
      <xdr:rowOff>0</xdr:rowOff>
    </xdr:to>
    <xdr:sp textlink="">
      <xdr:nvSpPr>
        <xdr:cNvPr id="4" name="テキスト 3">
          <a:extLst>
            <a:ext uri="{FF2B5EF4-FFF2-40B4-BE49-F238E27FC236}">
              <a16:creationId xmlns:a16="http://schemas.microsoft.com/office/drawing/2014/main" id="{5E63CF1C-3953-4C2A-854A-E6AFB9370C42}"/>
            </a:ext>
          </a:extLst>
        </xdr:cNvPr>
        <xdr:cNvSpPr txBox="1">
          <a:spLocks noChangeArrowheads="1"/>
        </xdr:cNvSpPr>
      </xdr:nvSpPr>
      <xdr:spPr bwMode="auto">
        <a:xfrm>
          <a:off x="11010900" y="0"/>
          <a:ext cx="3611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汚染状況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M34"/>
  <sheetViews>
    <sheetView showGridLines="0" tabSelected="1" zoomScaleNormal="100" zoomScaleSheetLayoutView="130" workbookViewId="0"/>
  </sheetViews>
  <sheetFormatPr defaultRowHeight="12"/>
  <cols>
    <col min="1" max="1" width="0.85546875" style="1" customWidth="1"/>
    <col min="2" max="2" width="1.7109375" style="1" customWidth="1"/>
    <col min="3" max="3" width="7.140625" style="1" customWidth="1"/>
    <col min="4" max="4" width="18.5703125" style="1" customWidth="1"/>
    <col min="5" max="5" width="1.140625" style="1" customWidth="1"/>
    <col min="6" max="14" width="8.5703125" style="1" customWidth="1"/>
    <col min="15" max="26" width="6.5703125" style="1" customWidth="1"/>
    <col min="27" max="27" width="1.140625" style="1" customWidth="1"/>
    <col min="28" max="28" width="1.5703125" style="1" customWidth="1"/>
    <col min="29" max="29" width="6.42578125" style="1" customWidth="1"/>
    <col min="30" max="30" width="17.85546875" style="1" customWidth="1"/>
    <col min="31" max="31" width="0.7109375" style="1" customWidth="1"/>
    <col min="32" max="256" width="9.140625" style="252"/>
    <col min="257" max="257" width="0.85546875" style="252" customWidth="1"/>
    <col min="258" max="258" width="1.7109375" style="252" customWidth="1"/>
    <col min="259" max="259" width="7.140625" style="252" customWidth="1"/>
    <col min="260" max="260" width="18.5703125" style="252" customWidth="1"/>
    <col min="261" max="261" width="1.140625" style="252" customWidth="1"/>
    <col min="262" max="270" width="8.5703125" style="252" customWidth="1"/>
    <col min="271" max="282" width="6.5703125" style="252" customWidth="1"/>
    <col min="283" max="283" width="1.140625" style="252" customWidth="1"/>
    <col min="284" max="284" width="1.5703125" style="252" customWidth="1"/>
    <col min="285" max="285" width="6.42578125" style="252" customWidth="1"/>
    <col min="286" max="286" width="17.85546875" style="252" customWidth="1"/>
    <col min="287" max="287" width="0.7109375" style="252" customWidth="1"/>
    <col min="288" max="512" width="9.140625" style="252"/>
    <col min="513" max="513" width="0.85546875" style="252" customWidth="1"/>
    <col min="514" max="514" width="1.7109375" style="252" customWidth="1"/>
    <col min="515" max="515" width="7.140625" style="252" customWidth="1"/>
    <col min="516" max="516" width="18.5703125" style="252" customWidth="1"/>
    <col min="517" max="517" width="1.140625" style="252" customWidth="1"/>
    <col min="518" max="526" width="8.5703125" style="252" customWidth="1"/>
    <col min="527" max="538" width="6.5703125" style="252" customWidth="1"/>
    <col min="539" max="539" width="1.140625" style="252" customWidth="1"/>
    <col min="540" max="540" width="1.5703125" style="252" customWidth="1"/>
    <col min="541" max="541" width="6.42578125" style="252" customWidth="1"/>
    <col min="542" max="542" width="17.85546875" style="252" customWidth="1"/>
    <col min="543" max="543" width="0.7109375" style="252" customWidth="1"/>
    <col min="544" max="768" width="9.140625" style="252"/>
    <col min="769" max="769" width="0.85546875" style="252" customWidth="1"/>
    <col min="770" max="770" width="1.7109375" style="252" customWidth="1"/>
    <col min="771" max="771" width="7.140625" style="252" customWidth="1"/>
    <col min="772" max="772" width="18.5703125" style="252" customWidth="1"/>
    <col min="773" max="773" width="1.140625" style="252" customWidth="1"/>
    <col min="774" max="782" width="8.5703125" style="252" customWidth="1"/>
    <col min="783" max="794" width="6.5703125" style="252" customWidth="1"/>
    <col min="795" max="795" width="1.140625" style="252" customWidth="1"/>
    <col min="796" max="796" width="1.5703125" style="252" customWidth="1"/>
    <col min="797" max="797" width="6.42578125" style="252" customWidth="1"/>
    <col min="798" max="798" width="17.85546875" style="252" customWidth="1"/>
    <col min="799" max="799" width="0.7109375" style="252" customWidth="1"/>
    <col min="800" max="1024" width="9.140625" style="252"/>
    <col min="1025" max="1025" width="0.85546875" style="252" customWidth="1"/>
    <col min="1026" max="1026" width="1.7109375" style="252" customWidth="1"/>
    <col min="1027" max="1027" width="7.140625" style="252" customWidth="1"/>
    <col min="1028" max="1028" width="18.5703125" style="252" customWidth="1"/>
    <col min="1029" max="1029" width="1.140625" style="252" customWidth="1"/>
    <col min="1030" max="1038" width="8.5703125" style="252" customWidth="1"/>
    <col min="1039" max="1050" width="6.5703125" style="252" customWidth="1"/>
    <col min="1051" max="1051" width="1.140625" style="252" customWidth="1"/>
    <col min="1052" max="1052" width="1.5703125" style="252" customWidth="1"/>
    <col min="1053" max="1053" width="6.42578125" style="252" customWidth="1"/>
    <col min="1054" max="1054" width="17.85546875" style="252" customWidth="1"/>
    <col min="1055" max="1055" width="0.7109375" style="252" customWidth="1"/>
    <col min="1056" max="1280" width="9.140625" style="252"/>
    <col min="1281" max="1281" width="0.85546875" style="252" customWidth="1"/>
    <col min="1282" max="1282" width="1.7109375" style="252" customWidth="1"/>
    <col min="1283" max="1283" width="7.140625" style="252" customWidth="1"/>
    <col min="1284" max="1284" width="18.5703125" style="252" customWidth="1"/>
    <col min="1285" max="1285" width="1.140625" style="252" customWidth="1"/>
    <col min="1286" max="1294" width="8.5703125" style="252" customWidth="1"/>
    <col min="1295" max="1306" width="6.5703125" style="252" customWidth="1"/>
    <col min="1307" max="1307" width="1.140625" style="252" customWidth="1"/>
    <col min="1308" max="1308" width="1.5703125" style="252" customWidth="1"/>
    <col min="1309" max="1309" width="6.42578125" style="252" customWidth="1"/>
    <col min="1310" max="1310" width="17.85546875" style="252" customWidth="1"/>
    <col min="1311" max="1311" width="0.7109375" style="252" customWidth="1"/>
    <col min="1312" max="1536" width="9.140625" style="252"/>
    <col min="1537" max="1537" width="0.85546875" style="252" customWidth="1"/>
    <col min="1538" max="1538" width="1.7109375" style="252" customWidth="1"/>
    <col min="1539" max="1539" width="7.140625" style="252" customWidth="1"/>
    <col min="1540" max="1540" width="18.5703125" style="252" customWidth="1"/>
    <col min="1541" max="1541" width="1.140625" style="252" customWidth="1"/>
    <col min="1542" max="1550" width="8.5703125" style="252" customWidth="1"/>
    <col min="1551" max="1562" width="6.5703125" style="252" customWidth="1"/>
    <col min="1563" max="1563" width="1.140625" style="252" customWidth="1"/>
    <col min="1564" max="1564" width="1.5703125" style="252" customWidth="1"/>
    <col min="1565" max="1565" width="6.42578125" style="252" customWidth="1"/>
    <col min="1566" max="1566" width="17.85546875" style="252" customWidth="1"/>
    <col min="1567" max="1567" width="0.7109375" style="252" customWidth="1"/>
    <col min="1568" max="1792" width="9.140625" style="252"/>
    <col min="1793" max="1793" width="0.85546875" style="252" customWidth="1"/>
    <col min="1794" max="1794" width="1.7109375" style="252" customWidth="1"/>
    <col min="1795" max="1795" width="7.140625" style="252" customWidth="1"/>
    <col min="1796" max="1796" width="18.5703125" style="252" customWidth="1"/>
    <col min="1797" max="1797" width="1.140625" style="252" customWidth="1"/>
    <col min="1798" max="1806" width="8.5703125" style="252" customWidth="1"/>
    <col min="1807" max="1818" width="6.5703125" style="252" customWidth="1"/>
    <col min="1819" max="1819" width="1.140625" style="252" customWidth="1"/>
    <col min="1820" max="1820" width="1.5703125" style="252" customWidth="1"/>
    <col min="1821" max="1821" width="6.42578125" style="252" customWidth="1"/>
    <col min="1822" max="1822" width="17.85546875" style="252" customWidth="1"/>
    <col min="1823" max="1823" width="0.7109375" style="252" customWidth="1"/>
    <col min="1824" max="2048" width="9.140625" style="252"/>
    <col min="2049" max="2049" width="0.85546875" style="252" customWidth="1"/>
    <col min="2050" max="2050" width="1.7109375" style="252" customWidth="1"/>
    <col min="2051" max="2051" width="7.140625" style="252" customWidth="1"/>
    <col min="2052" max="2052" width="18.5703125" style="252" customWidth="1"/>
    <col min="2053" max="2053" width="1.140625" style="252" customWidth="1"/>
    <col min="2054" max="2062" width="8.5703125" style="252" customWidth="1"/>
    <col min="2063" max="2074" width="6.5703125" style="252" customWidth="1"/>
    <col min="2075" max="2075" width="1.140625" style="252" customWidth="1"/>
    <col min="2076" max="2076" width="1.5703125" style="252" customWidth="1"/>
    <col min="2077" max="2077" width="6.42578125" style="252" customWidth="1"/>
    <col min="2078" max="2078" width="17.85546875" style="252" customWidth="1"/>
    <col min="2079" max="2079" width="0.7109375" style="252" customWidth="1"/>
    <col min="2080" max="2304" width="9.140625" style="252"/>
    <col min="2305" max="2305" width="0.85546875" style="252" customWidth="1"/>
    <col min="2306" max="2306" width="1.7109375" style="252" customWidth="1"/>
    <col min="2307" max="2307" width="7.140625" style="252" customWidth="1"/>
    <col min="2308" max="2308" width="18.5703125" style="252" customWidth="1"/>
    <col min="2309" max="2309" width="1.140625" style="252" customWidth="1"/>
    <col min="2310" max="2318" width="8.5703125" style="252" customWidth="1"/>
    <col min="2319" max="2330" width="6.5703125" style="252" customWidth="1"/>
    <col min="2331" max="2331" width="1.140625" style="252" customWidth="1"/>
    <col min="2332" max="2332" width="1.5703125" style="252" customWidth="1"/>
    <col min="2333" max="2333" width="6.42578125" style="252" customWidth="1"/>
    <col min="2334" max="2334" width="17.85546875" style="252" customWidth="1"/>
    <col min="2335" max="2335" width="0.7109375" style="252" customWidth="1"/>
    <col min="2336" max="2560" width="9.140625" style="252"/>
    <col min="2561" max="2561" width="0.85546875" style="252" customWidth="1"/>
    <col min="2562" max="2562" width="1.7109375" style="252" customWidth="1"/>
    <col min="2563" max="2563" width="7.140625" style="252" customWidth="1"/>
    <col min="2564" max="2564" width="18.5703125" style="252" customWidth="1"/>
    <col min="2565" max="2565" width="1.140625" style="252" customWidth="1"/>
    <col min="2566" max="2574" width="8.5703125" style="252" customWidth="1"/>
    <col min="2575" max="2586" width="6.5703125" style="252" customWidth="1"/>
    <col min="2587" max="2587" width="1.140625" style="252" customWidth="1"/>
    <col min="2588" max="2588" width="1.5703125" style="252" customWidth="1"/>
    <col min="2589" max="2589" width="6.42578125" style="252" customWidth="1"/>
    <col min="2590" max="2590" width="17.85546875" style="252" customWidth="1"/>
    <col min="2591" max="2591" width="0.7109375" style="252" customWidth="1"/>
    <col min="2592" max="2816" width="9.140625" style="252"/>
    <col min="2817" max="2817" width="0.85546875" style="252" customWidth="1"/>
    <col min="2818" max="2818" width="1.7109375" style="252" customWidth="1"/>
    <col min="2819" max="2819" width="7.140625" style="252" customWidth="1"/>
    <col min="2820" max="2820" width="18.5703125" style="252" customWidth="1"/>
    <col min="2821" max="2821" width="1.140625" style="252" customWidth="1"/>
    <col min="2822" max="2830" width="8.5703125" style="252" customWidth="1"/>
    <col min="2831" max="2842" width="6.5703125" style="252" customWidth="1"/>
    <col min="2843" max="2843" width="1.140625" style="252" customWidth="1"/>
    <col min="2844" max="2844" width="1.5703125" style="252" customWidth="1"/>
    <col min="2845" max="2845" width="6.42578125" style="252" customWidth="1"/>
    <col min="2846" max="2846" width="17.85546875" style="252" customWidth="1"/>
    <col min="2847" max="2847" width="0.7109375" style="252" customWidth="1"/>
    <col min="2848" max="3072" width="9.140625" style="252"/>
    <col min="3073" max="3073" width="0.85546875" style="252" customWidth="1"/>
    <col min="3074" max="3074" width="1.7109375" style="252" customWidth="1"/>
    <col min="3075" max="3075" width="7.140625" style="252" customWidth="1"/>
    <col min="3076" max="3076" width="18.5703125" style="252" customWidth="1"/>
    <col min="3077" max="3077" width="1.140625" style="252" customWidth="1"/>
    <col min="3078" max="3086" width="8.5703125" style="252" customWidth="1"/>
    <col min="3087" max="3098" width="6.5703125" style="252" customWidth="1"/>
    <col min="3099" max="3099" width="1.140625" style="252" customWidth="1"/>
    <col min="3100" max="3100" width="1.5703125" style="252" customWidth="1"/>
    <col min="3101" max="3101" width="6.42578125" style="252" customWidth="1"/>
    <col min="3102" max="3102" width="17.85546875" style="252" customWidth="1"/>
    <col min="3103" max="3103" width="0.7109375" style="252" customWidth="1"/>
    <col min="3104" max="3328" width="9.140625" style="252"/>
    <col min="3329" max="3329" width="0.85546875" style="252" customWidth="1"/>
    <col min="3330" max="3330" width="1.7109375" style="252" customWidth="1"/>
    <col min="3331" max="3331" width="7.140625" style="252" customWidth="1"/>
    <col min="3332" max="3332" width="18.5703125" style="252" customWidth="1"/>
    <col min="3333" max="3333" width="1.140625" style="252" customWidth="1"/>
    <col min="3334" max="3342" width="8.5703125" style="252" customWidth="1"/>
    <col min="3343" max="3354" width="6.5703125" style="252" customWidth="1"/>
    <col min="3355" max="3355" width="1.140625" style="252" customWidth="1"/>
    <col min="3356" max="3356" width="1.5703125" style="252" customWidth="1"/>
    <col min="3357" max="3357" width="6.42578125" style="252" customWidth="1"/>
    <col min="3358" max="3358" width="17.85546875" style="252" customWidth="1"/>
    <col min="3359" max="3359" width="0.7109375" style="252" customWidth="1"/>
    <col min="3360" max="3584" width="9.140625" style="252"/>
    <col min="3585" max="3585" width="0.85546875" style="252" customWidth="1"/>
    <col min="3586" max="3586" width="1.7109375" style="252" customWidth="1"/>
    <col min="3587" max="3587" width="7.140625" style="252" customWidth="1"/>
    <col min="3588" max="3588" width="18.5703125" style="252" customWidth="1"/>
    <col min="3589" max="3589" width="1.140625" style="252" customWidth="1"/>
    <col min="3590" max="3598" width="8.5703125" style="252" customWidth="1"/>
    <col min="3599" max="3610" width="6.5703125" style="252" customWidth="1"/>
    <col min="3611" max="3611" width="1.140625" style="252" customWidth="1"/>
    <col min="3612" max="3612" width="1.5703125" style="252" customWidth="1"/>
    <col min="3613" max="3613" width="6.42578125" style="252" customWidth="1"/>
    <col min="3614" max="3614" width="17.85546875" style="252" customWidth="1"/>
    <col min="3615" max="3615" width="0.7109375" style="252" customWidth="1"/>
    <col min="3616" max="3840" width="9.140625" style="252"/>
    <col min="3841" max="3841" width="0.85546875" style="252" customWidth="1"/>
    <col min="3842" max="3842" width="1.7109375" style="252" customWidth="1"/>
    <col min="3843" max="3843" width="7.140625" style="252" customWidth="1"/>
    <col min="3844" max="3844" width="18.5703125" style="252" customWidth="1"/>
    <col min="3845" max="3845" width="1.140625" style="252" customWidth="1"/>
    <col min="3846" max="3854" width="8.5703125" style="252" customWidth="1"/>
    <col min="3855" max="3866" width="6.5703125" style="252" customWidth="1"/>
    <col min="3867" max="3867" width="1.140625" style="252" customWidth="1"/>
    <col min="3868" max="3868" width="1.5703125" style="252" customWidth="1"/>
    <col min="3869" max="3869" width="6.42578125" style="252" customWidth="1"/>
    <col min="3870" max="3870" width="17.85546875" style="252" customWidth="1"/>
    <col min="3871" max="3871" width="0.7109375" style="252" customWidth="1"/>
    <col min="3872" max="4096" width="9.140625" style="252"/>
    <col min="4097" max="4097" width="0.85546875" style="252" customWidth="1"/>
    <col min="4098" max="4098" width="1.7109375" style="252" customWidth="1"/>
    <col min="4099" max="4099" width="7.140625" style="252" customWidth="1"/>
    <col min="4100" max="4100" width="18.5703125" style="252" customWidth="1"/>
    <col min="4101" max="4101" width="1.140625" style="252" customWidth="1"/>
    <col min="4102" max="4110" width="8.5703125" style="252" customWidth="1"/>
    <col min="4111" max="4122" width="6.5703125" style="252" customWidth="1"/>
    <col min="4123" max="4123" width="1.140625" style="252" customWidth="1"/>
    <col min="4124" max="4124" width="1.5703125" style="252" customWidth="1"/>
    <col min="4125" max="4125" width="6.42578125" style="252" customWidth="1"/>
    <col min="4126" max="4126" width="17.85546875" style="252" customWidth="1"/>
    <col min="4127" max="4127" width="0.7109375" style="252" customWidth="1"/>
    <col min="4128" max="4352" width="9.140625" style="252"/>
    <col min="4353" max="4353" width="0.85546875" style="252" customWidth="1"/>
    <col min="4354" max="4354" width="1.7109375" style="252" customWidth="1"/>
    <col min="4355" max="4355" width="7.140625" style="252" customWidth="1"/>
    <col min="4356" max="4356" width="18.5703125" style="252" customWidth="1"/>
    <col min="4357" max="4357" width="1.140625" style="252" customWidth="1"/>
    <col min="4358" max="4366" width="8.5703125" style="252" customWidth="1"/>
    <col min="4367" max="4378" width="6.5703125" style="252" customWidth="1"/>
    <col min="4379" max="4379" width="1.140625" style="252" customWidth="1"/>
    <col min="4380" max="4380" width="1.5703125" style="252" customWidth="1"/>
    <col min="4381" max="4381" width="6.42578125" style="252" customWidth="1"/>
    <col min="4382" max="4382" width="17.85546875" style="252" customWidth="1"/>
    <col min="4383" max="4383" width="0.7109375" style="252" customWidth="1"/>
    <col min="4384" max="4608" width="9.140625" style="252"/>
    <col min="4609" max="4609" width="0.85546875" style="252" customWidth="1"/>
    <col min="4610" max="4610" width="1.7109375" style="252" customWidth="1"/>
    <col min="4611" max="4611" width="7.140625" style="252" customWidth="1"/>
    <col min="4612" max="4612" width="18.5703125" style="252" customWidth="1"/>
    <col min="4613" max="4613" width="1.140625" style="252" customWidth="1"/>
    <col min="4614" max="4622" width="8.5703125" style="252" customWidth="1"/>
    <col min="4623" max="4634" width="6.5703125" style="252" customWidth="1"/>
    <col min="4635" max="4635" width="1.140625" style="252" customWidth="1"/>
    <col min="4636" max="4636" width="1.5703125" style="252" customWidth="1"/>
    <col min="4637" max="4637" width="6.42578125" style="252" customWidth="1"/>
    <col min="4638" max="4638" width="17.85546875" style="252" customWidth="1"/>
    <col min="4639" max="4639" width="0.7109375" style="252" customWidth="1"/>
    <col min="4640" max="4864" width="9.140625" style="252"/>
    <col min="4865" max="4865" width="0.85546875" style="252" customWidth="1"/>
    <col min="4866" max="4866" width="1.7109375" style="252" customWidth="1"/>
    <col min="4867" max="4867" width="7.140625" style="252" customWidth="1"/>
    <col min="4868" max="4868" width="18.5703125" style="252" customWidth="1"/>
    <col min="4869" max="4869" width="1.140625" style="252" customWidth="1"/>
    <col min="4870" max="4878" width="8.5703125" style="252" customWidth="1"/>
    <col min="4879" max="4890" width="6.5703125" style="252" customWidth="1"/>
    <col min="4891" max="4891" width="1.140625" style="252" customWidth="1"/>
    <col min="4892" max="4892" width="1.5703125" style="252" customWidth="1"/>
    <col min="4893" max="4893" width="6.42578125" style="252" customWidth="1"/>
    <col min="4894" max="4894" width="17.85546875" style="252" customWidth="1"/>
    <col min="4895" max="4895" width="0.7109375" style="252" customWidth="1"/>
    <col min="4896" max="5120" width="9.140625" style="252"/>
    <col min="5121" max="5121" width="0.85546875" style="252" customWidth="1"/>
    <col min="5122" max="5122" width="1.7109375" style="252" customWidth="1"/>
    <col min="5123" max="5123" width="7.140625" style="252" customWidth="1"/>
    <col min="5124" max="5124" width="18.5703125" style="252" customWidth="1"/>
    <col min="5125" max="5125" width="1.140625" style="252" customWidth="1"/>
    <col min="5126" max="5134" width="8.5703125" style="252" customWidth="1"/>
    <col min="5135" max="5146" width="6.5703125" style="252" customWidth="1"/>
    <col min="5147" max="5147" width="1.140625" style="252" customWidth="1"/>
    <col min="5148" max="5148" width="1.5703125" style="252" customWidth="1"/>
    <col min="5149" max="5149" width="6.42578125" style="252" customWidth="1"/>
    <col min="5150" max="5150" width="17.85546875" style="252" customWidth="1"/>
    <col min="5151" max="5151" width="0.7109375" style="252" customWidth="1"/>
    <col min="5152" max="5376" width="9.140625" style="252"/>
    <col min="5377" max="5377" width="0.85546875" style="252" customWidth="1"/>
    <col min="5378" max="5378" width="1.7109375" style="252" customWidth="1"/>
    <col min="5379" max="5379" width="7.140625" style="252" customWidth="1"/>
    <col min="5380" max="5380" width="18.5703125" style="252" customWidth="1"/>
    <col min="5381" max="5381" width="1.140625" style="252" customWidth="1"/>
    <col min="5382" max="5390" width="8.5703125" style="252" customWidth="1"/>
    <col min="5391" max="5402" width="6.5703125" style="252" customWidth="1"/>
    <col min="5403" max="5403" width="1.140625" style="252" customWidth="1"/>
    <col min="5404" max="5404" width="1.5703125" style="252" customWidth="1"/>
    <col min="5405" max="5405" width="6.42578125" style="252" customWidth="1"/>
    <col min="5406" max="5406" width="17.85546875" style="252" customWidth="1"/>
    <col min="5407" max="5407" width="0.7109375" style="252" customWidth="1"/>
    <col min="5408" max="5632" width="9.140625" style="252"/>
    <col min="5633" max="5633" width="0.85546875" style="252" customWidth="1"/>
    <col min="5634" max="5634" width="1.7109375" style="252" customWidth="1"/>
    <col min="5635" max="5635" width="7.140625" style="252" customWidth="1"/>
    <col min="5636" max="5636" width="18.5703125" style="252" customWidth="1"/>
    <col min="5637" max="5637" width="1.140625" style="252" customWidth="1"/>
    <col min="5638" max="5646" width="8.5703125" style="252" customWidth="1"/>
    <col min="5647" max="5658" width="6.5703125" style="252" customWidth="1"/>
    <col min="5659" max="5659" width="1.140625" style="252" customWidth="1"/>
    <col min="5660" max="5660" width="1.5703125" style="252" customWidth="1"/>
    <col min="5661" max="5661" width="6.42578125" style="252" customWidth="1"/>
    <col min="5662" max="5662" width="17.85546875" style="252" customWidth="1"/>
    <col min="5663" max="5663" width="0.7109375" style="252" customWidth="1"/>
    <col min="5664" max="5888" width="9.140625" style="252"/>
    <col min="5889" max="5889" width="0.85546875" style="252" customWidth="1"/>
    <col min="5890" max="5890" width="1.7109375" style="252" customWidth="1"/>
    <col min="5891" max="5891" width="7.140625" style="252" customWidth="1"/>
    <col min="5892" max="5892" width="18.5703125" style="252" customWidth="1"/>
    <col min="5893" max="5893" width="1.140625" style="252" customWidth="1"/>
    <col min="5894" max="5902" width="8.5703125" style="252" customWidth="1"/>
    <col min="5903" max="5914" width="6.5703125" style="252" customWidth="1"/>
    <col min="5915" max="5915" width="1.140625" style="252" customWidth="1"/>
    <col min="5916" max="5916" width="1.5703125" style="252" customWidth="1"/>
    <col min="5917" max="5917" width="6.42578125" style="252" customWidth="1"/>
    <col min="5918" max="5918" width="17.85546875" style="252" customWidth="1"/>
    <col min="5919" max="5919" width="0.7109375" style="252" customWidth="1"/>
    <col min="5920" max="6144" width="9.140625" style="252"/>
    <col min="6145" max="6145" width="0.85546875" style="252" customWidth="1"/>
    <col min="6146" max="6146" width="1.7109375" style="252" customWidth="1"/>
    <col min="6147" max="6147" width="7.140625" style="252" customWidth="1"/>
    <col min="6148" max="6148" width="18.5703125" style="252" customWidth="1"/>
    <col min="6149" max="6149" width="1.140625" style="252" customWidth="1"/>
    <col min="6150" max="6158" width="8.5703125" style="252" customWidth="1"/>
    <col min="6159" max="6170" width="6.5703125" style="252" customWidth="1"/>
    <col min="6171" max="6171" width="1.140625" style="252" customWidth="1"/>
    <col min="6172" max="6172" width="1.5703125" style="252" customWidth="1"/>
    <col min="6173" max="6173" width="6.42578125" style="252" customWidth="1"/>
    <col min="6174" max="6174" width="17.85546875" style="252" customWidth="1"/>
    <col min="6175" max="6175" width="0.7109375" style="252" customWidth="1"/>
    <col min="6176" max="6400" width="9.140625" style="252"/>
    <col min="6401" max="6401" width="0.85546875" style="252" customWidth="1"/>
    <col min="6402" max="6402" width="1.7109375" style="252" customWidth="1"/>
    <col min="6403" max="6403" width="7.140625" style="252" customWidth="1"/>
    <col min="6404" max="6404" width="18.5703125" style="252" customWidth="1"/>
    <col min="6405" max="6405" width="1.140625" style="252" customWidth="1"/>
    <col min="6406" max="6414" width="8.5703125" style="252" customWidth="1"/>
    <col min="6415" max="6426" width="6.5703125" style="252" customWidth="1"/>
    <col min="6427" max="6427" width="1.140625" style="252" customWidth="1"/>
    <col min="6428" max="6428" width="1.5703125" style="252" customWidth="1"/>
    <col min="6429" max="6429" width="6.42578125" style="252" customWidth="1"/>
    <col min="6430" max="6430" width="17.85546875" style="252" customWidth="1"/>
    <col min="6431" max="6431" width="0.7109375" style="252" customWidth="1"/>
    <col min="6432" max="6656" width="9.140625" style="252"/>
    <col min="6657" max="6657" width="0.85546875" style="252" customWidth="1"/>
    <col min="6658" max="6658" width="1.7109375" style="252" customWidth="1"/>
    <col min="6659" max="6659" width="7.140625" style="252" customWidth="1"/>
    <col min="6660" max="6660" width="18.5703125" style="252" customWidth="1"/>
    <col min="6661" max="6661" width="1.140625" style="252" customWidth="1"/>
    <col min="6662" max="6670" width="8.5703125" style="252" customWidth="1"/>
    <col min="6671" max="6682" width="6.5703125" style="252" customWidth="1"/>
    <col min="6683" max="6683" width="1.140625" style="252" customWidth="1"/>
    <col min="6684" max="6684" width="1.5703125" style="252" customWidth="1"/>
    <col min="6685" max="6685" width="6.42578125" style="252" customWidth="1"/>
    <col min="6686" max="6686" width="17.85546875" style="252" customWidth="1"/>
    <col min="6687" max="6687" width="0.7109375" style="252" customWidth="1"/>
    <col min="6688" max="6912" width="9.140625" style="252"/>
    <col min="6913" max="6913" width="0.85546875" style="252" customWidth="1"/>
    <col min="6914" max="6914" width="1.7109375" style="252" customWidth="1"/>
    <col min="6915" max="6915" width="7.140625" style="252" customWidth="1"/>
    <col min="6916" max="6916" width="18.5703125" style="252" customWidth="1"/>
    <col min="6917" max="6917" width="1.140625" style="252" customWidth="1"/>
    <col min="6918" max="6926" width="8.5703125" style="252" customWidth="1"/>
    <col min="6927" max="6938" width="6.5703125" style="252" customWidth="1"/>
    <col min="6939" max="6939" width="1.140625" style="252" customWidth="1"/>
    <col min="6940" max="6940" width="1.5703125" style="252" customWidth="1"/>
    <col min="6941" max="6941" width="6.42578125" style="252" customWidth="1"/>
    <col min="6942" max="6942" width="17.85546875" style="252" customWidth="1"/>
    <col min="6943" max="6943" width="0.7109375" style="252" customWidth="1"/>
    <col min="6944" max="7168" width="9.140625" style="252"/>
    <col min="7169" max="7169" width="0.85546875" style="252" customWidth="1"/>
    <col min="7170" max="7170" width="1.7109375" style="252" customWidth="1"/>
    <col min="7171" max="7171" width="7.140625" style="252" customWidth="1"/>
    <col min="7172" max="7172" width="18.5703125" style="252" customWidth="1"/>
    <col min="7173" max="7173" width="1.140625" style="252" customWidth="1"/>
    <col min="7174" max="7182" width="8.5703125" style="252" customWidth="1"/>
    <col min="7183" max="7194" width="6.5703125" style="252" customWidth="1"/>
    <col min="7195" max="7195" width="1.140625" style="252" customWidth="1"/>
    <col min="7196" max="7196" width="1.5703125" style="252" customWidth="1"/>
    <col min="7197" max="7197" width="6.42578125" style="252" customWidth="1"/>
    <col min="7198" max="7198" width="17.85546875" style="252" customWidth="1"/>
    <col min="7199" max="7199" width="0.7109375" style="252" customWidth="1"/>
    <col min="7200" max="7424" width="9.140625" style="252"/>
    <col min="7425" max="7425" width="0.85546875" style="252" customWidth="1"/>
    <col min="7426" max="7426" width="1.7109375" style="252" customWidth="1"/>
    <col min="7427" max="7427" width="7.140625" style="252" customWidth="1"/>
    <col min="7428" max="7428" width="18.5703125" style="252" customWidth="1"/>
    <col min="7429" max="7429" width="1.140625" style="252" customWidth="1"/>
    <col min="7430" max="7438" width="8.5703125" style="252" customWidth="1"/>
    <col min="7439" max="7450" width="6.5703125" style="252" customWidth="1"/>
    <col min="7451" max="7451" width="1.140625" style="252" customWidth="1"/>
    <col min="7452" max="7452" width="1.5703125" style="252" customWidth="1"/>
    <col min="7453" max="7453" width="6.42578125" style="252" customWidth="1"/>
    <col min="7454" max="7454" width="17.85546875" style="252" customWidth="1"/>
    <col min="7455" max="7455" width="0.7109375" style="252" customWidth="1"/>
    <col min="7456" max="7680" width="9.140625" style="252"/>
    <col min="7681" max="7681" width="0.85546875" style="252" customWidth="1"/>
    <col min="7682" max="7682" width="1.7109375" style="252" customWidth="1"/>
    <col min="7683" max="7683" width="7.140625" style="252" customWidth="1"/>
    <col min="7684" max="7684" width="18.5703125" style="252" customWidth="1"/>
    <col min="7685" max="7685" width="1.140625" style="252" customWidth="1"/>
    <col min="7686" max="7694" width="8.5703125" style="252" customWidth="1"/>
    <col min="7695" max="7706" width="6.5703125" style="252" customWidth="1"/>
    <col min="7707" max="7707" width="1.140625" style="252" customWidth="1"/>
    <col min="7708" max="7708" width="1.5703125" style="252" customWidth="1"/>
    <col min="7709" max="7709" width="6.42578125" style="252" customWidth="1"/>
    <col min="7710" max="7710" width="17.85546875" style="252" customWidth="1"/>
    <col min="7711" max="7711" width="0.7109375" style="252" customWidth="1"/>
    <col min="7712" max="7936" width="9.140625" style="252"/>
    <col min="7937" max="7937" width="0.85546875" style="252" customWidth="1"/>
    <col min="7938" max="7938" width="1.7109375" style="252" customWidth="1"/>
    <col min="7939" max="7939" width="7.140625" style="252" customWidth="1"/>
    <col min="7940" max="7940" width="18.5703125" style="252" customWidth="1"/>
    <col min="7941" max="7941" width="1.140625" style="252" customWidth="1"/>
    <col min="7942" max="7950" width="8.5703125" style="252" customWidth="1"/>
    <col min="7951" max="7962" width="6.5703125" style="252" customWidth="1"/>
    <col min="7963" max="7963" width="1.140625" style="252" customWidth="1"/>
    <col min="7964" max="7964" width="1.5703125" style="252" customWidth="1"/>
    <col min="7965" max="7965" width="6.42578125" style="252" customWidth="1"/>
    <col min="7966" max="7966" width="17.85546875" style="252" customWidth="1"/>
    <col min="7967" max="7967" width="0.7109375" style="252" customWidth="1"/>
    <col min="7968" max="8192" width="9.140625" style="252"/>
    <col min="8193" max="8193" width="0.85546875" style="252" customWidth="1"/>
    <col min="8194" max="8194" width="1.7109375" style="252" customWidth="1"/>
    <col min="8195" max="8195" width="7.140625" style="252" customWidth="1"/>
    <col min="8196" max="8196" width="18.5703125" style="252" customWidth="1"/>
    <col min="8197" max="8197" width="1.140625" style="252" customWidth="1"/>
    <col min="8198" max="8206" width="8.5703125" style="252" customWidth="1"/>
    <col min="8207" max="8218" width="6.5703125" style="252" customWidth="1"/>
    <col min="8219" max="8219" width="1.140625" style="252" customWidth="1"/>
    <col min="8220" max="8220" width="1.5703125" style="252" customWidth="1"/>
    <col min="8221" max="8221" width="6.42578125" style="252" customWidth="1"/>
    <col min="8222" max="8222" width="17.85546875" style="252" customWidth="1"/>
    <col min="8223" max="8223" width="0.7109375" style="252" customWidth="1"/>
    <col min="8224" max="8448" width="9.140625" style="252"/>
    <col min="8449" max="8449" width="0.85546875" style="252" customWidth="1"/>
    <col min="8450" max="8450" width="1.7109375" style="252" customWidth="1"/>
    <col min="8451" max="8451" width="7.140625" style="252" customWidth="1"/>
    <col min="8452" max="8452" width="18.5703125" style="252" customWidth="1"/>
    <col min="8453" max="8453" width="1.140625" style="252" customWidth="1"/>
    <col min="8454" max="8462" width="8.5703125" style="252" customWidth="1"/>
    <col min="8463" max="8474" width="6.5703125" style="252" customWidth="1"/>
    <col min="8475" max="8475" width="1.140625" style="252" customWidth="1"/>
    <col min="8476" max="8476" width="1.5703125" style="252" customWidth="1"/>
    <col min="8477" max="8477" width="6.42578125" style="252" customWidth="1"/>
    <col min="8478" max="8478" width="17.85546875" style="252" customWidth="1"/>
    <col min="8479" max="8479" width="0.7109375" style="252" customWidth="1"/>
    <col min="8480" max="8704" width="9.140625" style="252"/>
    <col min="8705" max="8705" width="0.85546875" style="252" customWidth="1"/>
    <col min="8706" max="8706" width="1.7109375" style="252" customWidth="1"/>
    <col min="8707" max="8707" width="7.140625" style="252" customWidth="1"/>
    <col min="8708" max="8708" width="18.5703125" style="252" customWidth="1"/>
    <col min="8709" max="8709" width="1.140625" style="252" customWidth="1"/>
    <col min="8710" max="8718" width="8.5703125" style="252" customWidth="1"/>
    <col min="8719" max="8730" width="6.5703125" style="252" customWidth="1"/>
    <col min="8731" max="8731" width="1.140625" style="252" customWidth="1"/>
    <col min="8732" max="8732" width="1.5703125" style="252" customWidth="1"/>
    <col min="8733" max="8733" width="6.42578125" style="252" customWidth="1"/>
    <col min="8734" max="8734" width="17.85546875" style="252" customWidth="1"/>
    <col min="8735" max="8735" width="0.7109375" style="252" customWidth="1"/>
    <col min="8736" max="8960" width="9.140625" style="252"/>
    <col min="8961" max="8961" width="0.85546875" style="252" customWidth="1"/>
    <col min="8962" max="8962" width="1.7109375" style="252" customWidth="1"/>
    <col min="8963" max="8963" width="7.140625" style="252" customWidth="1"/>
    <col min="8964" max="8964" width="18.5703125" style="252" customWidth="1"/>
    <col min="8965" max="8965" width="1.140625" style="252" customWidth="1"/>
    <col min="8966" max="8974" width="8.5703125" style="252" customWidth="1"/>
    <col min="8975" max="8986" width="6.5703125" style="252" customWidth="1"/>
    <col min="8987" max="8987" width="1.140625" style="252" customWidth="1"/>
    <col min="8988" max="8988" width="1.5703125" style="252" customWidth="1"/>
    <col min="8989" max="8989" width="6.42578125" style="252" customWidth="1"/>
    <col min="8990" max="8990" width="17.85546875" style="252" customWidth="1"/>
    <col min="8991" max="8991" width="0.7109375" style="252" customWidth="1"/>
    <col min="8992" max="9216" width="9.140625" style="252"/>
    <col min="9217" max="9217" width="0.85546875" style="252" customWidth="1"/>
    <col min="9218" max="9218" width="1.7109375" style="252" customWidth="1"/>
    <col min="9219" max="9219" width="7.140625" style="252" customWidth="1"/>
    <col min="9220" max="9220" width="18.5703125" style="252" customWidth="1"/>
    <col min="9221" max="9221" width="1.140625" style="252" customWidth="1"/>
    <col min="9222" max="9230" width="8.5703125" style="252" customWidth="1"/>
    <col min="9231" max="9242" width="6.5703125" style="252" customWidth="1"/>
    <col min="9243" max="9243" width="1.140625" style="252" customWidth="1"/>
    <col min="9244" max="9244" width="1.5703125" style="252" customWidth="1"/>
    <col min="9245" max="9245" width="6.42578125" style="252" customWidth="1"/>
    <col min="9246" max="9246" width="17.85546875" style="252" customWidth="1"/>
    <col min="9247" max="9247" width="0.7109375" style="252" customWidth="1"/>
    <col min="9248" max="9472" width="9.140625" style="252"/>
    <col min="9473" max="9473" width="0.85546875" style="252" customWidth="1"/>
    <col min="9474" max="9474" width="1.7109375" style="252" customWidth="1"/>
    <col min="9475" max="9475" width="7.140625" style="252" customWidth="1"/>
    <col min="9476" max="9476" width="18.5703125" style="252" customWidth="1"/>
    <col min="9477" max="9477" width="1.140625" style="252" customWidth="1"/>
    <col min="9478" max="9486" width="8.5703125" style="252" customWidth="1"/>
    <col min="9487" max="9498" width="6.5703125" style="252" customWidth="1"/>
    <col min="9499" max="9499" width="1.140625" style="252" customWidth="1"/>
    <col min="9500" max="9500" width="1.5703125" style="252" customWidth="1"/>
    <col min="9501" max="9501" width="6.42578125" style="252" customWidth="1"/>
    <col min="9502" max="9502" width="17.85546875" style="252" customWidth="1"/>
    <col min="9503" max="9503" width="0.7109375" style="252" customWidth="1"/>
    <col min="9504" max="9728" width="9.140625" style="252"/>
    <col min="9729" max="9729" width="0.85546875" style="252" customWidth="1"/>
    <col min="9730" max="9730" width="1.7109375" style="252" customWidth="1"/>
    <col min="9731" max="9731" width="7.140625" style="252" customWidth="1"/>
    <col min="9732" max="9732" width="18.5703125" style="252" customWidth="1"/>
    <col min="9733" max="9733" width="1.140625" style="252" customWidth="1"/>
    <col min="9734" max="9742" width="8.5703125" style="252" customWidth="1"/>
    <col min="9743" max="9754" width="6.5703125" style="252" customWidth="1"/>
    <col min="9755" max="9755" width="1.140625" style="252" customWidth="1"/>
    <col min="9756" max="9756" width="1.5703125" style="252" customWidth="1"/>
    <col min="9757" max="9757" width="6.42578125" style="252" customWidth="1"/>
    <col min="9758" max="9758" width="17.85546875" style="252" customWidth="1"/>
    <col min="9759" max="9759" width="0.7109375" style="252" customWidth="1"/>
    <col min="9760" max="9984" width="9.140625" style="252"/>
    <col min="9985" max="9985" width="0.85546875" style="252" customWidth="1"/>
    <col min="9986" max="9986" width="1.7109375" style="252" customWidth="1"/>
    <col min="9987" max="9987" width="7.140625" style="252" customWidth="1"/>
    <col min="9988" max="9988" width="18.5703125" style="252" customWidth="1"/>
    <col min="9989" max="9989" width="1.140625" style="252" customWidth="1"/>
    <col min="9990" max="9998" width="8.5703125" style="252" customWidth="1"/>
    <col min="9999" max="10010" width="6.5703125" style="252" customWidth="1"/>
    <col min="10011" max="10011" width="1.140625" style="252" customWidth="1"/>
    <col min="10012" max="10012" width="1.5703125" style="252" customWidth="1"/>
    <col min="10013" max="10013" width="6.42578125" style="252" customWidth="1"/>
    <col min="10014" max="10014" width="17.85546875" style="252" customWidth="1"/>
    <col min="10015" max="10015" width="0.7109375" style="252" customWidth="1"/>
    <col min="10016" max="10240" width="9.140625" style="252"/>
    <col min="10241" max="10241" width="0.85546875" style="252" customWidth="1"/>
    <col min="10242" max="10242" width="1.7109375" style="252" customWidth="1"/>
    <col min="10243" max="10243" width="7.140625" style="252" customWidth="1"/>
    <col min="10244" max="10244" width="18.5703125" style="252" customWidth="1"/>
    <col min="10245" max="10245" width="1.140625" style="252" customWidth="1"/>
    <col min="10246" max="10254" width="8.5703125" style="252" customWidth="1"/>
    <col min="10255" max="10266" width="6.5703125" style="252" customWidth="1"/>
    <col min="10267" max="10267" width="1.140625" style="252" customWidth="1"/>
    <col min="10268" max="10268" width="1.5703125" style="252" customWidth="1"/>
    <col min="10269" max="10269" width="6.42578125" style="252" customWidth="1"/>
    <col min="10270" max="10270" width="17.85546875" style="252" customWidth="1"/>
    <col min="10271" max="10271" width="0.7109375" style="252" customWidth="1"/>
    <col min="10272" max="10496" width="9.140625" style="252"/>
    <col min="10497" max="10497" width="0.85546875" style="252" customWidth="1"/>
    <col min="10498" max="10498" width="1.7109375" style="252" customWidth="1"/>
    <col min="10499" max="10499" width="7.140625" style="252" customWidth="1"/>
    <col min="10500" max="10500" width="18.5703125" style="252" customWidth="1"/>
    <col min="10501" max="10501" width="1.140625" style="252" customWidth="1"/>
    <col min="10502" max="10510" width="8.5703125" style="252" customWidth="1"/>
    <col min="10511" max="10522" width="6.5703125" style="252" customWidth="1"/>
    <col min="10523" max="10523" width="1.140625" style="252" customWidth="1"/>
    <col min="10524" max="10524" width="1.5703125" style="252" customWidth="1"/>
    <col min="10525" max="10525" width="6.42578125" style="252" customWidth="1"/>
    <col min="10526" max="10526" width="17.85546875" style="252" customWidth="1"/>
    <col min="10527" max="10527" width="0.7109375" style="252" customWidth="1"/>
    <col min="10528" max="10752" width="9.140625" style="252"/>
    <col min="10753" max="10753" width="0.85546875" style="252" customWidth="1"/>
    <col min="10754" max="10754" width="1.7109375" style="252" customWidth="1"/>
    <col min="10755" max="10755" width="7.140625" style="252" customWidth="1"/>
    <col min="10756" max="10756" width="18.5703125" style="252" customWidth="1"/>
    <col min="10757" max="10757" width="1.140625" style="252" customWidth="1"/>
    <col min="10758" max="10766" width="8.5703125" style="252" customWidth="1"/>
    <col min="10767" max="10778" width="6.5703125" style="252" customWidth="1"/>
    <col min="10779" max="10779" width="1.140625" style="252" customWidth="1"/>
    <col min="10780" max="10780" width="1.5703125" style="252" customWidth="1"/>
    <col min="10781" max="10781" width="6.42578125" style="252" customWidth="1"/>
    <col min="10782" max="10782" width="17.85546875" style="252" customWidth="1"/>
    <col min="10783" max="10783" width="0.7109375" style="252" customWidth="1"/>
    <col min="10784" max="11008" width="9.140625" style="252"/>
    <col min="11009" max="11009" width="0.85546875" style="252" customWidth="1"/>
    <col min="11010" max="11010" width="1.7109375" style="252" customWidth="1"/>
    <col min="11011" max="11011" width="7.140625" style="252" customWidth="1"/>
    <col min="11012" max="11012" width="18.5703125" style="252" customWidth="1"/>
    <col min="11013" max="11013" width="1.140625" style="252" customWidth="1"/>
    <col min="11014" max="11022" width="8.5703125" style="252" customWidth="1"/>
    <col min="11023" max="11034" width="6.5703125" style="252" customWidth="1"/>
    <col min="11035" max="11035" width="1.140625" style="252" customWidth="1"/>
    <col min="11036" max="11036" width="1.5703125" style="252" customWidth="1"/>
    <col min="11037" max="11037" width="6.42578125" style="252" customWidth="1"/>
    <col min="11038" max="11038" width="17.85546875" style="252" customWidth="1"/>
    <col min="11039" max="11039" width="0.7109375" style="252" customWidth="1"/>
    <col min="11040" max="11264" width="9.140625" style="252"/>
    <col min="11265" max="11265" width="0.85546875" style="252" customWidth="1"/>
    <col min="11266" max="11266" width="1.7109375" style="252" customWidth="1"/>
    <col min="11267" max="11267" width="7.140625" style="252" customWidth="1"/>
    <col min="11268" max="11268" width="18.5703125" style="252" customWidth="1"/>
    <col min="11269" max="11269" width="1.140625" style="252" customWidth="1"/>
    <col min="11270" max="11278" width="8.5703125" style="252" customWidth="1"/>
    <col min="11279" max="11290" width="6.5703125" style="252" customWidth="1"/>
    <col min="11291" max="11291" width="1.140625" style="252" customWidth="1"/>
    <col min="11292" max="11292" width="1.5703125" style="252" customWidth="1"/>
    <col min="11293" max="11293" width="6.42578125" style="252" customWidth="1"/>
    <col min="11294" max="11294" width="17.85546875" style="252" customWidth="1"/>
    <col min="11295" max="11295" width="0.7109375" style="252" customWidth="1"/>
    <col min="11296" max="11520" width="9.140625" style="252"/>
    <col min="11521" max="11521" width="0.85546875" style="252" customWidth="1"/>
    <col min="11522" max="11522" width="1.7109375" style="252" customWidth="1"/>
    <col min="11523" max="11523" width="7.140625" style="252" customWidth="1"/>
    <col min="11524" max="11524" width="18.5703125" style="252" customWidth="1"/>
    <col min="11525" max="11525" width="1.140625" style="252" customWidth="1"/>
    <col min="11526" max="11534" width="8.5703125" style="252" customWidth="1"/>
    <col min="11535" max="11546" width="6.5703125" style="252" customWidth="1"/>
    <col min="11547" max="11547" width="1.140625" style="252" customWidth="1"/>
    <col min="11548" max="11548" width="1.5703125" style="252" customWidth="1"/>
    <col min="11549" max="11549" width="6.42578125" style="252" customWidth="1"/>
    <col min="11550" max="11550" width="17.85546875" style="252" customWidth="1"/>
    <col min="11551" max="11551" width="0.7109375" style="252" customWidth="1"/>
    <col min="11552" max="11776" width="9.140625" style="252"/>
    <col min="11777" max="11777" width="0.85546875" style="252" customWidth="1"/>
    <col min="11778" max="11778" width="1.7109375" style="252" customWidth="1"/>
    <col min="11779" max="11779" width="7.140625" style="252" customWidth="1"/>
    <col min="11780" max="11780" width="18.5703125" style="252" customWidth="1"/>
    <col min="11781" max="11781" width="1.140625" style="252" customWidth="1"/>
    <col min="11782" max="11790" width="8.5703125" style="252" customWidth="1"/>
    <col min="11791" max="11802" width="6.5703125" style="252" customWidth="1"/>
    <col min="11803" max="11803" width="1.140625" style="252" customWidth="1"/>
    <col min="11804" max="11804" width="1.5703125" style="252" customWidth="1"/>
    <col min="11805" max="11805" width="6.42578125" style="252" customWidth="1"/>
    <col min="11806" max="11806" width="17.85546875" style="252" customWidth="1"/>
    <col min="11807" max="11807" width="0.7109375" style="252" customWidth="1"/>
    <col min="11808" max="12032" width="9.140625" style="252"/>
    <col min="12033" max="12033" width="0.85546875" style="252" customWidth="1"/>
    <col min="12034" max="12034" width="1.7109375" style="252" customWidth="1"/>
    <col min="12035" max="12035" width="7.140625" style="252" customWidth="1"/>
    <col min="12036" max="12036" width="18.5703125" style="252" customWidth="1"/>
    <col min="12037" max="12037" width="1.140625" style="252" customWidth="1"/>
    <col min="12038" max="12046" width="8.5703125" style="252" customWidth="1"/>
    <col min="12047" max="12058" width="6.5703125" style="252" customWidth="1"/>
    <col min="12059" max="12059" width="1.140625" style="252" customWidth="1"/>
    <col min="12060" max="12060" width="1.5703125" style="252" customWidth="1"/>
    <col min="12061" max="12061" width="6.42578125" style="252" customWidth="1"/>
    <col min="12062" max="12062" width="17.85546875" style="252" customWidth="1"/>
    <col min="12063" max="12063" width="0.7109375" style="252" customWidth="1"/>
    <col min="12064" max="12288" width="9.140625" style="252"/>
    <col min="12289" max="12289" width="0.85546875" style="252" customWidth="1"/>
    <col min="12290" max="12290" width="1.7109375" style="252" customWidth="1"/>
    <col min="12291" max="12291" width="7.140625" style="252" customWidth="1"/>
    <col min="12292" max="12292" width="18.5703125" style="252" customWidth="1"/>
    <col min="12293" max="12293" width="1.140625" style="252" customWidth="1"/>
    <col min="12294" max="12302" width="8.5703125" style="252" customWidth="1"/>
    <col min="12303" max="12314" width="6.5703125" style="252" customWidth="1"/>
    <col min="12315" max="12315" width="1.140625" style="252" customWidth="1"/>
    <col min="12316" max="12316" width="1.5703125" style="252" customWidth="1"/>
    <col min="12317" max="12317" width="6.42578125" style="252" customWidth="1"/>
    <col min="12318" max="12318" width="17.85546875" style="252" customWidth="1"/>
    <col min="12319" max="12319" width="0.7109375" style="252" customWidth="1"/>
    <col min="12320" max="12544" width="9.140625" style="252"/>
    <col min="12545" max="12545" width="0.85546875" style="252" customWidth="1"/>
    <col min="12546" max="12546" width="1.7109375" style="252" customWidth="1"/>
    <col min="12547" max="12547" width="7.140625" style="252" customWidth="1"/>
    <col min="12548" max="12548" width="18.5703125" style="252" customWidth="1"/>
    <col min="12549" max="12549" width="1.140625" style="252" customWidth="1"/>
    <col min="12550" max="12558" width="8.5703125" style="252" customWidth="1"/>
    <col min="12559" max="12570" width="6.5703125" style="252" customWidth="1"/>
    <col min="12571" max="12571" width="1.140625" style="252" customWidth="1"/>
    <col min="12572" max="12572" width="1.5703125" style="252" customWidth="1"/>
    <col min="12573" max="12573" width="6.42578125" style="252" customWidth="1"/>
    <col min="12574" max="12574" width="17.85546875" style="252" customWidth="1"/>
    <col min="12575" max="12575" width="0.7109375" style="252" customWidth="1"/>
    <col min="12576" max="12800" width="9.140625" style="252"/>
    <col min="12801" max="12801" width="0.85546875" style="252" customWidth="1"/>
    <col min="12802" max="12802" width="1.7109375" style="252" customWidth="1"/>
    <col min="12803" max="12803" width="7.140625" style="252" customWidth="1"/>
    <col min="12804" max="12804" width="18.5703125" style="252" customWidth="1"/>
    <col min="12805" max="12805" width="1.140625" style="252" customWidth="1"/>
    <col min="12806" max="12814" width="8.5703125" style="252" customWidth="1"/>
    <col min="12815" max="12826" width="6.5703125" style="252" customWidth="1"/>
    <col min="12827" max="12827" width="1.140625" style="252" customWidth="1"/>
    <col min="12828" max="12828" width="1.5703125" style="252" customWidth="1"/>
    <col min="12829" max="12829" width="6.42578125" style="252" customWidth="1"/>
    <col min="12830" max="12830" width="17.85546875" style="252" customWidth="1"/>
    <col min="12831" max="12831" width="0.7109375" style="252" customWidth="1"/>
    <col min="12832" max="13056" width="9.140625" style="252"/>
    <col min="13057" max="13057" width="0.85546875" style="252" customWidth="1"/>
    <col min="13058" max="13058" width="1.7109375" style="252" customWidth="1"/>
    <col min="13059" max="13059" width="7.140625" style="252" customWidth="1"/>
    <col min="13060" max="13060" width="18.5703125" style="252" customWidth="1"/>
    <col min="13061" max="13061" width="1.140625" style="252" customWidth="1"/>
    <col min="13062" max="13070" width="8.5703125" style="252" customWidth="1"/>
    <col min="13071" max="13082" width="6.5703125" style="252" customWidth="1"/>
    <col min="13083" max="13083" width="1.140625" style="252" customWidth="1"/>
    <col min="13084" max="13084" width="1.5703125" style="252" customWidth="1"/>
    <col min="13085" max="13085" width="6.42578125" style="252" customWidth="1"/>
    <col min="13086" max="13086" width="17.85546875" style="252" customWidth="1"/>
    <col min="13087" max="13087" width="0.7109375" style="252" customWidth="1"/>
    <col min="13088" max="13312" width="9.140625" style="252"/>
    <col min="13313" max="13313" width="0.85546875" style="252" customWidth="1"/>
    <col min="13314" max="13314" width="1.7109375" style="252" customWidth="1"/>
    <col min="13315" max="13315" width="7.140625" style="252" customWidth="1"/>
    <col min="13316" max="13316" width="18.5703125" style="252" customWidth="1"/>
    <col min="13317" max="13317" width="1.140625" style="252" customWidth="1"/>
    <col min="13318" max="13326" width="8.5703125" style="252" customWidth="1"/>
    <col min="13327" max="13338" width="6.5703125" style="252" customWidth="1"/>
    <col min="13339" max="13339" width="1.140625" style="252" customWidth="1"/>
    <col min="13340" max="13340" width="1.5703125" style="252" customWidth="1"/>
    <col min="13341" max="13341" width="6.42578125" style="252" customWidth="1"/>
    <col min="13342" max="13342" width="17.85546875" style="252" customWidth="1"/>
    <col min="13343" max="13343" width="0.7109375" style="252" customWidth="1"/>
    <col min="13344" max="13568" width="9.140625" style="252"/>
    <col min="13569" max="13569" width="0.85546875" style="252" customWidth="1"/>
    <col min="13570" max="13570" width="1.7109375" style="252" customWidth="1"/>
    <col min="13571" max="13571" width="7.140625" style="252" customWidth="1"/>
    <col min="13572" max="13572" width="18.5703125" style="252" customWidth="1"/>
    <col min="13573" max="13573" width="1.140625" style="252" customWidth="1"/>
    <col min="13574" max="13582" width="8.5703125" style="252" customWidth="1"/>
    <col min="13583" max="13594" width="6.5703125" style="252" customWidth="1"/>
    <col min="13595" max="13595" width="1.140625" style="252" customWidth="1"/>
    <col min="13596" max="13596" width="1.5703125" style="252" customWidth="1"/>
    <col min="13597" max="13597" width="6.42578125" style="252" customWidth="1"/>
    <col min="13598" max="13598" width="17.85546875" style="252" customWidth="1"/>
    <col min="13599" max="13599" width="0.7109375" style="252" customWidth="1"/>
    <col min="13600" max="13824" width="9.140625" style="252"/>
    <col min="13825" max="13825" width="0.85546875" style="252" customWidth="1"/>
    <col min="13826" max="13826" width="1.7109375" style="252" customWidth="1"/>
    <col min="13827" max="13827" width="7.140625" style="252" customWidth="1"/>
    <col min="13828" max="13828" width="18.5703125" style="252" customWidth="1"/>
    <col min="13829" max="13829" width="1.140625" style="252" customWidth="1"/>
    <col min="13830" max="13838" width="8.5703125" style="252" customWidth="1"/>
    <col min="13839" max="13850" width="6.5703125" style="252" customWidth="1"/>
    <col min="13851" max="13851" width="1.140625" style="252" customWidth="1"/>
    <col min="13852" max="13852" width="1.5703125" style="252" customWidth="1"/>
    <col min="13853" max="13853" width="6.42578125" style="252" customWidth="1"/>
    <col min="13854" max="13854" width="17.85546875" style="252" customWidth="1"/>
    <col min="13855" max="13855" width="0.7109375" style="252" customWidth="1"/>
    <col min="13856" max="14080" width="9.140625" style="252"/>
    <col min="14081" max="14081" width="0.85546875" style="252" customWidth="1"/>
    <col min="14082" max="14082" width="1.7109375" style="252" customWidth="1"/>
    <col min="14083" max="14083" width="7.140625" style="252" customWidth="1"/>
    <col min="14084" max="14084" width="18.5703125" style="252" customWidth="1"/>
    <col min="14085" max="14085" width="1.140625" style="252" customWidth="1"/>
    <col min="14086" max="14094" width="8.5703125" style="252" customWidth="1"/>
    <col min="14095" max="14106" width="6.5703125" style="252" customWidth="1"/>
    <col min="14107" max="14107" width="1.140625" style="252" customWidth="1"/>
    <col min="14108" max="14108" width="1.5703125" style="252" customWidth="1"/>
    <col min="14109" max="14109" width="6.42578125" style="252" customWidth="1"/>
    <col min="14110" max="14110" width="17.85546875" style="252" customWidth="1"/>
    <col min="14111" max="14111" width="0.7109375" style="252" customWidth="1"/>
    <col min="14112" max="14336" width="9.140625" style="252"/>
    <col min="14337" max="14337" width="0.85546875" style="252" customWidth="1"/>
    <col min="14338" max="14338" width="1.7109375" style="252" customWidth="1"/>
    <col min="14339" max="14339" width="7.140625" style="252" customWidth="1"/>
    <col min="14340" max="14340" width="18.5703125" style="252" customWidth="1"/>
    <col min="14341" max="14341" width="1.140625" style="252" customWidth="1"/>
    <col min="14342" max="14350" width="8.5703125" style="252" customWidth="1"/>
    <col min="14351" max="14362" width="6.5703125" style="252" customWidth="1"/>
    <col min="14363" max="14363" width="1.140625" style="252" customWidth="1"/>
    <col min="14364" max="14364" width="1.5703125" style="252" customWidth="1"/>
    <col min="14365" max="14365" width="6.42578125" style="252" customWidth="1"/>
    <col min="14366" max="14366" width="17.85546875" style="252" customWidth="1"/>
    <col min="14367" max="14367" width="0.7109375" style="252" customWidth="1"/>
    <col min="14368" max="14592" width="9.140625" style="252"/>
    <col min="14593" max="14593" width="0.85546875" style="252" customWidth="1"/>
    <col min="14594" max="14594" width="1.7109375" style="252" customWidth="1"/>
    <col min="14595" max="14595" width="7.140625" style="252" customWidth="1"/>
    <col min="14596" max="14596" width="18.5703125" style="252" customWidth="1"/>
    <col min="14597" max="14597" width="1.140625" style="252" customWidth="1"/>
    <col min="14598" max="14606" width="8.5703125" style="252" customWidth="1"/>
    <col min="14607" max="14618" width="6.5703125" style="252" customWidth="1"/>
    <col min="14619" max="14619" width="1.140625" style="252" customWidth="1"/>
    <col min="14620" max="14620" width="1.5703125" style="252" customWidth="1"/>
    <col min="14621" max="14621" width="6.42578125" style="252" customWidth="1"/>
    <col min="14622" max="14622" width="17.85546875" style="252" customWidth="1"/>
    <col min="14623" max="14623" width="0.7109375" style="252" customWidth="1"/>
    <col min="14624" max="14848" width="9.140625" style="252"/>
    <col min="14849" max="14849" width="0.85546875" style="252" customWidth="1"/>
    <col min="14850" max="14850" width="1.7109375" style="252" customWidth="1"/>
    <col min="14851" max="14851" width="7.140625" style="252" customWidth="1"/>
    <col min="14852" max="14852" width="18.5703125" style="252" customWidth="1"/>
    <col min="14853" max="14853" width="1.140625" style="252" customWidth="1"/>
    <col min="14854" max="14862" width="8.5703125" style="252" customWidth="1"/>
    <col min="14863" max="14874" width="6.5703125" style="252" customWidth="1"/>
    <col min="14875" max="14875" width="1.140625" style="252" customWidth="1"/>
    <col min="14876" max="14876" width="1.5703125" style="252" customWidth="1"/>
    <col min="14877" max="14877" width="6.42578125" style="252" customWidth="1"/>
    <col min="14878" max="14878" width="17.85546875" style="252" customWidth="1"/>
    <col min="14879" max="14879" width="0.7109375" style="252" customWidth="1"/>
    <col min="14880" max="15104" width="9.140625" style="252"/>
    <col min="15105" max="15105" width="0.85546875" style="252" customWidth="1"/>
    <col min="15106" max="15106" width="1.7109375" style="252" customWidth="1"/>
    <col min="15107" max="15107" width="7.140625" style="252" customWidth="1"/>
    <col min="15108" max="15108" width="18.5703125" style="252" customWidth="1"/>
    <col min="15109" max="15109" width="1.140625" style="252" customWidth="1"/>
    <col min="15110" max="15118" width="8.5703125" style="252" customWidth="1"/>
    <col min="15119" max="15130" width="6.5703125" style="252" customWidth="1"/>
    <col min="15131" max="15131" width="1.140625" style="252" customWidth="1"/>
    <col min="15132" max="15132" width="1.5703125" style="252" customWidth="1"/>
    <col min="15133" max="15133" width="6.42578125" style="252" customWidth="1"/>
    <col min="15134" max="15134" width="17.85546875" style="252" customWidth="1"/>
    <col min="15135" max="15135" width="0.7109375" style="252" customWidth="1"/>
    <col min="15136" max="15360" width="9.140625" style="252"/>
    <col min="15361" max="15361" width="0.85546875" style="252" customWidth="1"/>
    <col min="15362" max="15362" width="1.7109375" style="252" customWidth="1"/>
    <col min="15363" max="15363" width="7.140625" style="252" customWidth="1"/>
    <col min="15364" max="15364" width="18.5703125" style="252" customWidth="1"/>
    <col min="15365" max="15365" width="1.140625" style="252" customWidth="1"/>
    <col min="15366" max="15374" width="8.5703125" style="252" customWidth="1"/>
    <col min="15375" max="15386" width="6.5703125" style="252" customWidth="1"/>
    <col min="15387" max="15387" width="1.140625" style="252" customWidth="1"/>
    <col min="15388" max="15388" width="1.5703125" style="252" customWidth="1"/>
    <col min="15389" max="15389" width="6.42578125" style="252" customWidth="1"/>
    <col min="15390" max="15390" width="17.85546875" style="252" customWidth="1"/>
    <col min="15391" max="15391" width="0.7109375" style="252" customWidth="1"/>
    <col min="15392" max="15616" width="9.140625" style="252"/>
    <col min="15617" max="15617" width="0.85546875" style="252" customWidth="1"/>
    <col min="15618" max="15618" width="1.7109375" style="252" customWidth="1"/>
    <col min="15619" max="15619" width="7.140625" style="252" customWidth="1"/>
    <col min="15620" max="15620" width="18.5703125" style="252" customWidth="1"/>
    <col min="15621" max="15621" width="1.140625" style="252" customWidth="1"/>
    <col min="15622" max="15630" width="8.5703125" style="252" customWidth="1"/>
    <col min="15631" max="15642" width="6.5703125" style="252" customWidth="1"/>
    <col min="15643" max="15643" width="1.140625" style="252" customWidth="1"/>
    <col min="15644" max="15644" width="1.5703125" style="252" customWidth="1"/>
    <col min="15645" max="15645" width="6.42578125" style="252" customWidth="1"/>
    <col min="15646" max="15646" width="17.85546875" style="252" customWidth="1"/>
    <col min="15647" max="15647" width="0.7109375" style="252" customWidth="1"/>
    <col min="15648" max="15872" width="9.140625" style="252"/>
    <col min="15873" max="15873" width="0.85546875" style="252" customWidth="1"/>
    <col min="15874" max="15874" width="1.7109375" style="252" customWidth="1"/>
    <col min="15875" max="15875" width="7.140625" style="252" customWidth="1"/>
    <col min="15876" max="15876" width="18.5703125" style="252" customWidth="1"/>
    <col min="15877" max="15877" width="1.140625" style="252" customWidth="1"/>
    <col min="15878" max="15886" width="8.5703125" style="252" customWidth="1"/>
    <col min="15887" max="15898" width="6.5703125" style="252" customWidth="1"/>
    <col min="15899" max="15899" width="1.140625" style="252" customWidth="1"/>
    <col min="15900" max="15900" width="1.5703125" style="252" customWidth="1"/>
    <col min="15901" max="15901" width="6.42578125" style="252" customWidth="1"/>
    <col min="15902" max="15902" width="17.85546875" style="252" customWidth="1"/>
    <col min="15903" max="15903" width="0.7109375" style="252" customWidth="1"/>
    <col min="15904" max="16128" width="9.140625" style="252"/>
    <col min="16129" max="16129" width="0.85546875" style="252" customWidth="1"/>
    <col min="16130" max="16130" width="1.7109375" style="252" customWidth="1"/>
    <col min="16131" max="16131" width="7.140625" style="252" customWidth="1"/>
    <col min="16132" max="16132" width="18.5703125" style="252" customWidth="1"/>
    <col min="16133" max="16133" width="1.140625" style="252" customWidth="1"/>
    <col min="16134" max="16142" width="8.5703125" style="252" customWidth="1"/>
    <col min="16143" max="16154" width="6.5703125" style="252" customWidth="1"/>
    <col min="16155" max="16155" width="1.140625" style="252" customWidth="1"/>
    <col min="16156" max="16156" width="1.5703125" style="252" customWidth="1"/>
    <col min="16157" max="16157" width="6.42578125" style="252" customWidth="1"/>
    <col min="16158" max="16158" width="17.85546875" style="252" customWidth="1"/>
    <col min="16159" max="16159" width="0.7109375" style="252" customWidth="1"/>
    <col min="16160" max="16384" width="9.140625" style="252"/>
  </cols>
  <sheetData>
    <row r="1" spans="1:31" s="1" customFormat="1" ht="20.25" customHeight="1">
      <c r="A1" s="2" t="s">
        <v>210</v>
      </c>
      <c r="H1" s="1" t="s">
        <v>24</v>
      </c>
      <c r="J1" s="2"/>
      <c r="K1" s="3"/>
      <c r="L1" s="3"/>
      <c r="M1" s="3"/>
      <c r="P1" s="4"/>
      <c r="Q1" s="3"/>
      <c r="R1" s="3"/>
      <c r="S1" s="3"/>
    </row>
    <row r="2" spans="1:31" s="1" customFormat="1" ht="10.5"/>
    <row r="3" spans="1:31" s="1" customFormat="1" ht="1.5" customHeight="1"/>
    <row r="4" spans="1:31" s="1" customFormat="1" ht="22.5" customHeight="1">
      <c r="A4" s="5" t="s">
        <v>24</v>
      </c>
      <c r="B4" s="5"/>
      <c r="C4" s="5"/>
      <c r="D4" s="5"/>
      <c r="E4" s="5"/>
      <c r="F4" s="263" t="s">
        <v>211</v>
      </c>
      <c r="G4" s="264"/>
      <c r="H4" s="265"/>
      <c r="I4" s="263" t="s">
        <v>212</v>
      </c>
      <c r="J4" s="264"/>
      <c r="K4" s="265"/>
      <c r="L4" s="263" t="s">
        <v>213</v>
      </c>
      <c r="M4" s="264"/>
      <c r="N4" s="265"/>
      <c r="O4" s="273" t="s">
        <v>214</v>
      </c>
      <c r="P4" s="264"/>
      <c r="Q4" s="265"/>
      <c r="R4" s="263" t="s">
        <v>215</v>
      </c>
      <c r="S4" s="264"/>
      <c r="T4" s="265"/>
      <c r="U4" s="263" t="s">
        <v>216</v>
      </c>
      <c r="V4" s="264"/>
      <c r="W4" s="265"/>
      <c r="X4" s="263" t="s">
        <v>217</v>
      </c>
      <c r="Y4" s="264"/>
      <c r="Z4" s="265"/>
      <c r="AA4" s="9"/>
      <c r="AB4" s="5"/>
      <c r="AC4" s="5"/>
      <c r="AD4" s="5"/>
      <c r="AE4" s="5"/>
    </row>
    <row r="5" spans="1:31" s="1" customFormat="1" ht="10.5">
      <c r="A5" s="267" t="s">
        <v>0</v>
      </c>
      <c r="B5" s="267"/>
      <c r="C5" s="267"/>
      <c r="D5" s="267"/>
      <c r="E5" s="268"/>
      <c r="F5" s="26" t="s">
        <v>44</v>
      </c>
      <c r="G5" s="27"/>
      <c r="H5" s="27"/>
      <c r="I5" s="26" t="s">
        <v>45</v>
      </c>
      <c r="J5" s="27"/>
      <c r="K5" s="27"/>
      <c r="L5" s="244" t="s">
        <v>46</v>
      </c>
      <c r="M5" s="245"/>
      <c r="N5" s="246"/>
      <c r="O5" s="245" t="s">
        <v>47</v>
      </c>
      <c r="P5" s="245"/>
      <c r="Q5" s="246"/>
      <c r="R5" s="27" t="s">
        <v>48</v>
      </c>
      <c r="S5" s="27"/>
      <c r="T5" s="27"/>
      <c r="U5" s="269" t="s">
        <v>49</v>
      </c>
      <c r="V5" s="270"/>
      <c r="W5" s="270"/>
      <c r="X5" s="269" t="s">
        <v>50</v>
      </c>
      <c r="Y5" s="270"/>
      <c r="Z5" s="271"/>
      <c r="AA5" s="272" t="s">
        <v>0</v>
      </c>
      <c r="AB5" s="267"/>
      <c r="AC5" s="267"/>
      <c r="AD5" s="267"/>
      <c r="AE5" s="267"/>
    </row>
    <row r="6" spans="1:31" s="1" customFormat="1" ht="15" customHeight="1">
      <c r="A6" s="267"/>
      <c r="B6" s="267"/>
      <c r="C6" s="267"/>
      <c r="D6" s="267"/>
      <c r="E6" s="268"/>
      <c r="F6" s="247" t="s">
        <v>240</v>
      </c>
      <c r="G6" s="247" t="s">
        <v>240</v>
      </c>
      <c r="H6" s="248" t="s">
        <v>240</v>
      </c>
      <c r="I6" s="247" t="s">
        <v>240</v>
      </c>
      <c r="J6" s="247" t="s">
        <v>240</v>
      </c>
      <c r="K6" s="248" t="s">
        <v>240</v>
      </c>
      <c r="L6" s="247" t="s">
        <v>240</v>
      </c>
      <c r="M6" s="247" t="s">
        <v>240</v>
      </c>
      <c r="N6" s="248" t="s">
        <v>240</v>
      </c>
      <c r="O6" s="247" t="s">
        <v>240</v>
      </c>
      <c r="P6" s="247" t="s">
        <v>240</v>
      </c>
      <c r="Q6" s="248" t="s">
        <v>240</v>
      </c>
      <c r="R6" s="247" t="s">
        <v>240</v>
      </c>
      <c r="S6" s="247" t="s">
        <v>240</v>
      </c>
      <c r="T6" s="248" t="s">
        <v>240</v>
      </c>
      <c r="U6" s="247" t="s">
        <v>240</v>
      </c>
      <c r="V6" s="247" t="s">
        <v>240</v>
      </c>
      <c r="W6" s="248" t="s">
        <v>240</v>
      </c>
      <c r="X6" s="247" t="s">
        <v>240</v>
      </c>
      <c r="Y6" s="247" t="s">
        <v>240</v>
      </c>
      <c r="Z6" s="248" t="s">
        <v>240</v>
      </c>
      <c r="AA6" s="272"/>
      <c r="AB6" s="267"/>
      <c r="AC6" s="267"/>
      <c r="AD6" s="267"/>
      <c r="AE6" s="267"/>
    </row>
    <row r="7" spans="1:31" s="1" customFormat="1" ht="15" customHeight="1">
      <c r="A7" s="12"/>
      <c r="B7" s="12"/>
      <c r="C7" s="12"/>
      <c r="D7" s="12"/>
      <c r="E7" s="12"/>
      <c r="F7" s="249" t="s">
        <v>241</v>
      </c>
      <c r="G7" s="249" t="s">
        <v>263</v>
      </c>
      <c r="H7" s="250" t="s">
        <v>265</v>
      </c>
      <c r="I7" s="249" t="s">
        <v>241</v>
      </c>
      <c r="J7" s="249" t="s">
        <v>263</v>
      </c>
      <c r="K7" s="250" t="s">
        <v>265</v>
      </c>
      <c r="L7" s="249" t="s">
        <v>241</v>
      </c>
      <c r="M7" s="249" t="s">
        <v>263</v>
      </c>
      <c r="N7" s="250" t="s">
        <v>265</v>
      </c>
      <c r="O7" s="249" t="s">
        <v>241</v>
      </c>
      <c r="P7" s="249" t="s">
        <v>263</v>
      </c>
      <c r="Q7" s="250" t="s">
        <v>265</v>
      </c>
      <c r="R7" s="249" t="s">
        <v>241</v>
      </c>
      <c r="S7" s="249" t="s">
        <v>263</v>
      </c>
      <c r="T7" s="250" t="s">
        <v>265</v>
      </c>
      <c r="U7" s="249" t="s">
        <v>241</v>
      </c>
      <c r="V7" s="249" t="s">
        <v>263</v>
      </c>
      <c r="W7" s="250" t="s">
        <v>265</v>
      </c>
      <c r="X7" s="249" t="s">
        <v>241</v>
      </c>
      <c r="Y7" s="249" t="s">
        <v>263</v>
      </c>
      <c r="Z7" s="250" t="s">
        <v>265</v>
      </c>
      <c r="AA7" s="14"/>
      <c r="AB7" s="12"/>
      <c r="AC7" s="12"/>
      <c r="AD7" s="12"/>
      <c r="AE7" s="12"/>
    </row>
    <row r="8" spans="1:31" s="1" customFormat="1" ht="6.75" customHeight="1">
      <c r="F8" s="9"/>
      <c r="H8" s="15"/>
      <c r="K8" s="15"/>
      <c r="N8" s="15"/>
      <c r="Q8" s="15"/>
      <c r="T8" s="15"/>
      <c r="W8" s="15"/>
      <c r="Z8" s="15"/>
      <c r="AA8" s="9"/>
      <c r="AB8" s="5"/>
      <c r="AC8" s="5"/>
      <c r="AD8" s="5"/>
    </row>
    <row r="9" spans="1:31" s="1" customFormat="1" ht="18" customHeight="1">
      <c r="A9" s="15"/>
      <c r="B9" s="266" t="s">
        <v>2</v>
      </c>
      <c r="C9" s="266"/>
      <c r="D9" s="266"/>
      <c r="E9" s="34"/>
      <c r="F9" s="35">
        <v>1E-3</v>
      </c>
      <c r="G9" s="36">
        <v>1E-3</v>
      </c>
      <c r="H9" s="37">
        <v>1E-3</v>
      </c>
      <c r="I9" s="36" t="s">
        <v>242</v>
      </c>
      <c r="J9" s="36">
        <v>1.2E-2</v>
      </c>
      <c r="K9" s="37">
        <v>1.2E-2</v>
      </c>
      <c r="L9" s="36">
        <v>4.0000000000000001E-3</v>
      </c>
      <c r="M9" s="36">
        <v>3.0000000000000001E-3</v>
      </c>
      <c r="N9" s="37">
        <v>3.0000000000000001E-3</v>
      </c>
      <c r="O9" s="38">
        <v>0.3</v>
      </c>
      <c r="P9" s="38">
        <v>0.3</v>
      </c>
      <c r="Q9" s="39">
        <v>0.3</v>
      </c>
      <c r="R9" s="40">
        <v>3.3000000000000002E-2</v>
      </c>
      <c r="S9" s="40">
        <v>3.4000000000000002E-2</v>
      </c>
      <c r="T9" s="37">
        <v>3.3000000000000002E-2</v>
      </c>
      <c r="U9" s="40" t="s">
        <v>247</v>
      </c>
      <c r="V9" s="40">
        <v>1.2999999999999999E-2</v>
      </c>
      <c r="W9" s="37">
        <v>1.2999999999999999E-2</v>
      </c>
      <c r="X9" s="41">
        <v>9.8000000000000007</v>
      </c>
      <c r="Y9" s="41">
        <v>8.9</v>
      </c>
      <c r="Z9" s="42">
        <v>9.4</v>
      </c>
      <c r="AA9" s="34"/>
      <c r="AB9" s="266" t="s">
        <v>2</v>
      </c>
      <c r="AC9" s="266"/>
      <c r="AD9" s="266"/>
      <c r="AE9" s="15"/>
    </row>
    <row r="10" spans="1:31" s="1" customFormat="1" ht="21" customHeight="1">
      <c r="A10" s="15"/>
      <c r="B10" s="266" t="s">
        <v>28</v>
      </c>
      <c r="C10" s="266"/>
      <c r="D10" s="266"/>
      <c r="E10" s="34"/>
      <c r="F10" s="35">
        <v>1E-3</v>
      </c>
      <c r="G10" s="36">
        <v>1E-3</v>
      </c>
      <c r="H10" s="37">
        <v>1E-3</v>
      </c>
      <c r="I10" s="36" t="s">
        <v>243</v>
      </c>
      <c r="J10" s="36">
        <v>1.0999999999999999E-2</v>
      </c>
      <c r="K10" s="37">
        <v>1.0999999999999999E-2</v>
      </c>
      <c r="L10" s="36">
        <v>2E-3</v>
      </c>
      <c r="M10" s="36">
        <v>2E-3</v>
      </c>
      <c r="N10" s="37">
        <v>2E-3</v>
      </c>
      <c r="O10" s="38">
        <v>0.2</v>
      </c>
      <c r="P10" s="38">
        <v>0.2</v>
      </c>
      <c r="Q10" s="39">
        <v>0.2</v>
      </c>
      <c r="R10" s="40" t="s">
        <v>250</v>
      </c>
      <c r="S10" s="40">
        <v>3.4000000000000002E-2</v>
      </c>
      <c r="T10" s="37">
        <v>3.3000000000000002E-2</v>
      </c>
      <c r="U10" s="40" t="s">
        <v>247</v>
      </c>
      <c r="V10" s="40">
        <v>1.2999999999999999E-2</v>
      </c>
      <c r="W10" s="37">
        <v>1.2999999999999999E-2</v>
      </c>
      <c r="X10" s="41">
        <v>9.4</v>
      </c>
      <c r="Y10" s="41">
        <v>8.6999999999999993</v>
      </c>
      <c r="Z10" s="42">
        <v>9.1999999999999993</v>
      </c>
      <c r="AA10" s="34"/>
      <c r="AB10" s="266" t="s">
        <v>28</v>
      </c>
      <c r="AC10" s="266"/>
      <c r="AD10" s="266"/>
      <c r="AE10" s="15"/>
    </row>
    <row r="11" spans="1:31" s="1" customFormat="1" ht="14.25" customHeight="1">
      <c r="B11" s="43"/>
      <c r="C11" s="260" t="s">
        <v>3</v>
      </c>
      <c r="D11" s="260" t="s">
        <v>4</v>
      </c>
      <c r="E11" s="43"/>
      <c r="F11" s="35">
        <v>1E-3</v>
      </c>
      <c r="G11" s="36">
        <v>1E-3</v>
      </c>
      <c r="H11" s="37">
        <v>1E-3</v>
      </c>
      <c r="I11" s="36" t="s">
        <v>244</v>
      </c>
      <c r="J11" s="36">
        <v>8.0000000000000002E-3</v>
      </c>
      <c r="K11" s="37" t="s">
        <v>267</v>
      </c>
      <c r="L11" s="36">
        <v>1E-3</v>
      </c>
      <c r="M11" s="36">
        <v>1E-3</v>
      </c>
      <c r="N11" s="37" t="s">
        <v>268</v>
      </c>
      <c r="O11" s="38">
        <v>0.2</v>
      </c>
      <c r="P11" s="38">
        <v>0.2</v>
      </c>
      <c r="Q11" s="39">
        <v>0.2</v>
      </c>
      <c r="R11" s="40" t="s">
        <v>251</v>
      </c>
      <c r="S11" s="40">
        <v>3.4000000000000002E-2</v>
      </c>
      <c r="T11" s="37">
        <v>3.6999999999999998E-2</v>
      </c>
      <c r="U11" s="40" t="s">
        <v>242</v>
      </c>
      <c r="V11" s="40">
        <v>1.0999999999999999E-2</v>
      </c>
      <c r="W11" s="37">
        <v>1.0999999999999999E-2</v>
      </c>
      <c r="X11" s="41">
        <v>9.6999999999999993</v>
      </c>
      <c r="Y11" s="38">
        <v>9</v>
      </c>
      <c r="Z11" s="42">
        <v>9.4</v>
      </c>
      <c r="AA11" s="43"/>
      <c r="AB11" s="43"/>
      <c r="AC11" s="260" t="s">
        <v>3</v>
      </c>
      <c r="AD11" s="251" t="s">
        <v>4</v>
      </c>
    </row>
    <row r="12" spans="1:31" s="1" customFormat="1" ht="14.25" customHeight="1">
      <c r="B12" s="43"/>
      <c r="C12" s="260" t="s">
        <v>221</v>
      </c>
      <c r="D12" s="260" t="s">
        <v>57</v>
      </c>
      <c r="E12" s="43"/>
      <c r="F12" s="35" t="s">
        <v>232</v>
      </c>
      <c r="G12" s="36">
        <v>0</v>
      </c>
      <c r="H12" s="37">
        <v>0</v>
      </c>
      <c r="I12" s="36" t="s">
        <v>233</v>
      </c>
      <c r="J12" s="36">
        <v>1.2E-2</v>
      </c>
      <c r="K12" s="37">
        <v>1.0999999999999999E-2</v>
      </c>
      <c r="L12" s="36" t="s">
        <v>234</v>
      </c>
      <c r="M12" s="36">
        <v>3.0000000000000001E-3</v>
      </c>
      <c r="N12" s="37">
        <v>3.0000000000000001E-3</v>
      </c>
      <c r="O12" s="41" t="s">
        <v>181</v>
      </c>
      <c r="P12" s="41" t="s">
        <v>181</v>
      </c>
      <c r="Q12" s="39" t="s">
        <v>181</v>
      </c>
      <c r="R12" s="40" t="s">
        <v>252</v>
      </c>
      <c r="S12" s="40">
        <v>3.5000000000000003E-2</v>
      </c>
      <c r="T12" s="37">
        <v>3.3000000000000002E-2</v>
      </c>
      <c r="U12" s="40" t="s">
        <v>235</v>
      </c>
      <c r="V12" s="40">
        <v>1.2999999999999999E-2</v>
      </c>
      <c r="W12" s="37">
        <v>1.4E-2</v>
      </c>
      <c r="X12" s="41" t="s">
        <v>236</v>
      </c>
      <c r="Y12" s="41">
        <v>7.9</v>
      </c>
      <c r="Z12" s="42">
        <v>8.9</v>
      </c>
      <c r="AA12" s="43"/>
      <c r="AB12" s="43"/>
      <c r="AC12" s="260" t="s">
        <v>221</v>
      </c>
      <c r="AD12" s="260" t="s">
        <v>57</v>
      </c>
    </row>
    <row r="13" spans="1:31" ht="14.25" customHeight="1">
      <c r="B13" s="43"/>
      <c r="C13" s="260" t="s">
        <v>34</v>
      </c>
      <c r="D13" s="262" t="s">
        <v>266</v>
      </c>
      <c r="E13" s="43"/>
      <c r="F13" s="35" t="s">
        <v>181</v>
      </c>
      <c r="G13" s="41" t="s">
        <v>181</v>
      </c>
      <c r="H13" s="39" t="s">
        <v>181</v>
      </c>
      <c r="I13" s="36" t="s">
        <v>243</v>
      </c>
      <c r="J13" s="36">
        <v>1.0999999999999999E-2</v>
      </c>
      <c r="K13" s="37">
        <v>1.0999999999999999E-2</v>
      </c>
      <c r="L13" s="36">
        <v>2E-3</v>
      </c>
      <c r="M13" s="36">
        <v>2E-3</v>
      </c>
      <c r="N13" s="37">
        <v>2E-3</v>
      </c>
      <c r="O13" s="41" t="s">
        <v>181</v>
      </c>
      <c r="P13" s="41" t="s">
        <v>181</v>
      </c>
      <c r="Q13" s="39" t="s">
        <v>181</v>
      </c>
      <c r="R13" s="40" t="s">
        <v>250</v>
      </c>
      <c r="S13" s="40">
        <v>3.5000000000000003E-2</v>
      </c>
      <c r="T13" s="45">
        <v>3.3000000000000002E-2</v>
      </c>
      <c r="U13" s="40" t="s">
        <v>247</v>
      </c>
      <c r="V13" s="40">
        <v>1.4E-2</v>
      </c>
      <c r="W13" s="45">
        <v>1.4999999999999999E-2</v>
      </c>
      <c r="X13" s="41">
        <v>8.1</v>
      </c>
      <c r="Y13" s="41">
        <v>7.4</v>
      </c>
      <c r="Z13" s="42">
        <v>8.1</v>
      </c>
      <c r="AA13" s="43"/>
      <c r="AB13" s="43"/>
      <c r="AC13" s="260" t="s">
        <v>34</v>
      </c>
      <c r="AD13" s="262" t="s">
        <v>266</v>
      </c>
    </row>
    <row r="14" spans="1:31" ht="14.25" customHeight="1">
      <c r="B14" s="43"/>
      <c r="C14" s="260" t="s">
        <v>9</v>
      </c>
      <c r="D14" s="260" t="s">
        <v>10</v>
      </c>
      <c r="E14" s="43"/>
      <c r="F14" s="35" t="s">
        <v>181</v>
      </c>
      <c r="G14" s="41" t="s">
        <v>181</v>
      </c>
      <c r="H14" s="39" t="s">
        <v>181</v>
      </c>
      <c r="I14" s="36" t="s">
        <v>243</v>
      </c>
      <c r="J14" s="36">
        <v>0.01</v>
      </c>
      <c r="K14" s="37">
        <v>0.01</v>
      </c>
      <c r="L14" s="36">
        <v>2E-3</v>
      </c>
      <c r="M14" s="36">
        <v>2E-3</v>
      </c>
      <c r="N14" s="37">
        <v>1E-3</v>
      </c>
      <c r="O14" s="41" t="s">
        <v>181</v>
      </c>
      <c r="P14" s="41" t="s">
        <v>181</v>
      </c>
      <c r="Q14" s="39" t="s">
        <v>181</v>
      </c>
      <c r="R14" s="40" t="s">
        <v>250</v>
      </c>
      <c r="S14" s="40">
        <v>3.4000000000000002E-2</v>
      </c>
      <c r="T14" s="37">
        <v>3.3000000000000002E-2</v>
      </c>
      <c r="U14" s="40" t="s">
        <v>253</v>
      </c>
      <c r="V14" s="40">
        <v>1.4E-2</v>
      </c>
      <c r="W14" s="37">
        <v>1.2999999999999999E-2</v>
      </c>
      <c r="X14" s="41">
        <v>9.1999999999999993</v>
      </c>
      <c r="Y14" s="41">
        <v>8.6999999999999993</v>
      </c>
      <c r="Z14" s="42">
        <v>8.9</v>
      </c>
      <c r="AA14" s="43"/>
      <c r="AB14" s="43"/>
      <c r="AC14" s="260" t="s">
        <v>9</v>
      </c>
      <c r="AD14" s="260" t="s">
        <v>10</v>
      </c>
    </row>
    <row r="15" spans="1:31" ht="14.25" customHeight="1">
      <c r="B15" s="43"/>
      <c r="C15" s="260" t="s">
        <v>11</v>
      </c>
      <c r="D15" s="260" t="s">
        <v>12</v>
      </c>
      <c r="E15" s="43"/>
      <c r="F15" s="35">
        <v>1E-3</v>
      </c>
      <c r="G15" s="36">
        <v>1E-3</v>
      </c>
      <c r="H15" s="37">
        <v>1E-3</v>
      </c>
      <c r="I15" s="36" t="s">
        <v>243</v>
      </c>
      <c r="J15" s="36">
        <v>0.01</v>
      </c>
      <c r="K15" s="37">
        <v>1.0999999999999999E-2</v>
      </c>
      <c r="L15" s="36">
        <v>2E-3</v>
      </c>
      <c r="M15" s="36">
        <v>2E-3</v>
      </c>
      <c r="N15" s="37">
        <v>2E-3</v>
      </c>
      <c r="O15" s="41" t="s">
        <v>181</v>
      </c>
      <c r="P15" s="41" t="s">
        <v>181</v>
      </c>
      <c r="Q15" s="39" t="s">
        <v>181</v>
      </c>
      <c r="R15" s="40" t="s">
        <v>254</v>
      </c>
      <c r="S15" s="40">
        <v>3.3000000000000002E-2</v>
      </c>
      <c r="T15" s="37">
        <v>3.4000000000000002E-2</v>
      </c>
      <c r="U15" s="40" t="s">
        <v>247</v>
      </c>
      <c r="V15" s="40">
        <v>1.4E-2</v>
      </c>
      <c r="W15" s="37">
        <v>1.4E-2</v>
      </c>
      <c r="X15" s="41">
        <v>10.4</v>
      </c>
      <c r="Y15" s="41">
        <v>9.4</v>
      </c>
      <c r="Z15" s="42">
        <v>11</v>
      </c>
      <c r="AA15" s="43"/>
      <c r="AB15" s="43"/>
      <c r="AC15" s="260" t="s">
        <v>11</v>
      </c>
      <c r="AD15" s="260" t="s">
        <v>12</v>
      </c>
    </row>
    <row r="16" spans="1:31" ht="14.25" customHeight="1">
      <c r="B16" s="43"/>
      <c r="C16" s="260"/>
      <c r="D16" s="260" t="s">
        <v>13</v>
      </c>
      <c r="E16" s="43"/>
      <c r="F16" s="35" t="s">
        <v>181</v>
      </c>
      <c r="G16" s="41" t="s">
        <v>181</v>
      </c>
      <c r="H16" s="39" t="s">
        <v>181</v>
      </c>
      <c r="I16" s="36" t="s">
        <v>245</v>
      </c>
      <c r="J16" s="36">
        <v>0.01</v>
      </c>
      <c r="K16" s="37">
        <v>0.01</v>
      </c>
      <c r="L16" s="36">
        <v>2E-3</v>
      </c>
      <c r="M16" s="36">
        <v>2E-3</v>
      </c>
      <c r="N16" s="37">
        <v>2E-3</v>
      </c>
      <c r="O16" s="41" t="s">
        <v>181</v>
      </c>
      <c r="P16" s="41" t="s">
        <v>181</v>
      </c>
      <c r="Q16" s="39" t="s">
        <v>181</v>
      </c>
      <c r="R16" s="40" t="s">
        <v>250</v>
      </c>
      <c r="S16" s="40">
        <v>3.3000000000000002E-2</v>
      </c>
      <c r="T16" s="37">
        <v>3.2000000000000001E-2</v>
      </c>
      <c r="U16" s="40" t="s">
        <v>247</v>
      </c>
      <c r="V16" s="40">
        <v>1.2E-2</v>
      </c>
      <c r="W16" s="37">
        <v>1.2999999999999999E-2</v>
      </c>
      <c r="X16" s="41">
        <v>8.6</v>
      </c>
      <c r="Y16" s="41">
        <v>9.1999999999999993</v>
      </c>
      <c r="Z16" s="42">
        <v>8.5</v>
      </c>
      <c r="AA16" s="43"/>
      <c r="AB16" s="43"/>
      <c r="AC16" s="260"/>
      <c r="AD16" s="260" t="s">
        <v>13</v>
      </c>
    </row>
    <row r="17" spans="1:31" ht="21" customHeight="1">
      <c r="B17" s="43"/>
      <c r="C17" s="260" t="s">
        <v>222</v>
      </c>
      <c r="D17" s="260" t="s">
        <v>56</v>
      </c>
      <c r="E17" s="43"/>
      <c r="F17" s="35" t="s">
        <v>181</v>
      </c>
      <c r="G17" s="41" t="s">
        <v>181</v>
      </c>
      <c r="H17" s="39" t="s">
        <v>181</v>
      </c>
      <c r="I17" s="36" t="s">
        <v>245</v>
      </c>
      <c r="J17" s="36">
        <v>0.01</v>
      </c>
      <c r="K17" s="37">
        <v>0.01</v>
      </c>
      <c r="L17" s="36" t="s">
        <v>255</v>
      </c>
      <c r="M17" s="36">
        <v>2E-3</v>
      </c>
      <c r="N17" s="37">
        <v>2E-3</v>
      </c>
      <c r="O17" s="41" t="s">
        <v>181</v>
      </c>
      <c r="P17" s="41" t="s">
        <v>181</v>
      </c>
      <c r="Q17" s="39" t="s">
        <v>181</v>
      </c>
      <c r="R17" s="40" t="s">
        <v>250</v>
      </c>
      <c r="S17" s="40">
        <v>3.4000000000000002E-2</v>
      </c>
      <c r="T17" s="37">
        <v>3.2000000000000001E-2</v>
      </c>
      <c r="U17" s="40" t="s">
        <v>253</v>
      </c>
      <c r="V17" s="40">
        <v>1.4999999999999999E-2</v>
      </c>
      <c r="W17" s="37">
        <v>1.2E-2</v>
      </c>
      <c r="X17" s="41">
        <v>10.199999999999999</v>
      </c>
      <c r="Y17" s="41">
        <v>9.1</v>
      </c>
      <c r="Z17" s="42">
        <v>8.9</v>
      </c>
      <c r="AA17" s="43"/>
      <c r="AB17" s="43"/>
      <c r="AC17" s="260" t="s">
        <v>222</v>
      </c>
      <c r="AD17" s="260" t="s">
        <v>56</v>
      </c>
    </row>
    <row r="18" spans="1:31" ht="14.25" customHeight="1">
      <c r="B18" s="43"/>
      <c r="C18" s="260" t="s">
        <v>223</v>
      </c>
      <c r="D18" s="260" t="s">
        <v>16</v>
      </c>
      <c r="E18" s="43"/>
      <c r="F18" s="35">
        <v>1E-3</v>
      </c>
      <c r="G18" s="36">
        <v>1E-3</v>
      </c>
      <c r="H18" s="37">
        <v>1E-3</v>
      </c>
      <c r="I18" s="36" t="s">
        <v>246</v>
      </c>
      <c r="J18" s="36">
        <v>1.4E-2</v>
      </c>
      <c r="K18" s="37">
        <v>1.2999999999999999E-2</v>
      </c>
      <c r="L18" s="36" t="s">
        <v>256</v>
      </c>
      <c r="M18" s="36">
        <v>3.0000000000000001E-3</v>
      </c>
      <c r="N18" s="37">
        <v>3.0000000000000001E-3</v>
      </c>
      <c r="O18" s="41" t="s">
        <v>181</v>
      </c>
      <c r="P18" s="41" t="s">
        <v>181</v>
      </c>
      <c r="Q18" s="39" t="s">
        <v>181</v>
      </c>
      <c r="R18" s="40" t="s">
        <v>257</v>
      </c>
      <c r="S18" s="40">
        <v>3.3000000000000002E-2</v>
      </c>
      <c r="T18" s="37">
        <v>3.1E-2</v>
      </c>
      <c r="U18" s="40" t="s">
        <v>247</v>
      </c>
      <c r="V18" s="40">
        <v>1.4E-2</v>
      </c>
      <c r="W18" s="37">
        <v>1.6E-2</v>
      </c>
      <c r="X18" s="41">
        <v>9.4</v>
      </c>
      <c r="Y18" s="41">
        <v>8.6999999999999993</v>
      </c>
      <c r="Z18" s="42">
        <v>10</v>
      </c>
      <c r="AA18" s="43"/>
      <c r="AB18" s="43"/>
      <c r="AC18" s="260" t="s">
        <v>223</v>
      </c>
      <c r="AD18" s="260" t="s">
        <v>16</v>
      </c>
    </row>
    <row r="19" spans="1:31" ht="14.25" customHeight="1">
      <c r="B19" s="43"/>
      <c r="C19" s="260" t="s">
        <v>17</v>
      </c>
      <c r="D19" s="260" t="s">
        <v>60</v>
      </c>
      <c r="E19" s="43"/>
      <c r="F19" s="35" t="s">
        <v>181</v>
      </c>
      <c r="G19" s="41" t="s">
        <v>181</v>
      </c>
      <c r="H19" s="39" t="s">
        <v>181</v>
      </c>
      <c r="I19" s="36" t="s">
        <v>243</v>
      </c>
      <c r="J19" s="36">
        <v>0.01</v>
      </c>
      <c r="K19" s="37">
        <v>0.01</v>
      </c>
      <c r="L19" s="36" t="s">
        <v>255</v>
      </c>
      <c r="M19" s="36">
        <v>2E-3</v>
      </c>
      <c r="N19" s="37">
        <v>2E-3</v>
      </c>
      <c r="O19" s="41" t="s">
        <v>181</v>
      </c>
      <c r="P19" s="41" t="s">
        <v>181</v>
      </c>
      <c r="Q19" s="39" t="s">
        <v>181</v>
      </c>
      <c r="R19" s="40" t="s">
        <v>251</v>
      </c>
      <c r="S19" s="40">
        <v>3.5000000000000003E-2</v>
      </c>
      <c r="T19" s="37">
        <v>3.4000000000000002E-2</v>
      </c>
      <c r="U19" s="40" t="s">
        <v>248</v>
      </c>
      <c r="V19" s="40">
        <v>1.0999999999999999E-2</v>
      </c>
      <c r="W19" s="37">
        <v>8.9999999999999993E-3</v>
      </c>
      <c r="X19" s="41">
        <v>9.4</v>
      </c>
      <c r="Y19" s="41">
        <v>8.9</v>
      </c>
      <c r="Z19" s="42">
        <v>9.3000000000000007</v>
      </c>
      <c r="AA19" s="43"/>
      <c r="AB19" s="43"/>
      <c r="AC19" s="260" t="s">
        <v>17</v>
      </c>
      <c r="AD19" s="260" t="s">
        <v>60</v>
      </c>
    </row>
    <row r="20" spans="1:31" ht="14.25" customHeight="1">
      <c r="B20" s="43"/>
      <c r="C20" s="260" t="s">
        <v>224</v>
      </c>
      <c r="D20" s="260" t="s">
        <v>19</v>
      </c>
      <c r="E20" s="43"/>
      <c r="F20" s="35" t="s">
        <v>181</v>
      </c>
      <c r="G20" s="41" t="s">
        <v>181</v>
      </c>
      <c r="H20" s="39" t="s">
        <v>181</v>
      </c>
      <c r="I20" s="36" t="s">
        <v>242</v>
      </c>
      <c r="J20" s="36">
        <v>1.0999999999999999E-2</v>
      </c>
      <c r="K20" s="37">
        <v>1.0999999999999999E-2</v>
      </c>
      <c r="L20" s="36" t="s">
        <v>258</v>
      </c>
      <c r="M20" s="36">
        <v>2E-3</v>
      </c>
      <c r="N20" s="37">
        <v>2E-3</v>
      </c>
      <c r="O20" s="41" t="s">
        <v>181</v>
      </c>
      <c r="P20" s="41" t="s">
        <v>181</v>
      </c>
      <c r="Q20" s="39" t="s">
        <v>181</v>
      </c>
      <c r="R20" s="40" t="s">
        <v>257</v>
      </c>
      <c r="S20" s="40">
        <v>3.5000000000000003E-2</v>
      </c>
      <c r="T20" s="45">
        <v>3.3000000000000002E-2</v>
      </c>
      <c r="U20" s="40" t="s">
        <v>253</v>
      </c>
      <c r="V20" s="40">
        <v>1.4999999999999999E-2</v>
      </c>
      <c r="W20" s="45">
        <v>1.4999999999999999E-2</v>
      </c>
      <c r="X20" s="41">
        <v>9.8000000000000007</v>
      </c>
      <c r="Y20" s="41">
        <v>8.6999999999999993</v>
      </c>
      <c r="Z20" s="42">
        <v>9.3000000000000007</v>
      </c>
      <c r="AA20" s="43"/>
      <c r="AB20" s="43"/>
      <c r="AC20" s="260" t="s">
        <v>224</v>
      </c>
      <c r="AD20" s="260" t="s">
        <v>19</v>
      </c>
    </row>
    <row r="21" spans="1:31" ht="14.25" customHeight="1">
      <c r="B21" s="43"/>
      <c r="C21" s="260" t="s">
        <v>20</v>
      </c>
      <c r="D21" s="260" t="s">
        <v>59</v>
      </c>
      <c r="E21" s="43"/>
      <c r="F21" s="35" t="s">
        <v>181</v>
      </c>
      <c r="G21" s="41" t="s">
        <v>181</v>
      </c>
      <c r="H21" s="39" t="s">
        <v>181</v>
      </c>
      <c r="I21" s="36" t="s">
        <v>243</v>
      </c>
      <c r="J21" s="36">
        <v>0.01</v>
      </c>
      <c r="K21" s="37">
        <v>0.01</v>
      </c>
      <c r="L21" s="36" t="s">
        <v>255</v>
      </c>
      <c r="M21" s="36">
        <v>2E-3</v>
      </c>
      <c r="N21" s="37">
        <v>1E-3</v>
      </c>
      <c r="O21" s="41" t="s">
        <v>181</v>
      </c>
      <c r="P21" s="41" t="s">
        <v>181</v>
      </c>
      <c r="Q21" s="39" t="s">
        <v>181</v>
      </c>
      <c r="R21" s="40" t="s">
        <v>250</v>
      </c>
      <c r="S21" s="40">
        <v>3.3000000000000002E-2</v>
      </c>
      <c r="T21" s="45">
        <v>3.3000000000000002E-2</v>
      </c>
      <c r="U21" s="40" t="s">
        <v>242</v>
      </c>
      <c r="V21" s="40">
        <v>0.01</v>
      </c>
      <c r="W21" s="45">
        <v>0.01</v>
      </c>
      <c r="X21" s="41">
        <v>9.1</v>
      </c>
      <c r="Y21" s="41">
        <v>8.5</v>
      </c>
      <c r="Z21" s="42">
        <v>8.8000000000000007</v>
      </c>
      <c r="AA21" s="43"/>
      <c r="AB21" s="43"/>
      <c r="AC21" s="260" t="s">
        <v>20</v>
      </c>
      <c r="AD21" s="260" t="s">
        <v>59</v>
      </c>
    </row>
    <row r="22" spans="1:31" ht="21" customHeight="1">
      <c r="A22" s="15"/>
      <c r="B22" s="266" t="s">
        <v>237</v>
      </c>
      <c r="C22" s="266"/>
      <c r="D22" s="266"/>
      <c r="E22" s="34"/>
      <c r="F22" s="46">
        <v>1E-3</v>
      </c>
      <c r="G22" s="47">
        <v>1E-3</v>
      </c>
      <c r="H22" s="37">
        <v>1E-3</v>
      </c>
      <c r="I22" s="36" t="s">
        <v>246</v>
      </c>
      <c r="J22" s="36">
        <v>1.4E-2</v>
      </c>
      <c r="K22" s="37">
        <v>1.4E-2</v>
      </c>
      <c r="L22" s="47">
        <v>6.0000000000000001E-3</v>
      </c>
      <c r="M22" s="47">
        <v>6.0000000000000001E-3</v>
      </c>
      <c r="N22" s="37">
        <v>5.0000000000000001E-3</v>
      </c>
      <c r="O22" s="38">
        <v>0.3</v>
      </c>
      <c r="P22" s="38">
        <v>0.3</v>
      </c>
      <c r="Q22" s="39">
        <v>0.3</v>
      </c>
      <c r="R22" s="40" t="s">
        <v>254</v>
      </c>
      <c r="S22" s="40">
        <v>3.2000000000000001E-2</v>
      </c>
      <c r="T22" s="37">
        <v>0.03</v>
      </c>
      <c r="U22" s="40" t="s">
        <v>247</v>
      </c>
      <c r="V22" s="40">
        <v>1.2999999999999999E-2</v>
      </c>
      <c r="W22" s="37">
        <v>1.2999999999999999E-2</v>
      </c>
      <c r="X22" s="41">
        <v>10.3</v>
      </c>
      <c r="Y22" s="41">
        <v>9.3000000000000007</v>
      </c>
      <c r="Z22" s="42">
        <v>9.6999999999999993</v>
      </c>
      <c r="AA22" s="49"/>
      <c r="AB22" s="266" t="s">
        <v>40</v>
      </c>
      <c r="AC22" s="266"/>
      <c r="AD22" s="266"/>
      <c r="AE22" s="253"/>
    </row>
    <row r="23" spans="1:31" s="1" customFormat="1" ht="13.5" customHeight="1">
      <c r="B23" s="43"/>
      <c r="C23" s="260" t="s">
        <v>225</v>
      </c>
      <c r="D23" s="260" t="s">
        <v>23</v>
      </c>
      <c r="E23" s="43"/>
      <c r="F23" s="35" t="s">
        <v>181</v>
      </c>
      <c r="G23" s="41" t="s">
        <v>181</v>
      </c>
      <c r="H23" s="39" t="s">
        <v>181</v>
      </c>
      <c r="I23" s="36" t="s">
        <v>247</v>
      </c>
      <c r="J23" s="36">
        <v>1.4999999999999999E-2</v>
      </c>
      <c r="K23" s="37">
        <v>1.4E-2</v>
      </c>
      <c r="L23" s="36" t="s">
        <v>259</v>
      </c>
      <c r="M23" s="36">
        <v>5.0000000000000001E-3</v>
      </c>
      <c r="N23" s="37">
        <v>4.0000000000000001E-3</v>
      </c>
      <c r="O23" s="41" t="s">
        <v>181</v>
      </c>
      <c r="P23" s="41" t="s">
        <v>181</v>
      </c>
      <c r="Q23" s="39" t="s">
        <v>181</v>
      </c>
      <c r="R23" s="41" t="s">
        <v>181</v>
      </c>
      <c r="S23" s="41" t="s">
        <v>181</v>
      </c>
      <c r="T23" s="39" t="s">
        <v>181</v>
      </c>
      <c r="U23" s="40" t="s">
        <v>247</v>
      </c>
      <c r="V23" s="40">
        <v>1.2999999999999999E-2</v>
      </c>
      <c r="W23" s="37">
        <v>1.2E-2</v>
      </c>
      <c r="X23" s="41">
        <v>10.5</v>
      </c>
      <c r="Y23" s="41">
        <v>9.5</v>
      </c>
      <c r="Z23" s="42">
        <v>8.6</v>
      </c>
      <c r="AA23" s="43"/>
      <c r="AB23" s="43"/>
      <c r="AC23" s="260" t="s">
        <v>225</v>
      </c>
      <c r="AD23" s="260" t="s">
        <v>23</v>
      </c>
    </row>
    <row r="24" spans="1:31" s="1" customFormat="1" ht="13.5" customHeight="1">
      <c r="A24" s="261"/>
      <c r="B24" s="43"/>
      <c r="C24" s="260" t="s">
        <v>226</v>
      </c>
      <c r="D24" s="260" t="s">
        <v>6</v>
      </c>
      <c r="E24" s="43"/>
      <c r="F24" s="35" t="s">
        <v>181</v>
      </c>
      <c r="G24" s="41" t="s">
        <v>181</v>
      </c>
      <c r="H24" s="39" t="s">
        <v>181</v>
      </c>
      <c r="I24" s="36" t="s">
        <v>243</v>
      </c>
      <c r="J24" s="36">
        <v>1.0999999999999999E-2</v>
      </c>
      <c r="K24" s="37">
        <v>1.0999999999999999E-2</v>
      </c>
      <c r="L24" s="36" t="s">
        <v>255</v>
      </c>
      <c r="M24" s="36">
        <v>2E-3</v>
      </c>
      <c r="N24" s="37">
        <v>2E-3</v>
      </c>
      <c r="O24" s="41" t="s">
        <v>181</v>
      </c>
      <c r="P24" s="41" t="s">
        <v>181</v>
      </c>
      <c r="Q24" s="39" t="s">
        <v>181</v>
      </c>
      <c r="R24" s="40" t="s">
        <v>257</v>
      </c>
      <c r="S24" s="40">
        <v>3.3000000000000002E-2</v>
      </c>
      <c r="T24" s="45">
        <v>3.3000000000000002E-2</v>
      </c>
      <c r="U24" s="40" t="s">
        <v>247</v>
      </c>
      <c r="V24" s="40">
        <v>1.4E-2</v>
      </c>
      <c r="W24" s="37">
        <v>1.6E-2</v>
      </c>
      <c r="X24" s="41">
        <v>10.1</v>
      </c>
      <c r="Y24" s="41">
        <v>8.3000000000000007</v>
      </c>
      <c r="Z24" s="42">
        <v>9.3000000000000007</v>
      </c>
      <c r="AA24" s="43"/>
      <c r="AB24" s="43"/>
      <c r="AC24" s="260" t="s">
        <v>226</v>
      </c>
      <c r="AD24" s="260" t="s">
        <v>6</v>
      </c>
    </row>
    <row r="25" spans="1:31" ht="13.5" customHeight="1">
      <c r="B25" s="43"/>
      <c r="C25" s="260" t="s">
        <v>227</v>
      </c>
      <c r="D25" s="260" t="s">
        <v>228</v>
      </c>
      <c r="E25" s="43"/>
      <c r="F25" s="35">
        <v>1E-3</v>
      </c>
      <c r="G25" s="47">
        <v>1E-3</v>
      </c>
      <c r="H25" s="37">
        <v>1E-3</v>
      </c>
      <c r="I25" s="36" t="s">
        <v>246</v>
      </c>
      <c r="J25" s="36">
        <v>1.4E-2</v>
      </c>
      <c r="K25" s="37">
        <v>1.4E-2</v>
      </c>
      <c r="L25" s="36" t="s">
        <v>260</v>
      </c>
      <c r="M25" s="36">
        <v>6.0000000000000001E-3</v>
      </c>
      <c r="N25" s="37">
        <v>6.0000000000000001E-3</v>
      </c>
      <c r="O25" s="41" t="s">
        <v>181</v>
      </c>
      <c r="P25" s="41" t="s">
        <v>181</v>
      </c>
      <c r="Q25" s="39" t="s">
        <v>181</v>
      </c>
      <c r="R25" s="40" t="s">
        <v>254</v>
      </c>
      <c r="S25" s="40">
        <v>3.1E-2</v>
      </c>
      <c r="T25" s="37">
        <v>2.8000000000000001E-2</v>
      </c>
      <c r="U25" s="40" t="s">
        <v>246</v>
      </c>
      <c r="V25" s="40">
        <v>1.2999999999999999E-2</v>
      </c>
      <c r="W25" s="37">
        <v>1.4E-2</v>
      </c>
      <c r="X25" s="41">
        <v>9.8000000000000007</v>
      </c>
      <c r="Y25" s="254">
        <v>8.4</v>
      </c>
      <c r="Z25" s="42">
        <v>9.1999999999999993</v>
      </c>
      <c r="AA25" s="43"/>
      <c r="AB25" s="43"/>
      <c r="AC25" s="260" t="s">
        <v>227</v>
      </c>
      <c r="AD25" s="260" t="s">
        <v>228</v>
      </c>
    </row>
    <row r="26" spans="1:31" ht="21" customHeight="1">
      <c r="B26" s="43"/>
      <c r="C26" s="260" t="s">
        <v>30</v>
      </c>
      <c r="D26" s="260" t="s">
        <v>41</v>
      </c>
      <c r="E26" s="43"/>
      <c r="F26" s="35" t="s">
        <v>181</v>
      </c>
      <c r="G26" s="41" t="s">
        <v>181</v>
      </c>
      <c r="H26" s="39" t="s">
        <v>181</v>
      </c>
      <c r="I26" s="36" t="s">
        <v>242</v>
      </c>
      <c r="J26" s="36">
        <v>1.2999999999999999E-2</v>
      </c>
      <c r="K26" s="37">
        <v>1.2E-2</v>
      </c>
      <c r="L26" s="36" t="s">
        <v>258</v>
      </c>
      <c r="M26" s="36">
        <v>3.0000000000000001E-3</v>
      </c>
      <c r="N26" s="37">
        <v>3.0000000000000001E-3</v>
      </c>
      <c r="O26" s="36" t="s">
        <v>181</v>
      </c>
      <c r="P26" s="41" t="s">
        <v>181</v>
      </c>
      <c r="Q26" s="39" t="s">
        <v>181</v>
      </c>
      <c r="R26" s="36" t="s">
        <v>181</v>
      </c>
      <c r="S26" s="41" t="s">
        <v>181</v>
      </c>
      <c r="T26" s="39" t="s">
        <v>181</v>
      </c>
      <c r="U26" s="36" t="s">
        <v>242</v>
      </c>
      <c r="V26" s="36">
        <v>0.01</v>
      </c>
      <c r="W26" s="37">
        <v>1.0999999999999999E-2</v>
      </c>
      <c r="X26" s="41">
        <v>8.1</v>
      </c>
      <c r="Y26" s="41">
        <v>7.8</v>
      </c>
      <c r="Z26" s="42">
        <v>8.5</v>
      </c>
      <c r="AA26" s="43"/>
      <c r="AB26" s="43"/>
      <c r="AC26" s="260" t="s">
        <v>30</v>
      </c>
      <c r="AD26" s="260" t="s">
        <v>41</v>
      </c>
    </row>
    <row r="27" spans="1:31" s="1" customFormat="1" ht="13.5" customHeight="1">
      <c r="B27" s="43"/>
      <c r="C27" s="260" t="s">
        <v>229</v>
      </c>
      <c r="D27" s="260" t="s">
        <v>27</v>
      </c>
      <c r="E27" s="50"/>
      <c r="F27" s="35" t="s">
        <v>181</v>
      </c>
      <c r="G27" s="41" t="s">
        <v>181</v>
      </c>
      <c r="H27" s="39" t="s">
        <v>181</v>
      </c>
      <c r="I27" s="36" t="s">
        <v>248</v>
      </c>
      <c r="J27" s="36">
        <v>1.2999999999999999E-2</v>
      </c>
      <c r="K27" s="37">
        <v>1.2E-2</v>
      </c>
      <c r="L27" s="36" t="s">
        <v>256</v>
      </c>
      <c r="M27" s="36">
        <v>4.0000000000000001E-3</v>
      </c>
      <c r="N27" s="37">
        <v>3.0000000000000001E-3</v>
      </c>
      <c r="O27" s="41" t="s">
        <v>181</v>
      </c>
      <c r="P27" s="41" t="s">
        <v>181</v>
      </c>
      <c r="Q27" s="39" t="s">
        <v>181</v>
      </c>
      <c r="R27" s="40" t="s">
        <v>254</v>
      </c>
      <c r="S27" s="40">
        <v>3.3000000000000002E-2</v>
      </c>
      <c r="T27" s="45">
        <v>0.03</v>
      </c>
      <c r="U27" s="40" t="s">
        <v>253</v>
      </c>
      <c r="V27" s="40">
        <v>1.4999999999999999E-2</v>
      </c>
      <c r="W27" s="37">
        <v>1.4999999999999999E-2</v>
      </c>
      <c r="X27" s="41">
        <v>11.1</v>
      </c>
      <c r="Y27" s="41">
        <v>10.3</v>
      </c>
      <c r="Z27" s="42">
        <v>10</v>
      </c>
      <c r="AA27" s="43"/>
      <c r="AB27" s="43"/>
      <c r="AC27" s="260" t="s">
        <v>229</v>
      </c>
      <c r="AD27" s="260" t="s">
        <v>27</v>
      </c>
      <c r="AE27" s="19"/>
    </row>
    <row r="28" spans="1:31" s="1" customFormat="1" ht="13.5" customHeight="1">
      <c r="B28" s="43"/>
      <c r="C28" s="260" t="s">
        <v>230</v>
      </c>
      <c r="D28" s="260" t="s">
        <v>264</v>
      </c>
      <c r="E28" s="50"/>
      <c r="F28" s="35" t="s">
        <v>181</v>
      </c>
      <c r="G28" s="41" t="s">
        <v>181</v>
      </c>
      <c r="H28" s="39" t="s">
        <v>181</v>
      </c>
      <c r="I28" s="36" t="s">
        <v>246</v>
      </c>
      <c r="J28" s="36">
        <v>1.4E-2</v>
      </c>
      <c r="K28" s="37">
        <v>1.2999999999999999E-2</v>
      </c>
      <c r="L28" s="36" t="s">
        <v>256</v>
      </c>
      <c r="M28" s="36">
        <v>4.0000000000000001E-3</v>
      </c>
      <c r="N28" s="37">
        <v>4.0000000000000001E-3</v>
      </c>
      <c r="O28" s="41" t="s">
        <v>181</v>
      </c>
      <c r="P28" s="41" t="s">
        <v>181</v>
      </c>
      <c r="Q28" s="39" t="s">
        <v>181</v>
      </c>
      <c r="R28" s="40" t="s">
        <v>181</v>
      </c>
      <c r="S28" s="41" t="s">
        <v>181</v>
      </c>
      <c r="T28" s="39" t="s">
        <v>181</v>
      </c>
      <c r="U28" s="40" t="s">
        <v>261</v>
      </c>
      <c r="V28" s="40">
        <v>1.4E-2</v>
      </c>
      <c r="W28" s="37">
        <v>1.4E-2</v>
      </c>
      <c r="X28" s="41">
        <v>11.1</v>
      </c>
      <c r="Y28" s="41">
        <v>10.1</v>
      </c>
      <c r="Z28" s="42">
        <v>10.8</v>
      </c>
      <c r="AA28" s="43"/>
      <c r="AB28" s="43"/>
      <c r="AC28" s="260" t="s">
        <v>230</v>
      </c>
      <c r="AD28" s="260" t="s">
        <v>264</v>
      </c>
      <c r="AE28" s="19"/>
    </row>
    <row r="29" spans="1:31" s="1" customFormat="1" ht="13.5" customHeight="1">
      <c r="B29" s="43"/>
      <c r="C29" s="44"/>
      <c r="D29" s="260" t="s">
        <v>22</v>
      </c>
      <c r="E29" s="50"/>
      <c r="F29" s="35" t="s">
        <v>181</v>
      </c>
      <c r="G29" s="41" t="s">
        <v>181</v>
      </c>
      <c r="H29" s="39" t="s">
        <v>181</v>
      </c>
      <c r="I29" s="36" t="s">
        <v>249</v>
      </c>
      <c r="J29" s="36">
        <v>0.02</v>
      </c>
      <c r="K29" s="37">
        <v>0.02</v>
      </c>
      <c r="L29" s="36" t="s">
        <v>262</v>
      </c>
      <c r="M29" s="36">
        <v>1.4999999999999999E-2</v>
      </c>
      <c r="N29" s="37">
        <v>1.4E-2</v>
      </c>
      <c r="O29" s="41">
        <v>0.3</v>
      </c>
      <c r="P29" s="41">
        <v>0.3</v>
      </c>
      <c r="Q29" s="39">
        <v>0.3</v>
      </c>
      <c r="R29" s="40" t="s">
        <v>181</v>
      </c>
      <c r="S29" s="41" t="s">
        <v>181</v>
      </c>
      <c r="T29" s="39" t="s">
        <v>181</v>
      </c>
      <c r="U29" s="40" t="s">
        <v>248</v>
      </c>
      <c r="V29" s="40">
        <v>1.0999999999999999E-2</v>
      </c>
      <c r="W29" s="37">
        <v>1.2E-2</v>
      </c>
      <c r="X29" s="41">
        <v>11.2</v>
      </c>
      <c r="Y29" s="41">
        <v>10.7</v>
      </c>
      <c r="Z29" s="42">
        <v>11.2</v>
      </c>
      <c r="AA29" s="43"/>
      <c r="AB29" s="43"/>
      <c r="AC29" s="44"/>
      <c r="AD29" s="260" t="s">
        <v>22</v>
      </c>
      <c r="AE29" s="19"/>
    </row>
    <row r="30" spans="1:31" s="1" customFormat="1" ht="6.75" customHeight="1">
      <c r="A30" s="12"/>
      <c r="B30" s="12"/>
      <c r="C30" s="12"/>
      <c r="D30" s="12"/>
      <c r="E30" s="12"/>
      <c r="F30" s="23"/>
      <c r="G30" s="24"/>
      <c r="H30" s="24"/>
      <c r="I30" s="24"/>
      <c r="J30" s="24"/>
      <c r="K30" s="24"/>
      <c r="L30" s="24"/>
      <c r="M30" s="24"/>
      <c r="N30" s="24"/>
      <c r="O30" s="24"/>
      <c r="P30" s="24"/>
      <c r="Q30" s="24"/>
      <c r="R30" s="24"/>
      <c r="S30" s="24"/>
      <c r="T30" s="24"/>
      <c r="U30" s="24"/>
      <c r="V30" s="24"/>
      <c r="W30" s="24"/>
      <c r="X30" s="24"/>
      <c r="Y30" s="24"/>
      <c r="Z30" s="29"/>
      <c r="AA30" s="12"/>
      <c r="AB30" s="20"/>
      <c r="AC30" s="12"/>
      <c r="AD30" s="12"/>
      <c r="AE30" s="12"/>
    </row>
    <row r="31" spans="1:31" s="1" customFormat="1" ht="9" customHeight="1">
      <c r="A31" s="21" t="s">
        <v>62</v>
      </c>
      <c r="K31" s="18"/>
    </row>
    <row r="32" spans="1:31" s="1" customFormat="1" ht="9" customHeight="1">
      <c r="A32" s="21" t="s">
        <v>231</v>
      </c>
      <c r="K32" s="18"/>
    </row>
    <row r="33" spans="1:16159" s="1" customFormat="1" ht="9" customHeight="1">
      <c r="A33" s="21" t="s">
        <v>238</v>
      </c>
      <c r="K33" s="18"/>
    </row>
    <row r="34" spans="1:16159" s="1" customFormat="1">
      <c r="A34" s="1" t="s">
        <v>42</v>
      </c>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row>
  </sheetData>
  <mergeCells count="17">
    <mergeCell ref="O4:Q4"/>
    <mergeCell ref="R4:T4"/>
    <mergeCell ref="U4:W4"/>
    <mergeCell ref="B10:D10"/>
    <mergeCell ref="AB10:AD10"/>
    <mergeCell ref="B22:D22"/>
    <mergeCell ref="AB22:AD22"/>
    <mergeCell ref="X4:Z4"/>
    <mergeCell ref="A5:E6"/>
    <mergeCell ref="U5:W5"/>
    <mergeCell ref="X5:Z5"/>
    <mergeCell ref="AA5:AE6"/>
    <mergeCell ref="B9:D9"/>
    <mergeCell ref="AB9:AD9"/>
    <mergeCell ref="F4:H4"/>
    <mergeCell ref="I4:K4"/>
    <mergeCell ref="L4:N4"/>
  </mergeCells>
  <phoneticPr fontId="1"/>
  <pageMargins left="0.39370078740157483" right="0.39370078740157483" top="0.59055118110236227" bottom="0.39370078740157483" header="0.59055118110236227" footer="0.11811023622047245"/>
  <pageSetup paperSize="9" orientation="portrait" r:id="rId1"/>
  <headerFooter alignWithMargins="0"/>
  <ignoredErrors>
    <ignoredError sqref="I9:Z29 F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M34"/>
  <sheetViews>
    <sheetView showGridLines="0" zoomScaleNormal="100" zoomScaleSheetLayoutView="130" workbookViewId="0"/>
  </sheetViews>
  <sheetFormatPr defaultRowHeight="12"/>
  <cols>
    <col min="1" max="1" width="0.85546875" style="1" customWidth="1"/>
    <col min="2" max="2" width="1.7109375" style="1" customWidth="1"/>
    <col min="3" max="3" width="7.140625" style="1" customWidth="1"/>
    <col min="4" max="4" width="18.5703125" style="1" customWidth="1"/>
    <col min="5" max="5" width="1.140625" style="1" customWidth="1"/>
    <col min="6" max="14" width="8.5703125" style="1" customWidth="1"/>
    <col min="15" max="26" width="6.5703125" style="1" customWidth="1"/>
    <col min="27" max="27" width="1.140625" style="1" customWidth="1"/>
    <col min="28" max="28" width="1.5703125" style="1" customWidth="1"/>
    <col min="29" max="29" width="6.42578125" style="1" customWidth="1"/>
    <col min="30" max="30" width="17.85546875" style="1" customWidth="1"/>
    <col min="31" max="31" width="0.7109375" style="1" customWidth="1"/>
    <col min="32" max="256" width="9.140625" style="252"/>
    <col min="257" max="257" width="0.85546875" style="252" customWidth="1"/>
    <col min="258" max="258" width="1.7109375" style="252" customWidth="1"/>
    <col min="259" max="259" width="7.140625" style="252" customWidth="1"/>
    <col min="260" max="260" width="18.5703125" style="252" customWidth="1"/>
    <col min="261" max="261" width="1.140625" style="252" customWidth="1"/>
    <col min="262" max="270" width="8.5703125" style="252" customWidth="1"/>
    <col min="271" max="282" width="6.5703125" style="252" customWidth="1"/>
    <col min="283" max="283" width="1.140625" style="252" customWidth="1"/>
    <col min="284" max="284" width="1.5703125" style="252" customWidth="1"/>
    <col min="285" max="285" width="6.42578125" style="252" customWidth="1"/>
    <col min="286" max="286" width="17.85546875" style="252" customWidth="1"/>
    <col min="287" max="287" width="0.7109375" style="252" customWidth="1"/>
    <col min="288" max="512" width="9.140625" style="252"/>
    <col min="513" max="513" width="0.85546875" style="252" customWidth="1"/>
    <col min="514" max="514" width="1.7109375" style="252" customWidth="1"/>
    <col min="515" max="515" width="7.140625" style="252" customWidth="1"/>
    <col min="516" max="516" width="18.5703125" style="252" customWidth="1"/>
    <col min="517" max="517" width="1.140625" style="252" customWidth="1"/>
    <col min="518" max="526" width="8.5703125" style="252" customWidth="1"/>
    <col min="527" max="538" width="6.5703125" style="252" customWidth="1"/>
    <col min="539" max="539" width="1.140625" style="252" customWidth="1"/>
    <col min="540" max="540" width="1.5703125" style="252" customWidth="1"/>
    <col min="541" max="541" width="6.42578125" style="252" customWidth="1"/>
    <col min="542" max="542" width="17.85546875" style="252" customWidth="1"/>
    <col min="543" max="543" width="0.7109375" style="252" customWidth="1"/>
    <col min="544" max="768" width="9.140625" style="252"/>
    <col min="769" max="769" width="0.85546875" style="252" customWidth="1"/>
    <col min="770" max="770" width="1.7109375" style="252" customWidth="1"/>
    <col min="771" max="771" width="7.140625" style="252" customWidth="1"/>
    <col min="772" max="772" width="18.5703125" style="252" customWidth="1"/>
    <col min="773" max="773" width="1.140625" style="252" customWidth="1"/>
    <col min="774" max="782" width="8.5703125" style="252" customWidth="1"/>
    <col min="783" max="794" width="6.5703125" style="252" customWidth="1"/>
    <col min="795" max="795" width="1.140625" style="252" customWidth="1"/>
    <col min="796" max="796" width="1.5703125" style="252" customWidth="1"/>
    <col min="797" max="797" width="6.42578125" style="252" customWidth="1"/>
    <col min="798" max="798" width="17.85546875" style="252" customWidth="1"/>
    <col min="799" max="799" width="0.7109375" style="252" customWidth="1"/>
    <col min="800" max="1024" width="9.140625" style="252"/>
    <col min="1025" max="1025" width="0.85546875" style="252" customWidth="1"/>
    <col min="1026" max="1026" width="1.7109375" style="252" customWidth="1"/>
    <col min="1027" max="1027" width="7.140625" style="252" customWidth="1"/>
    <col min="1028" max="1028" width="18.5703125" style="252" customWidth="1"/>
    <col min="1029" max="1029" width="1.140625" style="252" customWidth="1"/>
    <col min="1030" max="1038" width="8.5703125" style="252" customWidth="1"/>
    <col min="1039" max="1050" width="6.5703125" style="252" customWidth="1"/>
    <col min="1051" max="1051" width="1.140625" style="252" customWidth="1"/>
    <col min="1052" max="1052" width="1.5703125" style="252" customWidth="1"/>
    <col min="1053" max="1053" width="6.42578125" style="252" customWidth="1"/>
    <col min="1054" max="1054" width="17.85546875" style="252" customWidth="1"/>
    <col min="1055" max="1055" width="0.7109375" style="252" customWidth="1"/>
    <col min="1056" max="1280" width="9.140625" style="252"/>
    <col min="1281" max="1281" width="0.85546875" style="252" customWidth="1"/>
    <col min="1282" max="1282" width="1.7109375" style="252" customWidth="1"/>
    <col min="1283" max="1283" width="7.140625" style="252" customWidth="1"/>
    <col min="1284" max="1284" width="18.5703125" style="252" customWidth="1"/>
    <col min="1285" max="1285" width="1.140625" style="252" customWidth="1"/>
    <col min="1286" max="1294" width="8.5703125" style="252" customWidth="1"/>
    <col min="1295" max="1306" width="6.5703125" style="252" customWidth="1"/>
    <col min="1307" max="1307" width="1.140625" style="252" customWidth="1"/>
    <col min="1308" max="1308" width="1.5703125" style="252" customWidth="1"/>
    <col min="1309" max="1309" width="6.42578125" style="252" customWidth="1"/>
    <col min="1310" max="1310" width="17.85546875" style="252" customWidth="1"/>
    <col min="1311" max="1311" width="0.7109375" style="252" customWidth="1"/>
    <col min="1312" max="1536" width="9.140625" style="252"/>
    <col min="1537" max="1537" width="0.85546875" style="252" customWidth="1"/>
    <col min="1538" max="1538" width="1.7109375" style="252" customWidth="1"/>
    <col min="1539" max="1539" width="7.140625" style="252" customWidth="1"/>
    <col min="1540" max="1540" width="18.5703125" style="252" customWidth="1"/>
    <col min="1541" max="1541" width="1.140625" style="252" customWidth="1"/>
    <col min="1542" max="1550" width="8.5703125" style="252" customWidth="1"/>
    <col min="1551" max="1562" width="6.5703125" style="252" customWidth="1"/>
    <col min="1563" max="1563" width="1.140625" style="252" customWidth="1"/>
    <col min="1564" max="1564" width="1.5703125" style="252" customWidth="1"/>
    <col min="1565" max="1565" width="6.42578125" style="252" customWidth="1"/>
    <col min="1566" max="1566" width="17.85546875" style="252" customWidth="1"/>
    <col min="1567" max="1567" width="0.7109375" style="252" customWidth="1"/>
    <col min="1568" max="1792" width="9.140625" style="252"/>
    <col min="1793" max="1793" width="0.85546875" style="252" customWidth="1"/>
    <col min="1794" max="1794" width="1.7109375" style="252" customWidth="1"/>
    <col min="1795" max="1795" width="7.140625" style="252" customWidth="1"/>
    <col min="1796" max="1796" width="18.5703125" style="252" customWidth="1"/>
    <col min="1797" max="1797" width="1.140625" style="252" customWidth="1"/>
    <col min="1798" max="1806" width="8.5703125" style="252" customWidth="1"/>
    <col min="1807" max="1818" width="6.5703125" style="252" customWidth="1"/>
    <col min="1819" max="1819" width="1.140625" style="252" customWidth="1"/>
    <col min="1820" max="1820" width="1.5703125" style="252" customWidth="1"/>
    <col min="1821" max="1821" width="6.42578125" style="252" customWidth="1"/>
    <col min="1822" max="1822" width="17.85546875" style="252" customWidth="1"/>
    <col min="1823" max="1823" width="0.7109375" style="252" customWidth="1"/>
    <col min="1824" max="2048" width="9.140625" style="252"/>
    <col min="2049" max="2049" width="0.85546875" style="252" customWidth="1"/>
    <col min="2050" max="2050" width="1.7109375" style="252" customWidth="1"/>
    <col min="2051" max="2051" width="7.140625" style="252" customWidth="1"/>
    <col min="2052" max="2052" width="18.5703125" style="252" customWidth="1"/>
    <col min="2053" max="2053" width="1.140625" style="252" customWidth="1"/>
    <col min="2054" max="2062" width="8.5703125" style="252" customWidth="1"/>
    <col min="2063" max="2074" width="6.5703125" style="252" customWidth="1"/>
    <col min="2075" max="2075" width="1.140625" style="252" customWidth="1"/>
    <col min="2076" max="2076" width="1.5703125" style="252" customWidth="1"/>
    <col min="2077" max="2077" width="6.42578125" style="252" customWidth="1"/>
    <col min="2078" max="2078" width="17.85546875" style="252" customWidth="1"/>
    <col min="2079" max="2079" width="0.7109375" style="252" customWidth="1"/>
    <col min="2080" max="2304" width="9.140625" style="252"/>
    <col min="2305" max="2305" width="0.85546875" style="252" customWidth="1"/>
    <col min="2306" max="2306" width="1.7109375" style="252" customWidth="1"/>
    <col min="2307" max="2307" width="7.140625" style="252" customWidth="1"/>
    <col min="2308" max="2308" width="18.5703125" style="252" customWidth="1"/>
    <col min="2309" max="2309" width="1.140625" style="252" customWidth="1"/>
    <col min="2310" max="2318" width="8.5703125" style="252" customWidth="1"/>
    <col min="2319" max="2330" width="6.5703125" style="252" customWidth="1"/>
    <col min="2331" max="2331" width="1.140625" style="252" customWidth="1"/>
    <col min="2332" max="2332" width="1.5703125" style="252" customWidth="1"/>
    <col min="2333" max="2333" width="6.42578125" style="252" customWidth="1"/>
    <col min="2334" max="2334" width="17.85546875" style="252" customWidth="1"/>
    <col min="2335" max="2335" width="0.7109375" style="252" customWidth="1"/>
    <col min="2336" max="2560" width="9.140625" style="252"/>
    <col min="2561" max="2561" width="0.85546875" style="252" customWidth="1"/>
    <col min="2562" max="2562" width="1.7109375" style="252" customWidth="1"/>
    <col min="2563" max="2563" width="7.140625" style="252" customWidth="1"/>
    <col min="2564" max="2564" width="18.5703125" style="252" customWidth="1"/>
    <col min="2565" max="2565" width="1.140625" style="252" customWidth="1"/>
    <col min="2566" max="2574" width="8.5703125" style="252" customWidth="1"/>
    <col min="2575" max="2586" width="6.5703125" style="252" customWidth="1"/>
    <col min="2587" max="2587" width="1.140625" style="252" customWidth="1"/>
    <col min="2588" max="2588" width="1.5703125" style="252" customWidth="1"/>
    <col min="2589" max="2589" width="6.42578125" style="252" customWidth="1"/>
    <col min="2590" max="2590" width="17.85546875" style="252" customWidth="1"/>
    <col min="2591" max="2591" width="0.7109375" style="252" customWidth="1"/>
    <col min="2592" max="2816" width="9.140625" style="252"/>
    <col min="2817" max="2817" width="0.85546875" style="252" customWidth="1"/>
    <col min="2818" max="2818" width="1.7109375" style="252" customWidth="1"/>
    <col min="2819" max="2819" width="7.140625" style="252" customWidth="1"/>
    <col min="2820" max="2820" width="18.5703125" style="252" customWidth="1"/>
    <col min="2821" max="2821" width="1.140625" style="252" customWidth="1"/>
    <col min="2822" max="2830" width="8.5703125" style="252" customWidth="1"/>
    <col min="2831" max="2842" width="6.5703125" style="252" customWidth="1"/>
    <col min="2843" max="2843" width="1.140625" style="252" customWidth="1"/>
    <col min="2844" max="2844" width="1.5703125" style="252" customWidth="1"/>
    <col min="2845" max="2845" width="6.42578125" style="252" customWidth="1"/>
    <col min="2846" max="2846" width="17.85546875" style="252" customWidth="1"/>
    <col min="2847" max="2847" width="0.7109375" style="252" customWidth="1"/>
    <col min="2848" max="3072" width="9.140625" style="252"/>
    <col min="3073" max="3073" width="0.85546875" style="252" customWidth="1"/>
    <col min="3074" max="3074" width="1.7109375" style="252" customWidth="1"/>
    <col min="3075" max="3075" width="7.140625" style="252" customWidth="1"/>
    <col min="3076" max="3076" width="18.5703125" style="252" customWidth="1"/>
    <col min="3077" max="3077" width="1.140625" style="252" customWidth="1"/>
    <col min="3078" max="3086" width="8.5703125" style="252" customWidth="1"/>
    <col min="3087" max="3098" width="6.5703125" style="252" customWidth="1"/>
    <col min="3099" max="3099" width="1.140625" style="252" customWidth="1"/>
    <col min="3100" max="3100" width="1.5703125" style="252" customWidth="1"/>
    <col min="3101" max="3101" width="6.42578125" style="252" customWidth="1"/>
    <col min="3102" max="3102" width="17.85546875" style="252" customWidth="1"/>
    <col min="3103" max="3103" width="0.7109375" style="252" customWidth="1"/>
    <col min="3104" max="3328" width="9.140625" style="252"/>
    <col min="3329" max="3329" width="0.85546875" style="252" customWidth="1"/>
    <col min="3330" max="3330" width="1.7109375" style="252" customWidth="1"/>
    <col min="3331" max="3331" width="7.140625" style="252" customWidth="1"/>
    <col min="3332" max="3332" width="18.5703125" style="252" customWidth="1"/>
    <col min="3333" max="3333" width="1.140625" style="252" customWidth="1"/>
    <col min="3334" max="3342" width="8.5703125" style="252" customWidth="1"/>
    <col min="3343" max="3354" width="6.5703125" style="252" customWidth="1"/>
    <col min="3355" max="3355" width="1.140625" style="252" customWidth="1"/>
    <col min="3356" max="3356" width="1.5703125" style="252" customWidth="1"/>
    <col min="3357" max="3357" width="6.42578125" style="252" customWidth="1"/>
    <col min="3358" max="3358" width="17.85546875" style="252" customWidth="1"/>
    <col min="3359" max="3359" width="0.7109375" style="252" customWidth="1"/>
    <col min="3360" max="3584" width="9.140625" style="252"/>
    <col min="3585" max="3585" width="0.85546875" style="252" customWidth="1"/>
    <col min="3586" max="3586" width="1.7109375" style="252" customWidth="1"/>
    <col min="3587" max="3587" width="7.140625" style="252" customWidth="1"/>
    <col min="3588" max="3588" width="18.5703125" style="252" customWidth="1"/>
    <col min="3589" max="3589" width="1.140625" style="252" customWidth="1"/>
    <col min="3590" max="3598" width="8.5703125" style="252" customWidth="1"/>
    <col min="3599" max="3610" width="6.5703125" style="252" customWidth="1"/>
    <col min="3611" max="3611" width="1.140625" style="252" customWidth="1"/>
    <col min="3612" max="3612" width="1.5703125" style="252" customWidth="1"/>
    <col min="3613" max="3613" width="6.42578125" style="252" customWidth="1"/>
    <col min="3614" max="3614" width="17.85546875" style="252" customWidth="1"/>
    <col min="3615" max="3615" width="0.7109375" style="252" customWidth="1"/>
    <col min="3616" max="3840" width="9.140625" style="252"/>
    <col min="3841" max="3841" width="0.85546875" style="252" customWidth="1"/>
    <col min="3842" max="3842" width="1.7109375" style="252" customWidth="1"/>
    <col min="3843" max="3843" width="7.140625" style="252" customWidth="1"/>
    <col min="3844" max="3844" width="18.5703125" style="252" customWidth="1"/>
    <col min="3845" max="3845" width="1.140625" style="252" customWidth="1"/>
    <col min="3846" max="3854" width="8.5703125" style="252" customWidth="1"/>
    <col min="3855" max="3866" width="6.5703125" style="252" customWidth="1"/>
    <col min="3867" max="3867" width="1.140625" style="252" customWidth="1"/>
    <col min="3868" max="3868" width="1.5703125" style="252" customWidth="1"/>
    <col min="3869" max="3869" width="6.42578125" style="252" customWidth="1"/>
    <col min="3870" max="3870" width="17.85546875" style="252" customWidth="1"/>
    <col min="3871" max="3871" width="0.7109375" style="252" customWidth="1"/>
    <col min="3872" max="4096" width="9.140625" style="252"/>
    <col min="4097" max="4097" width="0.85546875" style="252" customWidth="1"/>
    <col min="4098" max="4098" width="1.7109375" style="252" customWidth="1"/>
    <col min="4099" max="4099" width="7.140625" style="252" customWidth="1"/>
    <col min="4100" max="4100" width="18.5703125" style="252" customWidth="1"/>
    <col min="4101" max="4101" width="1.140625" style="252" customWidth="1"/>
    <col min="4102" max="4110" width="8.5703125" style="252" customWidth="1"/>
    <col min="4111" max="4122" width="6.5703125" style="252" customWidth="1"/>
    <col min="4123" max="4123" width="1.140625" style="252" customWidth="1"/>
    <col min="4124" max="4124" width="1.5703125" style="252" customWidth="1"/>
    <col min="4125" max="4125" width="6.42578125" style="252" customWidth="1"/>
    <col min="4126" max="4126" width="17.85546875" style="252" customWidth="1"/>
    <col min="4127" max="4127" width="0.7109375" style="252" customWidth="1"/>
    <col min="4128" max="4352" width="9.140625" style="252"/>
    <col min="4353" max="4353" width="0.85546875" style="252" customWidth="1"/>
    <col min="4354" max="4354" width="1.7109375" style="252" customWidth="1"/>
    <col min="4355" max="4355" width="7.140625" style="252" customWidth="1"/>
    <col min="4356" max="4356" width="18.5703125" style="252" customWidth="1"/>
    <col min="4357" max="4357" width="1.140625" style="252" customWidth="1"/>
    <col min="4358" max="4366" width="8.5703125" style="252" customWidth="1"/>
    <col min="4367" max="4378" width="6.5703125" style="252" customWidth="1"/>
    <col min="4379" max="4379" width="1.140625" style="252" customWidth="1"/>
    <col min="4380" max="4380" width="1.5703125" style="252" customWidth="1"/>
    <col min="4381" max="4381" width="6.42578125" style="252" customWidth="1"/>
    <col min="4382" max="4382" width="17.85546875" style="252" customWidth="1"/>
    <col min="4383" max="4383" width="0.7109375" style="252" customWidth="1"/>
    <col min="4384" max="4608" width="9.140625" style="252"/>
    <col min="4609" max="4609" width="0.85546875" style="252" customWidth="1"/>
    <col min="4610" max="4610" width="1.7109375" style="252" customWidth="1"/>
    <col min="4611" max="4611" width="7.140625" style="252" customWidth="1"/>
    <col min="4612" max="4612" width="18.5703125" style="252" customWidth="1"/>
    <col min="4613" max="4613" width="1.140625" style="252" customWidth="1"/>
    <col min="4614" max="4622" width="8.5703125" style="252" customWidth="1"/>
    <col min="4623" max="4634" width="6.5703125" style="252" customWidth="1"/>
    <col min="4635" max="4635" width="1.140625" style="252" customWidth="1"/>
    <col min="4636" max="4636" width="1.5703125" style="252" customWidth="1"/>
    <col min="4637" max="4637" width="6.42578125" style="252" customWidth="1"/>
    <col min="4638" max="4638" width="17.85546875" style="252" customWidth="1"/>
    <col min="4639" max="4639" width="0.7109375" style="252" customWidth="1"/>
    <col min="4640" max="4864" width="9.140625" style="252"/>
    <col min="4865" max="4865" width="0.85546875" style="252" customWidth="1"/>
    <col min="4866" max="4866" width="1.7109375" style="252" customWidth="1"/>
    <col min="4867" max="4867" width="7.140625" style="252" customWidth="1"/>
    <col min="4868" max="4868" width="18.5703125" style="252" customWidth="1"/>
    <col min="4869" max="4869" width="1.140625" style="252" customWidth="1"/>
    <col min="4870" max="4878" width="8.5703125" style="252" customWidth="1"/>
    <col min="4879" max="4890" width="6.5703125" style="252" customWidth="1"/>
    <col min="4891" max="4891" width="1.140625" style="252" customWidth="1"/>
    <col min="4892" max="4892" width="1.5703125" style="252" customWidth="1"/>
    <col min="4893" max="4893" width="6.42578125" style="252" customWidth="1"/>
    <col min="4894" max="4894" width="17.85546875" style="252" customWidth="1"/>
    <col min="4895" max="4895" width="0.7109375" style="252" customWidth="1"/>
    <col min="4896" max="5120" width="9.140625" style="252"/>
    <col min="5121" max="5121" width="0.85546875" style="252" customWidth="1"/>
    <col min="5122" max="5122" width="1.7109375" style="252" customWidth="1"/>
    <col min="5123" max="5123" width="7.140625" style="252" customWidth="1"/>
    <col min="5124" max="5124" width="18.5703125" style="252" customWidth="1"/>
    <col min="5125" max="5125" width="1.140625" style="252" customWidth="1"/>
    <col min="5126" max="5134" width="8.5703125" style="252" customWidth="1"/>
    <col min="5135" max="5146" width="6.5703125" style="252" customWidth="1"/>
    <col min="5147" max="5147" width="1.140625" style="252" customWidth="1"/>
    <col min="5148" max="5148" width="1.5703125" style="252" customWidth="1"/>
    <col min="5149" max="5149" width="6.42578125" style="252" customWidth="1"/>
    <col min="5150" max="5150" width="17.85546875" style="252" customWidth="1"/>
    <col min="5151" max="5151" width="0.7109375" style="252" customWidth="1"/>
    <col min="5152" max="5376" width="9.140625" style="252"/>
    <col min="5377" max="5377" width="0.85546875" style="252" customWidth="1"/>
    <col min="5378" max="5378" width="1.7109375" style="252" customWidth="1"/>
    <col min="5379" max="5379" width="7.140625" style="252" customWidth="1"/>
    <col min="5380" max="5380" width="18.5703125" style="252" customWidth="1"/>
    <col min="5381" max="5381" width="1.140625" style="252" customWidth="1"/>
    <col min="5382" max="5390" width="8.5703125" style="252" customWidth="1"/>
    <col min="5391" max="5402" width="6.5703125" style="252" customWidth="1"/>
    <col min="5403" max="5403" width="1.140625" style="252" customWidth="1"/>
    <col min="5404" max="5404" width="1.5703125" style="252" customWidth="1"/>
    <col min="5405" max="5405" width="6.42578125" style="252" customWidth="1"/>
    <col min="5406" max="5406" width="17.85546875" style="252" customWidth="1"/>
    <col min="5407" max="5407" width="0.7109375" style="252" customWidth="1"/>
    <col min="5408" max="5632" width="9.140625" style="252"/>
    <col min="5633" max="5633" width="0.85546875" style="252" customWidth="1"/>
    <col min="5634" max="5634" width="1.7109375" style="252" customWidth="1"/>
    <col min="5635" max="5635" width="7.140625" style="252" customWidth="1"/>
    <col min="5636" max="5636" width="18.5703125" style="252" customWidth="1"/>
    <col min="5637" max="5637" width="1.140625" style="252" customWidth="1"/>
    <col min="5638" max="5646" width="8.5703125" style="252" customWidth="1"/>
    <col min="5647" max="5658" width="6.5703125" style="252" customWidth="1"/>
    <col min="5659" max="5659" width="1.140625" style="252" customWidth="1"/>
    <col min="5660" max="5660" width="1.5703125" style="252" customWidth="1"/>
    <col min="5661" max="5661" width="6.42578125" style="252" customWidth="1"/>
    <col min="5662" max="5662" width="17.85546875" style="252" customWidth="1"/>
    <col min="5663" max="5663" width="0.7109375" style="252" customWidth="1"/>
    <col min="5664" max="5888" width="9.140625" style="252"/>
    <col min="5889" max="5889" width="0.85546875" style="252" customWidth="1"/>
    <col min="5890" max="5890" width="1.7109375" style="252" customWidth="1"/>
    <col min="5891" max="5891" width="7.140625" style="252" customWidth="1"/>
    <col min="5892" max="5892" width="18.5703125" style="252" customWidth="1"/>
    <col min="5893" max="5893" width="1.140625" style="252" customWidth="1"/>
    <col min="5894" max="5902" width="8.5703125" style="252" customWidth="1"/>
    <col min="5903" max="5914" width="6.5703125" style="252" customWidth="1"/>
    <col min="5915" max="5915" width="1.140625" style="252" customWidth="1"/>
    <col min="5916" max="5916" width="1.5703125" style="252" customWidth="1"/>
    <col min="5917" max="5917" width="6.42578125" style="252" customWidth="1"/>
    <col min="5918" max="5918" width="17.85546875" style="252" customWidth="1"/>
    <col min="5919" max="5919" width="0.7109375" style="252" customWidth="1"/>
    <col min="5920" max="6144" width="9.140625" style="252"/>
    <col min="6145" max="6145" width="0.85546875" style="252" customWidth="1"/>
    <col min="6146" max="6146" width="1.7109375" style="252" customWidth="1"/>
    <col min="6147" max="6147" width="7.140625" style="252" customWidth="1"/>
    <col min="6148" max="6148" width="18.5703125" style="252" customWidth="1"/>
    <col min="6149" max="6149" width="1.140625" style="252" customWidth="1"/>
    <col min="6150" max="6158" width="8.5703125" style="252" customWidth="1"/>
    <col min="6159" max="6170" width="6.5703125" style="252" customWidth="1"/>
    <col min="6171" max="6171" width="1.140625" style="252" customWidth="1"/>
    <col min="6172" max="6172" width="1.5703125" style="252" customWidth="1"/>
    <col min="6173" max="6173" width="6.42578125" style="252" customWidth="1"/>
    <col min="6174" max="6174" width="17.85546875" style="252" customWidth="1"/>
    <col min="6175" max="6175" width="0.7109375" style="252" customWidth="1"/>
    <col min="6176" max="6400" width="9.140625" style="252"/>
    <col min="6401" max="6401" width="0.85546875" style="252" customWidth="1"/>
    <col min="6402" max="6402" width="1.7109375" style="252" customWidth="1"/>
    <col min="6403" max="6403" width="7.140625" style="252" customWidth="1"/>
    <col min="6404" max="6404" width="18.5703125" style="252" customWidth="1"/>
    <col min="6405" max="6405" width="1.140625" style="252" customWidth="1"/>
    <col min="6406" max="6414" width="8.5703125" style="252" customWidth="1"/>
    <col min="6415" max="6426" width="6.5703125" style="252" customWidth="1"/>
    <col min="6427" max="6427" width="1.140625" style="252" customWidth="1"/>
    <col min="6428" max="6428" width="1.5703125" style="252" customWidth="1"/>
    <col min="6429" max="6429" width="6.42578125" style="252" customWidth="1"/>
    <col min="6430" max="6430" width="17.85546875" style="252" customWidth="1"/>
    <col min="6431" max="6431" width="0.7109375" style="252" customWidth="1"/>
    <col min="6432" max="6656" width="9.140625" style="252"/>
    <col min="6657" max="6657" width="0.85546875" style="252" customWidth="1"/>
    <col min="6658" max="6658" width="1.7109375" style="252" customWidth="1"/>
    <col min="6659" max="6659" width="7.140625" style="252" customWidth="1"/>
    <col min="6660" max="6660" width="18.5703125" style="252" customWidth="1"/>
    <col min="6661" max="6661" width="1.140625" style="252" customWidth="1"/>
    <col min="6662" max="6670" width="8.5703125" style="252" customWidth="1"/>
    <col min="6671" max="6682" width="6.5703125" style="252" customWidth="1"/>
    <col min="6683" max="6683" width="1.140625" style="252" customWidth="1"/>
    <col min="6684" max="6684" width="1.5703125" style="252" customWidth="1"/>
    <col min="6685" max="6685" width="6.42578125" style="252" customWidth="1"/>
    <col min="6686" max="6686" width="17.85546875" style="252" customWidth="1"/>
    <col min="6687" max="6687" width="0.7109375" style="252" customWidth="1"/>
    <col min="6688" max="6912" width="9.140625" style="252"/>
    <col min="6913" max="6913" width="0.85546875" style="252" customWidth="1"/>
    <col min="6914" max="6914" width="1.7109375" style="252" customWidth="1"/>
    <col min="6915" max="6915" width="7.140625" style="252" customWidth="1"/>
    <col min="6916" max="6916" width="18.5703125" style="252" customWidth="1"/>
    <col min="6917" max="6917" width="1.140625" style="252" customWidth="1"/>
    <col min="6918" max="6926" width="8.5703125" style="252" customWidth="1"/>
    <col min="6927" max="6938" width="6.5703125" style="252" customWidth="1"/>
    <col min="6939" max="6939" width="1.140625" style="252" customWidth="1"/>
    <col min="6940" max="6940" width="1.5703125" style="252" customWidth="1"/>
    <col min="6941" max="6941" width="6.42578125" style="252" customWidth="1"/>
    <col min="6942" max="6942" width="17.85546875" style="252" customWidth="1"/>
    <col min="6943" max="6943" width="0.7109375" style="252" customWidth="1"/>
    <col min="6944" max="7168" width="9.140625" style="252"/>
    <col min="7169" max="7169" width="0.85546875" style="252" customWidth="1"/>
    <col min="7170" max="7170" width="1.7109375" style="252" customWidth="1"/>
    <col min="7171" max="7171" width="7.140625" style="252" customWidth="1"/>
    <col min="7172" max="7172" width="18.5703125" style="252" customWidth="1"/>
    <col min="7173" max="7173" width="1.140625" style="252" customWidth="1"/>
    <col min="7174" max="7182" width="8.5703125" style="252" customWidth="1"/>
    <col min="7183" max="7194" width="6.5703125" style="252" customWidth="1"/>
    <col min="7195" max="7195" width="1.140625" style="252" customWidth="1"/>
    <col min="7196" max="7196" width="1.5703125" style="252" customWidth="1"/>
    <col min="7197" max="7197" width="6.42578125" style="252" customWidth="1"/>
    <col min="7198" max="7198" width="17.85546875" style="252" customWidth="1"/>
    <col min="7199" max="7199" width="0.7109375" style="252" customWidth="1"/>
    <col min="7200" max="7424" width="9.140625" style="252"/>
    <col min="7425" max="7425" width="0.85546875" style="252" customWidth="1"/>
    <col min="7426" max="7426" width="1.7109375" style="252" customWidth="1"/>
    <col min="7427" max="7427" width="7.140625" style="252" customWidth="1"/>
    <col min="7428" max="7428" width="18.5703125" style="252" customWidth="1"/>
    <col min="7429" max="7429" width="1.140625" style="252" customWidth="1"/>
    <col min="7430" max="7438" width="8.5703125" style="252" customWidth="1"/>
    <col min="7439" max="7450" width="6.5703125" style="252" customWidth="1"/>
    <col min="7451" max="7451" width="1.140625" style="252" customWidth="1"/>
    <col min="7452" max="7452" width="1.5703125" style="252" customWidth="1"/>
    <col min="7453" max="7453" width="6.42578125" style="252" customWidth="1"/>
    <col min="7454" max="7454" width="17.85546875" style="252" customWidth="1"/>
    <col min="7455" max="7455" width="0.7109375" style="252" customWidth="1"/>
    <col min="7456" max="7680" width="9.140625" style="252"/>
    <col min="7681" max="7681" width="0.85546875" style="252" customWidth="1"/>
    <col min="7682" max="7682" width="1.7109375" style="252" customWidth="1"/>
    <col min="7683" max="7683" width="7.140625" style="252" customWidth="1"/>
    <col min="7684" max="7684" width="18.5703125" style="252" customWidth="1"/>
    <col min="7685" max="7685" width="1.140625" style="252" customWidth="1"/>
    <col min="7686" max="7694" width="8.5703125" style="252" customWidth="1"/>
    <col min="7695" max="7706" width="6.5703125" style="252" customWidth="1"/>
    <col min="7707" max="7707" width="1.140625" style="252" customWidth="1"/>
    <col min="7708" max="7708" width="1.5703125" style="252" customWidth="1"/>
    <col min="7709" max="7709" width="6.42578125" style="252" customWidth="1"/>
    <col min="7710" max="7710" width="17.85546875" style="252" customWidth="1"/>
    <col min="7711" max="7711" width="0.7109375" style="252" customWidth="1"/>
    <col min="7712" max="7936" width="9.140625" style="252"/>
    <col min="7937" max="7937" width="0.85546875" style="252" customWidth="1"/>
    <col min="7938" max="7938" width="1.7109375" style="252" customWidth="1"/>
    <col min="7939" max="7939" width="7.140625" style="252" customWidth="1"/>
    <col min="7940" max="7940" width="18.5703125" style="252" customWidth="1"/>
    <col min="7941" max="7941" width="1.140625" style="252" customWidth="1"/>
    <col min="7942" max="7950" width="8.5703125" style="252" customWidth="1"/>
    <col min="7951" max="7962" width="6.5703125" style="252" customWidth="1"/>
    <col min="7963" max="7963" width="1.140625" style="252" customWidth="1"/>
    <col min="7964" max="7964" width="1.5703125" style="252" customWidth="1"/>
    <col min="7965" max="7965" width="6.42578125" style="252" customWidth="1"/>
    <col min="7966" max="7966" width="17.85546875" style="252" customWidth="1"/>
    <col min="7967" max="7967" width="0.7109375" style="252" customWidth="1"/>
    <col min="7968" max="8192" width="9.140625" style="252"/>
    <col min="8193" max="8193" width="0.85546875" style="252" customWidth="1"/>
    <col min="8194" max="8194" width="1.7109375" style="252" customWidth="1"/>
    <col min="8195" max="8195" width="7.140625" style="252" customWidth="1"/>
    <col min="8196" max="8196" width="18.5703125" style="252" customWidth="1"/>
    <col min="8197" max="8197" width="1.140625" style="252" customWidth="1"/>
    <col min="8198" max="8206" width="8.5703125" style="252" customWidth="1"/>
    <col min="8207" max="8218" width="6.5703125" style="252" customWidth="1"/>
    <col min="8219" max="8219" width="1.140625" style="252" customWidth="1"/>
    <col min="8220" max="8220" width="1.5703125" style="252" customWidth="1"/>
    <col min="8221" max="8221" width="6.42578125" style="252" customWidth="1"/>
    <col min="8222" max="8222" width="17.85546875" style="252" customWidth="1"/>
    <col min="8223" max="8223" width="0.7109375" style="252" customWidth="1"/>
    <col min="8224" max="8448" width="9.140625" style="252"/>
    <col min="8449" max="8449" width="0.85546875" style="252" customWidth="1"/>
    <col min="8450" max="8450" width="1.7109375" style="252" customWidth="1"/>
    <col min="8451" max="8451" width="7.140625" style="252" customWidth="1"/>
    <col min="8452" max="8452" width="18.5703125" style="252" customWidth="1"/>
    <col min="8453" max="8453" width="1.140625" style="252" customWidth="1"/>
    <col min="8454" max="8462" width="8.5703125" style="252" customWidth="1"/>
    <col min="8463" max="8474" width="6.5703125" style="252" customWidth="1"/>
    <col min="8475" max="8475" width="1.140625" style="252" customWidth="1"/>
    <col min="8476" max="8476" width="1.5703125" style="252" customWidth="1"/>
    <col min="8477" max="8477" width="6.42578125" style="252" customWidth="1"/>
    <col min="8478" max="8478" width="17.85546875" style="252" customWidth="1"/>
    <col min="8479" max="8479" width="0.7109375" style="252" customWidth="1"/>
    <col min="8480" max="8704" width="9.140625" style="252"/>
    <col min="8705" max="8705" width="0.85546875" style="252" customWidth="1"/>
    <col min="8706" max="8706" width="1.7109375" style="252" customWidth="1"/>
    <col min="8707" max="8707" width="7.140625" style="252" customWidth="1"/>
    <col min="8708" max="8708" width="18.5703125" style="252" customWidth="1"/>
    <col min="8709" max="8709" width="1.140625" style="252" customWidth="1"/>
    <col min="8710" max="8718" width="8.5703125" style="252" customWidth="1"/>
    <col min="8719" max="8730" width="6.5703125" style="252" customWidth="1"/>
    <col min="8731" max="8731" width="1.140625" style="252" customWidth="1"/>
    <col min="8732" max="8732" width="1.5703125" style="252" customWidth="1"/>
    <col min="8733" max="8733" width="6.42578125" style="252" customWidth="1"/>
    <col min="8734" max="8734" width="17.85546875" style="252" customWidth="1"/>
    <col min="8735" max="8735" width="0.7109375" style="252" customWidth="1"/>
    <col min="8736" max="8960" width="9.140625" style="252"/>
    <col min="8961" max="8961" width="0.85546875" style="252" customWidth="1"/>
    <col min="8962" max="8962" width="1.7109375" style="252" customWidth="1"/>
    <col min="8963" max="8963" width="7.140625" style="252" customWidth="1"/>
    <col min="8964" max="8964" width="18.5703125" style="252" customWidth="1"/>
    <col min="8965" max="8965" width="1.140625" style="252" customWidth="1"/>
    <col min="8966" max="8974" width="8.5703125" style="252" customWidth="1"/>
    <col min="8975" max="8986" width="6.5703125" style="252" customWidth="1"/>
    <col min="8987" max="8987" width="1.140625" style="252" customWidth="1"/>
    <col min="8988" max="8988" width="1.5703125" style="252" customWidth="1"/>
    <col min="8989" max="8989" width="6.42578125" style="252" customWidth="1"/>
    <col min="8990" max="8990" width="17.85546875" style="252" customWidth="1"/>
    <col min="8991" max="8991" width="0.7109375" style="252" customWidth="1"/>
    <col min="8992" max="9216" width="9.140625" style="252"/>
    <col min="9217" max="9217" width="0.85546875" style="252" customWidth="1"/>
    <col min="9218" max="9218" width="1.7109375" style="252" customWidth="1"/>
    <col min="9219" max="9219" width="7.140625" style="252" customWidth="1"/>
    <col min="9220" max="9220" width="18.5703125" style="252" customWidth="1"/>
    <col min="9221" max="9221" width="1.140625" style="252" customWidth="1"/>
    <col min="9222" max="9230" width="8.5703125" style="252" customWidth="1"/>
    <col min="9231" max="9242" width="6.5703125" style="252" customWidth="1"/>
    <col min="9243" max="9243" width="1.140625" style="252" customWidth="1"/>
    <col min="9244" max="9244" width="1.5703125" style="252" customWidth="1"/>
    <col min="9245" max="9245" width="6.42578125" style="252" customWidth="1"/>
    <col min="9246" max="9246" width="17.85546875" style="252" customWidth="1"/>
    <col min="9247" max="9247" width="0.7109375" style="252" customWidth="1"/>
    <col min="9248" max="9472" width="9.140625" style="252"/>
    <col min="9473" max="9473" width="0.85546875" style="252" customWidth="1"/>
    <col min="9474" max="9474" width="1.7109375" style="252" customWidth="1"/>
    <col min="9475" max="9475" width="7.140625" style="252" customWidth="1"/>
    <col min="9476" max="9476" width="18.5703125" style="252" customWidth="1"/>
    <col min="9477" max="9477" width="1.140625" style="252" customWidth="1"/>
    <col min="9478" max="9486" width="8.5703125" style="252" customWidth="1"/>
    <col min="9487" max="9498" width="6.5703125" style="252" customWidth="1"/>
    <col min="9499" max="9499" width="1.140625" style="252" customWidth="1"/>
    <col min="9500" max="9500" width="1.5703125" style="252" customWidth="1"/>
    <col min="9501" max="9501" width="6.42578125" style="252" customWidth="1"/>
    <col min="9502" max="9502" width="17.85546875" style="252" customWidth="1"/>
    <col min="9503" max="9503" width="0.7109375" style="252" customWidth="1"/>
    <col min="9504" max="9728" width="9.140625" style="252"/>
    <col min="9729" max="9729" width="0.85546875" style="252" customWidth="1"/>
    <col min="9730" max="9730" width="1.7109375" style="252" customWidth="1"/>
    <col min="9731" max="9731" width="7.140625" style="252" customWidth="1"/>
    <col min="9732" max="9732" width="18.5703125" style="252" customWidth="1"/>
    <col min="9733" max="9733" width="1.140625" style="252" customWidth="1"/>
    <col min="9734" max="9742" width="8.5703125" style="252" customWidth="1"/>
    <col min="9743" max="9754" width="6.5703125" style="252" customWidth="1"/>
    <col min="9755" max="9755" width="1.140625" style="252" customWidth="1"/>
    <col min="9756" max="9756" width="1.5703125" style="252" customWidth="1"/>
    <col min="9757" max="9757" width="6.42578125" style="252" customWidth="1"/>
    <col min="9758" max="9758" width="17.85546875" style="252" customWidth="1"/>
    <col min="9759" max="9759" width="0.7109375" style="252" customWidth="1"/>
    <col min="9760" max="9984" width="9.140625" style="252"/>
    <col min="9985" max="9985" width="0.85546875" style="252" customWidth="1"/>
    <col min="9986" max="9986" width="1.7109375" style="252" customWidth="1"/>
    <col min="9987" max="9987" width="7.140625" style="252" customWidth="1"/>
    <col min="9988" max="9988" width="18.5703125" style="252" customWidth="1"/>
    <col min="9989" max="9989" width="1.140625" style="252" customWidth="1"/>
    <col min="9990" max="9998" width="8.5703125" style="252" customWidth="1"/>
    <col min="9999" max="10010" width="6.5703125" style="252" customWidth="1"/>
    <col min="10011" max="10011" width="1.140625" style="252" customWidth="1"/>
    <col min="10012" max="10012" width="1.5703125" style="252" customWidth="1"/>
    <col min="10013" max="10013" width="6.42578125" style="252" customWidth="1"/>
    <col min="10014" max="10014" width="17.85546875" style="252" customWidth="1"/>
    <col min="10015" max="10015" width="0.7109375" style="252" customWidth="1"/>
    <col min="10016" max="10240" width="9.140625" style="252"/>
    <col min="10241" max="10241" width="0.85546875" style="252" customWidth="1"/>
    <col min="10242" max="10242" width="1.7109375" style="252" customWidth="1"/>
    <col min="10243" max="10243" width="7.140625" style="252" customWidth="1"/>
    <col min="10244" max="10244" width="18.5703125" style="252" customWidth="1"/>
    <col min="10245" max="10245" width="1.140625" style="252" customWidth="1"/>
    <col min="10246" max="10254" width="8.5703125" style="252" customWidth="1"/>
    <col min="10255" max="10266" width="6.5703125" style="252" customWidth="1"/>
    <col min="10267" max="10267" width="1.140625" style="252" customWidth="1"/>
    <col min="10268" max="10268" width="1.5703125" style="252" customWidth="1"/>
    <col min="10269" max="10269" width="6.42578125" style="252" customWidth="1"/>
    <col min="10270" max="10270" width="17.85546875" style="252" customWidth="1"/>
    <col min="10271" max="10271" width="0.7109375" style="252" customWidth="1"/>
    <col min="10272" max="10496" width="9.140625" style="252"/>
    <col min="10497" max="10497" width="0.85546875" style="252" customWidth="1"/>
    <col min="10498" max="10498" width="1.7109375" style="252" customWidth="1"/>
    <col min="10499" max="10499" width="7.140625" style="252" customWidth="1"/>
    <col min="10500" max="10500" width="18.5703125" style="252" customWidth="1"/>
    <col min="10501" max="10501" width="1.140625" style="252" customWidth="1"/>
    <col min="10502" max="10510" width="8.5703125" style="252" customWidth="1"/>
    <col min="10511" max="10522" width="6.5703125" style="252" customWidth="1"/>
    <col min="10523" max="10523" width="1.140625" style="252" customWidth="1"/>
    <col min="10524" max="10524" width="1.5703125" style="252" customWidth="1"/>
    <col min="10525" max="10525" width="6.42578125" style="252" customWidth="1"/>
    <col min="10526" max="10526" width="17.85546875" style="252" customWidth="1"/>
    <col min="10527" max="10527" width="0.7109375" style="252" customWidth="1"/>
    <col min="10528" max="10752" width="9.140625" style="252"/>
    <col min="10753" max="10753" width="0.85546875" style="252" customWidth="1"/>
    <col min="10754" max="10754" width="1.7109375" style="252" customWidth="1"/>
    <col min="10755" max="10755" width="7.140625" style="252" customWidth="1"/>
    <col min="10756" max="10756" width="18.5703125" style="252" customWidth="1"/>
    <col min="10757" max="10757" width="1.140625" style="252" customWidth="1"/>
    <col min="10758" max="10766" width="8.5703125" style="252" customWidth="1"/>
    <col min="10767" max="10778" width="6.5703125" style="252" customWidth="1"/>
    <col min="10779" max="10779" width="1.140625" style="252" customWidth="1"/>
    <col min="10780" max="10780" width="1.5703125" style="252" customWidth="1"/>
    <col min="10781" max="10781" width="6.42578125" style="252" customWidth="1"/>
    <col min="10782" max="10782" width="17.85546875" style="252" customWidth="1"/>
    <col min="10783" max="10783" width="0.7109375" style="252" customWidth="1"/>
    <col min="10784" max="11008" width="9.140625" style="252"/>
    <col min="11009" max="11009" width="0.85546875" style="252" customWidth="1"/>
    <col min="11010" max="11010" width="1.7109375" style="252" customWidth="1"/>
    <col min="11011" max="11011" width="7.140625" style="252" customWidth="1"/>
    <col min="11012" max="11012" width="18.5703125" style="252" customWidth="1"/>
    <col min="11013" max="11013" width="1.140625" style="252" customWidth="1"/>
    <col min="11014" max="11022" width="8.5703125" style="252" customWidth="1"/>
    <col min="11023" max="11034" width="6.5703125" style="252" customWidth="1"/>
    <col min="11035" max="11035" width="1.140625" style="252" customWidth="1"/>
    <col min="11036" max="11036" width="1.5703125" style="252" customWidth="1"/>
    <col min="11037" max="11037" width="6.42578125" style="252" customWidth="1"/>
    <col min="11038" max="11038" width="17.85546875" style="252" customWidth="1"/>
    <col min="11039" max="11039" width="0.7109375" style="252" customWidth="1"/>
    <col min="11040" max="11264" width="9.140625" style="252"/>
    <col min="11265" max="11265" width="0.85546875" style="252" customWidth="1"/>
    <col min="11266" max="11266" width="1.7109375" style="252" customWidth="1"/>
    <col min="11267" max="11267" width="7.140625" style="252" customWidth="1"/>
    <col min="11268" max="11268" width="18.5703125" style="252" customWidth="1"/>
    <col min="11269" max="11269" width="1.140625" style="252" customWidth="1"/>
    <col min="11270" max="11278" width="8.5703125" style="252" customWidth="1"/>
    <col min="11279" max="11290" width="6.5703125" style="252" customWidth="1"/>
    <col min="11291" max="11291" width="1.140625" style="252" customWidth="1"/>
    <col min="11292" max="11292" width="1.5703125" style="252" customWidth="1"/>
    <col min="11293" max="11293" width="6.42578125" style="252" customWidth="1"/>
    <col min="11294" max="11294" width="17.85546875" style="252" customWidth="1"/>
    <col min="11295" max="11295" width="0.7109375" style="252" customWidth="1"/>
    <col min="11296" max="11520" width="9.140625" style="252"/>
    <col min="11521" max="11521" width="0.85546875" style="252" customWidth="1"/>
    <col min="11522" max="11522" width="1.7109375" style="252" customWidth="1"/>
    <col min="11523" max="11523" width="7.140625" style="252" customWidth="1"/>
    <col min="11524" max="11524" width="18.5703125" style="252" customWidth="1"/>
    <col min="11525" max="11525" width="1.140625" style="252" customWidth="1"/>
    <col min="11526" max="11534" width="8.5703125" style="252" customWidth="1"/>
    <col min="11535" max="11546" width="6.5703125" style="252" customWidth="1"/>
    <col min="11547" max="11547" width="1.140625" style="252" customWidth="1"/>
    <col min="11548" max="11548" width="1.5703125" style="252" customWidth="1"/>
    <col min="11549" max="11549" width="6.42578125" style="252" customWidth="1"/>
    <col min="11550" max="11550" width="17.85546875" style="252" customWidth="1"/>
    <col min="11551" max="11551" width="0.7109375" style="252" customWidth="1"/>
    <col min="11552" max="11776" width="9.140625" style="252"/>
    <col min="11777" max="11777" width="0.85546875" style="252" customWidth="1"/>
    <col min="11778" max="11778" width="1.7109375" style="252" customWidth="1"/>
    <col min="11779" max="11779" width="7.140625" style="252" customWidth="1"/>
    <col min="11780" max="11780" width="18.5703125" style="252" customWidth="1"/>
    <col min="11781" max="11781" width="1.140625" style="252" customWidth="1"/>
    <col min="11782" max="11790" width="8.5703125" style="252" customWidth="1"/>
    <col min="11791" max="11802" width="6.5703125" style="252" customWidth="1"/>
    <col min="11803" max="11803" width="1.140625" style="252" customWidth="1"/>
    <col min="11804" max="11804" width="1.5703125" style="252" customWidth="1"/>
    <col min="11805" max="11805" width="6.42578125" style="252" customWidth="1"/>
    <col min="11806" max="11806" width="17.85546875" style="252" customWidth="1"/>
    <col min="11807" max="11807" width="0.7109375" style="252" customWidth="1"/>
    <col min="11808" max="12032" width="9.140625" style="252"/>
    <col min="12033" max="12033" width="0.85546875" style="252" customWidth="1"/>
    <col min="12034" max="12034" width="1.7109375" style="252" customWidth="1"/>
    <col min="12035" max="12035" width="7.140625" style="252" customWidth="1"/>
    <col min="12036" max="12036" width="18.5703125" style="252" customWidth="1"/>
    <col min="12037" max="12037" width="1.140625" style="252" customWidth="1"/>
    <col min="12038" max="12046" width="8.5703125" style="252" customWidth="1"/>
    <col min="12047" max="12058" width="6.5703125" style="252" customWidth="1"/>
    <col min="12059" max="12059" width="1.140625" style="252" customWidth="1"/>
    <col min="12060" max="12060" width="1.5703125" style="252" customWidth="1"/>
    <col min="12061" max="12061" width="6.42578125" style="252" customWidth="1"/>
    <col min="12062" max="12062" width="17.85546875" style="252" customWidth="1"/>
    <col min="12063" max="12063" width="0.7109375" style="252" customWidth="1"/>
    <col min="12064" max="12288" width="9.140625" style="252"/>
    <col min="12289" max="12289" width="0.85546875" style="252" customWidth="1"/>
    <col min="12290" max="12290" width="1.7109375" style="252" customWidth="1"/>
    <col min="12291" max="12291" width="7.140625" style="252" customWidth="1"/>
    <col min="12292" max="12292" width="18.5703125" style="252" customWidth="1"/>
    <col min="12293" max="12293" width="1.140625" style="252" customWidth="1"/>
    <col min="12294" max="12302" width="8.5703125" style="252" customWidth="1"/>
    <col min="12303" max="12314" width="6.5703125" style="252" customWidth="1"/>
    <col min="12315" max="12315" width="1.140625" style="252" customWidth="1"/>
    <col min="12316" max="12316" width="1.5703125" style="252" customWidth="1"/>
    <col min="12317" max="12317" width="6.42578125" style="252" customWidth="1"/>
    <col min="12318" max="12318" width="17.85546875" style="252" customWidth="1"/>
    <col min="12319" max="12319" width="0.7109375" style="252" customWidth="1"/>
    <col min="12320" max="12544" width="9.140625" style="252"/>
    <col min="12545" max="12545" width="0.85546875" style="252" customWidth="1"/>
    <col min="12546" max="12546" width="1.7109375" style="252" customWidth="1"/>
    <col min="12547" max="12547" width="7.140625" style="252" customWidth="1"/>
    <col min="12548" max="12548" width="18.5703125" style="252" customWidth="1"/>
    <col min="12549" max="12549" width="1.140625" style="252" customWidth="1"/>
    <col min="12550" max="12558" width="8.5703125" style="252" customWidth="1"/>
    <col min="12559" max="12570" width="6.5703125" style="252" customWidth="1"/>
    <col min="12571" max="12571" width="1.140625" style="252" customWidth="1"/>
    <col min="12572" max="12572" width="1.5703125" style="252" customWidth="1"/>
    <col min="12573" max="12573" width="6.42578125" style="252" customWidth="1"/>
    <col min="12574" max="12574" width="17.85546875" style="252" customWidth="1"/>
    <col min="12575" max="12575" width="0.7109375" style="252" customWidth="1"/>
    <col min="12576" max="12800" width="9.140625" style="252"/>
    <col min="12801" max="12801" width="0.85546875" style="252" customWidth="1"/>
    <col min="12802" max="12802" width="1.7109375" style="252" customWidth="1"/>
    <col min="12803" max="12803" width="7.140625" style="252" customWidth="1"/>
    <col min="12804" max="12804" width="18.5703125" style="252" customWidth="1"/>
    <col min="12805" max="12805" width="1.140625" style="252" customWidth="1"/>
    <col min="12806" max="12814" width="8.5703125" style="252" customWidth="1"/>
    <col min="12815" max="12826" width="6.5703125" style="252" customWidth="1"/>
    <col min="12827" max="12827" width="1.140625" style="252" customWidth="1"/>
    <col min="12828" max="12828" width="1.5703125" style="252" customWidth="1"/>
    <col min="12829" max="12829" width="6.42578125" style="252" customWidth="1"/>
    <col min="12830" max="12830" width="17.85546875" style="252" customWidth="1"/>
    <col min="12831" max="12831" width="0.7109375" style="252" customWidth="1"/>
    <col min="12832" max="13056" width="9.140625" style="252"/>
    <col min="13057" max="13057" width="0.85546875" style="252" customWidth="1"/>
    <col min="13058" max="13058" width="1.7109375" style="252" customWidth="1"/>
    <col min="13059" max="13059" width="7.140625" style="252" customWidth="1"/>
    <col min="13060" max="13060" width="18.5703125" style="252" customWidth="1"/>
    <col min="13061" max="13061" width="1.140625" style="252" customWidth="1"/>
    <col min="13062" max="13070" width="8.5703125" style="252" customWidth="1"/>
    <col min="13071" max="13082" width="6.5703125" style="252" customWidth="1"/>
    <col min="13083" max="13083" width="1.140625" style="252" customWidth="1"/>
    <col min="13084" max="13084" width="1.5703125" style="252" customWidth="1"/>
    <col min="13085" max="13085" width="6.42578125" style="252" customWidth="1"/>
    <col min="13086" max="13086" width="17.85546875" style="252" customWidth="1"/>
    <col min="13087" max="13087" width="0.7109375" style="252" customWidth="1"/>
    <col min="13088" max="13312" width="9.140625" style="252"/>
    <col min="13313" max="13313" width="0.85546875" style="252" customWidth="1"/>
    <col min="13314" max="13314" width="1.7109375" style="252" customWidth="1"/>
    <col min="13315" max="13315" width="7.140625" style="252" customWidth="1"/>
    <col min="13316" max="13316" width="18.5703125" style="252" customWidth="1"/>
    <col min="13317" max="13317" width="1.140625" style="252" customWidth="1"/>
    <col min="13318" max="13326" width="8.5703125" style="252" customWidth="1"/>
    <col min="13327" max="13338" width="6.5703125" style="252" customWidth="1"/>
    <col min="13339" max="13339" width="1.140625" style="252" customWidth="1"/>
    <col min="13340" max="13340" width="1.5703125" style="252" customWidth="1"/>
    <col min="13341" max="13341" width="6.42578125" style="252" customWidth="1"/>
    <col min="13342" max="13342" width="17.85546875" style="252" customWidth="1"/>
    <col min="13343" max="13343" width="0.7109375" style="252" customWidth="1"/>
    <col min="13344" max="13568" width="9.140625" style="252"/>
    <col min="13569" max="13569" width="0.85546875" style="252" customWidth="1"/>
    <col min="13570" max="13570" width="1.7109375" style="252" customWidth="1"/>
    <col min="13571" max="13571" width="7.140625" style="252" customWidth="1"/>
    <col min="13572" max="13572" width="18.5703125" style="252" customWidth="1"/>
    <col min="13573" max="13573" width="1.140625" style="252" customWidth="1"/>
    <col min="13574" max="13582" width="8.5703125" style="252" customWidth="1"/>
    <col min="13583" max="13594" width="6.5703125" style="252" customWidth="1"/>
    <col min="13595" max="13595" width="1.140625" style="252" customWidth="1"/>
    <col min="13596" max="13596" width="1.5703125" style="252" customWidth="1"/>
    <col min="13597" max="13597" width="6.42578125" style="252" customWidth="1"/>
    <col min="13598" max="13598" width="17.85546875" style="252" customWidth="1"/>
    <col min="13599" max="13599" width="0.7109375" style="252" customWidth="1"/>
    <col min="13600" max="13824" width="9.140625" style="252"/>
    <col min="13825" max="13825" width="0.85546875" style="252" customWidth="1"/>
    <col min="13826" max="13826" width="1.7109375" style="252" customWidth="1"/>
    <col min="13827" max="13827" width="7.140625" style="252" customWidth="1"/>
    <col min="13828" max="13828" width="18.5703125" style="252" customWidth="1"/>
    <col min="13829" max="13829" width="1.140625" style="252" customWidth="1"/>
    <col min="13830" max="13838" width="8.5703125" style="252" customWidth="1"/>
    <col min="13839" max="13850" width="6.5703125" style="252" customWidth="1"/>
    <col min="13851" max="13851" width="1.140625" style="252" customWidth="1"/>
    <col min="13852" max="13852" width="1.5703125" style="252" customWidth="1"/>
    <col min="13853" max="13853" width="6.42578125" style="252" customWidth="1"/>
    <col min="13854" max="13854" width="17.85546875" style="252" customWidth="1"/>
    <col min="13855" max="13855" width="0.7109375" style="252" customWidth="1"/>
    <col min="13856" max="14080" width="9.140625" style="252"/>
    <col min="14081" max="14081" width="0.85546875" style="252" customWidth="1"/>
    <col min="14082" max="14082" width="1.7109375" style="252" customWidth="1"/>
    <col min="14083" max="14083" width="7.140625" style="252" customWidth="1"/>
    <col min="14084" max="14084" width="18.5703125" style="252" customWidth="1"/>
    <col min="14085" max="14085" width="1.140625" style="252" customWidth="1"/>
    <col min="14086" max="14094" width="8.5703125" style="252" customWidth="1"/>
    <col min="14095" max="14106" width="6.5703125" style="252" customWidth="1"/>
    <col min="14107" max="14107" width="1.140625" style="252" customWidth="1"/>
    <col min="14108" max="14108" width="1.5703125" style="252" customWidth="1"/>
    <col min="14109" max="14109" width="6.42578125" style="252" customWidth="1"/>
    <col min="14110" max="14110" width="17.85546875" style="252" customWidth="1"/>
    <col min="14111" max="14111" width="0.7109375" style="252" customWidth="1"/>
    <col min="14112" max="14336" width="9.140625" style="252"/>
    <col min="14337" max="14337" width="0.85546875" style="252" customWidth="1"/>
    <col min="14338" max="14338" width="1.7109375" style="252" customWidth="1"/>
    <col min="14339" max="14339" width="7.140625" style="252" customWidth="1"/>
    <col min="14340" max="14340" width="18.5703125" style="252" customWidth="1"/>
    <col min="14341" max="14341" width="1.140625" style="252" customWidth="1"/>
    <col min="14342" max="14350" width="8.5703125" style="252" customWidth="1"/>
    <col min="14351" max="14362" width="6.5703125" style="252" customWidth="1"/>
    <col min="14363" max="14363" width="1.140625" style="252" customWidth="1"/>
    <col min="14364" max="14364" width="1.5703125" style="252" customWidth="1"/>
    <col min="14365" max="14365" width="6.42578125" style="252" customWidth="1"/>
    <col min="14366" max="14366" width="17.85546875" style="252" customWidth="1"/>
    <col min="14367" max="14367" width="0.7109375" style="252" customWidth="1"/>
    <col min="14368" max="14592" width="9.140625" style="252"/>
    <col min="14593" max="14593" width="0.85546875" style="252" customWidth="1"/>
    <col min="14594" max="14594" width="1.7109375" style="252" customWidth="1"/>
    <col min="14595" max="14595" width="7.140625" style="252" customWidth="1"/>
    <col min="14596" max="14596" width="18.5703125" style="252" customWidth="1"/>
    <col min="14597" max="14597" width="1.140625" style="252" customWidth="1"/>
    <col min="14598" max="14606" width="8.5703125" style="252" customWidth="1"/>
    <col min="14607" max="14618" width="6.5703125" style="252" customWidth="1"/>
    <col min="14619" max="14619" width="1.140625" style="252" customWidth="1"/>
    <col min="14620" max="14620" width="1.5703125" style="252" customWidth="1"/>
    <col min="14621" max="14621" width="6.42578125" style="252" customWidth="1"/>
    <col min="14622" max="14622" width="17.85546875" style="252" customWidth="1"/>
    <col min="14623" max="14623" width="0.7109375" style="252" customWidth="1"/>
    <col min="14624" max="14848" width="9.140625" style="252"/>
    <col min="14849" max="14849" width="0.85546875" style="252" customWidth="1"/>
    <col min="14850" max="14850" width="1.7109375" style="252" customWidth="1"/>
    <col min="14851" max="14851" width="7.140625" style="252" customWidth="1"/>
    <col min="14852" max="14852" width="18.5703125" style="252" customWidth="1"/>
    <col min="14853" max="14853" width="1.140625" style="252" customWidth="1"/>
    <col min="14854" max="14862" width="8.5703125" style="252" customWidth="1"/>
    <col min="14863" max="14874" width="6.5703125" style="252" customWidth="1"/>
    <col min="14875" max="14875" width="1.140625" style="252" customWidth="1"/>
    <col min="14876" max="14876" width="1.5703125" style="252" customWidth="1"/>
    <col min="14877" max="14877" width="6.42578125" style="252" customWidth="1"/>
    <col min="14878" max="14878" width="17.85546875" style="252" customWidth="1"/>
    <col min="14879" max="14879" width="0.7109375" style="252" customWidth="1"/>
    <col min="14880" max="15104" width="9.140625" style="252"/>
    <col min="15105" max="15105" width="0.85546875" style="252" customWidth="1"/>
    <col min="15106" max="15106" width="1.7109375" style="252" customWidth="1"/>
    <col min="15107" max="15107" width="7.140625" style="252" customWidth="1"/>
    <col min="15108" max="15108" width="18.5703125" style="252" customWidth="1"/>
    <col min="15109" max="15109" width="1.140625" style="252" customWidth="1"/>
    <col min="15110" max="15118" width="8.5703125" style="252" customWidth="1"/>
    <col min="15119" max="15130" width="6.5703125" style="252" customWidth="1"/>
    <col min="15131" max="15131" width="1.140625" style="252" customWidth="1"/>
    <col min="15132" max="15132" width="1.5703125" style="252" customWidth="1"/>
    <col min="15133" max="15133" width="6.42578125" style="252" customWidth="1"/>
    <col min="15134" max="15134" width="17.85546875" style="252" customWidth="1"/>
    <col min="15135" max="15135" width="0.7109375" style="252" customWidth="1"/>
    <col min="15136" max="15360" width="9.140625" style="252"/>
    <col min="15361" max="15361" width="0.85546875" style="252" customWidth="1"/>
    <col min="15362" max="15362" width="1.7109375" style="252" customWidth="1"/>
    <col min="15363" max="15363" width="7.140625" style="252" customWidth="1"/>
    <col min="15364" max="15364" width="18.5703125" style="252" customWidth="1"/>
    <col min="15365" max="15365" width="1.140625" style="252" customWidth="1"/>
    <col min="15366" max="15374" width="8.5703125" style="252" customWidth="1"/>
    <col min="15375" max="15386" width="6.5703125" style="252" customWidth="1"/>
    <col min="15387" max="15387" width="1.140625" style="252" customWidth="1"/>
    <col min="15388" max="15388" width="1.5703125" style="252" customWidth="1"/>
    <col min="15389" max="15389" width="6.42578125" style="252" customWidth="1"/>
    <col min="15390" max="15390" width="17.85546875" style="252" customWidth="1"/>
    <col min="15391" max="15391" width="0.7109375" style="252" customWidth="1"/>
    <col min="15392" max="15616" width="9.140625" style="252"/>
    <col min="15617" max="15617" width="0.85546875" style="252" customWidth="1"/>
    <col min="15618" max="15618" width="1.7109375" style="252" customWidth="1"/>
    <col min="15619" max="15619" width="7.140625" style="252" customWidth="1"/>
    <col min="15620" max="15620" width="18.5703125" style="252" customWidth="1"/>
    <col min="15621" max="15621" width="1.140625" style="252" customWidth="1"/>
    <col min="15622" max="15630" width="8.5703125" style="252" customWidth="1"/>
    <col min="15631" max="15642" width="6.5703125" style="252" customWidth="1"/>
    <col min="15643" max="15643" width="1.140625" style="252" customWidth="1"/>
    <col min="15644" max="15644" width="1.5703125" style="252" customWidth="1"/>
    <col min="15645" max="15645" width="6.42578125" style="252" customWidth="1"/>
    <col min="15646" max="15646" width="17.85546875" style="252" customWidth="1"/>
    <col min="15647" max="15647" width="0.7109375" style="252" customWidth="1"/>
    <col min="15648" max="15872" width="9.140625" style="252"/>
    <col min="15873" max="15873" width="0.85546875" style="252" customWidth="1"/>
    <col min="15874" max="15874" width="1.7109375" style="252" customWidth="1"/>
    <col min="15875" max="15875" width="7.140625" style="252" customWidth="1"/>
    <col min="15876" max="15876" width="18.5703125" style="252" customWidth="1"/>
    <col min="15877" max="15877" width="1.140625" style="252" customWidth="1"/>
    <col min="15878" max="15886" width="8.5703125" style="252" customWidth="1"/>
    <col min="15887" max="15898" width="6.5703125" style="252" customWidth="1"/>
    <col min="15899" max="15899" width="1.140625" style="252" customWidth="1"/>
    <col min="15900" max="15900" width="1.5703125" style="252" customWidth="1"/>
    <col min="15901" max="15901" width="6.42578125" style="252" customWidth="1"/>
    <col min="15902" max="15902" width="17.85546875" style="252" customWidth="1"/>
    <col min="15903" max="15903" width="0.7109375" style="252" customWidth="1"/>
    <col min="15904" max="16128" width="9.140625" style="252"/>
    <col min="16129" max="16129" width="0.85546875" style="252" customWidth="1"/>
    <col min="16130" max="16130" width="1.7109375" style="252" customWidth="1"/>
    <col min="16131" max="16131" width="7.140625" style="252" customWidth="1"/>
    <col min="16132" max="16132" width="18.5703125" style="252" customWidth="1"/>
    <col min="16133" max="16133" width="1.140625" style="252" customWidth="1"/>
    <col min="16134" max="16142" width="8.5703125" style="252" customWidth="1"/>
    <col min="16143" max="16154" width="6.5703125" style="252" customWidth="1"/>
    <col min="16155" max="16155" width="1.140625" style="252" customWidth="1"/>
    <col min="16156" max="16156" width="1.5703125" style="252" customWidth="1"/>
    <col min="16157" max="16157" width="6.42578125" style="252" customWidth="1"/>
    <col min="16158" max="16158" width="17.85546875" style="252" customWidth="1"/>
    <col min="16159" max="16159" width="0.7109375" style="252" customWidth="1"/>
    <col min="16160" max="16384" width="9.140625" style="252"/>
  </cols>
  <sheetData>
    <row r="1" spans="1:31" s="1" customFormat="1" ht="20.25" customHeight="1">
      <c r="A1" s="2" t="s">
        <v>210</v>
      </c>
      <c r="H1" s="1" t="s">
        <v>24</v>
      </c>
      <c r="J1" s="2"/>
      <c r="K1" s="3"/>
      <c r="L1" s="3"/>
      <c r="M1" s="3"/>
      <c r="P1" s="4"/>
      <c r="Q1" s="3"/>
      <c r="R1" s="3"/>
      <c r="S1" s="3"/>
    </row>
    <row r="2" spans="1:31" s="1" customFormat="1" ht="10.5"/>
    <row r="3" spans="1:31" s="1" customFormat="1" ht="1.5" customHeight="1"/>
    <row r="4" spans="1:31" s="1" customFormat="1" ht="22.5" customHeight="1">
      <c r="A4" s="5" t="s">
        <v>24</v>
      </c>
      <c r="B4" s="5"/>
      <c r="C4" s="5"/>
      <c r="D4" s="5"/>
      <c r="E4" s="5"/>
      <c r="F4" s="263" t="s">
        <v>211</v>
      </c>
      <c r="G4" s="264"/>
      <c r="H4" s="265"/>
      <c r="I4" s="263" t="s">
        <v>212</v>
      </c>
      <c r="J4" s="264"/>
      <c r="K4" s="265"/>
      <c r="L4" s="263" t="s">
        <v>213</v>
      </c>
      <c r="M4" s="264"/>
      <c r="N4" s="265"/>
      <c r="O4" s="273" t="s">
        <v>214</v>
      </c>
      <c r="P4" s="264"/>
      <c r="Q4" s="265"/>
      <c r="R4" s="263" t="s">
        <v>215</v>
      </c>
      <c r="S4" s="264"/>
      <c r="T4" s="265"/>
      <c r="U4" s="263" t="s">
        <v>216</v>
      </c>
      <c r="V4" s="264"/>
      <c r="W4" s="265"/>
      <c r="X4" s="263" t="s">
        <v>217</v>
      </c>
      <c r="Y4" s="264"/>
      <c r="Z4" s="265"/>
      <c r="AA4" s="9"/>
      <c r="AB4" s="5"/>
      <c r="AC4" s="5"/>
      <c r="AD4" s="5"/>
      <c r="AE4" s="5"/>
    </row>
    <row r="5" spans="1:31" s="1" customFormat="1" ht="10.5">
      <c r="A5" s="267" t="s">
        <v>0</v>
      </c>
      <c r="B5" s="267"/>
      <c r="C5" s="267"/>
      <c r="D5" s="267"/>
      <c r="E5" s="268"/>
      <c r="F5" s="26" t="s">
        <v>44</v>
      </c>
      <c r="G5" s="27"/>
      <c r="H5" s="27"/>
      <c r="I5" s="26" t="s">
        <v>45</v>
      </c>
      <c r="J5" s="27"/>
      <c r="K5" s="27"/>
      <c r="L5" s="244" t="s">
        <v>46</v>
      </c>
      <c r="M5" s="245"/>
      <c r="N5" s="246"/>
      <c r="O5" s="245" t="s">
        <v>47</v>
      </c>
      <c r="P5" s="245"/>
      <c r="Q5" s="246"/>
      <c r="R5" s="27" t="s">
        <v>48</v>
      </c>
      <c r="S5" s="27"/>
      <c r="T5" s="27"/>
      <c r="U5" s="269" t="s">
        <v>49</v>
      </c>
      <c r="V5" s="270"/>
      <c r="W5" s="270"/>
      <c r="X5" s="269" t="s">
        <v>50</v>
      </c>
      <c r="Y5" s="270"/>
      <c r="Z5" s="271"/>
      <c r="AA5" s="272" t="s">
        <v>0</v>
      </c>
      <c r="AB5" s="267"/>
      <c r="AC5" s="267"/>
      <c r="AD5" s="267"/>
      <c r="AE5" s="267"/>
    </row>
    <row r="6" spans="1:31" s="1" customFormat="1" ht="15" customHeight="1">
      <c r="A6" s="267"/>
      <c r="B6" s="267"/>
      <c r="C6" s="267"/>
      <c r="D6" s="267"/>
      <c r="E6" s="268"/>
      <c r="F6" s="247" t="s">
        <v>240</v>
      </c>
      <c r="G6" s="247" t="s">
        <v>240</v>
      </c>
      <c r="H6" s="248" t="s">
        <v>240</v>
      </c>
      <c r="I6" s="247" t="s">
        <v>240</v>
      </c>
      <c r="J6" s="247" t="s">
        <v>240</v>
      </c>
      <c r="K6" s="248" t="s">
        <v>240</v>
      </c>
      <c r="L6" s="247" t="s">
        <v>240</v>
      </c>
      <c r="M6" s="247" t="s">
        <v>240</v>
      </c>
      <c r="N6" s="248" t="s">
        <v>240</v>
      </c>
      <c r="O6" s="258" t="s">
        <v>240</v>
      </c>
      <c r="P6" s="247" t="s">
        <v>240</v>
      </c>
      <c r="Q6" s="248" t="s">
        <v>240</v>
      </c>
      <c r="R6" s="247" t="s">
        <v>240</v>
      </c>
      <c r="S6" s="247" t="s">
        <v>240</v>
      </c>
      <c r="T6" s="248" t="s">
        <v>240</v>
      </c>
      <c r="U6" s="247" t="s">
        <v>240</v>
      </c>
      <c r="V6" s="247" t="s">
        <v>240</v>
      </c>
      <c r="W6" s="248" t="s">
        <v>240</v>
      </c>
      <c r="X6" s="247" t="s">
        <v>240</v>
      </c>
      <c r="Y6" s="247" t="s">
        <v>240</v>
      </c>
      <c r="Z6" s="248" t="s">
        <v>240</v>
      </c>
      <c r="AA6" s="272"/>
      <c r="AB6" s="267"/>
      <c r="AC6" s="267"/>
      <c r="AD6" s="267"/>
      <c r="AE6" s="267"/>
    </row>
    <row r="7" spans="1:31" s="1" customFormat="1" ht="15" customHeight="1">
      <c r="A7" s="12"/>
      <c r="B7" s="12"/>
      <c r="C7" s="12"/>
      <c r="D7" s="12"/>
      <c r="E7" s="12"/>
      <c r="F7" s="249" t="s">
        <v>220</v>
      </c>
      <c r="G7" s="249" t="s">
        <v>241</v>
      </c>
      <c r="H7" s="250" t="s">
        <v>263</v>
      </c>
      <c r="I7" s="249" t="s">
        <v>220</v>
      </c>
      <c r="J7" s="249" t="s">
        <v>241</v>
      </c>
      <c r="K7" s="250" t="s">
        <v>263</v>
      </c>
      <c r="L7" s="249" t="s">
        <v>220</v>
      </c>
      <c r="M7" s="249" t="s">
        <v>241</v>
      </c>
      <c r="N7" s="250" t="s">
        <v>263</v>
      </c>
      <c r="O7" s="259" t="s">
        <v>220</v>
      </c>
      <c r="P7" s="249" t="s">
        <v>241</v>
      </c>
      <c r="Q7" s="250" t="s">
        <v>263</v>
      </c>
      <c r="R7" s="249" t="s">
        <v>220</v>
      </c>
      <c r="S7" s="249" t="s">
        <v>241</v>
      </c>
      <c r="T7" s="250" t="s">
        <v>263</v>
      </c>
      <c r="U7" s="249" t="s">
        <v>220</v>
      </c>
      <c r="V7" s="249" t="s">
        <v>241</v>
      </c>
      <c r="W7" s="250" t="s">
        <v>263</v>
      </c>
      <c r="X7" s="249" t="s">
        <v>220</v>
      </c>
      <c r="Y7" s="249" t="s">
        <v>241</v>
      </c>
      <c r="Z7" s="250" t="s">
        <v>263</v>
      </c>
      <c r="AA7" s="14"/>
      <c r="AB7" s="12"/>
      <c r="AC7" s="12"/>
      <c r="AD7" s="12"/>
      <c r="AE7" s="12"/>
    </row>
    <row r="8" spans="1:31" s="1" customFormat="1" ht="6.75" customHeight="1">
      <c r="F8" s="9"/>
      <c r="H8" s="15"/>
      <c r="K8" s="15"/>
      <c r="N8" s="15"/>
      <c r="Q8" s="15"/>
      <c r="T8" s="15"/>
      <c r="W8" s="15"/>
      <c r="Z8" s="15"/>
      <c r="AA8" s="9"/>
      <c r="AB8" s="5"/>
      <c r="AC8" s="5"/>
      <c r="AD8" s="5"/>
    </row>
    <row r="9" spans="1:31" s="1" customFormat="1" ht="18" customHeight="1">
      <c r="A9" s="15"/>
      <c r="B9" s="266" t="s">
        <v>2</v>
      </c>
      <c r="C9" s="266"/>
      <c r="D9" s="266"/>
      <c r="E9" s="34"/>
      <c r="F9" s="35">
        <v>1E-3</v>
      </c>
      <c r="G9" s="36">
        <v>1E-3</v>
      </c>
      <c r="H9" s="37">
        <v>1E-3</v>
      </c>
      <c r="I9" s="36">
        <v>1.4E-2</v>
      </c>
      <c r="J9" s="36" t="s">
        <v>242</v>
      </c>
      <c r="K9" s="37">
        <v>1.2E-2</v>
      </c>
      <c r="L9" s="36">
        <v>5.0000000000000001E-3</v>
      </c>
      <c r="M9" s="36">
        <v>4.0000000000000001E-3</v>
      </c>
      <c r="N9" s="37">
        <v>3.0000000000000001E-3</v>
      </c>
      <c r="O9" s="38">
        <v>0.3</v>
      </c>
      <c r="P9" s="38">
        <v>0.3</v>
      </c>
      <c r="Q9" s="39">
        <v>0.3</v>
      </c>
      <c r="R9" s="40">
        <v>3.3000000000000002E-2</v>
      </c>
      <c r="S9" s="40">
        <v>3.3000000000000002E-2</v>
      </c>
      <c r="T9" s="37">
        <v>3.4000000000000002E-2</v>
      </c>
      <c r="U9" s="40">
        <v>1.4999999999999999E-2</v>
      </c>
      <c r="V9" s="40" t="s">
        <v>247</v>
      </c>
      <c r="W9" s="37">
        <v>1.2999999999999999E-2</v>
      </c>
      <c r="X9" s="41">
        <v>10.8</v>
      </c>
      <c r="Y9" s="41">
        <v>9.8000000000000007</v>
      </c>
      <c r="Z9" s="42">
        <v>8.9</v>
      </c>
      <c r="AA9" s="34"/>
      <c r="AB9" s="266" t="s">
        <v>2</v>
      </c>
      <c r="AC9" s="266"/>
      <c r="AD9" s="266"/>
      <c r="AE9" s="15"/>
    </row>
    <row r="10" spans="1:31" s="1" customFormat="1" ht="21" customHeight="1">
      <c r="A10" s="15"/>
      <c r="B10" s="266" t="s">
        <v>28</v>
      </c>
      <c r="C10" s="266"/>
      <c r="D10" s="266"/>
      <c r="E10" s="34"/>
      <c r="F10" s="35">
        <v>1E-3</v>
      </c>
      <c r="G10" s="36">
        <v>1E-3</v>
      </c>
      <c r="H10" s="37">
        <v>1E-3</v>
      </c>
      <c r="I10" s="36">
        <v>1.2E-2</v>
      </c>
      <c r="J10" s="36" t="s">
        <v>243</v>
      </c>
      <c r="K10" s="37">
        <v>1.0999999999999999E-2</v>
      </c>
      <c r="L10" s="36">
        <v>3.0000000000000001E-3</v>
      </c>
      <c r="M10" s="36">
        <v>2E-3</v>
      </c>
      <c r="N10" s="37">
        <v>2E-3</v>
      </c>
      <c r="O10" s="38">
        <v>0.2</v>
      </c>
      <c r="P10" s="38">
        <v>0.2</v>
      </c>
      <c r="Q10" s="39">
        <v>0.2</v>
      </c>
      <c r="R10" s="40">
        <v>3.3000000000000002E-2</v>
      </c>
      <c r="S10" s="40" t="s">
        <v>250</v>
      </c>
      <c r="T10" s="37">
        <v>3.4000000000000002E-2</v>
      </c>
      <c r="U10" s="40">
        <v>1.4999999999999999E-2</v>
      </c>
      <c r="V10" s="40" t="s">
        <v>247</v>
      </c>
      <c r="W10" s="37">
        <v>1.2999999999999999E-2</v>
      </c>
      <c r="X10" s="41">
        <v>10.6</v>
      </c>
      <c r="Y10" s="41">
        <v>9.4</v>
      </c>
      <c r="Z10" s="42">
        <v>8.6999999999999993</v>
      </c>
      <c r="AA10" s="34"/>
      <c r="AB10" s="266" t="s">
        <v>28</v>
      </c>
      <c r="AC10" s="266"/>
      <c r="AD10" s="266"/>
      <c r="AE10" s="15"/>
    </row>
    <row r="11" spans="1:31" s="1" customFormat="1" ht="14.25" customHeight="1">
      <c r="B11" s="43"/>
      <c r="C11" s="255" t="s">
        <v>3</v>
      </c>
      <c r="D11" s="255" t="s">
        <v>4</v>
      </c>
      <c r="E11" s="43"/>
      <c r="F11" s="35">
        <v>1E-3</v>
      </c>
      <c r="G11" s="36">
        <v>1E-3</v>
      </c>
      <c r="H11" s="37">
        <v>1E-3</v>
      </c>
      <c r="I11" s="36">
        <v>0.01</v>
      </c>
      <c r="J11" s="36" t="s">
        <v>244</v>
      </c>
      <c r="K11" s="37">
        <v>8.0000000000000002E-3</v>
      </c>
      <c r="L11" s="36">
        <v>2E-3</v>
      </c>
      <c r="M11" s="36">
        <v>1E-3</v>
      </c>
      <c r="N11" s="37">
        <v>1E-3</v>
      </c>
      <c r="O11" s="38">
        <v>0.2</v>
      </c>
      <c r="P11" s="38">
        <v>0.2</v>
      </c>
      <c r="Q11" s="39">
        <v>0.2</v>
      </c>
      <c r="R11" s="40">
        <v>3.5000000000000003E-2</v>
      </c>
      <c r="S11" s="40" t="s">
        <v>251</v>
      </c>
      <c r="T11" s="37">
        <v>3.4000000000000002E-2</v>
      </c>
      <c r="U11" s="40">
        <v>1.4E-2</v>
      </c>
      <c r="V11" s="40" t="s">
        <v>242</v>
      </c>
      <c r="W11" s="37">
        <v>1.0999999999999999E-2</v>
      </c>
      <c r="X11" s="41">
        <v>11.1</v>
      </c>
      <c r="Y11" s="38">
        <v>9.6999999999999993</v>
      </c>
      <c r="Z11" s="42">
        <v>9</v>
      </c>
      <c r="AA11" s="43"/>
      <c r="AB11" s="43"/>
      <c r="AC11" s="255" t="s">
        <v>3</v>
      </c>
      <c r="AD11" s="251" t="s">
        <v>4</v>
      </c>
    </row>
    <row r="12" spans="1:31" s="1" customFormat="1" ht="14.25" customHeight="1">
      <c r="B12" s="43"/>
      <c r="C12" s="255" t="s">
        <v>221</v>
      </c>
      <c r="D12" s="255" t="s">
        <v>57</v>
      </c>
      <c r="E12" s="43"/>
      <c r="F12" s="35">
        <v>0</v>
      </c>
      <c r="G12" s="36" t="s">
        <v>232</v>
      </c>
      <c r="H12" s="37">
        <v>0</v>
      </c>
      <c r="I12" s="36">
        <v>1.4E-2</v>
      </c>
      <c r="J12" s="36" t="s">
        <v>233</v>
      </c>
      <c r="K12" s="37">
        <v>1.2E-2</v>
      </c>
      <c r="L12" s="36">
        <v>4.0000000000000001E-3</v>
      </c>
      <c r="M12" s="36" t="s">
        <v>234</v>
      </c>
      <c r="N12" s="37">
        <v>3.0000000000000001E-3</v>
      </c>
      <c r="O12" s="41" t="s">
        <v>181</v>
      </c>
      <c r="P12" s="41" t="s">
        <v>181</v>
      </c>
      <c r="Q12" s="39" t="s">
        <v>181</v>
      </c>
      <c r="R12" s="40">
        <v>3.3000000000000002E-2</v>
      </c>
      <c r="S12" s="40" t="s">
        <v>252</v>
      </c>
      <c r="T12" s="37">
        <v>3.5000000000000003E-2</v>
      </c>
      <c r="U12" s="40">
        <v>1.4999999999999999E-2</v>
      </c>
      <c r="V12" s="40" t="s">
        <v>235</v>
      </c>
      <c r="W12" s="37">
        <v>1.2999999999999999E-2</v>
      </c>
      <c r="X12" s="41">
        <v>11.5</v>
      </c>
      <c r="Y12" s="41" t="s">
        <v>236</v>
      </c>
      <c r="Z12" s="42">
        <v>7.9</v>
      </c>
      <c r="AA12" s="43"/>
      <c r="AB12" s="43"/>
      <c r="AC12" s="255" t="s">
        <v>221</v>
      </c>
      <c r="AD12" s="255" t="s">
        <v>57</v>
      </c>
    </row>
    <row r="13" spans="1:31" ht="14.25" customHeight="1">
      <c r="B13" s="43"/>
      <c r="C13" s="255" t="s">
        <v>34</v>
      </c>
      <c r="D13" s="255" t="s">
        <v>58</v>
      </c>
      <c r="E13" s="43"/>
      <c r="F13" s="35" t="s">
        <v>181</v>
      </c>
      <c r="G13" s="41" t="s">
        <v>181</v>
      </c>
      <c r="H13" s="39" t="s">
        <v>181</v>
      </c>
      <c r="I13" s="36">
        <v>1.2E-2</v>
      </c>
      <c r="J13" s="36" t="s">
        <v>243</v>
      </c>
      <c r="K13" s="37">
        <v>1.0999999999999999E-2</v>
      </c>
      <c r="L13" s="36">
        <v>3.0000000000000001E-3</v>
      </c>
      <c r="M13" s="36">
        <v>2E-3</v>
      </c>
      <c r="N13" s="37">
        <v>2E-3</v>
      </c>
      <c r="O13" s="41" t="s">
        <v>181</v>
      </c>
      <c r="P13" s="41" t="s">
        <v>181</v>
      </c>
      <c r="Q13" s="39" t="s">
        <v>181</v>
      </c>
      <c r="R13" s="40">
        <v>3.4000000000000002E-2</v>
      </c>
      <c r="S13" s="40" t="s">
        <v>250</v>
      </c>
      <c r="T13" s="45">
        <v>3.5000000000000003E-2</v>
      </c>
      <c r="U13" s="40">
        <v>1.6E-2</v>
      </c>
      <c r="V13" s="40" t="s">
        <v>247</v>
      </c>
      <c r="W13" s="45">
        <v>1.4E-2</v>
      </c>
      <c r="X13" s="41">
        <v>10.199999999999999</v>
      </c>
      <c r="Y13" s="41">
        <v>8.1</v>
      </c>
      <c r="Z13" s="42">
        <v>7.4</v>
      </c>
      <c r="AA13" s="43"/>
      <c r="AB13" s="43"/>
      <c r="AC13" s="255" t="s">
        <v>34</v>
      </c>
      <c r="AD13" s="255" t="s">
        <v>58</v>
      </c>
    </row>
    <row r="14" spans="1:31" ht="14.25" customHeight="1">
      <c r="B14" s="43"/>
      <c r="C14" s="255" t="s">
        <v>9</v>
      </c>
      <c r="D14" s="255" t="s">
        <v>10</v>
      </c>
      <c r="E14" s="43"/>
      <c r="F14" s="35" t="s">
        <v>181</v>
      </c>
      <c r="G14" s="41" t="s">
        <v>181</v>
      </c>
      <c r="H14" s="39" t="s">
        <v>181</v>
      </c>
      <c r="I14" s="36">
        <v>1.0999999999999999E-2</v>
      </c>
      <c r="J14" s="36" t="s">
        <v>243</v>
      </c>
      <c r="K14" s="37">
        <v>0.01</v>
      </c>
      <c r="L14" s="36">
        <v>2E-3</v>
      </c>
      <c r="M14" s="36">
        <v>2E-3</v>
      </c>
      <c r="N14" s="37">
        <v>2E-3</v>
      </c>
      <c r="O14" s="41" t="s">
        <v>181</v>
      </c>
      <c r="P14" s="41" t="s">
        <v>181</v>
      </c>
      <c r="Q14" s="39" t="s">
        <v>181</v>
      </c>
      <c r="R14" s="40">
        <v>3.6999999999999998E-2</v>
      </c>
      <c r="S14" s="40" t="s">
        <v>250</v>
      </c>
      <c r="T14" s="37">
        <v>3.4000000000000002E-2</v>
      </c>
      <c r="U14" s="40">
        <v>1.6E-2</v>
      </c>
      <c r="V14" s="40" t="s">
        <v>253</v>
      </c>
      <c r="W14" s="37">
        <v>1.4E-2</v>
      </c>
      <c r="X14" s="41">
        <v>10</v>
      </c>
      <c r="Y14" s="41">
        <v>9.1999999999999993</v>
      </c>
      <c r="Z14" s="42">
        <v>8.6999999999999993</v>
      </c>
      <c r="AA14" s="43"/>
      <c r="AB14" s="43"/>
      <c r="AC14" s="255" t="s">
        <v>9</v>
      </c>
      <c r="AD14" s="255" t="s">
        <v>10</v>
      </c>
    </row>
    <row r="15" spans="1:31" ht="14.25" customHeight="1">
      <c r="B15" s="43"/>
      <c r="C15" s="255" t="s">
        <v>11</v>
      </c>
      <c r="D15" s="255" t="s">
        <v>12</v>
      </c>
      <c r="E15" s="43"/>
      <c r="F15" s="35">
        <v>2E-3</v>
      </c>
      <c r="G15" s="36">
        <v>1E-3</v>
      </c>
      <c r="H15" s="37">
        <v>1E-3</v>
      </c>
      <c r="I15" s="36">
        <v>1.2E-2</v>
      </c>
      <c r="J15" s="36" t="s">
        <v>243</v>
      </c>
      <c r="K15" s="37">
        <v>0.01</v>
      </c>
      <c r="L15" s="36">
        <v>3.0000000000000001E-3</v>
      </c>
      <c r="M15" s="36">
        <v>2E-3</v>
      </c>
      <c r="N15" s="37">
        <v>2E-3</v>
      </c>
      <c r="O15" s="41" t="s">
        <v>181</v>
      </c>
      <c r="P15" s="41" t="s">
        <v>181</v>
      </c>
      <c r="Q15" s="39" t="s">
        <v>181</v>
      </c>
      <c r="R15" s="40">
        <v>3.1E-2</v>
      </c>
      <c r="S15" s="40" t="s">
        <v>254</v>
      </c>
      <c r="T15" s="37">
        <v>3.3000000000000002E-2</v>
      </c>
      <c r="U15" s="40">
        <v>1.6E-2</v>
      </c>
      <c r="V15" s="40" t="s">
        <v>247</v>
      </c>
      <c r="W15" s="37">
        <v>1.4E-2</v>
      </c>
      <c r="X15" s="41">
        <v>11.1</v>
      </c>
      <c r="Y15" s="41">
        <v>10.4</v>
      </c>
      <c r="Z15" s="42">
        <v>9.4</v>
      </c>
      <c r="AA15" s="43"/>
      <c r="AB15" s="43"/>
      <c r="AC15" s="255" t="s">
        <v>11</v>
      </c>
      <c r="AD15" s="255" t="s">
        <v>12</v>
      </c>
    </row>
    <row r="16" spans="1:31" ht="14.25" customHeight="1">
      <c r="B16" s="43"/>
      <c r="C16" s="255"/>
      <c r="D16" s="255" t="s">
        <v>13</v>
      </c>
      <c r="E16" s="43"/>
      <c r="F16" s="35" t="s">
        <v>181</v>
      </c>
      <c r="G16" s="41" t="s">
        <v>181</v>
      </c>
      <c r="H16" s="39" t="s">
        <v>181</v>
      </c>
      <c r="I16" s="36">
        <v>1.0999999999999999E-2</v>
      </c>
      <c r="J16" s="36" t="s">
        <v>245</v>
      </c>
      <c r="K16" s="37">
        <v>0.01</v>
      </c>
      <c r="L16" s="36">
        <v>2E-3</v>
      </c>
      <c r="M16" s="36">
        <v>2E-3</v>
      </c>
      <c r="N16" s="37">
        <v>2E-3</v>
      </c>
      <c r="O16" s="41" t="s">
        <v>181</v>
      </c>
      <c r="P16" s="41" t="s">
        <v>181</v>
      </c>
      <c r="Q16" s="39" t="s">
        <v>181</v>
      </c>
      <c r="R16" s="40">
        <v>3.3000000000000002E-2</v>
      </c>
      <c r="S16" s="40" t="s">
        <v>250</v>
      </c>
      <c r="T16" s="37">
        <v>3.3000000000000002E-2</v>
      </c>
      <c r="U16" s="40">
        <v>1.6E-2</v>
      </c>
      <c r="V16" s="40" t="s">
        <v>247</v>
      </c>
      <c r="W16" s="37">
        <v>1.2E-2</v>
      </c>
      <c r="X16" s="41">
        <v>10.5</v>
      </c>
      <c r="Y16" s="41">
        <v>8.6</v>
      </c>
      <c r="Z16" s="42">
        <v>9.1999999999999993</v>
      </c>
      <c r="AA16" s="43"/>
      <c r="AB16" s="43"/>
      <c r="AC16" s="255"/>
      <c r="AD16" s="255" t="s">
        <v>13</v>
      </c>
    </row>
    <row r="17" spans="1:31" ht="21" customHeight="1">
      <c r="B17" s="43"/>
      <c r="C17" s="255" t="s">
        <v>222</v>
      </c>
      <c r="D17" s="255" t="s">
        <v>56</v>
      </c>
      <c r="E17" s="43"/>
      <c r="F17" s="35" t="s">
        <v>181</v>
      </c>
      <c r="G17" s="41" t="s">
        <v>181</v>
      </c>
      <c r="H17" s="39" t="s">
        <v>181</v>
      </c>
      <c r="I17" s="36">
        <v>1.2E-2</v>
      </c>
      <c r="J17" s="36" t="s">
        <v>245</v>
      </c>
      <c r="K17" s="37">
        <v>0.01</v>
      </c>
      <c r="L17" s="36">
        <v>2E-3</v>
      </c>
      <c r="M17" s="36" t="s">
        <v>255</v>
      </c>
      <c r="N17" s="37">
        <v>2E-3</v>
      </c>
      <c r="O17" s="41" t="s">
        <v>181</v>
      </c>
      <c r="P17" s="41" t="s">
        <v>181</v>
      </c>
      <c r="Q17" s="39" t="s">
        <v>181</v>
      </c>
      <c r="R17" s="40">
        <v>3.3000000000000002E-2</v>
      </c>
      <c r="S17" s="40" t="s">
        <v>250</v>
      </c>
      <c r="T17" s="37">
        <v>3.4000000000000002E-2</v>
      </c>
      <c r="U17" s="40">
        <v>1.7000000000000001E-2</v>
      </c>
      <c r="V17" s="40" t="s">
        <v>253</v>
      </c>
      <c r="W17" s="37">
        <v>1.4999999999999999E-2</v>
      </c>
      <c r="X17" s="41">
        <v>11.1</v>
      </c>
      <c r="Y17" s="41">
        <v>10.199999999999999</v>
      </c>
      <c r="Z17" s="42">
        <v>9.1</v>
      </c>
      <c r="AA17" s="43"/>
      <c r="AB17" s="43"/>
      <c r="AC17" s="255" t="s">
        <v>222</v>
      </c>
      <c r="AD17" s="255" t="s">
        <v>56</v>
      </c>
    </row>
    <row r="18" spans="1:31" ht="14.25" customHeight="1">
      <c r="B18" s="43"/>
      <c r="C18" s="255" t="s">
        <v>223</v>
      </c>
      <c r="D18" s="255" t="s">
        <v>16</v>
      </c>
      <c r="E18" s="43"/>
      <c r="F18" s="35">
        <v>1E-3</v>
      </c>
      <c r="G18" s="36">
        <v>1E-3</v>
      </c>
      <c r="H18" s="37">
        <v>1E-3</v>
      </c>
      <c r="I18" s="36">
        <v>1.6E-2</v>
      </c>
      <c r="J18" s="36" t="s">
        <v>246</v>
      </c>
      <c r="K18" s="37">
        <v>1.4E-2</v>
      </c>
      <c r="L18" s="36">
        <v>5.0000000000000001E-3</v>
      </c>
      <c r="M18" s="36" t="s">
        <v>256</v>
      </c>
      <c r="N18" s="37">
        <v>3.0000000000000001E-3</v>
      </c>
      <c r="O18" s="41" t="s">
        <v>181</v>
      </c>
      <c r="P18" s="41" t="s">
        <v>181</v>
      </c>
      <c r="Q18" s="39" t="s">
        <v>181</v>
      </c>
      <c r="R18" s="40">
        <v>3.1E-2</v>
      </c>
      <c r="S18" s="40" t="s">
        <v>257</v>
      </c>
      <c r="T18" s="37">
        <v>3.3000000000000002E-2</v>
      </c>
      <c r="U18" s="40">
        <v>1.6E-2</v>
      </c>
      <c r="V18" s="40" t="s">
        <v>247</v>
      </c>
      <c r="W18" s="37">
        <v>1.4E-2</v>
      </c>
      <c r="X18" s="41">
        <v>10.199999999999999</v>
      </c>
      <c r="Y18" s="41">
        <v>9.4</v>
      </c>
      <c r="Z18" s="42">
        <v>8.6999999999999993</v>
      </c>
      <c r="AA18" s="43"/>
      <c r="AB18" s="43"/>
      <c r="AC18" s="255" t="s">
        <v>223</v>
      </c>
      <c r="AD18" s="255" t="s">
        <v>16</v>
      </c>
    </row>
    <row r="19" spans="1:31" ht="14.25" customHeight="1">
      <c r="B19" s="43"/>
      <c r="C19" s="255" t="s">
        <v>17</v>
      </c>
      <c r="D19" s="255" t="s">
        <v>60</v>
      </c>
      <c r="E19" s="43"/>
      <c r="F19" s="35" t="s">
        <v>181</v>
      </c>
      <c r="G19" s="41" t="s">
        <v>181</v>
      </c>
      <c r="H19" s="39" t="s">
        <v>181</v>
      </c>
      <c r="I19" s="36">
        <v>1.2E-2</v>
      </c>
      <c r="J19" s="36" t="s">
        <v>243</v>
      </c>
      <c r="K19" s="37">
        <v>0.01</v>
      </c>
      <c r="L19" s="36">
        <v>3.0000000000000001E-3</v>
      </c>
      <c r="M19" s="36" t="s">
        <v>255</v>
      </c>
      <c r="N19" s="37">
        <v>2E-3</v>
      </c>
      <c r="O19" s="41" t="s">
        <v>181</v>
      </c>
      <c r="P19" s="41" t="s">
        <v>181</v>
      </c>
      <c r="Q19" s="39" t="s">
        <v>181</v>
      </c>
      <c r="R19" s="40">
        <v>3.4000000000000002E-2</v>
      </c>
      <c r="S19" s="40" t="s">
        <v>251</v>
      </c>
      <c r="T19" s="37">
        <v>3.5000000000000003E-2</v>
      </c>
      <c r="U19" s="40">
        <v>1.4E-2</v>
      </c>
      <c r="V19" s="40" t="s">
        <v>248</v>
      </c>
      <c r="W19" s="37">
        <v>1.0999999999999999E-2</v>
      </c>
      <c r="X19" s="41">
        <v>10.4</v>
      </c>
      <c r="Y19" s="41">
        <v>9.4</v>
      </c>
      <c r="Z19" s="42">
        <v>8.9</v>
      </c>
      <c r="AA19" s="43"/>
      <c r="AB19" s="43"/>
      <c r="AC19" s="255" t="s">
        <v>17</v>
      </c>
      <c r="AD19" s="255" t="s">
        <v>60</v>
      </c>
    </row>
    <row r="20" spans="1:31" ht="14.25" customHeight="1">
      <c r="B20" s="43"/>
      <c r="C20" s="255" t="s">
        <v>224</v>
      </c>
      <c r="D20" s="255" t="s">
        <v>19</v>
      </c>
      <c r="E20" s="43"/>
      <c r="F20" s="35" t="s">
        <v>181</v>
      </c>
      <c r="G20" s="41" t="s">
        <v>181</v>
      </c>
      <c r="H20" s="39" t="s">
        <v>181</v>
      </c>
      <c r="I20" s="36">
        <v>1.2999999999999999E-2</v>
      </c>
      <c r="J20" s="36" t="s">
        <v>242</v>
      </c>
      <c r="K20" s="37">
        <v>1.0999999999999999E-2</v>
      </c>
      <c r="L20" s="36">
        <v>3.0000000000000001E-3</v>
      </c>
      <c r="M20" s="36" t="s">
        <v>258</v>
      </c>
      <c r="N20" s="37">
        <v>2E-3</v>
      </c>
      <c r="O20" s="41" t="s">
        <v>181</v>
      </c>
      <c r="P20" s="41" t="s">
        <v>181</v>
      </c>
      <c r="Q20" s="39" t="s">
        <v>181</v>
      </c>
      <c r="R20" s="40">
        <v>3.3000000000000002E-2</v>
      </c>
      <c r="S20" s="40" t="s">
        <v>257</v>
      </c>
      <c r="T20" s="45">
        <v>3.5000000000000003E-2</v>
      </c>
      <c r="U20" s="40">
        <v>1.6E-2</v>
      </c>
      <c r="V20" s="40" t="s">
        <v>253</v>
      </c>
      <c r="W20" s="45">
        <v>1.4999999999999999E-2</v>
      </c>
      <c r="X20" s="41">
        <v>10.4</v>
      </c>
      <c r="Y20" s="41">
        <v>9.8000000000000007</v>
      </c>
      <c r="Z20" s="42">
        <v>8.6999999999999993</v>
      </c>
      <c r="AA20" s="43"/>
      <c r="AB20" s="43"/>
      <c r="AC20" s="255" t="s">
        <v>224</v>
      </c>
      <c r="AD20" s="255" t="s">
        <v>19</v>
      </c>
    </row>
    <row r="21" spans="1:31" ht="14.25" customHeight="1">
      <c r="B21" s="43"/>
      <c r="C21" s="255" t="s">
        <v>20</v>
      </c>
      <c r="D21" s="255" t="s">
        <v>59</v>
      </c>
      <c r="E21" s="43"/>
      <c r="F21" s="35" t="s">
        <v>181</v>
      </c>
      <c r="G21" s="41" t="s">
        <v>181</v>
      </c>
      <c r="H21" s="39" t="s">
        <v>181</v>
      </c>
      <c r="I21" s="36">
        <v>1.2E-2</v>
      </c>
      <c r="J21" s="36" t="s">
        <v>243</v>
      </c>
      <c r="K21" s="37">
        <v>0.01</v>
      </c>
      <c r="L21" s="36">
        <v>2E-3</v>
      </c>
      <c r="M21" s="36" t="s">
        <v>255</v>
      </c>
      <c r="N21" s="37">
        <v>2E-3</v>
      </c>
      <c r="O21" s="41" t="s">
        <v>181</v>
      </c>
      <c r="P21" s="41" t="s">
        <v>181</v>
      </c>
      <c r="Q21" s="39" t="s">
        <v>181</v>
      </c>
      <c r="R21" s="40">
        <v>3.4000000000000002E-2</v>
      </c>
      <c r="S21" s="40" t="s">
        <v>250</v>
      </c>
      <c r="T21" s="45">
        <v>3.3000000000000002E-2</v>
      </c>
      <c r="U21" s="40">
        <v>1.2999999999999999E-2</v>
      </c>
      <c r="V21" s="40" t="s">
        <v>242</v>
      </c>
      <c r="W21" s="45">
        <v>0.01</v>
      </c>
      <c r="X21" s="41">
        <v>9.9</v>
      </c>
      <c r="Y21" s="41">
        <v>9.1</v>
      </c>
      <c r="Z21" s="42">
        <v>8.5</v>
      </c>
      <c r="AA21" s="43"/>
      <c r="AB21" s="43"/>
      <c r="AC21" s="255" t="s">
        <v>20</v>
      </c>
      <c r="AD21" s="255" t="s">
        <v>59</v>
      </c>
    </row>
    <row r="22" spans="1:31" ht="21" customHeight="1">
      <c r="A22" s="15"/>
      <c r="B22" s="266" t="s">
        <v>237</v>
      </c>
      <c r="C22" s="266"/>
      <c r="D22" s="266"/>
      <c r="E22" s="34"/>
      <c r="F22" s="46">
        <v>2E-3</v>
      </c>
      <c r="G22" s="47">
        <v>1E-3</v>
      </c>
      <c r="H22" s="37">
        <v>1E-3</v>
      </c>
      <c r="I22" s="47">
        <v>1.6E-2</v>
      </c>
      <c r="J22" s="36" t="s">
        <v>246</v>
      </c>
      <c r="K22" s="37">
        <v>1.4E-2</v>
      </c>
      <c r="L22" s="47">
        <v>7.0000000000000001E-3</v>
      </c>
      <c r="M22" s="47">
        <v>6.0000000000000001E-3</v>
      </c>
      <c r="N22" s="37">
        <v>6.0000000000000001E-3</v>
      </c>
      <c r="O22" s="38">
        <v>0.3</v>
      </c>
      <c r="P22" s="38">
        <v>0.3</v>
      </c>
      <c r="Q22" s="39">
        <v>0.3</v>
      </c>
      <c r="R22" s="40">
        <v>3.1E-2</v>
      </c>
      <c r="S22" s="40" t="s">
        <v>254</v>
      </c>
      <c r="T22" s="37">
        <v>3.2000000000000001E-2</v>
      </c>
      <c r="U22" s="40">
        <v>1.4999999999999999E-2</v>
      </c>
      <c r="V22" s="40" t="s">
        <v>247</v>
      </c>
      <c r="W22" s="37">
        <v>1.2999999999999999E-2</v>
      </c>
      <c r="X22" s="41">
        <v>11.1</v>
      </c>
      <c r="Y22" s="41">
        <v>10.3</v>
      </c>
      <c r="Z22" s="42">
        <v>9.3000000000000007</v>
      </c>
      <c r="AA22" s="49"/>
      <c r="AB22" s="266" t="s">
        <v>40</v>
      </c>
      <c r="AC22" s="266"/>
      <c r="AD22" s="266"/>
      <c r="AE22" s="253"/>
    </row>
    <row r="23" spans="1:31" s="1" customFormat="1" ht="13.5" customHeight="1">
      <c r="B23" s="43"/>
      <c r="C23" s="255" t="s">
        <v>225</v>
      </c>
      <c r="D23" s="255" t="s">
        <v>23</v>
      </c>
      <c r="E23" s="43"/>
      <c r="F23" s="35" t="s">
        <v>181</v>
      </c>
      <c r="G23" s="41" t="s">
        <v>181</v>
      </c>
      <c r="H23" s="39" t="s">
        <v>181</v>
      </c>
      <c r="I23" s="36">
        <v>1.6E-2</v>
      </c>
      <c r="J23" s="36" t="s">
        <v>247</v>
      </c>
      <c r="K23" s="37">
        <v>1.4999999999999999E-2</v>
      </c>
      <c r="L23" s="36">
        <v>6.0000000000000001E-3</v>
      </c>
      <c r="M23" s="36" t="s">
        <v>259</v>
      </c>
      <c r="N23" s="37">
        <v>5.0000000000000001E-3</v>
      </c>
      <c r="O23" s="41" t="s">
        <v>181</v>
      </c>
      <c r="P23" s="41" t="s">
        <v>181</v>
      </c>
      <c r="Q23" s="39" t="s">
        <v>181</v>
      </c>
      <c r="R23" s="41" t="s">
        <v>181</v>
      </c>
      <c r="S23" s="41" t="s">
        <v>181</v>
      </c>
      <c r="T23" s="39" t="s">
        <v>181</v>
      </c>
      <c r="U23" s="40">
        <v>1.6E-2</v>
      </c>
      <c r="V23" s="40" t="s">
        <v>247</v>
      </c>
      <c r="W23" s="37">
        <v>1.2999999999999999E-2</v>
      </c>
      <c r="X23" s="41">
        <v>11.1</v>
      </c>
      <c r="Y23" s="41">
        <v>10.5</v>
      </c>
      <c r="Z23" s="42">
        <v>9.5</v>
      </c>
      <c r="AA23" s="43"/>
      <c r="AB23" s="43"/>
      <c r="AC23" s="255" t="s">
        <v>225</v>
      </c>
      <c r="AD23" s="255" t="s">
        <v>23</v>
      </c>
    </row>
    <row r="24" spans="1:31" s="1" customFormat="1" ht="13.5" customHeight="1">
      <c r="A24" s="256"/>
      <c r="B24" s="43"/>
      <c r="C24" s="255" t="s">
        <v>226</v>
      </c>
      <c r="D24" s="255" t="s">
        <v>6</v>
      </c>
      <c r="E24" s="43"/>
      <c r="F24" s="35" t="s">
        <v>181</v>
      </c>
      <c r="G24" s="41" t="s">
        <v>181</v>
      </c>
      <c r="H24" s="39" t="s">
        <v>181</v>
      </c>
      <c r="I24" s="36">
        <v>1.2E-2</v>
      </c>
      <c r="J24" s="36" t="s">
        <v>243</v>
      </c>
      <c r="K24" s="37">
        <v>1.0999999999999999E-2</v>
      </c>
      <c r="L24" s="36">
        <v>3.0000000000000001E-3</v>
      </c>
      <c r="M24" s="36" t="s">
        <v>255</v>
      </c>
      <c r="N24" s="37">
        <v>2E-3</v>
      </c>
      <c r="O24" s="41" t="s">
        <v>181</v>
      </c>
      <c r="P24" s="41" t="s">
        <v>181</v>
      </c>
      <c r="Q24" s="39" t="s">
        <v>181</v>
      </c>
      <c r="R24" s="40">
        <v>3.3000000000000002E-2</v>
      </c>
      <c r="S24" s="40" t="s">
        <v>257</v>
      </c>
      <c r="T24" s="45">
        <v>3.3000000000000002E-2</v>
      </c>
      <c r="U24" s="40">
        <v>1.6E-2</v>
      </c>
      <c r="V24" s="40" t="s">
        <v>247</v>
      </c>
      <c r="W24" s="37">
        <v>1.4E-2</v>
      </c>
      <c r="X24" s="41">
        <v>11.7</v>
      </c>
      <c r="Y24" s="41">
        <v>10.1</v>
      </c>
      <c r="Z24" s="42">
        <v>8.3000000000000007</v>
      </c>
      <c r="AA24" s="43"/>
      <c r="AB24" s="43"/>
      <c r="AC24" s="255" t="s">
        <v>226</v>
      </c>
      <c r="AD24" s="255" t="s">
        <v>6</v>
      </c>
    </row>
    <row r="25" spans="1:31" ht="13.5" customHeight="1">
      <c r="B25" s="43"/>
      <c r="C25" s="255" t="s">
        <v>227</v>
      </c>
      <c r="D25" s="255" t="s">
        <v>228</v>
      </c>
      <c r="E25" s="43"/>
      <c r="F25" s="35">
        <v>2E-3</v>
      </c>
      <c r="G25" s="47">
        <v>1E-3</v>
      </c>
      <c r="H25" s="37">
        <v>1E-3</v>
      </c>
      <c r="I25" s="36">
        <v>1.6E-2</v>
      </c>
      <c r="J25" s="36" t="s">
        <v>246</v>
      </c>
      <c r="K25" s="37">
        <v>1.4E-2</v>
      </c>
      <c r="L25" s="36">
        <v>7.0000000000000001E-3</v>
      </c>
      <c r="M25" s="36" t="s">
        <v>260</v>
      </c>
      <c r="N25" s="37">
        <v>6.0000000000000001E-3</v>
      </c>
      <c r="O25" s="41" t="s">
        <v>181</v>
      </c>
      <c r="P25" s="41" t="s">
        <v>181</v>
      </c>
      <c r="Q25" s="39" t="s">
        <v>181</v>
      </c>
      <c r="R25" s="40">
        <v>0.03</v>
      </c>
      <c r="S25" s="40" t="s">
        <v>254</v>
      </c>
      <c r="T25" s="37">
        <v>3.1E-2</v>
      </c>
      <c r="U25" s="40">
        <v>1.4999999999999999E-2</v>
      </c>
      <c r="V25" s="40" t="s">
        <v>246</v>
      </c>
      <c r="W25" s="37">
        <v>1.2999999999999999E-2</v>
      </c>
      <c r="X25" s="41">
        <v>11.3</v>
      </c>
      <c r="Y25" s="254">
        <v>9.8000000000000007</v>
      </c>
      <c r="Z25" s="42">
        <v>8.4</v>
      </c>
      <c r="AA25" s="43"/>
      <c r="AB25" s="43"/>
      <c r="AC25" s="255" t="s">
        <v>227</v>
      </c>
      <c r="AD25" s="257" t="s">
        <v>228</v>
      </c>
    </row>
    <row r="26" spans="1:31" ht="21" customHeight="1">
      <c r="B26" s="43"/>
      <c r="C26" s="255" t="s">
        <v>30</v>
      </c>
      <c r="D26" s="255" t="s">
        <v>41</v>
      </c>
      <c r="E26" s="43"/>
      <c r="F26" s="35" t="s">
        <v>181</v>
      </c>
      <c r="G26" s="41" t="s">
        <v>181</v>
      </c>
      <c r="H26" s="39" t="s">
        <v>181</v>
      </c>
      <c r="I26" s="36">
        <v>1.4E-2</v>
      </c>
      <c r="J26" s="36" t="s">
        <v>242</v>
      </c>
      <c r="K26" s="37">
        <v>1.2999999999999999E-2</v>
      </c>
      <c r="L26" s="36">
        <v>4.0000000000000001E-3</v>
      </c>
      <c r="M26" s="36" t="s">
        <v>258</v>
      </c>
      <c r="N26" s="37">
        <v>3.0000000000000001E-3</v>
      </c>
      <c r="O26" s="36" t="s">
        <v>181</v>
      </c>
      <c r="P26" s="41" t="s">
        <v>181</v>
      </c>
      <c r="Q26" s="39" t="s">
        <v>181</v>
      </c>
      <c r="R26" s="36" t="s">
        <v>181</v>
      </c>
      <c r="S26" s="41" t="s">
        <v>181</v>
      </c>
      <c r="T26" s="39" t="s">
        <v>181</v>
      </c>
      <c r="U26" s="36">
        <v>1.2999999999999999E-2</v>
      </c>
      <c r="V26" s="36" t="s">
        <v>242</v>
      </c>
      <c r="W26" s="37">
        <v>0.01</v>
      </c>
      <c r="X26" s="41">
        <v>8.1999999999999993</v>
      </c>
      <c r="Y26" s="41">
        <v>8.1</v>
      </c>
      <c r="Z26" s="42">
        <v>7.8</v>
      </c>
      <c r="AA26" s="43"/>
      <c r="AB26" s="43"/>
      <c r="AC26" s="255" t="s">
        <v>30</v>
      </c>
      <c r="AD26" s="255" t="s">
        <v>41</v>
      </c>
    </row>
    <row r="27" spans="1:31" s="1" customFormat="1" ht="13.5" customHeight="1">
      <c r="B27" s="43"/>
      <c r="C27" s="255" t="s">
        <v>229</v>
      </c>
      <c r="D27" s="255" t="s">
        <v>27</v>
      </c>
      <c r="E27" s="50"/>
      <c r="F27" s="35" t="s">
        <v>181</v>
      </c>
      <c r="G27" s="41" t="s">
        <v>181</v>
      </c>
      <c r="H27" s="39" t="s">
        <v>181</v>
      </c>
      <c r="I27" s="36">
        <v>1.4999999999999999E-2</v>
      </c>
      <c r="J27" s="36" t="s">
        <v>248</v>
      </c>
      <c r="K27" s="37">
        <v>1.2999999999999999E-2</v>
      </c>
      <c r="L27" s="36">
        <v>5.0000000000000001E-3</v>
      </c>
      <c r="M27" s="36" t="s">
        <v>256</v>
      </c>
      <c r="N27" s="37">
        <v>4.0000000000000001E-3</v>
      </c>
      <c r="O27" s="41" t="s">
        <v>181</v>
      </c>
      <c r="P27" s="41" t="s">
        <v>181</v>
      </c>
      <c r="Q27" s="39" t="s">
        <v>181</v>
      </c>
      <c r="R27" s="40">
        <v>3.1E-2</v>
      </c>
      <c r="S27" s="40" t="s">
        <v>254</v>
      </c>
      <c r="T27" s="45">
        <v>3.3000000000000002E-2</v>
      </c>
      <c r="U27" s="40">
        <v>1.7000000000000001E-2</v>
      </c>
      <c r="V27" s="40" t="s">
        <v>253</v>
      </c>
      <c r="W27" s="37">
        <v>1.4999999999999999E-2</v>
      </c>
      <c r="X27" s="41">
        <v>11.7</v>
      </c>
      <c r="Y27" s="41">
        <v>11.1</v>
      </c>
      <c r="Z27" s="42">
        <v>10.3</v>
      </c>
      <c r="AA27" s="43"/>
      <c r="AB27" s="43"/>
      <c r="AC27" s="255" t="s">
        <v>229</v>
      </c>
      <c r="AD27" s="255" t="s">
        <v>27</v>
      </c>
      <c r="AE27" s="19"/>
    </row>
    <row r="28" spans="1:31" s="1" customFormat="1" ht="13.5" customHeight="1">
      <c r="B28" s="43"/>
      <c r="C28" s="255" t="s">
        <v>230</v>
      </c>
      <c r="D28" s="255" t="s">
        <v>264</v>
      </c>
      <c r="E28" s="50"/>
      <c r="F28" s="35" t="s">
        <v>181</v>
      </c>
      <c r="G28" s="41" t="s">
        <v>181</v>
      </c>
      <c r="H28" s="39" t="s">
        <v>181</v>
      </c>
      <c r="I28" s="36">
        <v>1.7000000000000001E-2</v>
      </c>
      <c r="J28" s="36" t="s">
        <v>246</v>
      </c>
      <c r="K28" s="37">
        <v>1.4E-2</v>
      </c>
      <c r="L28" s="36">
        <v>6.0000000000000001E-3</v>
      </c>
      <c r="M28" s="36" t="s">
        <v>256</v>
      </c>
      <c r="N28" s="37">
        <v>4.0000000000000001E-3</v>
      </c>
      <c r="O28" s="41" t="s">
        <v>181</v>
      </c>
      <c r="P28" s="41" t="s">
        <v>181</v>
      </c>
      <c r="Q28" s="39" t="s">
        <v>181</v>
      </c>
      <c r="R28" s="40" t="s">
        <v>181</v>
      </c>
      <c r="S28" s="41" t="s">
        <v>181</v>
      </c>
      <c r="T28" s="39" t="s">
        <v>181</v>
      </c>
      <c r="U28" s="40">
        <v>1.7000000000000001E-2</v>
      </c>
      <c r="V28" s="40" t="s">
        <v>261</v>
      </c>
      <c r="W28" s="37">
        <v>1.4E-2</v>
      </c>
      <c r="X28" s="41">
        <v>12</v>
      </c>
      <c r="Y28" s="41">
        <v>11.1</v>
      </c>
      <c r="Z28" s="42">
        <v>10.1</v>
      </c>
      <c r="AA28" s="43"/>
      <c r="AB28" s="43"/>
      <c r="AC28" s="255" t="s">
        <v>230</v>
      </c>
      <c r="AD28" s="255" t="s">
        <v>264</v>
      </c>
      <c r="AE28" s="19"/>
    </row>
    <row r="29" spans="1:31" s="1" customFormat="1" ht="13.5" customHeight="1">
      <c r="B29" s="43"/>
      <c r="C29" s="44"/>
      <c r="D29" s="255" t="s">
        <v>22</v>
      </c>
      <c r="E29" s="50"/>
      <c r="F29" s="35" t="s">
        <v>181</v>
      </c>
      <c r="G29" s="41" t="s">
        <v>181</v>
      </c>
      <c r="H29" s="39" t="s">
        <v>181</v>
      </c>
      <c r="I29" s="36">
        <v>2.3E-2</v>
      </c>
      <c r="J29" s="36" t="s">
        <v>249</v>
      </c>
      <c r="K29" s="37">
        <v>0.02</v>
      </c>
      <c r="L29" s="36">
        <v>1.9E-2</v>
      </c>
      <c r="M29" s="36" t="s">
        <v>262</v>
      </c>
      <c r="N29" s="37">
        <v>1.4999999999999999E-2</v>
      </c>
      <c r="O29" s="41">
        <v>0.3</v>
      </c>
      <c r="P29" s="41">
        <v>0.3</v>
      </c>
      <c r="Q29" s="39">
        <v>0.3</v>
      </c>
      <c r="R29" s="40" t="s">
        <v>181</v>
      </c>
      <c r="S29" s="41" t="s">
        <v>181</v>
      </c>
      <c r="T29" s="39" t="s">
        <v>181</v>
      </c>
      <c r="U29" s="40">
        <v>1.4E-2</v>
      </c>
      <c r="V29" s="40" t="s">
        <v>248</v>
      </c>
      <c r="W29" s="37">
        <v>1.0999999999999999E-2</v>
      </c>
      <c r="X29" s="41">
        <v>12</v>
      </c>
      <c r="Y29" s="41">
        <v>11.2</v>
      </c>
      <c r="Z29" s="42">
        <v>10.7</v>
      </c>
      <c r="AA29" s="43"/>
      <c r="AB29" s="43"/>
      <c r="AC29" s="44"/>
      <c r="AD29" s="255" t="s">
        <v>22</v>
      </c>
      <c r="AE29" s="19"/>
    </row>
    <row r="30" spans="1:31" s="1" customFormat="1" ht="6.75" customHeight="1">
      <c r="A30" s="12"/>
      <c r="B30" s="12"/>
      <c r="C30" s="12"/>
      <c r="D30" s="12"/>
      <c r="E30" s="12"/>
      <c r="F30" s="23"/>
      <c r="G30" s="24"/>
      <c r="H30" s="24"/>
      <c r="I30" s="24"/>
      <c r="J30" s="24"/>
      <c r="K30" s="24"/>
      <c r="L30" s="24"/>
      <c r="M30" s="24"/>
      <c r="N30" s="24"/>
      <c r="O30" s="24"/>
      <c r="P30" s="24"/>
      <c r="Q30" s="24"/>
      <c r="R30" s="24"/>
      <c r="S30" s="24"/>
      <c r="T30" s="24"/>
      <c r="U30" s="24"/>
      <c r="V30" s="24"/>
      <c r="W30" s="24"/>
      <c r="X30" s="24"/>
      <c r="Y30" s="24"/>
      <c r="Z30" s="29"/>
      <c r="AA30" s="12"/>
      <c r="AB30" s="20"/>
      <c r="AC30" s="12"/>
      <c r="AD30" s="12"/>
      <c r="AE30" s="12"/>
    </row>
    <row r="31" spans="1:31" s="1" customFormat="1" ht="9" customHeight="1">
      <c r="A31" s="21" t="s">
        <v>62</v>
      </c>
      <c r="K31" s="18"/>
    </row>
    <row r="32" spans="1:31" s="1" customFormat="1" ht="9" customHeight="1">
      <c r="A32" s="21" t="s">
        <v>231</v>
      </c>
      <c r="K32" s="18"/>
    </row>
    <row r="33" spans="1:16159" s="1" customFormat="1" ht="9" customHeight="1">
      <c r="A33" s="21" t="s">
        <v>238</v>
      </c>
      <c r="K33" s="18"/>
    </row>
    <row r="34" spans="1:16159" s="1" customFormat="1">
      <c r="A34" s="1" t="s">
        <v>42</v>
      </c>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row>
  </sheetData>
  <mergeCells count="17">
    <mergeCell ref="B10:D10"/>
    <mergeCell ref="AB10:AD10"/>
    <mergeCell ref="B22:D22"/>
    <mergeCell ref="AB22:AD22"/>
    <mergeCell ref="X4:Z4"/>
    <mergeCell ref="A5:E6"/>
    <mergeCell ref="U5:W5"/>
    <mergeCell ref="X5:Z5"/>
    <mergeCell ref="AA5:AE6"/>
    <mergeCell ref="B9:D9"/>
    <mergeCell ref="AB9:AD9"/>
    <mergeCell ref="F4:H4"/>
    <mergeCell ref="I4:K4"/>
    <mergeCell ref="L4:N4"/>
    <mergeCell ref="O4:Q4"/>
    <mergeCell ref="R4:T4"/>
    <mergeCell ref="U4:W4"/>
  </mergeCells>
  <phoneticPr fontId="1"/>
  <pageMargins left="0.39370078740157483" right="0.39370078740157483" top="0.59055118110236227" bottom="0.39370078740157483" header="0.59055118110236227" footer="0.11811023622047245"/>
  <pageSetup paperSize="9" orientation="portrait" r:id="rId1"/>
  <headerFooter alignWithMargins="0"/>
  <ignoredErrors>
    <ignoredError sqref="G12:Z29 J9:V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M34"/>
  <sheetViews>
    <sheetView showGridLines="0" zoomScaleNormal="100" zoomScaleSheetLayoutView="130" workbookViewId="0"/>
  </sheetViews>
  <sheetFormatPr defaultRowHeight="12"/>
  <cols>
    <col min="1" max="1" width="0.85546875" style="1" customWidth="1"/>
    <col min="2" max="2" width="1.7109375" style="1" customWidth="1"/>
    <col min="3" max="3" width="7.140625" style="1" customWidth="1"/>
    <col min="4" max="4" width="18.5703125" style="1" customWidth="1"/>
    <col min="5" max="5" width="1.140625" style="1" customWidth="1"/>
    <col min="6" max="14" width="8.5703125" style="1" customWidth="1"/>
    <col min="15" max="26" width="6.5703125" style="1" customWidth="1"/>
    <col min="27" max="27" width="1.140625" style="1" customWidth="1"/>
    <col min="28" max="28" width="1.5703125" style="1" customWidth="1"/>
    <col min="29" max="29" width="6.42578125" style="1" customWidth="1"/>
    <col min="30" max="30" width="17.85546875" style="1" customWidth="1"/>
    <col min="31" max="31" width="0.7109375" style="1" customWidth="1"/>
    <col min="32" max="256" width="9.140625" style="252"/>
    <col min="257" max="257" width="0.85546875" style="252" customWidth="1"/>
    <col min="258" max="258" width="1.7109375" style="252" customWidth="1"/>
    <col min="259" max="259" width="7.140625" style="252" customWidth="1"/>
    <col min="260" max="260" width="18.5703125" style="252" customWidth="1"/>
    <col min="261" max="261" width="1.140625" style="252" customWidth="1"/>
    <col min="262" max="270" width="8.5703125" style="252" customWidth="1"/>
    <col min="271" max="282" width="6.5703125" style="252" customWidth="1"/>
    <col min="283" max="283" width="1.140625" style="252" customWidth="1"/>
    <col min="284" max="284" width="1.5703125" style="252" customWidth="1"/>
    <col min="285" max="285" width="6.42578125" style="252" customWidth="1"/>
    <col min="286" max="286" width="17.85546875" style="252" customWidth="1"/>
    <col min="287" max="287" width="0.7109375" style="252" customWidth="1"/>
    <col min="288" max="512" width="9.140625" style="252"/>
    <col min="513" max="513" width="0.85546875" style="252" customWidth="1"/>
    <col min="514" max="514" width="1.7109375" style="252" customWidth="1"/>
    <col min="515" max="515" width="7.140625" style="252" customWidth="1"/>
    <col min="516" max="516" width="18.5703125" style="252" customWidth="1"/>
    <col min="517" max="517" width="1.140625" style="252" customWidth="1"/>
    <col min="518" max="526" width="8.5703125" style="252" customWidth="1"/>
    <col min="527" max="538" width="6.5703125" style="252" customWidth="1"/>
    <col min="539" max="539" width="1.140625" style="252" customWidth="1"/>
    <col min="540" max="540" width="1.5703125" style="252" customWidth="1"/>
    <col min="541" max="541" width="6.42578125" style="252" customWidth="1"/>
    <col min="542" max="542" width="17.85546875" style="252" customWidth="1"/>
    <col min="543" max="543" width="0.7109375" style="252" customWidth="1"/>
    <col min="544" max="768" width="9.140625" style="252"/>
    <col min="769" max="769" width="0.85546875" style="252" customWidth="1"/>
    <col min="770" max="770" width="1.7109375" style="252" customWidth="1"/>
    <col min="771" max="771" width="7.140625" style="252" customWidth="1"/>
    <col min="772" max="772" width="18.5703125" style="252" customWidth="1"/>
    <col min="773" max="773" width="1.140625" style="252" customWidth="1"/>
    <col min="774" max="782" width="8.5703125" style="252" customWidth="1"/>
    <col min="783" max="794" width="6.5703125" style="252" customWidth="1"/>
    <col min="795" max="795" width="1.140625" style="252" customWidth="1"/>
    <col min="796" max="796" width="1.5703125" style="252" customWidth="1"/>
    <col min="797" max="797" width="6.42578125" style="252" customWidth="1"/>
    <col min="798" max="798" width="17.85546875" style="252" customWidth="1"/>
    <col min="799" max="799" width="0.7109375" style="252" customWidth="1"/>
    <col min="800" max="1024" width="9.140625" style="252"/>
    <col min="1025" max="1025" width="0.85546875" style="252" customWidth="1"/>
    <col min="1026" max="1026" width="1.7109375" style="252" customWidth="1"/>
    <col min="1027" max="1027" width="7.140625" style="252" customWidth="1"/>
    <col min="1028" max="1028" width="18.5703125" style="252" customWidth="1"/>
    <col min="1029" max="1029" width="1.140625" style="252" customWidth="1"/>
    <col min="1030" max="1038" width="8.5703125" style="252" customWidth="1"/>
    <col min="1039" max="1050" width="6.5703125" style="252" customWidth="1"/>
    <col min="1051" max="1051" width="1.140625" style="252" customWidth="1"/>
    <col min="1052" max="1052" width="1.5703125" style="252" customWidth="1"/>
    <col min="1053" max="1053" width="6.42578125" style="252" customWidth="1"/>
    <col min="1054" max="1054" width="17.85546875" style="252" customWidth="1"/>
    <col min="1055" max="1055" width="0.7109375" style="252" customWidth="1"/>
    <col min="1056" max="1280" width="9.140625" style="252"/>
    <col min="1281" max="1281" width="0.85546875" style="252" customWidth="1"/>
    <col min="1282" max="1282" width="1.7109375" style="252" customWidth="1"/>
    <col min="1283" max="1283" width="7.140625" style="252" customWidth="1"/>
    <col min="1284" max="1284" width="18.5703125" style="252" customWidth="1"/>
    <col min="1285" max="1285" width="1.140625" style="252" customWidth="1"/>
    <col min="1286" max="1294" width="8.5703125" style="252" customWidth="1"/>
    <col min="1295" max="1306" width="6.5703125" style="252" customWidth="1"/>
    <col min="1307" max="1307" width="1.140625" style="252" customWidth="1"/>
    <col min="1308" max="1308" width="1.5703125" style="252" customWidth="1"/>
    <col min="1309" max="1309" width="6.42578125" style="252" customWidth="1"/>
    <col min="1310" max="1310" width="17.85546875" style="252" customWidth="1"/>
    <col min="1311" max="1311" width="0.7109375" style="252" customWidth="1"/>
    <col min="1312" max="1536" width="9.140625" style="252"/>
    <col min="1537" max="1537" width="0.85546875" style="252" customWidth="1"/>
    <col min="1538" max="1538" width="1.7109375" style="252" customWidth="1"/>
    <col min="1539" max="1539" width="7.140625" style="252" customWidth="1"/>
    <col min="1540" max="1540" width="18.5703125" style="252" customWidth="1"/>
    <col min="1541" max="1541" width="1.140625" style="252" customWidth="1"/>
    <col min="1542" max="1550" width="8.5703125" style="252" customWidth="1"/>
    <col min="1551" max="1562" width="6.5703125" style="252" customWidth="1"/>
    <col min="1563" max="1563" width="1.140625" style="252" customWidth="1"/>
    <col min="1564" max="1564" width="1.5703125" style="252" customWidth="1"/>
    <col min="1565" max="1565" width="6.42578125" style="252" customWidth="1"/>
    <col min="1566" max="1566" width="17.85546875" style="252" customWidth="1"/>
    <col min="1567" max="1567" width="0.7109375" style="252" customWidth="1"/>
    <col min="1568" max="1792" width="9.140625" style="252"/>
    <col min="1793" max="1793" width="0.85546875" style="252" customWidth="1"/>
    <col min="1794" max="1794" width="1.7109375" style="252" customWidth="1"/>
    <col min="1795" max="1795" width="7.140625" style="252" customWidth="1"/>
    <col min="1796" max="1796" width="18.5703125" style="252" customWidth="1"/>
    <col min="1797" max="1797" width="1.140625" style="252" customWidth="1"/>
    <col min="1798" max="1806" width="8.5703125" style="252" customWidth="1"/>
    <col min="1807" max="1818" width="6.5703125" style="252" customWidth="1"/>
    <col min="1819" max="1819" width="1.140625" style="252" customWidth="1"/>
    <col min="1820" max="1820" width="1.5703125" style="252" customWidth="1"/>
    <col min="1821" max="1821" width="6.42578125" style="252" customWidth="1"/>
    <col min="1822" max="1822" width="17.85546875" style="252" customWidth="1"/>
    <col min="1823" max="1823" width="0.7109375" style="252" customWidth="1"/>
    <col min="1824" max="2048" width="9.140625" style="252"/>
    <col min="2049" max="2049" width="0.85546875" style="252" customWidth="1"/>
    <col min="2050" max="2050" width="1.7109375" style="252" customWidth="1"/>
    <col min="2051" max="2051" width="7.140625" style="252" customWidth="1"/>
    <col min="2052" max="2052" width="18.5703125" style="252" customWidth="1"/>
    <col min="2053" max="2053" width="1.140625" style="252" customWidth="1"/>
    <col min="2054" max="2062" width="8.5703125" style="252" customWidth="1"/>
    <col min="2063" max="2074" width="6.5703125" style="252" customWidth="1"/>
    <col min="2075" max="2075" width="1.140625" style="252" customWidth="1"/>
    <col min="2076" max="2076" width="1.5703125" style="252" customWidth="1"/>
    <col min="2077" max="2077" width="6.42578125" style="252" customWidth="1"/>
    <col min="2078" max="2078" width="17.85546875" style="252" customWidth="1"/>
    <col min="2079" max="2079" width="0.7109375" style="252" customWidth="1"/>
    <col min="2080" max="2304" width="9.140625" style="252"/>
    <col min="2305" max="2305" width="0.85546875" style="252" customWidth="1"/>
    <col min="2306" max="2306" width="1.7109375" style="252" customWidth="1"/>
    <col min="2307" max="2307" width="7.140625" style="252" customWidth="1"/>
    <col min="2308" max="2308" width="18.5703125" style="252" customWidth="1"/>
    <col min="2309" max="2309" width="1.140625" style="252" customWidth="1"/>
    <col min="2310" max="2318" width="8.5703125" style="252" customWidth="1"/>
    <col min="2319" max="2330" width="6.5703125" style="252" customWidth="1"/>
    <col min="2331" max="2331" width="1.140625" style="252" customWidth="1"/>
    <col min="2332" max="2332" width="1.5703125" style="252" customWidth="1"/>
    <col min="2333" max="2333" width="6.42578125" style="252" customWidth="1"/>
    <col min="2334" max="2334" width="17.85546875" style="252" customWidth="1"/>
    <col min="2335" max="2335" width="0.7109375" style="252" customWidth="1"/>
    <col min="2336" max="2560" width="9.140625" style="252"/>
    <col min="2561" max="2561" width="0.85546875" style="252" customWidth="1"/>
    <col min="2562" max="2562" width="1.7109375" style="252" customWidth="1"/>
    <col min="2563" max="2563" width="7.140625" style="252" customWidth="1"/>
    <col min="2564" max="2564" width="18.5703125" style="252" customWidth="1"/>
    <col min="2565" max="2565" width="1.140625" style="252" customWidth="1"/>
    <col min="2566" max="2574" width="8.5703125" style="252" customWidth="1"/>
    <col min="2575" max="2586" width="6.5703125" style="252" customWidth="1"/>
    <col min="2587" max="2587" width="1.140625" style="252" customWidth="1"/>
    <col min="2588" max="2588" width="1.5703125" style="252" customWidth="1"/>
    <col min="2589" max="2589" width="6.42578125" style="252" customWidth="1"/>
    <col min="2590" max="2590" width="17.85546875" style="252" customWidth="1"/>
    <col min="2591" max="2591" width="0.7109375" style="252" customWidth="1"/>
    <col min="2592" max="2816" width="9.140625" style="252"/>
    <col min="2817" max="2817" width="0.85546875" style="252" customWidth="1"/>
    <col min="2818" max="2818" width="1.7109375" style="252" customWidth="1"/>
    <col min="2819" max="2819" width="7.140625" style="252" customWidth="1"/>
    <col min="2820" max="2820" width="18.5703125" style="252" customWidth="1"/>
    <col min="2821" max="2821" width="1.140625" style="252" customWidth="1"/>
    <col min="2822" max="2830" width="8.5703125" style="252" customWidth="1"/>
    <col min="2831" max="2842" width="6.5703125" style="252" customWidth="1"/>
    <col min="2843" max="2843" width="1.140625" style="252" customWidth="1"/>
    <col min="2844" max="2844" width="1.5703125" style="252" customWidth="1"/>
    <col min="2845" max="2845" width="6.42578125" style="252" customWidth="1"/>
    <col min="2846" max="2846" width="17.85546875" style="252" customWidth="1"/>
    <col min="2847" max="2847" width="0.7109375" style="252" customWidth="1"/>
    <col min="2848" max="3072" width="9.140625" style="252"/>
    <col min="3073" max="3073" width="0.85546875" style="252" customWidth="1"/>
    <col min="3074" max="3074" width="1.7109375" style="252" customWidth="1"/>
    <col min="3075" max="3075" width="7.140625" style="252" customWidth="1"/>
    <col min="3076" max="3076" width="18.5703125" style="252" customWidth="1"/>
    <col min="3077" max="3077" width="1.140625" style="252" customWidth="1"/>
    <col min="3078" max="3086" width="8.5703125" style="252" customWidth="1"/>
    <col min="3087" max="3098" width="6.5703125" style="252" customWidth="1"/>
    <col min="3099" max="3099" width="1.140625" style="252" customWidth="1"/>
    <col min="3100" max="3100" width="1.5703125" style="252" customWidth="1"/>
    <col min="3101" max="3101" width="6.42578125" style="252" customWidth="1"/>
    <col min="3102" max="3102" width="17.85546875" style="252" customWidth="1"/>
    <col min="3103" max="3103" width="0.7109375" style="252" customWidth="1"/>
    <col min="3104" max="3328" width="9.140625" style="252"/>
    <col min="3329" max="3329" width="0.85546875" style="252" customWidth="1"/>
    <col min="3330" max="3330" width="1.7109375" style="252" customWidth="1"/>
    <col min="3331" max="3331" width="7.140625" style="252" customWidth="1"/>
    <col min="3332" max="3332" width="18.5703125" style="252" customWidth="1"/>
    <col min="3333" max="3333" width="1.140625" style="252" customWidth="1"/>
    <col min="3334" max="3342" width="8.5703125" style="252" customWidth="1"/>
    <col min="3343" max="3354" width="6.5703125" style="252" customWidth="1"/>
    <col min="3355" max="3355" width="1.140625" style="252" customWidth="1"/>
    <col min="3356" max="3356" width="1.5703125" style="252" customWidth="1"/>
    <col min="3357" max="3357" width="6.42578125" style="252" customWidth="1"/>
    <col min="3358" max="3358" width="17.85546875" style="252" customWidth="1"/>
    <col min="3359" max="3359" width="0.7109375" style="252" customWidth="1"/>
    <col min="3360" max="3584" width="9.140625" style="252"/>
    <col min="3585" max="3585" width="0.85546875" style="252" customWidth="1"/>
    <col min="3586" max="3586" width="1.7109375" style="252" customWidth="1"/>
    <col min="3587" max="3587" width="7.140625" style="252" customWidth="1"/>
    <col min="3588" max="3588" width="18.5703125" style="252" customWidth="1"/>
    <col min="3589" max="3589" width="1.140625" style="252" customWidth="1"/>
    <col min="3590" max="3598" width="8.5703125" style="252" customWidth="1"/>
    <col min="3599" max="3610" width="6.5703125" style="252" customWidth="1"/>
    <col min="3611" max="3611" width="1.140625" style="252" customWidth="1"/>
    <col min="3612" max="3612" width="1.5703125" style="252" customWidth="1"/>
    <col min="3613" max="3613" width="6.42578125" style="252" customWidth="1"/>
    <col min="3614" max="3614" width="17.85546875" style="252" customWidth="1"/>
    <col min="3615" max="3615" width="0.7109375" style="252" customWidth="1"/>
    <col min="3616" max="3840" width="9.140625" style="252"/>
    <col min="3841" max="3841" width="0.85546875" style="252" customWidth="1"/>
    <col min="3842" max="3842" width="1.7109375" style="252" customWidth="1"/>
    <col min="3843" max="3843" width="7.140625" style="252" customWidth="1"/>
    <col min="3844" max="3844" width="18.5703125" style="252" customWidth="1"/>
    <col min="3845" max="3845" width="1.140625" style="252" customWidth="1"/>
    <col min="3846" max="3854" width="8.5703125" style="252" customWidth="1"/>
    <col min="3855" max="3866" width="6.5703125" style="252" customWidth="1"/>
    <col min="3867" max="3867" width="1.140625" style="252" customWidth="1"/>
    <col min="3868" max="3868" width="1.5703125" style="252" customWidth="1"/>
    <col min="3869" max="3869" width="6.42578125" style="252" customWidth="1"/>
    <col min="3870" max="3870" width="17.85546875" style="252" customWidth="1"/>
    <col min="3871" max="3871" width="0.7109375" style="252" customWidth="1"/>
    <col min="3872" max="4096" width="9.140625" style="252"/>
    <col min="4097" max="4097" width="0.85546875" style="252" customWidth="1"/>
    <col min="4098" max="4098" width="1.7109375" style="252" customWidth="1"/>
    <col min="4099" max="4099" width="7.140625" style="252" customWidth="1"/>
    <col min="4100" max="4100" width="18.5703125" style="252" customWidth="1"/>
    <col min="4101" max="4101" width="1.140625" style="252" customWidth="1"/>
    <col min="4102" max="4110" width="8.5703125" style="252" customWidth="1"/>
    <col min="4111" max="4122" width="6.5703125" style="252" customWidth="1"/>
    <col min="4123" max="4123" width="1.140625" style="252" customWidth="1"/>
    <col min="4124" max="4124" width="1.5703125" style="252" customWidth="1"/>
    <col min="4125" max="4125" width="6.42578125" style="252" customWidth="1"/>
    <col min="4126" max="4126" width="17.85546875" style="252" customWidth="1"/>
    <col min="4127" max="4127" width="0.7109375" style="252" customWidth="1"/>
    <col min="4128" max="4352" width="9.140625" style="252"/>
    <col min="4353" max="4353" width="0.85546875" style="252" customWidth="1"/>
    <col min="4354" max="4354" width="1.7109375" style="252" customWidth="1"/>
    <col min="4355" max="4355" width="7.140625" style="252" customWidth="1"/>
    <col min="4356" max="4356" width="18.5703125" style="252" customWidth="1"/>
    <col min="4357" max="4357" width="1.140625" style="252" customWidth="1"/>
    <col min="4358" max="4366" width="8.5703125" style="252" customWidth="1"/>
    <col min="4367" max="4378" width="6.5703125" style="252" customWidth="1"/>
    <col min="4379" max="4379" width="1.140625" style="252" customWidth="1"/>
    <col min="4380" max="4380" width="1.5703125" style="252" customWidth="1"/>
    <col min="4381" max="4381" width="6.42578125" style="252" customWidth="1"/>
    <col min="4382" max="4382" width="17.85546875" style="252" customWidth="1"/>
    <col min="4383" max="4383" width="0.7109375" style="252" customWidth="1"/>
    <col min="4384" max="4608" width="9.140625" style="252"/>
    <col min="4609" max="4609" width="0.85546875" style="252" customWidth="1"/>
    <col min="4610" max="4610" width="1.7109375" style="252" customWidth="1"/>
    <col min="4611" max="4611" width="7.140625" style="252" customWidth="1"/>
    <col min="4612" max="4612" width="18.5703125" style="252" customWidth="1"/>
    <col min="4613" max="4613" width="1.140625" style="252" customWidth="1"/>
    <col min="4614" max="4622" width="8.5703125" style="252" customWidth="1"/>
    <col min="4623" max="4634" width="6.5703125" style="252" customWidth="1"/>
    <col min="4635" max="4635" width="1.140625" style="252" customWidth="1"/>
    <col min="4636" max="4636" width="1.5703125" style="252" customWidth="1"/>
    <col min="4637" max="4637" width="6.42578125" style="252" customWidth="1"/>
    <col min="4638" max="4638" width="17.85546875" style="252" customWidth="1"/>
    <col min="4639" max="4639" width="0.7109375" style="252" customWidth="1"/>
    <col min="4640" max="4864" width="9.140625" style="252"/>
    <col min="4865" max="4865" width="0.85546875" style="252" customWidth="1"/>
    <col min="4866" max="4866" width="1.7109375" style="252" customWidth="1"/>
    <col min="4867" max="4867" width="7.140625" style="252" customWidth="1"/>
    <col min="4868" max="4868" width="18.5703125" style="252" customWidth="1"/>
    <col min="4869" max="4869" width="1.140625" style="252" customWidth="1"/>
    <col min="4870" max="4878" width="8.5703125" style="252" customWidth="1"/>
    <col min="4879" max="4890" width="6.5703125" style="252" customWidth="1"/>
    <col min="4891" max="4891" width="1.140625" style="252" customWidth="1"/>
    <col min="4892" max="4892" width="1.5703125" style="252" customWidth="1"/>
    <col min="4893" max="4893" width="6.42578125" style="252" customWidth="1"/>
    <col min="4894" max="4894" width="17.85546875" style="252" customWidth="1"/>
    <col min="4895" max="4895" width="0.7109375" style="252" customWidth="1"/>
    <col min="4896" max="5120" width="9.140625" style="252"/>
    <col min="5121" max="5121" width="0.85546875" style="252" customWidth="1"/>
    <col min="5122" max="5122" width="1.7109375" style="252" customWidth="1"/>
    <col min="5123" max="5123" width="7.140625" style="252" customWidth="1"/>
    <col min="5124" max="5124" width="18.5703125" style="252" customWidth="1"/>
    <col min="5125" max="5125" width="1.140625" style="252" customWidth="1"/>
    <col min="5126" max="5134" width="8.5703125" style="252" customWidth="1"/>
    <col min="5135" max="5146" width="6.5703125" style="252" customWidth="1"/>
    <col min="5147" max="5147" width="1.140625" style="252" customWidth="1"/>
    <col min="5148" max="5148" width="1.5703125" style="252" customWidth="1"/>
    <col min="5149" max="5149" width="6.42578125" style="252" customWidth="1"/>
    <col min="5150" max="5150" width="17.85546875" style="252" customWidth="1"/>
    <col min="5151" max="5151" width="0.7109375" style="252" customWidth="1"/>
    <col min="5152" max="5376" width="9.140625" style="252"/>
    <col min="5377" max="5377" width="0.85546875" style="252" customWidth="1"/>
    <col min="5378" max="5378" width="1.7109375" style="252" customWidth="1"/>
    <col min="5379" max="5379" width="7.140625" style="252" customWidth="1"/>
    <col min="5380" max="5380" width="18.5703125" style="252" customWidth="1"/>
    <col min="5381" max="5381" width="1.140625" style="252" customWidth="1"/>
    <col min="5382" max="5390" width="8.5703125" style="252" customWidth="1"/>
    <col min="5391" max="5402" width="6.5703125" style="252" customWidth="1"/>
    <col min="5403" max="5403" width="1.140625" style="252" customWidth="1"/>
    <col min="5404" max="5404" width="1.5703125" style="252" customWidth="1"/>
    <col min="5405" max="5405" width="6.42578125" style="252" customWidth="1"/>
    <col min="5406" max="5406" width="17.85546875" style="252" customWidth="1"/>
    <col min="5407" max="5407" width="0.7109375" style="252" customWidth="1"/>
    <col min="5408" max="5632" width="9.140625" style="252"/>
    <col min="5633" max="5633" width="0.85546875" style="252" customWidth="1"/>
    <col min="5634" max="5634" width="1.7109375" style="252" customWidth="1"/>
    <col min="5635" max="5635" width="7.140625" style="252" customWidth="1"/>
    <col min="5636" max="5636" width="18.5703125" style="252" customWidth="1"/>
    <col min="5637" max="5637" width="1.140625" style="252" customWidth="1"/>
    <col min="5638" max="5646" width="8.5703125" style="252" customWidth="1"/>
    <col min="5647" max="5658" width="6.5703125" style="252" customWidth="1"/>
    <col min="5659" max="5659" width="1.140625" style="252" customWidth="1"/>
    <col min="5660" max="5660" width="1.5703125" style="252" customWidth="1"/>
    <col min="5661" max="5661" width="6.42578125" style="252" customWidth="1"/>
    <col min="5662" max="5662" width="17.85546875" style="252" customWidth="1"/>
    <col min="5663" max="5663" width="0.7109375" style="252" customWidth="1"/>
    <col min="5664" max="5888" width="9.140625" style="252"/>
    <col min="5889" max="5889" width="0.85546875" style="252" customWidth="1"/>
    <col min="5890" max="5890" width="1.7109375" style="252" customWidth="1"/>
    <col min="5891" max="5891" width="7.140625" style="252" customWidth="1"/>
    <col min="5892" max="5892" width="18.5703125" style="252" customWidth="1"/>
    <col min="5893" max="5893" width="1.140625" style="252" customWidth="1"/>
    <col min="5894" max="5902" width="8.5703125" style="252" customWidth="1"/>
    <col min="5903" max="5914" width="6.5703125" style="252" customWidth="1"/>
    <col min="5915" max="5915" width="1.140625" style="252" customWidth="1"/>
    <col min="5916" max="5916" width="1.5703125" style="252" customWidth="1"/>
    <col min="5917" max="5917" width="6.42578125" style="252" customWidth="1"/>
    <col min="5918" max="5918" width="17.85546875" style="252" customWidth="1"/>
    <col min="5919" max="5919" width="0.7109375" style="252" customWidth="1"/>
    <col min="5920" max="6144" width="9.140625" style="252"/>
    <col min="6145" max="6145" width="0.85546875" style="252" customWidth="1"/>
    <col min="6146" max="6146" width="1.7109375" style="252" customWidth="1"/>
    <col min="6147" max="6147" width="7.140625" style="252" customWidth="1"/>
    <col min="6148" max="6148" width="18.5703125" style="252" customWidth="1"/>
    <col min="6149" max="6149" width="1.140625" style="252" customWidth="1"/>
    <col min="6150" max="6158" width="8.5703125" style="252" customWidth="1"/>
    <col min="6159" max="6170" width="6.5703125" style="252" customWidth="1"/>
    <col min="6171" max="6171" width="1.140625" style="252" customWidth="1"/>
    <col min="6172" max="6172" width="1.5703125" style="252" customWidth="1"/>
    <col min="6173" max="6173" width="6.42578125" style="252" customWidth="1"/>
    <col min="6174" max="6174" width="17.85546875" style="252" customWidth="1"/>
    <col min="6175" max="6175" width="0.7109375" style="252" customWidth="1"/>
    <col min="6176" max="6400" width="9.140625" style="252"/>
    <col min="6401" max="6401" width="0.85546875" style="252" customWidth="1"/>
    <col min="6402" max="6402" width="1.7109375" style="252" customWidth="1"/>
    <col min="6403" max="6403" width="7.140625" style="252" customWidth="1"/>
    <col min="6404" max="6404" width="18.5703125" style="252" customWidth="1"/>
    <col min="6405" max="6405" width="1.140625" style="252" customWidth="1"/>
    <col min="6406" max="6414" width="8.5703125" style="252" customWidth="1"/>
    <col min="6415" max="6426" width="6.5703125" style="252" customWidth="1"/>
    <col min="6427" max="6427" width="1.140625" style="252" customWidth="1"/>
    <col min="6428" max="6428" width="1.5703125" style="252" customWidth="1"/>
    <col min="6429" max="6429" width="6.42578125" style="252" customWidth="1"/>
    <col min="6430" max="6430" width="17.85546875" style="252" customWidth="1"/>
    <col min="6431" max="6431" width="0.7109375" style="252" customWidth="1"/>
    <col min="6432" max="6656" width="9.140625" style="252"/>
    <col min="6657" max="6657" width="0.85546875" style="252" customWidth="1"/>
    <col min="6658" max="6658" width="1.7109375" style="252" customWidth="1"/>
    <col min="6659" max="6659" width="7.140625" style="252" customWidth="1"/>
    <col min="6660" max="6660" width="18.5703125" style="252" customWidth="1"/>
    <col min="6661" max="6661" width="1.140625" style="252" customWidth="1"/>
    <col min="6662" max="6670" width="8.5703125" style="252" customWidth="1"/>
    <col min="6671" max="6682" width="6.5703125" style="252" customWidth="1"/>
    <col min="6683" max="6683" width="1.140625" style="252" customWidth="1"/>
    <col min="6684" max="6684" width="1.5703125" style="252" customWidth="1"/>
    <col min="6685" max="6685" width="6.42578125" style="252" customWidth="1"/>
    <col min="6686" max="6686" width="17.85546875" style="252" customWidth="1"/>
    <col min="6687" max="6687" width="0.7109375" style="252" customWidth="1"/>
    <col min="6688" max="6912" width="9.140625" style="252"/>
    <col min="6913" max="6913" width="0.85546875" style="252" customWidth="1"/>
    <col min="6914" max="6914" width="1.7109375" style="252" customWidth="1"/>
    <col min="6915" max="6915" width="7.140625" style="252" customWidth="1"/>
    <col min="6916" max="6916" width="18.5703125" style="252" customWidth="1"/>
    <col min="6917" max="6917" width="1.140625" style="252" customWidth="1"/>
    <col min="6918" max="6926" width="8.5703125" style="252" customWidth="1"/>
    <col min="6927" max="6938" width="6.5703125" style="252" customWidth="1"/>
    <col min="6939" max="6939" width="1.140625" style="252" customWidth="1"/>
    <col min="6940" max="6940" width="1.5703125" style="252" customWidth="1"/>
    <col min="6941" max="6941" width="6.42578125" style="252" customWidth="1"/>
    <col min="6942" max="6942" width="17.85546875" style="252" customWidth="1"/>
    <col min="6943" max="6943" width="0.7109375" style="252" customWidth="1"/>
    <col min="6944" max="7168" width="9.140625" style="252"/>
    <col min="7169" max="7169" width="0.85546875" style="252" customWidth="1"/>
    <col min="7170" max="7170" width="1.7109375" style="252" customWidth="1"/>
    <col min="7171" max="7171" width="7.140625" style="252" customWidth="1"/>
    <col min="7172" max="7172" width="18.5703125" style="252" customWidth="1"/>
    <col min="7173" max="7173" width="1.140625" style="252" customWidth="1"/>
    <col min="7174" max="7182" width="8.5703125" style="252" customWidth="1"/>
    <col min="7183" max="7194" width="6.5703125" style="252" customWidth="1"/>
    <col min="7195" max="7195" width="1.140625" style="252" customWidth="1"/>
    <col min="7196" max="7196" width="1.5703125" style="252" customWidth="1"/>
    <col min="7197" max="7197" width="6.42578125" style="252" customWidth="1"/>
    <col min="7198" max="7198" width="17.85546875" style="252" customWidth="1"/>
    <col min="7199" max="7199" width="0.7109375" style="252" customWidth="1"/>
    <col min="7200" max="7424" width="9.140625" style="252"/>
    <col min="7425" max="7425" width="0.85546875" style="252" customWidth="1"/>
    <col min="7426" max="7426" width="1.7109375" style="252" customWidth="1"/>
    <col min="7427" max="7427" width="7.140625" style="252" customWidth="1"/>
    <col min="7428" max="7428" width="18.5703125" style="252" customWidth="1"/>
    <col min="7429" max="7429" width="1.140625" style="252" customWidth="1"/>
    <col min="7430" max="7438" width="8.5703125" style="252" customWidth="1"/>
    <col min="7439" max="7450" width="6.5703125" style="252" customWidth="1"/>
    <col min="7451" max="7451" width="1.140625" style="252" customWidth="1"/>
    <col min="7452" max="7452" width="1.5703125" style="252" customWidth="1"/>
    <col min="7453" max="7453" width="6.42578125" style="252" customWidth="1"/>
    <col min="7454" max="7454" width="17.85546875" style="252" customWidth="1"/>
    <col min="7455" max="7455" width="0.7109375" style="252" customWidth="1"/>
    <col min="7456" max="7680" width="9.140625" style="252"/>
    <col min="7681" max="7681" width="0.85546875" style="252" customWidth="1"/>
    <col min="7682" max="7682" width="1.7109375" style="252" customWidth="1"/>
    <col min="7683" max="7683" width="7.140625" style="252" customWidth="1"/>
    <col min="7684" max="7684" width="18.5703125" style="252" customWidth="1"/>
    <col min="7685" max="7685" width="1.140625" style="252" customWidth="1"/>
    <col min="7686" max="7694" width="8.5703125" style="252" customWidth="1"/>
    <col min="7695" max="7706" width="6.5703125" style="252" customWidth="1"/>
    <col min="7707" max="7707" width="1.140625" style="252" customWidth="1"/>
    <col min="7708" max="7708" width="1.5703125" style="252" customWidth="1"/>
    <col min="7709" max="7709" width="6.42578125" style="252" customWidth="1"/>
    <col min="7710" max="7710" width="17.85546875" style="252" customWidth="1"/>
    <col min="7711" max="7711" width="0.7109375" style="252" customWidth="1"/>
    <col min="7712" max="7936" width="9.140625" style="252"/>
    <col min="7937" max="7937" width="0.85546875" style="252" customWidth="1"/>
    <col min="7938" max="7938" width="1.7109375" style="252" customWidth="1"/>
    <col min="7939" max="7939" width="7.140625" style="252" customWidth="1"/>
    <col min="7940" max="7940" width="18.5703125" style="252" customWidth="1"/>
    <col min="7941" max="7941" width="1.140625" style="252" customWidth="1"/>
    <col min="7942" max="7950" width="8.5703125" style="252" customWidth="1"/>
    <col min="7951" max="7962" width="6.5703125" style="252" customWidth="1"/>
    <col min="7963" max="7963" width="1.140625" style="252" customWidth="1"/>
    <col min="7964" max="7964" width="1.5703125" style="252" customWidth="1"/>
    <col min="7965" max="7965" width="6.42578125" style="252" customWidth="1"/>
    <col min="7966" max="7966" width="17.85546875" style="252" customWidth="1"/>
    <col min="7967" max="7967" width="0.7109375" style="252" customWidth="1"/>
    <col min="7968" max="8192" width="9.140625" style="252"/>
    <col min="8193" max="8193" width="0.85546875" style="252" customWidth="1"/>
    <col min="8194" max="8194" width="1.7109375" style="252" customWidth="1"/>
    <col min="8195" max="8195" width="7.140625" style="252" customWidth="1"/>
    <col min="8196" max="8196" width="18.5703125" style="252" customWidth="1"/>
    <col min="8197" max="8197" width="1.140625" style="252" customWidth="1"/>
    <col min="8198" max="8206" width="8.5703125" style="252" customWidth="1"/>
    <col min="8207" max="8218" width="6.5703125" style="252" customWidth="1"/>
    <col min="8219" max="8219" width="1.140625" style="252" customWidth="1"/>
    <col min="8220" max="8220" width="1.5703125" style="252" customWidth="1"/>
    <col min="8221" max="8221" width="6.42578125" style="252" customWidth="1"/>
    <col min="8222" max="8222" width="17.85546875" style="252" customWidth="1"/>
    <col min="8223" max="8223" width="0.7109375" style="252" customWidth="1"/>
    <col min="8224" max="8448" width="9.140625" style="252"/>
    <col min="8449" max="8449" width="0.85546875" style="252" customWidth="1"/>
    <col min="8450" max="8450" width="1.7109375" style="252" customWidth="1"/>
    <col min="8451" max="8451" width="7.140625" style="252" customWidth="1"/>
    <col min="8452" max="8452" width="18.5703125" style="252" customWidth="1"/>
    <col min="8453" max="8453" width="1.140625" style="252" customWidth="1"/>
    <col min="8454" max="8462" width="8.5703125" style="252" customWidth="1"/>
    <col min="8463" max="8474" width="6.5703125" style="252" customWidth="1"/>
    <col min="8475" max="8475" width="1.140625" style="252" customWidth="1"/>
    <col min="8476" max="8476" width="1.5703125" style="252" customWidth="1"/>
    <col min="8477" max="8477" width="6.42578125" style="252" customWidth="1"/>
    <col min="8478" max="8478" width="17.85546875" style="252" customWidth="1"/>
    <col min="8479" max="8479" width="0.7109375" style="252" customWidth="1"/>
    <col min="8480" max="8704" width="9.140625" style="252"/>
    <col min="8705" max="8705" width="0.85546875" style="252" customWidth="1"/>
    <col min="8706" max="8706" width="1.7109375" style="252" customWidth="1"/>
    <col min="8707" max="8707" width="7.140625" style="252" customWidth="1"/>
    <col min="8708" max="8708" width="18.5703125" style="252" customWidth="1"/>
    <col min="8709" max="8709" width="1.140625" style="252" customWidth="1"/>
    <col min="8710" max="8718" width="8.5703125" style="252" customWidth="1"/>
    <col min="8719" max="8730" width="6.5703125" style="252" customWidth="1"/>
    <col min="8731" max="8731" width="1.140625" style="252" customWidth="1"/>
    <col min="8732" max="8732" width="1.5703125" style="252" customWidth="1"/>
    <col min="8733" max="8733" width="6.42578125" style="252" customWidth="1"/>
    <col min="8734" max="8734" width="17.85546875" style="252" customWidth="1"/>
    <col min="8735" max="8735" width="0.7109375" style="252" customWidth="1"/>
    <col min="8736" max="8960" width="9.140625" style="252"/>
    <col min="8961" max="8961" width="0.85546875" style="252" customWidth="1"/>
    <col min="8962" max="8962" width="1.7109375" style="252" customWidth="1"/>
    <col min="8963" max="8963" width="7.140625" style="252" customWidth="1"/>
    <col min="8964" max="8964" width="18.5703125" style="252" customWidth="1"/>
    <col min="8965" max="8965" width="1.140625" style="252" customWidth="1"/>
    <col min="8966" max="8974" width="8.5703125" style="252" customWidth="1"/>
    <col min="8975" max="8986" width="6.5703125" style="252" customWidth="1"/>
    <col min="8987" max="8987" width="1.140625" style="252" customWidth="1"/>
    <col min="8988" max="8988" width="1.5703125" style="252" customWidth="1"/>
    <col min="8989" max="8989" width="6.42578125" style="252" customWidth="1"/>
    <col min="8990" max="8990" width="17.85546875" style="252" customWidth="1"/>
    <col min="8991" max="8991" width="0.7109375" style="252" customWidth="1"/>
    <col min="8992" max="9216" width="9.140625" style="252"/>
    <col min="9217" max="9217" width="0.85546875" style="252" customWidth="1"/>
    <col min="9218" max="9218" width="1.7109375" style="252" customWidth="1"/>
    <col min="9219" max="9219" width="7.140625" style="252" customWidth="1"/>
    <col min="9220" max="9220" width="18.5703125" style="252" customWidth="1"/>
    <col min="9221" max="9221" width="1.140625" style="252" customWidth="1"/>
    <col min="9222" max="9230" width="8.5703125" style="252" customWidth="1"/>
    <col min="9231" max="9242" width="6.5703125" style="252" customWidth="1"/>
    <col min="9243" max="9243" width="1.140625" style="252" customWidth="1"/>
    <col min="9244" max="9244" width="1.5703125" style="252" customWidth="1"/>
    <col min="9245" max="9245" width="6.42578125" style="252" customWidth="1"/>
    <col min="9246" max="9246" width="17.85546875" style="252" customWidth="1"/>
    <col min="9247" max="9247" width="0.7109375" style="252" customWidth="1"/>
    <col min="9248" max="9472" width="9.140625" style="252"/>
    <col min="9473" max="9473" width="0.85546875" style="252" customWidth="1"/>
    <col min="9474" max="9474" width="1.7109375" style="252" customWidth="1"/>
    <col min="9475" max="9475" width="7.140625" style="252" customWidth="1"/>
    <col min="9476" max="9476" width="18.5703125" style="252" customWidth="1"/>
    <col min="9477" max="9477" width="1.140625" style="252" customWidth="1"/>
    <col min="9478" max="9486" width="8.5703125" style="252" customWidth="1"/>
    <col min="9487" max="9498" width="6.5703125" style="252" customWidth="1"/>
    <col min="9499" max="9499" width="1.140625" style="252" customWidth="1"/>
    <col min="9500" max="9500" width="1.5703125" style="252" customWidth="1"/>
    <col min="9501" max="9501" width="6.42578125" style="252" customWidth="1"/>
    <col min="9502" max="9502" width="17.85546875" style="252" customWidth="1"/>
    <col min="9503" max="9503" width="0.7109375" style="252" customWidth="1"/>
    <col min="9504" max="9728" width="9.140625" style="252"/>
    <col min="9729" max="9729" width="0.85546875" style="252" customWidth="1"/>
    <col min="9730" max="9730" width="1.7109375" style="252" customWidth="1"/>
    <col min="9731" max="9731" width="7.140625" style="252" customWidth="1"/>
    <col min="9732" max="9732" width="18.5703125" style="252" customWidth="1"/>
    <col min="9733" max="9733" width="1.140625" style="252" customWidth="1"/>
    <col min="9734" max="9742" width="8.5703125" style="252" customWidth="1"/>
    <col min="9743" max="9754" width="6.5703125" style="252" customWidth="1"/>
    <col min="9755" max="9755" width="1.140625" style="252" customWidth="1"/>
    <col min="9756" max="9756" width="1.5703125" style="252" customWidth="1"/>
    <col min="9757" max="9757" width="6.42578125" style="252" customWidth="1"/>
    <col min="9758" max="9758" width="17.85546875" style="252" customWidth="1"/>
    <col min="9759" max="9759" width="0.7109375" style="252" customWidth="1"/>
    <col min="9760" max="9984" width="9.140625" style="252"/>
    <col min="9985" max="9985" width="0.85546875" style="252" customWidth="1"/>
    <col min="9986" max="9986" width="1.7109375" style="252" customWidth="1"/>
    <col min="9987" max="9987" width="7.140625" style="252" customWidth="1"/>
    <col min="9988" max="9988" width="18.5703125" style="252" customWidth="1"/>
    <col min="9989" max="9989" width="1.140625" style="252" customWidth="1"/>
    <col min="9990" max="9998" width="8.5703125" style="252" customWidth="1"/>
    <col min="9999" max="10010" width="6.5703125" style="252" customWidth="1"/>
    <col min="10011" max="10011" width="1.140625" style="252" customWidth="1"/>
    <col min="10012" max="10012" width="1.5703125" style="252" customWidth="1"/>
    <col min="10013" max="10013" width="6.42578125" style="252" customWidth="1"/>
    <col min="10014" max="10014" width="17.85546875" style="252" customWidth="1"/>
    <col min="10015" max="10015" width="0.7109375" style="252" customWidth="1"/>
    <col min="10016" max="10240" width="9.140625" style="252"/>
    <col min="10241" max="10241" width="0.85546875" style="252" customWidth="1"/>
    <col min="10242" max="10242" width="1.7109375" style="252" customWidth="1"/>
    <col min="10243" max="10243" width="7.140625" style="252" customWidth="1"/>
    <col min="10244" max="10244" width="18.5703125" style="252" customWidth="1"/>
    <col min="10245" max="10245" width="1.140625" style="252" customWidth="1"/>
    <col min="10246" max="10254" width="8.5703125" style="252" customWidth="1"/>
    <col min="10255" max="10266" width="6.5703125" style="252" customWidth="1"/>
    <col min="10267" max="10267" width="1.140625" style="252" customWidth="1"/>
    <col min="10268" max="10268" width="1.5703125" style="252" customWidth="1"/>
    <col min="10269" max="10269" width="6.42578125" style="252" customWidth="1"/>
    <col min="10270" max="10270" width="17.85546875" style="252" customWidth="1"/>
    <col min="10271" max="10271" width="0.7109375" style="252" customWidth="1"/>
    <col min="10272" max="10496" width="9.140625" style="252"/>
    <col min="10497" max="10497" width="0.85546875" style="252" customWidth="1"/>
    <col min="10498" max="10498" width="1.7109375" style="252" customWidth="1"/>
    <col min="10499" max="10499" width="7.140625" style="252" customWidth="1"/>
    <col min="10500" max="10500" width="18.5703125" style="252" customWidth="1"/>
    <col min="10501" max="10501" width="1.140625" style="252" customWidth="1"/>
    <col min="10502" max="10510" width="8.5703125" style="252" customWidth="1"/>
    <col min="10511" max="10522" width="6.5703125" style="252" customWidth="1"/>
    <col min="10523" max="10523" width="1.140625" style="252" customWidth="1"/>
    <col min="10524" max="10524" width="1.5703125" style="252" customWidth="1"/>
    <col min="10525" max="10525" width="6.42578125" style="252" customWidth="1"/>
    <col min="10526" max="10526" width="17.85546875" style="252" customWidth="1"/>
    <col min="10527" max="10527" width="0.7109375" style="252" customWidth="1"/>
    <col min="10528" max="10752" width="9.140625" style="252"/>
    <col min="10753" max="10753" width="0.85546875" style="252" customWidth="1"/>
    <col min="10754" max="10754" width="1.7109375" style="252" customWidth="1"/>
    <col min="10755" max="10755" width="7.140625" style="252" customWidth="1"/>
    <col min="10756" max="10756" width="18.5703125" style="252" customWidth="1"/>
    <col min="10757" max="10757" width="1.140625" style="252" customWidth="1"/>
    <col min="10758" max="10766" width="8.5703125" style="252" customWidth="1"/>
    <col min="10767" max="10778" width="6.5703125" style="252" customWidth="1"/>
    <col min="10779" max="10779" width="1.140625" style="252" customWidth="1"/>
    <col min="10780" max="10780" width="1.5703125" style="252" customWidth="1"/>
    <col min="10781" max="10781" width="6.42578125" style="252" customWidth="1"/>
    <col min="10782" max="10782" width="17.85546875" style="252" customWidth="1"/>
    <col min="10783" max="10783" width="0.7109375" style="252" customWidth="1"/>
    <col min="10784" max="11008" width="9.140625" style="252"/>
    <col min="11009" max="11009" width="0.85546875" style="252" customWidth="1"/>
    <col min="11010" max="11010" width="1.7109375" style="252" customWidth="1"/>
    <col min="11011" max="11011" width="7.140625" style="252" customWidth="1"/>
    <col min="11012" max="11012" width="18.5703125" style="252" customWidth="1"/>
    <col min="11013" max="11013" width="1.140625" style="252" customWidth="1"/>
    <col min="11014" max="11022" width="8.5703125" style="252" customWidth="1"/>
    <col min="11023" max="11034" width="6.5703125" style="252" customWidth="1"/>
    <col min="11035" max="11035" width="1.140625" style="252" customWidth="1"/>
    <col min="11036" max="11036" width="1.5703125" style="252" customWidth="1"/>
    <col min="11037" max="11037" width="6.42578125" style="252" customWidth="1"/>
    <col min="11038" max="11038" width="17.85546875" style="252" customWidth="1"/>
    <col min="11039" max="11039" width="0.7109375" style="252" customWidth="1"/>
    <col min="11040" max="11264" width="9.140625" style="252"/>
    <col min="11265" max="11265" width="0.85546875" style="252" customWidth="1"/>
    <col min="11266" max="11266" width="1.7109375" style="252" customWidth="1"/>
    <col min="11267" max="11267" width="7.140625" style="252" customWidth="1"/>
    <col min="11268" max="11268" width="18.5703125" style="252" customWidth="1"/>
    <col min="11269" max="11269" width="1.140625" style="252" customWidth="1"/>
    <col min="11270" max="11278" width="8.5703125" style="252" customWidth="1"/>
    <col min="11279" max="11290" width="6.5703125" style="252" customWidth="1"/>
    <col min="11291" max="11291" width="1.140625" style="252" customWidth="1"/>
    <col min="11292" max="11292" width="1.5703125" style="252" customWidth="1"/>
    <col min="11293" max="11293" width="6.42578125" style="252" customWidth="1"/>
    <col min="11294" max="11294" width="17.85546875" style="252" customWidth="1"/>
    <col min="11295" max="11295" width="0.7109375" style="252" customWidth="1"/>
    <col min="11296" max="11520" width="9.140625" style="252"/>
    <col min="11521" max="11521" width="0.85546875" style="252" customWidth="1"/>
    <col min="11522" max="11522" width="1.7109375" style="252" customWidth="1"/>
    <col min="11523" max="11523" width="7.140625" style="252" customWidth="1"/>
    <col min="11524" max="11524" width="18.5703125" style="252" customWidth="1"/>
    <col min="11525" max="11525" width="1.140625" style="252" customWidth="1"/>
    <col min="11526" max="11534" width="8.5703125" style="252" customWidth="1"/>
    <col min="11535" max="11546" width="6.5703125" style="252" customWidth="1"/>
    <col min="11547" max="11547" width="1.140625" style="252" customWidth="1"/>
    <col min="11548" max="11548" width="1.5703125" style="252" customWidth="1"/>
    <col min="11549" max="11549" width="6.42578125" style="252" customWidth="1"/>
    <col min="11550" max="11550" width="17.85546875" style="252" customWidth="1"/>
    <col min="11551" max="11551" width="0.7109375" style="252" customWidth="1"/>
    <col min="11552" max="11776" width="9.140625" style="252"/>
    <col min="11777" max="11777" width="0.85546875" style="252" customWidth="1"/>
    <col min="11778" max="11778" width="1.7109375" style="252" customWidth="1"/>
    <col min="11779" max="11779" width="7.140625" style="252" customWidth="1"/>
    <col min="11780" max="11780" width="18.5703125" style="252" customWidth="1"/>
    <col min="11781" max="11781" width="1.140625" style="252" customWidth="1"/>
    <col min="11782" max="11790" width="8.5703125" style="252" customWidth="1"/>
    <col min="11791" max="11802" width="6.5703125" style="252" customWidth="1"/>
    <col min="11803" max="11803" width="1.140625" style="252" customWidth="1"/>
    <col min="11804" max="11804" width="1.5703125" style="252" customWidth="1"/>
    <col min="11805" max="11805" width="6.42578125" style="252" customWidth="1"/>
    <col min="11806" max="11806" width="17.85546875" style="252" customWidth="1"/>
    <col min="11807" max="11807" width="0.7109375" style="252" customWidth="1"/>
    <col min="11808" max="12032" width="9.140625" style="252"/>
    <col min="12033" max="12033" width="0.85546875" style="252" customWidth="1"/>
    <col min="12034" max="12034" width="1.7109375" style="252" customWidth="1"/>
    <col min="12035" max="12035" width="7.140625" style="252" customWidth="1"/>
    <col min="12036" max="12036" width="18.5703125" style="252" customWidth="1"/>
    <col min="12037" max="12037" width="1.140625" style="252" customWidth="1"/>
    <col min="12038" max="12046" width="8.5703125" style="252" customWidth="1"/>
    <col min="12047" max="12058" width="6.5703125" style="252" customWidth="1"/>
    <col min="12059" max="12059" width="1.140625" style="252" customWidth="1"/>
    <col min="12060" max="12060" width="1.5703125" style="252" customWidth="1"/>
    <col min="12061" max="12061" width="6.42578125" style="252" customWidth="1"/>
    <col min="12062" max="12062" width="17.85546875" style="252" customWidth="1"/>
    <col min="12063" max="12063" width="0.7109375" style="252" customWidth="1"/>
    <col min="12064" max="12288" width="9.140625" style="252"/>
    <col min="12289" max="12289" width="0.85546875" style="252" customWidth="1"/>
    <col min="12290" max="12290" width="1.7109375" style="252" customWidth="1"/>
    <col min="12291" max="12291" width="7.140625" style="252" customWidth="1"/>
    <col min="12292" max="12292" width="18.5703125" style="252" customWidth="1"/>
    <col min="12293" max="12293" width="1.140625" style="252" customWidth="1"/>
    <col min="12294" max="12302" width="8.5703125" style="252" customWidth="1"/>
    <col min="12303" max="12314" width="6.5703125" style="252" customWidth="1"/>
    <col min="12315" max="12315" width="1.140625" style="252" customWidth="1"/>
    <col min="12316" max="12316" width="1.5703125" style="252" customWidth="1"/>
    <col min="12317" max="12317" width="6.42578125" style="252" customWidth="1"/>
    <col min="12318" max="12318" width="17.85546875" style="252" customWidth="1"/>
    <col min="12319" max="12319" width="0.7109375" style="252" customWidth="1"/>
    <col min="12320" max="12544" width="9.140625" style="252"/>
    <col min="12545" max="12545" width="0.85546875" style="252" customWidth="1"/>
    <col min="12546" max="12546" width="1.7109375" style="252" customWidth="1"/>
    <col min="12547" max="12547" width="7.140625" style="252" customWidth="1"/>
    <col min="12548" max="12548" width="18.5703125" style="252" customWidth="1"/>
    <col min="12549" max="12549" width="1.140625" style="252" customWidth="1"/>
    <col min="12550" max="12558" width="8.5703125" style="252" customWidth="1"/>
    <col min="12559" max="12570" width="6.5703125" style="252" customWidth="1"/>
    <col min="12571" max="12571" width="1.140625" style="252" customWidth="1"/>
    <col min="12572" max="12572" width="1.5703125" style="252" customWidth="1"/>
    <col min="12573" max="12573" width="6.42578125" style="252" customWidth="1"/>
    <col min="12574" max="12574" width="17.85546875" style="252" customWidth="1"/>
    <col min="12575" max="12575" width="0.7109375" style="252" customWidth="1"/>
    <col min="12576" max="12800" width="9.140625" style="252"/>
    <col min="12801" max="12801" width="0.85546875" style="252" customWidth="1"/>
    <col min="12802" max="12802" width="1.7109375" style="252" customWidth="1"/>
    <col min="12803" max="12803" width="7.140625" style="252" customWidth="1"/>
    <col min="12804" max="12804" width="18.5703125" style="252" customWidth="1"/>
    <col min="12805" max="12805" width="1.140625" style="252" customWidth="1"/>
    <col min="12806" max="12814" width="8.5703125" style="252" customWidth="1"/>
    <col min="12815" max="12826" width="6.5703125" style="252" customWidth="1"/>
    <col min="12827" max="12827" width="1.140625" style="252" customWidth="1"/>
    <col min="12828" max="12828" width="1.5703125" style="252" customWidth="1"/>
    <col min="12829" max="12829" width="6.42578125" style="252" customWidth="1"/>
    <col min="12830" max="12830" width="17.85546875" style="252" customWidth="1"/>
    <col min="12831" max="12831" width="0.7109375" style="252" customWidth="1"/>
    <col min="12832" max="13056" width="9.140625" style="252"/>
    <col min="13057" max="13057" width="0.85546875" style="252" customWidth="1"/>
    <col min="13058" max="13058" width="1.7109375" style="252" customWidth="1"/>
    <col min="13059" max="13059" width="7.140625" style="252" customWidth="1"/>
    <col min="13060" max="13060" width="18.5703125" style="252" customWidth="1"/>
    <col min="13061" max="13061" width="1.140625" style="252" customWidth="1"/>
    <col min="13062" max="13070" width="8.5703125" style="252" customWidth="1"/>
    <col min="13071" max="13082" width="6.5703125" style="252" customWidth="1"/>
    <col min="13083" max="13083" width="1.140625" style="252" customWidth="1"/>
    <col min="13084" max="13084" width="1.5703125" style="252" customWidth="1"/>
    <col min="13085" max="13085" width="6.42578125" style="252" customWidth="1"/>
    <col min="13086" max="13086" width="17.85546875" style="252" customWidth="1"/>
    <col min="13087" max="13087" width="0.7109375" style="252" customWidth="1"/>
    <col min="13088" max="13312" width="9.140625" style="252"/>
    <col min="13313" max="13313" width="0.85546875" style="252" customWidth="1"/>
    <col min="13314" max="13314" width="1.7109375" style="252" customWidth="1"/>
    <col min="13315" max="13315" width="7.140625" style="252" customWidth="1"/>
    <col min="13316" max="13316" width="18.5703125" style="252" customWidth="1"/>
    <col min="13317" max="13317" width="1.140625" style="252" customWidth="1"/>
    <col min="13318" max="13326" width="8.5703125" style="252" customWidth="1"/>
    <col min="13327" max="13338" width="6.5703125" style="252" customWidth="1"/>
    <col min="13339" max="13339" width="1.140625" style="252" customWidth="1"/>
    <col min="13340" max="13340" width="1.5703125" style="252" customWidth="1"/>
    <col min="13341" max="13341" width="6.42578125" style="252" customWidth="1"/>
    <col min="13342" max="13342" width="17.85546875" style="252" customWidth="1"/>
    <col min="13343" max="13343" width="0.7109375" style="252" customWidth="1"/>
    <col min="13344" max="13568" width="9.140625" style="252"/>
    <col min="13569" max="13569" width="0.85546875" style="252" customWidth="1"/>
    <col min="13570" max="13570" width="1.7109375" style="252" customWidth="1"/>
    <col min="13571" max="13571" width="7.140625" style="252" customWidth="1"/>
    <col min="13572" max="13572" width="18.5703125" style="252" customWidth="1"/>
    <col min="13573" max="13573" width="1.140625" style="252" customWidth="1"/>
    <col min="13574" max="13582" width="8.5703125" style="252" customWidth="1"/>
    <col min="13583" max="13594" width="6.5703125" style="252" customWidth="1"/>
    <col min="13595" max="13595" width="1.140625" style="252" customWidth="1"/>
    <col min="13596" max="13596" width="1.5703125" style="252" customWidth="1"/>
    <col min="13597" max="13597" width="6.42578125" style="252" customWidth="1"/>
    <col min="13598" max="13598" width="17.85546875" style="252" customWidth="1"/>
    <col min="13599" max="13599" width="0.7109375" style="252" customWidth="1"/>
    <col min="13600" max="13824" width="9.140625" style="252"/>
    <col min="13825" max="13825" width="0.85546875" style="252" customWidth="1"/>
    <col min="13826" max="13826" width="1.7109375" style="252" customWidth="1"/>
    <col min="13827" max="13827" width="7.140625" style="252" customWidth="1"/>
    <col min="13828" max="13828" width="18.5703125" style="252" customWidth="1"/>
    <col min="13829" max="13829" width="1.140625" style="252" customWidth="1"/>
    <col min="13830" max="13838" width="8.5703125" style="252" customWidth="1"/>
    <col min="13839" max="13850" width="6.5703125" style="252" customWidth="1"/>
    <col min="13851" max="13851" width="1.140625" style="252" customWidth="1"/>
    <col min="13852" max="13852" width="1.5703125" style="252" customWidth="1"/>
    <col min="13853" max="13853" width="6.42578125" style="252" customWidth="1"/>
    <col min="13854" max="13854" width="17.85546875" style="252" customWidth="1"/>
    <col min="13855" max="13855" width="0.7109375" style="252" customWidth="1"/>
    <col min="13856" max="14080" width="9.140625" style="252"/>
    <col min="14081" max="14081" width="0.85546875" style="252" customWidth="1"/>
    <col min="14082" max="14082" width="1.7109375" style="252" customWidth="1"/>
    <col min="14083" max="14083" width="7.140625" style="252" customWidth="1"/>
    <col min="14084" max="14084" width="18.5703125" style="252" customWidth="1"/>
    <col min="14085" max="14085" width="1.140625" style="252" customWidth="1"/>
    <col min="14086" max="14094" width="8.5703125" style="252" customWidth="1"/>
    <col min="14095" max="14106" width="6.5703125" style="252" customWidth="1"/>
    <col min="14107" max="14107" width="1.140625" style="252" customWidth="1"/>
    <col min="14108" max="14108" width="1.5703125" style="252" customWidth="1"/>
    <col min="14109" max="14109" width="6.42578125" style="252" customWidth="1"/>
    <col min="14110" max="14110" width="17.85546875" style="252" customWidth="1"/>
    <col min="14111" max="14111" width="0.7109375" style="252" customWidth="1"/>
    <col min="14112" max="14336" width="9.140625" style="252"/>
    <col min="14337" max="14337" width="0.85546875" style="252" customWidth="1"/>
    <col min="14338" max="14338" width="1.7109375" style="252" customWidth="1"/>
    <col min="14339" max="14339" width="7.140625" style="252" customWidth="1"/>
    <col min="14340" max="14340" width="18.5703125" style="252" customWidth="1"/>
    <col min="14341" max="14341" width="1.140625" style="252" customWidth="1"/>
    <col min="14342" max="14350" width="8.5703125" style="252" customWidth="1"/>
    <col min="14351" max="14362" width="6.5703125" style="252" customWidth="1"/>
    <col min="14363" max="14363" width="1.140625" style="252" customWidth="1"/>
    <col min="14364" max="14364" width="1.5703125" style="252" customWidth="1"/>
    <col min="14365" max="14365" width="6.42578125" style="252" customWidth="1"/>
    <col min="14366" max="14366" width="17.85546875" style="252" customWidth="1"/>
    <col min="14367" max="14367" width="0.7109375" style="252" customWidth="1"/>
    <col min="14368" max="14592" width="9.140625" style="252"/>
    <col min="14593" max="14593" width="0.85546875" style="252" customWidth="1"/>
    <col min="14594" max="14594" width="1.7109375" style="252" customWidth="1"/>
    <col min="14595" max="14595" width="7.140625" style="252" customWidth="1"/>
    <col min="14596" max="14596" width="18.5703125" style="252" customWidth="1"/>
    <col min="14597" max="14597" width="1.140625" style="252" customWidth="1"/>
    <col min="14598" max="14606" width="8.5703125" style="252" customWidth="1"/>
    <col min="14607" max="14618" width="6.5703125" style="252" customWidth="1"/>
    <col min="14619" max="14619" width="1.140625" style="252" customWidth="1"/>
    <col min="14620" max="14620" width="1.5703125" style="252" customWidth="1"/>
    <col min="14621" max="14621" width="6.42578125" style="252" customWidth="1"/>
    <col min="14622" max="14622" width="17.85546875" style="252" customWidth="1"/>
    <col min="14623" max="14623" width="0.7109375" style="252" customWidth="1"/>
    <col min="14624" max="14848" width="9.140625" style="252"/>
    <col min="14849" max="14849" width="0.85546875" style="252" customWidth="1"/>
    <col min="14850" max="14850" width="1.7109375" style="252" customWidth="1"/>
    <col min="14851" max="14851" width="7.140625" style="252" customWidth="1"/>
    <col min="14852" max="14852" width="18.5703125" style="252" customWidth="1"/>
    <col min="14853" max="14853" width="1.140625" style="252" customWidth="1"/>
    <col min="14854" max="14862" width="8.5703125" style="252" customWidth="1"/>
    <col min="14863" max="14874" width="6.5703125" style="252" customWidth="1"/>
    <col min="14875" max="14875" width="1.140625" style="252" customWidth="1"/>
    <col min="14876" max="14876" width="1.5703125" style="252" customWidth="1"/>
    <col min="14877" max="14877" width="6.42578125" style="252" customWidth="1"/>
    <col min="14878" max="14878" width="17.85546875" style="252" customWidth="1"/>
    <col min="14879" max="14879" width="0.7109375" style="252" customWidth="1"/>
    <col min="14880" max="15104" width="9.140625" style="252"/>
    <col min="15105" max="15105" width="0.85546875" style="252" customWidth="1"/>
    <col min="15106" max="15106" width="1.7109375" style="252" customWidth="1"/>
    <col min="15107" max="15107" width="7.140625" style="252" customWidth="1"/>
    <col min="15108" max="15108" width="18.5703125" style="252" customWidth="1"/>
    <col min="15109" max="15109" width="1.140625" style="252" customWidth="1"/>
    <col min="15110" max="15118" width="8.5703125" style="252" customWidth="1"/>
    <col min="15119" max="15130" width="6.5703125" style="252" customWidth="1"/>
    <col min="15131" max="15131" width="1.140625" style="252" customWidth="1"/>
    <col min="15132" max="15132" width="1.5703125" style="252" customWidth="1"/>
    <col min="15133" max="15133" width="6.42578125" style="252" customWidth="1"/>
    <col min="15134" max="15134" width="17.85546875" style="252" customWidth="1"/>
    <col min="15135" max="15135" width="0.7109375" style="252" customWidth="1"/>
    <col min="15136" max="15360" width="9.140625" style="252"/>
    <col min="15361" max="15361" width="0.85546875" style="252" customWidth="1"/>
    <col min="15362" max="15362" width="1.7109375" style="252" customWidth="1"/>
    <col min="15363" max="15363" width="7.140625" style="252" customWidth="1"/>
    <col min="15364" max="15364" width="18.5703125" style="252" customWidth="1"/>
    <col min="15365" max="15365" width="1.140625" style="252" customWidth="1"/>
    <col min="15366" max="15374" width="8.5703125" style="252" customWidth="1"/>
    <col min="15375" max="15386" width="6.5703125" style="252" customWidth="1"/>
    <col min="15387" max="15387" width="1.140625" style="252" customWidth="1"/>
    <col min="15388" max="15388" width="1.5703125" style="252" customWidth="1"/>
    <col min="15389" max="15389" width="6.42578125" style="252" customWidth="1"/>
    <col min="15390" max="15390" width="17.85546875" style="252" customWidth="1"/>
    <col min="15391" max="15391" width="0.7109375" style="252" customWidth="1"/>
    <col min="15392" max="15616" width="9.140625" style="252"/>
    <col min="15617" max="15617" width="0.85546875" style="252" customWidth="1"/>
    <col min="15618" max="15618" width="1.7109375" style="252" customWidth="1"/>
    <col min="15619" max="15619" width="7.140625" style="252" customWidth="1"/>
    <col min="15620" max="15620" width="18.5703125" style="252" customWidth="1"/>
    <col min="15621" max="15621" width="1.140625" style="252" customWidth="1"/>
    <col min="15622" max="15630" width="8.5703125" style="252" customWidth="1"/>
    <col min="15631" max="15642" width="6.5703125" style="252" customWidth="1"/>
    <col min="15643" max="15643" width="1.140625" style="252" customWidth="1"/>
    <col min="15644" max="15644" width="1.5703125" style="252" customWidth="1"/>
    <col min="15645" max="15645" width="6.42578125" style="252" customWidth="1"/>
    <col min="15646" max="15646" width="17.85546875" style="252" customWidth="1"/>
    <col min="15647" max="15647" width="0.7109375" style="252" customWidth="1"/>
    <col min="15648" max="15872" width="9.140625" style="252"/>
    <col min="15873" max="15873" width="0.85546875" style="252" customWidth="1"/>
    <col min="15874" max="15874" width="1.7109375" style="252" customWidth="1"/>
    <col min="15875" max="15875" width="7.140625" style="252" customWidth="1"/>
    <col min="15876" max="15876" width="18.5703125" style="252" customWidth="1"/>
    <col min="15877" max="15877" width="1.140625" style="252" customWidth="1"/>
    <col min="15878" max="15886" width="8.5703125" style="252" customWidth="1"/>
    <col min="15887" max="15898" width="6.5703125" style="252" customWidth="1"/>
    <col min="15899" max="15899" width="1.140625" style="252" customWidth="1"/>
    <col min="15900" max="15900" width="1.5703125" style="252" customWidth="1"/>
    <col min="15901" max="15901" width="6.42578125" style="252" customWidth="1"/>
    <col min="15902" max="15902" width="17.85546875" style="252" customWidth="1"/>
    <col min="15903" max="15903" width="0.7109375" style="252" customWidth="1"/>
    <col min="15904" max="16128" width="9.140625" style="252"/>
    <col min="16129" max="16129" width="0.85546875" style="252" customWidth="1"/>
    <col min="16130" max="16130" width="1.7109375" style="252" customWidth="1"/>
    <col min="16131" max="16131" width="7.140625" style="252" customWidth="1"/>
    <col min="16132" max="16132" width="18.5703125" style="252" customWidth="1"/>
    <col min="16133" max="16133" width="1.140625" style="252" customWidth="1"/>
    <col min="16134" max="16142" width="8.5703125" style="252" customWidth="1"/>
    <col min="16143" max="16154" width="6.5703125" style="252" customWidth="1"/>
    <col min="16155" max="16155" width="1.140625" style="252" customWidth="1"/>
    <col min="16156" max="16156" width="1.5703125" style="252" customWidth="1"/>
    <col min="16157" max="16157" width="6.42578125" style="252" customWidth="1"/>
    <col min="16158" max="16158" width="17.85546875" style="252" customWidth="1"/>
    <col min="16159" max="16159" width="0.7109375" style="252" customWidth="1"/>
    <col min="16160" max="16384" width="9.140625" style="252"/>
  </cols>
  <sheetData>
    <row r="1" spans="1:31" s="1" customFormat="1" ht="20.25" customHeight="1">
      <c r="A1" s="2" t="s">
        <v>210</v>
      </c>
      <c r="H1" s="1" t="s">
        <v>24</v>
      </c>
      <c r="J1" s="2"/>
      <c r="K1" s="3"/>
      <c r="L1" s="3"/>
      <c r="M1" s="3"/>
      <c r="P1" s="4"/>
      <c r="Q1" s="3"/>
      <c r="R1" s="3"/>
      <c r="S1" s="3"/>
    </row>
    <row r="2" spans="1:31" s="1" customFormat="1" ht="10.5"/>
    <row r="3" spans="1:31" s="1" customFormat="1" ht="1.5" customHeight="1"/>
    <row r="4" spans="1:31" s="1" customFormat="1" ht="22.5" customHeight="1">
      <c r="A4" s="5" t="s">
        <v>24</v>
      </c>
      <c r="B4" s="5"/>
      <c r="C4" s="5"/>
      <c r="D4" s="5"/>
      <c r="E4" s="5"/>
      <c r="F4" s="263" t="s">
        <v>211</v>
      </c>
      <c r="G4" s="264"/>
      <c r="H4" s="265"/>
      <c r="I4" s="263" t="s">
        <v>212</v>
      </c>
      <c r="J4" s="264"/>
      <c r="K4" s="265"/>
      <c r="L4" s="263" t="s">
        <v>213</v>
      </c>
      <c r="M4" s="264"/>
      <c r="N4" s="265"/>
      <c r="O4" s="263" t="s">
        <v>214</v>
      </c>
      <c r="P4" s="264"/>
      <c r="Q4" s="265"/>
      <c r="R4" s="263" t="s">
        <v>215</v>
      </c>
      <c r="S4" s="264"/>
      <c r="T4" s="265"/>
      <c r="U4" s="263" t="s">
        <v>216</v>
      </c>
      <c r="V4" s="264"/>
      <c r="W4" s="265"/>
      <c r="X4" s="263" t="s">
        <v>217</v>
      </c>
      <c r="Y4" s="264"/>
      <c r="Z4" s="265"/>
      <c r="AA4" s="9"/>
      <c r="AB4" s="5"/>
      <c r="AC4" s="5"/>
      <c r="AD4" s="5"/>
      <c r="AE4" s="5"/>
    </row>
    <row r="5" spans="1:31" s="1" customFormat="1" ht="10.5">
      <c r="A5" s="267" t="s">
        <v>0</v>
      </c>
      <c r="B5" s="267"/>
      <c r="C5" s="267"/>
      <c r="D5" s="267"/>
      <c r="E5" s="268"/>
      <c r="F5" s="26" t="s">
        <v>44</v>
      </c>
      <c r="G5" s="27"/>
      <c r="H5" s="27"/>
      <c r="I5" s="26" t="s">
        <v>45</v>
      </c>
      <c r="J5" s="27"/>
      <c r="K5" s="27"/>
      <c r="L5" s="244" t="s">
        <v>46</v>
      </c>
      <c r="M5" s="245"/>
      <c r="N5" s="246"/>
      <c r="O5" s="244" t="s">
        <v>47</v>
      </c>
      <c r="P5" s="245"/>
      <c r="Q5" s="246"/>
      <c r="R5" s="27" t="s">
        <v>48</v>
      </c>
      <c r="S5" s="27"/>
      <c r="T5" s="27"/>
      <c r="U5" s="269" t="s">
        <v>49</v>
      </c>
      <c r="V5" s="270"/>
      <c r="W5" s="270"/>
      <c r="X5" s="269" t="s">
        <v>50</v>
      </c>
      <c r="Y5" s="270"/>
      <c r="Z5" s="271"/>
      <c r="AA5" s="272" t="s">
        <v>0</v>
      </c>
      <c r="AB5" s="267"/>
      <c r="AC5" s="267"/>
      <c r="AD5" s="267"/>
      <c r="AE5" s="267"/>
    </row>
    <row r="6" spans="1:31" s="1" customFormat="1" ht="15" customHeight="1">
      <c r="A6" s="267"/>
      <c r="B6" s="267"/>
      <c r="C6" s="267"/>
      <c r="D6" s="267"/>
      <c r="E6" s="268"/>
      <c r="F6" s="247" t="s">
        <v>239</v>
      </c>
      <c r="G6" s="247" t="s">
        <v>240</v>
      </c>
      <c r="H6" s="248" t="s">
        <v>240</v>
      </c>
      <c r="I6" s="247" t="s">
        <v>239</v>
      </c>
      <c r="J6" s="247" t="s">
        <v>240</v>
      </c>
      <c r="K6" s="248" t="s">
        <v>240</v>
      </c>
      <c r="L6" s="247" t="s">
        <v>239</v>
      </c>
      <c r="M6" s="247" t="s">
        <v>240</v>
      </c>
      <c r="N6" s="248" t="s">
        <v>240</v>
      </c>
      <c r="O6" s="247" t="s">
        <v>239</v>
      </c>
      <c r="P6" s="247" t="s">
        <v>240</v>
      </c>
      <c r="Q6" s="248" t="s">
        <v>240</v>
      </c>
      <c r="R6" s="247" t="s">
        <v>239</v>
      </c>
      <c r="S6" s="247" t="s">
        <v>240</v>
      </c>
      <c r="T6" s="248" t="s">
        <v>240</v>
      </c>
      <c r="U6" s="247" t="s">
        <v>239</v>
      </c>
      <c r="V6" s="247" t="s">
        <v>240</v>
      </c>
      <c r="W6" s="248" t="s">
        <v>240</v>
      </c>
      <c r="X6" s="247" t="s">
        <v>239</v>
      </c>
      <c r="Y6" s="247" t="s">
        <v>240</v>
      </c>
      <c r="Z6" s="248" t="s">
        <v>240</v>
      </c>
      <c r="AA6" s="272"/>
      <c r="AB6" s="267"/>
      <c r="AC6" s="267"/>
      <c r="AD6" s="267"/>
      <c r="AE6" s="267"/>
    </row>
    <row r="7" spans="1:31" s="1" customFormat="1" ht="15" customHeight="1">
      <c r="A7" s="12"/>
      <c r="B7" s="12"/>
      <c r="C7" s="12"/>
      <c r="D7" s="12"/>
      <c r="E7" s="12"/>
      <c r="F7" s="249" t="s">
        <v>61</v>
      </c>
      <c r="G7" s="249" t="s">
        <v>220</v>
      </c>
      <c r="H7" s="250" t="s">
        <v>241</v>
      </c>
      <c r="I7" s="249" t="s">
        <v>61</v>
      </c>
      <c r="J7" s="249" t="s">
        <v>220</v>
      </c>
      <c r="K7" s="250" t="s">
        <v>241</v>
      </c>
      <c r="L7" s="249" t="s">
        <v>61</v>
      </c>
      <c r="M7" s="249" t="s">
        <v>220</v>
      </c>
      <c r="N7" s="250" t="s">
        <v>241</v>
      </c>
      <c r="O7" s="249" t="s">
        <v>61</v>
      </c>
      <c r="P7" s="249" t="s">
        <v>220</v>
      </c>
      <c r="Q7" s="250" t="s">
        <v>241</v>
      </c>
      <c r="R7" s="249" t="s">
        <v>61</v>
      </c>
      <c r="S7" s="249" t="s">
        <v>220</v>
      </c>
      <c r="T7" s="250" t="s">
        <v>241</v>
      </c>
      <c r="U7" s="249" t="s">
        <v>61</v>
      </c>
      <c r="V7" s="249" t="s">
        <v>220</v>
      </c>
      <c r="W7" s="250" t="s">
        <v>241</v>
      </c>
      <c r="X7" s="249" t="s">
        <v>61</v>
      </c>
      <c r="Y7" s="249" t="s">
        <v>220</v>
      </c>
      <c r="Z7" s="250" t="s">
        <v>241</v>
      </c>
      <c r="AA7" s="14"/>
      <c r="AB7" s="12"/>
      <c r="AC7" s="12"/>
      <c r="AD7" s="12"/>
      <c r="AE7" s="12"/>
    </row>
    <row r="8" spans="1:31" s="1" customFormat="1" ht="6.75" customHeight="1">
      <c r="F8" s="9"/>
      <c r="H8" s="15"/>
      <c r="K8" s="15"/>
      <c r="N8" s="15"/>
      <c r="Q8" s="15"/>
      <c r="T8" s="15"/>
      <c r="W8" s="15"/>
      <c r="Z8" s="15"/>
      <c r="AA8" s="9"/>
      <c r="AB8" s="5"/>
      <c r="AC8" s="5"/>
      <c r="AD8" s="5"/>
    </row>
    <row r="9" spans="1:31" s="1" customFormat="1" ht="18" customHeight="1">
      <c r="A9" s="15"/>
      <c r="B9" s="266" t="s">
        <v>2</v>
      </c>
      <c r="C9" s="266"/>
      <c r="D9" s="266"/>
      <c r="E9" s="34"/>
      <c r="F9" s="35">
        <v>1E-3</v>
      </c>
      <c r="G9" s="36">
        <v>1E-3</v>
      </c>
      <c r="H9" s="37">
        <v>1E-3</v>
      </c>
      <c r="I9" s="36">
        <v>1.4999999999999999E-2</v>
      </c>
      <c r="J9" s="36">
        <v>1.4E-2</v>
      </c>
      <c r="K9" s="37">
        <v>1.2E-2</v>
      </c>
      <c r="L9" s="36">
        <v>5.0000000000000001E-3</v>
      </c>
      <c r="M9" s="36">
        <v>5.0000000000000001E-3</v>
      </c>
      <c r="N9" s="37">
        <v>4.0000000000000001E-3</v>
      </c>
      <c r="O9" s="38">
        <v>0.3</v>
      </c>
      <c r="P9" s="38">
        <v>0.3</v>
      </c>
      <c r="Q9" s="39">
        <v>0.3</v>
      </c>
      <c r="R9" s="40">
        <v>3.2000000000000001E-2</v>
      </c>
      <c r="S9" s="40">
        <v>3.3000000000000002E-2</v>
      </c>
      <c r="T9" s="37">
        <v>3.3000000000000002E-2</v>
      </c>
      <c r="U9" s="40">
        <v>1.7000000000000001E-2</v>
      </c>
      <c r="V9" s="40">
        <v>1.4999999999999999E-2</v>
      </c>
      <c r="W9" s="37">
        <v>1.4999999999999999E-2</v>
      </c>
      <c r="X9" s="41">
        <v>12.1</v>
      </c>
      <c r="Y9" s="41">
        <v>10.8</v>
      </c>
      <c r="Z9" s="42">
        <v>9.8000000000000007</v>
      </c>
      <c r="AA9" s="34"/>
      <c r="AB9" s="266" t="s">
        <v>2</v>
      </c>
      <c r="AC9" s="266"/>
      <c r="AD9" s="266"/>
      <c r="AE9" s="15"/>
    </row>
    <row r="10" spans="1:31" s="1" customFormat="1" ht="21" customHeight="1">
      <c r="A10" s="15"/>
      <c r="B10" s="266" t="s">
        <v>28</v>
      </c>
      <c r="C10" s="266"/>
      <c r="D10" s="266"/>
      <c r="E10" s="34"/>
      <c r="F10" s="35">
        <v>1E-3</v>
      </c>
      <c r="G10" s="36">
        <v>1E-3</v>
      </c>
      <c r="H10" s="37">
        <v>1E-3</v>
      </c>
      <c r="I10" s="36">
        <v>1.2999999999999999E-2</v>
      </c>
      <c r="J10" s="36">
        <v>1.2E-2</v>
      </c>
      <c r="K10" s="37">
        <v>1.0999999999999999E-2</v>
      </c>
      <c r="L10" s="36">
        <v>3.0000000000000001E-3</v>
      </c>
      <c r="M10" s="36">
        <v>3.0000000000000001E-3</v>
      </c>
      <c r="N10" s="37">
        <v>2E-3</v>
      </c>
      <c r="O10" s="38">
        <v>0.3</v>
      </c>
      <c r="P10" s="38">
        <v>0.2</v>
      </c>
      <c r="Q10" s="39">
        <v>0.2</v>
      </c>
      <c r="R10" s="40">
        <v>3.2000000000000001E-2</v>
      </c>
      <c r="S10" s="40">
        <v>3.3000000000000002E-2</v>
      </c>
      <c r="T10" s="37">
        <v>3.3000000000000002E-2</v>
      </c>
      <c r="U10" s="40">
        <v>1.7000000000000001E-2</v>
      </c>
      <c r="V10" s="40">
        <v>1.4999999999999999E-2</v>
      </c>
      <c r="W10" s="37">
        <v>1.4999999999999999E-2</v>
      </c>
      <c r="X10" s="41">
        <v>11.9</v>
      </c>
      <c r="Y10" s="41">
        <v>10.6</v>
      </c>
      <c r="Z10" s="42">
        <v>9.4</v>
      </c>
      <c r="AA10" s="34"/>
      <c r="AB10" s="266" t="s">
        <v>28</v>
      </c>
      <c r="AC10" s="266"/>
      <c r="AD10" s="266"/>
      <c r="AE10" s="15"/>
    </row>
    <row r="11" spans="1:31" s="1" customFormat="1" ht="14.25" customHeight="1">
      <c r="B11" s="43"/>
      <c r="C11" s="243" t="s">
        <v>3</v>
      </c>
      <c r="D11" s="243" t="s">
        <v>4</v>
      </c>
      <c r="E11" s="43"/>
      <c r="F11" s="35">
        <v>1E-3</v>
      </c>
      <c r="G11" s="36">
        <v>1E-3</v>
      </c>
      <c r="H11" s="37">
        <v>1E-3</v>
      </c>
      <c r="I11" s="36">
        <v>0.01</v>
      </c>
      <c r="J11" s="36">
        <v>0.01</v>
      </c>
      <c r="K11" s="37">
        <v>8.9999999999999993E-3</v>
      </c>
      <c r="L11" s="36">
        <v>2E-3</v>
      </c>
      <c r="M11" s="36">
        <v>2E-3</v>
      </c>
      <c r="N11" s="37">
        <v>1E-3</v>
      </c>
      <c r="O11" s="38">
        <v>0.3</v>
      </c>
      <c r="P11" s="38">
        <v>0.2</v>
      </c>
      <c r="Q11" s="39">
        <v>0.2</v>
      </c>
      <c r="R11" s="40">
        <v>3.3000000000000002E-2</v>
      </c>
      <c r="S11" s="40">
        <v>3.5000000000000003E-2</v>
      </c>
      <c r="T11" s="37">
        <v>3.4000000000000002E-2</v>
      </c>
      <c r="U11" s="40">
        <v>1.6E-2</v>
      </c>
      <c r="V11" s="40">
        <v>1.4E-2</v>
      </c>
      <c r="W11" s="37">
        <v>1.2E-2</v>
      </c>
      <c r="X11" s="41">
        <v>12.4</v>
      </c>
      <c r="Y11" s="38">
        <v>11.1</v>
      </c>
      <c r="Z11" s="42">
        <v>9.6999999999999993</v>
      </c>
      <c r="AA11" s="43"/>
      <c r="AB11" s="43"/>
      <c r="AC11" s="243" t="s">
        <v>3</v>
      </c>
      <c r="AD11" s="251" t="s">
        <v>4</v>
      </c>
    </row>
    <row r="12" spans="1:31" s="1" customFormat="1" ht="14.25" customHeight="1">
      <c r="B12" s="43"/>
      <c r="C12" s="243" t="s">
        <v>221</v>
      </c>
      <c r="D12" s="243" t="s">
        <v>57</v>
      </c>
      <c r="E12" s="43"/>
      <c r="F12" s="35">
        <v>0</v>
      </c>
      <c r="G12" s="36">
        <v>0</v>
      </c>
      <c r="H12" s="37" t="s">
        <v>232</v>
      </c>
      <c r="I12" s="36">
        <v>1.4999999999999999E-2</v>
      </c>
      <c r="J12" s="36">
        <v>1.4E-2</v>
      </c>
      <c r="K12" s="37" t="s">
        <v>233</v>
      </c>
      <c r="L12" s="36">
        <v>5.0000000000000001E-3</v>
      </c>
      <c r="M12" s="36">
        <v>4.0000000000000001E-3</v>
      </c>
      <c r="N12" s="37" t="s">
        <v>234</v>
      </c>
      <c r="O12" s="41" t="s">
        <v>181</v>
      </c>
      <c r="P12" s="41" t="s">
        <v>181</v>
      </c>
      <c r="Q12" s="39" t="s">
        <v>181</v>
      </c>
      <c r="R12" s="40">
        <v>3.1E-2</v>
      </c>
      <c r="S12" s="40">
        <v>3.3000000000000002E-2</v>
      </c>
      <c r="T12" s="37">
        <v>3.9E-2</v>
      </c>
      <c r="U12" s="40">
        <v>1.7000000000000001E-2</v>
      </c>
      <c r="V12" s="40">
        <v>1.4999999999999999E-2</v>
      </c>
      <c r="W12" s="37" t="s">
        <v>235</v>
      </c>
      <c r="X12" s="41">
        <v>12.7</v>
      </c>
      <c r="Y12" s="41">
        <v>11.5</v>
      </c>
      <c r="Z12" s="42" t="s">
        <v>236</v>
      </c>
      <c r="AA12" s="43"/>
      <c r="AB12" s="43"/>
      <c r="AC12" s="243" t="s">
        <v>221</v>
      </c>
      <c r="AD12" s="243" t="s">
        <v>57</v>
      </c>
    </row>
    <row r="13" spans="1:31" ht="14.25" customHeight="1">
      <c r="B13" s="43"/>
      <c r="C13" s="243" t="s">
        <v>34</v>
      </c>
      <c r="D13" s="243" t="s">
        <v>58</v>
      </c>
      <c r="E13" s="43"/>
      <c r="F13" s="35" t="s">
        <v>181</v>
      </c>
      <c r="G13" s="41" t="s">
        <v>181</v>
      </c>
      <c r="H13" s="39" t="s">
        <v>181</v>
      </c>
      <c r="I13" s="36">
        <v>1.2999999999999999E-2</v>
      </c>
      <c r="J13" s="36">
        <v>1.2E-2</v>
      </c>
      <c r="K13" s="37">
        <v>1.0999999999999999E-2</v>
      </c>
      <c r="L13" s="36">
        <v>3.0000000000000001E-3</v>
      </c>
      <c r="M13" s="36">
        <v>3.0000000000000001E-3</v>
      </c>
      <c r="N13" s="37">
        <v>2E-3</v>
      </c>
      <c r="O13" s="41" t="s">
        <v>181</v>
      </c>
      <c r="P13" s="41" t="s">
        <v>181</v>
      </c>
      <c r="Q13" s="39" t="s">
        <v>181</v>
      </c>
      <c r="R13" s="40">
        <v>3.2000000000000001E-2</v>
      </c>
      <c r="S13" s="40">
        <v>3.4000000000000002E-2</v>
      </c>
      <c r="T13" s="45">
        <v>3.3000000000000002E-2</v>
      </c>
      <c r="U13" s="40">
        <v>1.7999999999999999E-2</v>
      </c>
      <c r="V13" s="40">
        <v>1.6E-2</v>
      </c>
      <c r="W13" s="45">
        <v>1.4999999999999999E-2</v>
      </c>
      <c r="X13" s="41">
        <v>12.2</v>
      </c>
      <c r="Y13" s="41">
        <v>10.199999999999999</v>
      </c>
      <c r="Z13" s="42">
        <v>8.1</v>
      </c>
      <c r="AA13" s="43"/>
      <c r="AB13" s="43"/>
      <c r="AC13" s="243" t="s">
        <v>34</v>
      </c>
      <c r="AD13" s="243" t="s">
        <v>58</v>
      </c>
    </row>
    <row r="14" spans="1:31" ht="14.25" customHeight="1">
      <c r="B14" s="43"/>
      <c r="C14" s="243" t="s">
        <v>9</v>
      </c>
      <c r="D14" s="243" t="s">
        <v>10</v>
      </c>
      <c r="E14" s="43"/>
      <c r="F14" s="35" t="s">
        <v>181</v>
      </c>
      <c r="G14" s="41" t="s">
        <v>181</v>
      </c>
      <c r="H14" s="39" t="s">
        <v>181</v>
      </c>
      <c r="I14" s="36">
        <v>1.2E-2</v>
      </c>
      <c r="J14" s="36">
        <v>1.0999999999999999E-2</v>
      </c>
      <c r="K14" s="37">
        <v>1.0999999999999999E-2</v>
      </c>
      <c r="L14" s="36">
        <v>2E-3</v>
      </c>
      <c r="M14" s="36">
        <v>2E-3</v>
      </c>
      <c r="N14" s="37">
        <v>2E-3</v>
      </c>
      <c r="O14" s="41" t="s">
        <v>181</v>
      </c>
      <c r="P14" s="41" t="s">
        <v>181</v>
      </c>
      <c r="Q14" s="39" t="s">
        <v>181</v>
      </c>
      <c r="R14" s="40">
        <v>3.4000000000000002E-2</v>
      </c>
      <c r="S14" s="40">
        <v>3.6999999999999998E-2</v>
      </c>
      <c r="T14" s="37">
        <v>3.3000000000000002E-2</v>
      </c>
      <c r="U14" s="40">
        <v>1.7999999999999999E-2</v>
      </c>
      <c r="V14" s="40">
        <v>1.6E-2</v>
      </c>
      <c r="W14" s="37">
        <v>1.6E-2</v>
      </c>
      <c r="X14" s="41">
        <v>10.8</v>
      </c>
      <c r="Y14" s="41">
        <v>10</v>
      </c>
      <c r="Z14" s="42">
        <v>9.1999999999999993</v>
      </c>
      <c r="AA14" s="43"/>
      <c r="AB14" s="43"/>
      <c r="AC14" s="243" t="s">
        <v>9</v>
      </c>
      <c r="AD14" s="243" t="s">
        <v>10</v>
      </c>
    </row>
    <row r="15" spans="1:31" ht="14.25" customHeight="1">
      <c r="B15" s="43"/>
      <c r="C15" s="243" t="s">
        <v>11</v>
      </c>
      <c r="D15" s="243" t="s">
        <v>12</v>
      </c>
      <c r="E15" s="43"/>
      <c r="F15" s="35">
        <v>2E-3</v>
      </c>
      <c r="G15" s="36">
        <v>2E-3</v>
      </c>
      <c r="H15" s="37">
        <v>1E-3</v>
      </c>
      <c r="I15" s="36">
        <v>1.2E-2</v>
      </c>
      <c r="J15" s="36">
        <v>1.2E-2</v>
      </c>
      <c r="K15" s="37">
        <v>1.0999999999999999E-2</v>
      </c>
      <c r="L15" s="36">
        <v>3.0000000000000001E-3</v>
      </c>
      <c r="M15" s="36">
        <v>3.0000000000000001E-3</v>
      </c>
      <c r="N15" s="37">
        <v>2E-3</v>
      </c>
      <c r="O15" s="41" t="s">
        <v>181</v>
      </c>
      <c r="P15" s="41" t="s">
        <v>181</v>
      </c>
      <c r="Q15" s="39" t="s">
        <v>181</v>
      </c>
      <c r="R15" s="40">
        <v>3.2000000000000001E-2</v>
      </c>
      <c r="S15" s="40">
        <v>3.1E-2</v>
      </c>
      <c r="T15" s="37">
        <v>3.1E-2</v>
      </c>
      <c r="U15" s="40">
        <v>1.7999999999999999E-2</v>
      </c>
      <c r="V15" s="40">
        <v>1.6E-2</v>
      </c>
      <c r="W15" s="37">
        <v>1.4999999999999999E-2</v>
      </c>
      <c r="X15" s="41">
        <v>12.1</v>
      </c>
      <c r="Y15" s="41">
        <v>11.1</v>
      </c>
      <c r="Z15" s="42">
        <v>10.4</v>
      </c>
      <c r="AA15" s="43"/>
      <c r="AB15" s="43"/>
      <c r="AC15" s="243" t="s">
        <v>11</v>
      </c>
      <c r="AD15" s="243" t="s">
        <v>12</v>
      </c>
    </row>
    <row r="16" spans="1:31" ht="14.25" customHeight="1">
      <c r="B16" s="43"/>
      <c r="C16" s="243"/>
      <c r="D16" s="243" t="s">
        <v>13</v>
      </c>
      <c r="E16" s="43"/>
      <c r="F16" s="35" t="s">
        <v>181</v>
      </c>
      <c r="G16" s="41" t="s">
        <v>181</v>
      </c>
      <c r="H16" s="39" t="s">
        <v>181</v>
      </c>
      <c r="I16" s="36">
        <v>1.2E-2</v>
      </c>
      <c r="J16" s="36">
        <v>1.0999999999999999E-2</v>
      </c>
      <c r="K16" s="37">
        <v>0.01</v>
      </c>
      <c r="L16" s="36">
        <v>3.0000000000000001E-3</v>
      </c>
      <c r="M16" s="36">
        <v>2E-3</v>
      </c>
      <c r="N16" s="37">
        <v>2E-3</v>
      </c>
      <c r="O16" s="41" t="s">
        <v>181</v>
      </c>
      <c r="P16" s="41" t="s">
        <v>181</v>
      </c>
      <c r="Q16" s="39" t="s">
        <v>181</v>
      </c>
      <c r="R16" s="40">
        <v>3.3000000000000002E-2</v>
      </c>
      <c r="S16" s="40">
        <v>3.3000000000000002E-2</v>
      </c>
      <c r="T16" s="37">
        <v>3.3000000000000002E-2</v>
      </c>
      <c r="U16" s="40">
        <v>1.7000000000000001E-2</v>
      </c>
      <c r="V16" s="40">
        <v>1.6E-2</v>
      </c>
      <c r="W16" s="37">
        <v>1.4999999999999999E-2</v>
      </c>
      <c r="X16" s="41">
        <v>10.9</v>
      </c>
      <c r="Y16" s="41">
        <v>10.5</v>
      </c>
      <c r="Z16" s="42">
        <v>8.6</v>
      </c>
      <c r="AA16" s="43"/>
      <c r="AB16" s="43"/>
      <c r="AC16" s="243"/>
      <c r="AD16" s="243" t="s">
        <v>13</v>
      </c>
    </row>
    <row r="17" spans="1:31" ht="21" customHeight="1">
      <c r="B17" s="43"/>
      <c r="C17" s="243" t="s">
        <v>222</v>
      </c>
      <c r="D17" s="243" t="s">
        <v>56</v>
      </c>
      <c r="E17" s="43"/>
      <c r="F17" s="35" t="s">
        <v>181</v>
      </c>
      <c r="G17" s="41" t="s">
        <v>181</v>
      </c>
      <c r="H17" s="39" t="s">
        <v>181</v>
      </c>
      <c r="I17" s="36">
        <v>1.2999999999999999E-2</v>
      </c>
      <c r="J17" s="36">
        <v>1.2E-2</v>
      </c>
      <c r="K17" s="37">
        <v>0.01</v>
      </c>
      <c r="L17" s="36">
        <v>2E-3</v>
      </c>
      <c r="M17" s="36">
        <v>2E-3</v>
      </c>
      <c r="N17" s="37">
        <v>2E-3</v>
      </c>
      <c r="O17" s="41" t="s">
        <v>181</v>
      </c>
      <c r="P17" s="41" t="s">
        <v>181</v>
      </c>
      <c r="Q17" s="39" t="s">
        <v>181</v>
      </c>
      <c r="R17" s="40">
        <v>3.3000000000000002E-2</v>
      </c>
      <c r="S17" s="40">
        <v>3.3000000000000002E-2</v>
      </c>
      <c r="T17" s="37">
        <v>3.3000000000000002E-2</v>
      </c>
      <c r="U17" s="40">
        <v>1.7999999999999999E-2</v>
      </c>
      <c r="V17" s="40">
        <v>1.7000000000000001E-2</v>
      </c>
      <c r="W17" s="37">
        <v>1.6E-2</v>
      </c>
      <c r="X17" s="41">
        <v>12.4</v>
      </c>
      <c r="Y17" s="41">
        <v>11.1</v>
      </c>
      <c r="Z17" s="42">
        <v>10.199999999999999</v>
      </c>
      <c r="AA17" s="43"/>
      <c r="AB17" s="43"/>
      <c r="AC17" s="243" t="s">
        <v>222</v>
      </c>
      <c r="AD17" s="243" t="s">
        <v>56</v>
      </c>
    </row>
    <row r="18" spans="1:31" ht="14.25" customHeight="1">
      <c r="B18" s="43"/>
      <c r="C18" s="243" t="s">
        <v>223</v>
      </c>
      <c r="D18" s="243" t="s">
        <v>16</v>
      </c>
      <c r="E18" s="43"/>
      <c r="F18" s="35">
        <v>1E-3</v>
      </c>
      <c r="G18" s="36">
        <v>1E-3</v>
      </c>
      <c r="H18" s="37">
        <v>1E-3</v>
      </c>
      <c r="I18" s="36">
        <v>1.7000000000000001E-2</v>
      </c>
      <c r="J18" s="36">
        <v>1.6E-2</v>
      </c>
      <c r="K18" s="37">
        <v>1.4E-2</v>
      </c>
      <c r="L18" s="36">
        <v>5.0000000000000001E-3</v>
      </c>
      <c r="M18" s="36">
        <v>5.0000000000000001E-3</v>
      </c>
      <c r="N18" s="37">
        <v>4.0000000000000001E-3</v>
      </c>
      <c r="O18" s="41" t="s">
        <v>181</v>
      </c>
      <c r="P18" s="41" t="s">
        <v>181</v>
      </c>
      <c r="Q18" s="39" t="s">
        <v>181</v>
      </c>
      <c r="R18" s="40">
        <v>0.03</v>
      </c>
      <c r="S18" s="40">
        <v>3.1E-2</v>
      </c>
      <c r="T18" s="37">
        <v>3.2000000000000001E-2</v>
      </c>
      <c r="U18" s="40">
        <v>1.9E-2</v>
      </c>
      <c r="V18" s="40">
        <v>1.6E-2</v>
      </c>
      <c r="W18" s="37">
        <v>1.4999999999999999E-2</v>
      </c>
      <c r="X18" s="41">
        <v>11.8</v>
      </c>
      <c r="Y18" s="41">
        <v>10.199999999999999</v>
      </c>
      <c r="Z18" s="42">
        <v>9.4</v>
      </c>
      <c r="AA18" s="43"/>
      <c r="AB18" s="43"/>
      <c r="AC18" s="243" t="s">
        <v>223</v>
      </c>
      <c r="AD18" s="243" t="s">
        <v>16</v>
      </c>
    </row>
    <row r="19" spans="1:31" ht="14.25" customHeight="1">
      <c r="B19" s="43"/>
      <c r="C19" s="243" t="s">
        <v>17</v>
      </c>
      <c r="D19" s="243" t="s">
        <v>60</v>
      </c>
      <c r="E19" s="43"/>
      <c r="F19" s="35" t="s">
        <v>181</v>
      </c>
      <c r="G19" s="41" t="s">
        <v>181</v>
      </c>
      <c r="H19" s="39" t="s">
        <v>181</v>
      </c>
      <c r="I19" s="36">
        <v>1.2999999999999999E-2</v>
      </c>
      <c r="J19" s="36">
        <v>1.2E-2</v>
      </c>
      <c r="K19" s="37">
        <v>1.0999999999999999E-2</v>
      </c>
      <c r="L19" s="36">
        <v>2E-3</v>
      </c>
      <c r="M19" s="36">
        <v>3.0000000000000001E-3</v>
      </c>
      <c r="N19" s="37">
        <v>2E-3</v>
      </c>
      <c r="O19" s="41" t="s">
        <v>181</v>
      </c>
      <c r="P19" s="41" t="s">
        <v>181</v>
      </c>
      <c r="Q19" s="39" t="s">
        <v>181</v>
      </c>
      <c r="R19" s="40">
        <v>3.2000000000000001E-2</v>
      </c>
      <c r="S19" s="40">
        <v>3.4000000000000002E-2</v>
      </c>
      <c r="T19" s="37">
        <v>3.4000000000000002E-2</v>
      </c>
      <c r="U19" s="40">
        <v>1.6E-2</v>
      </c>
      <c r="V19" s="40">
        <v>1.4E-2</v>
      </c>
      <c r="W19" s="37">
        <v>1.2999999999999999E-2</v>
      </c>
      <c r="X19" s="41">
        <v>12.8</v>
      </c>
      <c r="Y19" s="41">
        <v>10.4</v>
      </c>
      <c r="Z19" s="42">
        <v>9.4</v>
      </c>
      <c r="AA19" s="43"/>
      <c r="AB19" s="43"/>
      <c r="AC19" s="243" t="s">
        <v>17</v>
      </c>
      <c r="AD19" s="243" t="s">
        <v>60</v>
      </c>
    </row>
    <row r="20" spans="1:31" ht="14.25" customHeight="1">
      <c r="B20" s="43"/>
      <c r="C20" s="243" t="s">
        <v>224</v>
      </c>
      <c r="D20" s="243" t="s">
        <v>19</v>
      </c>
      <c r="E20" s="43"/>
      <c r="F20" s="35" t="s">
        <v>181</v>
      </c>
      <c r="G20" s="41" t="s">
        <v>181</v>
      </c>
      <c r="H20" s="39" t="s">
        <v>181</v>
      </c>
      <c r="I20" s="36">
        <v>1.4E-2</v>
      </c>
      <c r="J20" s="36">
        <v>1.2999999999999999E-2</v>
      </c>
      <c r="K20" s="37">
        <v>1.2E-2</v>
      </c>
      <c r="L20" s="36">
        <v>3.0000000000000001E-3</v>
      </c>
      <c r="M20" s="36">
        <v>3.0000000000000001E-3</v>
      </c>
      <c r="N20" s="37">
        <v>3.0000000000000001E-3</v>
      </c>
      <c r="O20" s="41" t="s">
        <v>181</v>
      </c>
      <c r="P20" s="41" t="s">
        <v>181</v>
      </c>
      <c r="Q20" s="39" t="s">
        <v>181</v>
      </c>
      <c r="R20" s="40">
        <v>3.1E-2</v>
      </c>
      <c r="S20" s="40">
        <v>3.3000000000000002E-2</v>
      </c>
      <c r="T20" s="45">
        <v>3.2000000000000001E-2</v>
      </c>
      <c r="U20" s="40">
        <v>1.9E-2</v>
      </c>
      <c r="V20" s="40">
        <v>1.6E-2</v>
      </c>
      <c r="W20" s="45">
        <v>1.6E-2</v>
      </c>
      <c r="X20" s="41">
        <v>11.2</v>
      </c>
      <c r="Y20" s="41">
        <v>10.4</v>
      </c>
      <c r="Z20" s="42">
        <v>9.8000000000000007</v>
      </c>
      <c r="AA20" s="43"/>
      <c r="AB20" s="43"/>
      <c r="AC20" s="243" t="s">
        <v>224</v>
      </c>
      <c r="AD20" s="243" t="s">
        <v>19</v>
      </c>
    </row>
    <row r="21" spans="1:31" ht="14.25" customHeight="1">
      <c r="B21" s="43"/>
      <c r="C21" s="243" t="s">
        <v>20</v>
      </c>
      <c r="D21" s="243" t="s">
        <v>59</v>
      </c>
      <c r="E21" s="43"/>
      <c r="F21" s="35" t="s">
        <v>181</v>
      </c>
      <c r="G21" s="41" t="s">
        <v>181</v>
      </c>
      <c r="H21" s="39" t="s">
        <v>181</v>
      </c>
      <c r="I21" s="36">
        <v>1.2E-2</v>
      </c>
      <c r="J21" s="36">
        <v>1.2E-2</v>
      </c>
      <c r="K21" s="37">
        <v>1.0999999999999999E-2</v>
      </c>
      <c r="L21" s="36">
        <v>2E-3</v>
      </c>
      <c r="M21" s="36">
        <v>2E-3</v>
      </c>
      <c r="N21" s="37">
        <v>2E-3</v>
      </c>
      <c r="O21" s="41" t="s">
        <v>181</v>
      </c>
      <c r="P21" s="41" t="s">
        <v>181</v>
      </c>
      <c r="Q21" s="39" t="s">
        <v>181</v>
      </c>
      <c r="R21" s="40">
        <v>3.4000000000000002E-2</v>
      </c>
      <c r="S21" s="40">
        <v>3.4000000000000002E-2</v>
      </c>
      <c r="T21" s="45">
        <v>3.3000000000000002E-2</v>
      </c>
      <c r="U21" s="40">
        <v>1.4E-2</v>
      </c>
      <c r="V21" s="40">
        <v>1.2999999999999999E-2</v>
      </c>
      <c r="W21" s="45">
        <v>1.2E-2</v>
      </c>
      <c r="X21" s="41">
        <v>11.5</v>
      </c>
      <c r="Y21" s="41">
        <v>9.9</v>
      </c>
      <c r="Z21" s="42">
        <v>9.1</v>
      </c>
      <c r="AA21" s="43"/>
      <c r="AB21" s="43"/>
      <c r="AC21" s="243" t="s">
        <v>20</v>
      </c>
      <c r="AD21" s="243" t="s">
        <v>59</v>
      </c>
    </row>
    <row r="22" spans="1:31" ht="21" customHeight="1">
      <c r="A22" s="15"/>
      <c r="B22" s="266" t="s">
        <v>237</v>
      </c>
      <c r="C22" s="266"/>
      <c r="D22" s="266"/>
      <c r="E22" s="34"/>
      <c r="F22" s="46">
        <v>2E-3</v>
      </c>
      <c r="G22" s="47">
        <v>2E-3</v>
      </c>
      <c r="H22" s="37">
        <v>1E-3</v>
      </c>
      <c r="I22" s="47">
        <v>1.7000000000000001E-2</v>
      </c>
      <c r="J22" s="36">
        <v>1.6E-2</v>
      </c>
      <c r="K22" s="37">
        <v>1.4E-2</v>
      </c>
      <c r="L22" s="47">
        <v>7.0000000000000001E-3</v>
      </c>
      <c r="M22" s="47">
        <v>7.0000000000000001E-3</v>
      </c>
      <c r="N22" s="37">
        <v>6.0000000000000001E-3</v>
      </c>
      <c r="O22" s="38">
        <v>0.3</v>
      </c>
      <c r="P22" s="38">
        <v>0.3</v>
      </c>
      <c r="Q22" s="39">
        <v>0.3</v>
      </c>
      <c r="R22" s="40">
        <v>3.1E-2</v>
      </c>
      <c r="S22" s="40">
        <v>3.1E-2</v>
      </c>
      <c r="T22" s="37">
        <v>3.1E-2</v>
      </c>
      <c r="U22" s="40">
        <v>1.7000000000000001E-2</v>
      </c>
      <c r="V22" s="48">
        <v>1.4999999999999999E-2</v>
      </c>
      <c r="W22" s="37">
        <v>1.4999999999999999E-2</v>
      </c>
      <c r="X22" s="41">
        <v>12.4</v>
      </c>
      <c r="Y22" s="41">
        <v>11.1</v>
      </c>
      <c r="Z22" s="42">
        <v>10.3</v>
      </c>
      <c r="AA22" s="49"/>
      <c r="AB22" s="266" t="s">
        <v>40</v>
      </c>
      <c r="AC22" s="266"/>
      <c r="AD22" s="266"/>
      <c r="AE22" s="253"/>
    </row>
    <row r="23" spans="1:31" s="1" customFormat="1" ht="13.5" customHeight="1">
      <c r="B23" s="43"/>
      <c r="C23" s="243" t="s">
        <v>225</v>
      </c>
      <c r="D23" s="243" t="s">
        <v>23</v>
      </c>
      <c r="E23" s="43"/>
      <c r="F23" s="35" t="s">
        <v>181</v>
      </c>
      <c r="G23" s="41" t="s">
        <v>181</v>
      </c>
      <c r="H23" s="39" t="s">
        <v>181</v>
      </c>
      <c r="I23" s="36">
        <v>1.7000000000000001E-2</v>
      </c>
      <c r="J23" s="36">
        <v>1.6E-2</v>
      </c>
      <c r="K23" s="37">
        <v>1.4999999999999999E-2</v>
      </c>
      <c r="L23" s="36">
        <v>6.0000000000000001E-3</v>
      </c>
      <c r="M23" s="36">
        <v>6.0000000000000001E-3</v>
      </c>
      <c r="N23" s="37">
        <v>6.0000000000000001E-3</v>
      </c>
      <c r="O23" s="41" t="s">
        <v>181</v>
      </c>
      <c r="P23" s="41" t="s">
        <v>181</v>
      </c>
      <c r="Q23" s="39" t="s">
        <v>181</v>
      </c>
      <c r="R23" s="41" t="s">
        <v>181</v>
      </c>
      <c r="S23" s="41" t="s">
        <v>181</v>
      </c>
      <c r="T23" s="39" t="s">
        <v>167</v>
      </c>
      <c r="U23" s="40">
        <v>1.7000000000000001E-2</v>
      </c>
      <c r="V23" s="40">
        <v>1.6E-2</v>
      </c>
      <c r="W23" s="37">
        <v>1.4999999999999999E-2</v>
      </c>
      <c r="X23" s="41">
        <v>13.1</v>
      </c>
      <c r="Y23" s="41">
        <v>11.1</v>
      </c>
      <c r="Z23" s="42">
        <v>10.5</v>
      </c>
      <c r="AA23" s="43"/>
      <c r="AB23" s="43"/>
      <c r="AC23" s="243" t="s">
        <v>225</v>
      </c>
      <c r="AD23" s="243" t="s">
        <v>23</v>
      </c>
    </row>
    <row r="24" spans="1:31" s="1" customFormat="1" ht="13.5" customHeight="1">
      <c r="A24" s="242"/>
      <c r="B24" s="43"/>
      <c r="C24" s="243" t="s">
        <v>226</v>
      </c>
      <c r="D24" s="243" t="s">
        <v>6</v>
      </c>
      <c r="E24" s="43"/>
      <c r="F24" s="35" t="s">
        <v>181</v>
      </c>
      <c r="G24" s="41" t="s">
        <v>181</v>
      </c>
      <c r="H24" s="39" t="s">
        <v>181</v>
      </c>
      <c r="I24" s="36">
        <v>1.2999999999999999E-2</v>
      </c>
      <c r="J24" s="36">
        <v>1.2E-2</v>
      </c>
      <c r="K24" s="37">
        <v>1.0999999999999999E-2</v>
      </c>
      <c r="L24" s="36">
        <v>3.0000000000000001E-3</v>
      </c>
      <c r="M24" s="36">
        <v>3.0000000000000001E-3</v>
      </c>
      <c r="N24" s="37">
        <v>2E-3</v>
      </c>
      <c r="O24" s="41" t="s">
        <v>181</v>
      </c>
      <c r="P24" s="41" t="s">
        <v>181</v>
      </c>
      <c r="Q24" s="39" t="s">
        <v>181</v>
      </c>
      <c r="R24" s="40">
        <v>3.2000000000000001E-2</v>
      </c>
      <c r="S24" s="40">
        <v>3.3000000000000002E-2</v>
      </c>
      <c r="T24" s="45">
        <v>3.2000000000000001E-2</v>
      </c>
      <c r="U24" s="40">
        <v>1.7999999999999999E-2</v>
      </c>
      <c r="V24" s="40">
        <v>1.6E-2</v>
      </c>
      <c r="W24" s="37">
        <v>1.4999999999999999E-2</v>
      </c>
      <c r="X24" s="41">
        <v>12</v>
      </c>
      <c r="Y24" s="41">
        <v>11.7</v>
      </c>
      <c r="Z24" s="42">
        <v>10.1</v>
      </c>
      <c r="AA24" s="43"/>
      <c r="AB24" s="43"/>
      <c r="AC24" s="243" t="s">
        <v>226</v>
      </c>
      <c r="AD24" s="243" t="s">
        <v>6</v>
      </c>
    </row>
    <row r="25" spans="1:31" ht="13.5" customHeight="1">
      <c r="B25" s="43"/>
      <c r="C25" s="243" t="s">
        <v>227</v>
      </c>
      <c r="D25" s="243" t="s">
        <v>228</v>
      </c>
      <c r="E25" s="43"/>
      <c r="F25" s="35" t="s">
        <v>181</v>
      </c>
      <c r="G25" s="47">
        <v>2E-3</v>
      </c>
      <c r="H25" s="37">
        <v>1E-3</v>
      </c>
      <c r="I25" s="36" t="s">
        <v>181</v>
      </c>
      <c r="J25" s="36">
        <v>1.6E-2</v>
      </c>
      <c r="K25" s="37">
        <v>1.4E-2</v>
      </c>
      <c r="L25" s="36" t="s">
        <v>181</v>
      </c>
      <c r="M25" s="36">
        <v>7.0000000000000001E-3</v>
      </c>
      <c r="N25" s="37">
        <v>5.0000000000000001E-3</v>
      </c>
      <c r="O25" s="41" t="s">
        <v>181</v>
      </c>
      <c r="P25" s="41" t="s">
        <v>181</v>
      </c>
      <c r="Q25" s="39" t="s">
        <v>181</v>
      </c>
      <c r="R25" s="40" t="s">
        <v>181</v>
      </c>
      <c r="S25" s="40">
        <v>0.03</v>
      </c>
      <c r="T25" s="37">
        <v>3.1E-2</v>
      </c>
      <c r="U25" s="40" t="s">
        <v>181</v>
      </c>
      <c r="V25" s="40">
        <v>1.4999999999999999E-2</v>
      </c>
      <c r="W25" s="37">
        <v>1.4E-2</v>
      </c>
      <c r="X25" s="40" t="s">
        <v>181</v>
      </c>
      <c r="Y25" s="254">
        <v>11.3</v>
      </c>
      <c r="Z25" s="42">
        <v>9.8000000000000007</v>
      </c>
      <c r="AA25" s="43"/>
      <c r="AB25" s="43"/>
      <c r="AC25" s="243" t="s">
        <v>227</v>
      </c>
      <c r="AD25" s="257" t="s">
        <v>228</v>
      </c>
    </row>
    <row r="26" spans="1:31" ht="21" customHeight="1">
      <c r="B26" s="43"/>
      <c r="C26" s="243" t="s">
        <v>30</v>
      </c>
      <c r="D26" s="243" t="s">
        <v>41</v>
      </c>
      <c r="E26" s="43"/>
      <c r="F26" s="35" t="s">
        <v>181</v>
      </c>
      <c r="G26" s="41" t="s">
        <v>181</v>
      </c>
      <c r="H26" s="39" t="s">
        <v>181</v>
      </c>
      <c r="I26" s="36">
        <v>1.4999999999999999E-2</v>
      </c>
      <c r="J26" s="36">
        <v>1.4E-2</v>
      </c>
      <c r="K26" s="37">
        <v>1.2E-2</v>
      </c>
      <c r="L26" s="36">
        <v>4.0000000000000001E-3</v>
      </c>
      <c r="M26" s="36">
        <v>4.0000000000000001E-3</v>
      </c>
      <c r="N26" s="37">
        <v>3.0000000000000001E-3</v>
      </c>
      <c r="O26" s="36" t="s">
        <v>181</v>
      </c>
      <c r="P26" s="41" t="s">
        <v>181</v>
      </c>
      <c r="Q26" s="39" t="s">
        <v>181</v>
      </c>
      <c r="R26" s="36" t="s">
        <v>181</v>
      </c>
      <c r="S26" s="41" t="s">
        <v>181</v>
      </c>
      <c r="T26" s="39" t="s">
        <v>181</v>
      </c>
      <c r="U26" s="36">
        <v>1.4999999999999999E-2</v>
      </c>
      <c r="V26" s="36">
        <v>1.2999999999999999E-2</v>
      </c>
      <c r="W26" s="37">
        <v>1.2E-2</v>
      </c>
      <c r="X26" s="41">
        <v>8.8000000000000007</v>
      </c>
      <c r="Y26" s="41">
        <v>8.1999999999999993</v>
      </c>
      <c r="Z26" s="42">
        <v>8.1</v>
      </c>
      <c r="AA26" s="43"/>
      <c r="AB26" s="43"/>
      <c r="AC26" s="243" t="s">
        <v>30</v>
      </c>
      <c r="AD26" s="243" t="s">
        <v>41</v>
      </c>
    </row>
    <row r="27" spans="1:31" s="1" customFormat="1" ht="13.5" customHeight="1">
      <c r="B27" s="43"/>
      <c r="C27" s="243" t="s">
        <v>229</v>
      </c>
      <c r="D27" s="243" t="s">
        <v>27</v>
      </c>
      <c r="E27" s="50"/>
      <c r="F27" s="35" t="s">
        <v>181</v>
      </c>
      <c r="G27" s="41" t="s">
        <v>181</v>
      </c>
      <c r="H27" s="39" t="s">
        <v>181</v>
      </c>
      <c r="I27" s="36">
        <v>1.6E-2</v>
      </c>
      <c r="J27" s="36">
        <v>1.4999999999999999E-2</v>
      </c>
      <c r="K27" s="37">
        <v>1.2999999999999999E-2</v>
      </c>
      <c r="L27" s="36">
        <v>6.0000000000000001E-3</v>
      </c>
      <c r="M27" s="36">
        <v>5.0000000000000001E-3</v>
      </c>
      <c r="N27" s="37">
        <v>4.0000000000000001E-3</v>
      </c>
      <c r="O27" s="41" t="s">
        <v>181</v>
      </c>
      <c r="P27" s="41" t="s">
        <v>181</v>
      </c>
      <c r="Q27" s="39" t="s">
        <v>181</v>
      </c>
      <c r="R27" s="40">
        <v>0.03</v>
      </c>
      <c r="S27" s="40">
        <v>3.1E-2</v>
      </c>
      <c r="T27" s="45">
        <v>3.1E-2</v>
      </c>
      <c r="U27" s="40">
        <v>1.9E-2</v>
      </c>
      <c r="V27" s="40">
        <v>1.7000000000000001E-2</v>
      </c>
      <c r="W27" s="37">
        <v>1.6E-2</v>
      </c>
      <c r="X27" s="41">
        <v>13.2</v>
      </c>
      <c r="Y27" s="41">
        <v>11.7</v>
      </c>
      <c r="Z27" s="42">
        <v>11.1</v>
      </c>
      <c r="AA27" s="43"/>
      <c r="AB27" s="43"/>
      <c r="AC27" s="243" t="s">
        <v>229</v>
      </c>
      <c r="AD27" s="243" t="s">
        <v>27</v>
      </c>
      <c r="AE27" s="19"/>
    </row>
    <row r="28" spans="1:31" s="1" customFormat="1" ht="13.5" customHeight="1">
      <c r="B28" s="43"/>
      <c r="C28" s="243" t="s">
        <v>230</v>
      </c>
      <c r="D28" s="243" t="s">
        <v>32</v>
      </c>
      <c r="E28" s="50"/>
      <c r="F28" s="35" t="s">
        <v>181</v>
      </c>
      <c r="G28" s="41" t="s">
        <v>181</v>
      </c>
      <c r="H28" s="39" t="s">
        <v>181</v>
      </c>
      <c r="I28" s="36">
        <v>1.7999999999999999E-2</v>
      </c>
      <c r="J28" s="36">
        <v>1.7000000000000001E-2</v>
      </c>
      <c r="K28" s="37">
        <v>1.4E-2</v>
      </c>
      <c r="L28" s="36">
        <v>6.0000000000000001E-3</v>
      </c>
      <c r="M28" s="36">
        <v>6.0000000000000001E-3</v>
      </c>
      <c r="N28" s="37">
        <v>4.0000000000000001E-3</v>
      </c>
      <c r="O28" s="41" t="s">
        <v>181</v>
      </c>
      <c r="P28" s="41" t="s">
        <v>181</v>
      </c>
      <c r="Q28" s="39" t="s">
        <v>181</v>
      </c>
      <c r="R28" s="40" t="s">
        <v>181</v>
      </c>
      <c r="S28" s="41" t="s">
        <v>181</v>
      </c>
      <c r="T28" s="39" t="s">
        <v>181</v>
      </c>
      <c r="U28" s="40">
        <v>1.7999999999999999E-2</v>
      </c>
      <c r="V28" s="40">
        <v>1.7000000000000001E-2</v>
      </c>
      <c r="W28" s="37">
        <v>1.7000000000000001E-2</v>
      </c>
      <c r="X28" s="41">
        <v>13.2</v>
      </c>
      <c r="Y28" s="41">
        <v>12</v>
      </c>
      <c r="Z28" s="42">
        <v>11.1</v>
      </c>
      <c r="AA28" s="43"/>
      <c r="AB28" s="43"/>
      <c r="AC28" s="243" t="s">
        <v>230</v>
      </c>
      <c r="AD28" s="243" t="s">
        <v>32</v>
      </c>
      <c r="AE28" s="19"/>
    </row>
    <row r="29" spans="1:31" s="1" customFormat="1" ht="13.5" customHeight="1">
      <c r="B29" s="43"/>
      <c r="C29" s="44"/>
      <c r="D29" s="243" t="s">
        <v>22</v>
      </c>
      <c r="E29" s="50"/>
      <c r="F29" s="35" t="s">
        <v>181</v>
      </c>
      <c r="G29" s="41" t="s">
        <v>181</v>
      </c>
      <c r="H29" s="39" t="s">
        <v>181</v>
      </c>
      <c r="I29" s="36">
        <v>2.5999999999999999E-2</v>
      </c>
      <c r="J29" s="36">
        <v>2.3E-2</v>
      </c>
      <c r="K29" s="37">
        <v>2.1000000000000001E-2</v>
      </c>
      <c r="L29" s="36">
        <v>2.1999999999999999E-2</v>
      </c>
      <c r="M29" s="36">
        <v>1.9E-2</v>
      </c>
      <c r="N29" s="37">
        <v>1.7999999999999999E-2</v>
      </c>
      <c r="O29" s="41">
        <v>0.3</v>
      </c>
      <c r="P29" s="41">
        <v>0.3</v>
      </c>
      <c r="Q29" s="39">
        <v>0.3</v>
      </c>
      <c r="R29" s="40" t="s">
        <v>181</v>
      </c>
      <c r="S29" s="41" t="s">
        <v>181</v>
      </c>
      <c r="T29" s="39" t="s">
        <v>181</v>
      </c>
      <c r="U29" s="40">
        <v>1.6E-2</v>
      </c>
      <c r="V29" s="40">
        <v>1.4E-2</v>
      </c>
      <c r="W29" s="37">
        <v>1.2999999999999999E-2</v>
      </c>
      <c r="X29" s="41">
        <v>14.1</v>
      </c>
      <c r="Y29" s="41">
        <v>12</v>
      </c>
      <c r="Z29" s="42">
        <v>11.2</v>
      </c>
      <c r="AA29" s="43"/>
      <c r="AB29" s="43"/>
      <c r="AC29" s="44"/>
      <c r="AD29" s="243" t="s">
        <v>22</v>
      </c>
      <c r="AE29" s="19"/>
    </row>
    <row r="30" spans="1:31" s="1" customFormat="1" ht="6.75" customHeight="1">
      <c r="A30" s="12"/>
      <c r="B30" s="12"/>
      <c r="C30" s="12"/>
      <c r="D30" s="12"/>
      <c r="E30" s="12"/>
      <c r="F30" s="23"/>
      <c r="G30" s="24"/>
      <c r="H30" s="24"/>
      <c r="I30" s="24"/>
      <c r="J30" s="24"/>
      <c r="K30" s="24"/>
      <c r="L30" s="24"/>
      <c r="M30" s="24"/>
      <c r="N30" s="24"/>
      <c r="O30" s="24"/>
      <c r="P30" s="24"/>
      <c r="Q30" s="24"/>
      <c r="R30" s="24"/>
      <c r="S30" s="24"/>
      <c r="T30" s="24"/>
      <c r="U30" s="24"/>
      <c r="V30" s="24"/>
      <c r="W30" s="24"/>
      <c r="X30" s="24"/>
      <c r="Y30" s="24"/>
      <c r="Z30" s="29"/>
      <c r="AA30" s="12"/>
      <c r="AB30" s="20"/>
      <c r="AC30" s="12"/>
      <c r="AD30" s="12"/>
      <c r="AE30" s="12"/>
    </row>
    <row r="31" spans="1:31" s="1" customFormat="1" ht="9" customHeight="1">
      <c r="A31" s="21" t="s">
        <v>62</v>
      </c>
      <c r="K31" s="18"/>
    </row>
    <row r="32" spans="1:31" s="1" customFormat="1" ht="9" customHeight="1">
      <c r="A32" s="21" t="s">
        <v>231</v>
      </c>
      <c r="K32" s="18"/>
    </row>
    <row r="33" spans="1:16159" s="1" customFormat="1" ht="9" customHeight="1">
      <c r="A33" s="21" t="s">
        <v>238</v>
      </c>
      <c r="K33" s="18"/>
    </row>
    <row r="34" spans="1:16159" s="1" customFormat="1">
      <c r="A34" s="1" t="s">
        <v>42</v>
      </c>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row>
  </sheetData>
  <mergeCells count="17">
    <mergeCell ref="O4:Q4"/>
    <mergeCell ref="R4:T4"/>
    <mergeCell ref="U4:W4"/>
    <mergeCell ref="B10:D10"/>
    <mergeCell ref="AB10:AD10"/>
    <mergeCell ref="B22:D22"/>
    <mergeCell ref="AB22:AD22"/>
    <mergeCell ref="X4:Z4"/>
    <mergeCell ref="A5:E6"/>
    <mergeCell ref="U5:W5"/>
    <mergeCell ref="X5:Z5"/>
    <mergeCell ref="AA5:AE6"/>
    <mergeCell ref="B9:D9"/>
    <mergeCell ref="AB9:AD9"/>
    <mergeCell ref="F4:H4"/>
    <mergeCell ref="I4:K4"/>
    <mergeCell ref="L4:N4"/>
  </mergeCells>
  <phoneticPr fontId="1"/>
  <pageMargins left="0.39370078740157483" right="0.39370078740157483" top="0.59055118110236227" bottom="0.39370078740157483" header="0.59055118110236227" footer="0.11811023622047245"/>
  <pageSetup paperSize="9" orientation="portrait" r:id="rId1"/>
  <headerFooter alignWithMargins="0"/>
  <ignoredErrors>
    <ignoredError sqref="H12: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showGridLines="0" zoomScaleNormal="100" zoomScaleSheetLayoutView="130" workbookViewId="0"/>
  </sheetViews>
  <sheetFormatPr defaultRowHeight="12"/>
  <cols>
    <col min="1" max="1" width="0.85546875" style="1" customWidth="1"/>
    <col min="2" max="2" width="1.7109375" style="1" customWidth="1"/>
    <col min="3" max="3" width="7.140625" style="1" customWidth="1"/>
    <col min="4" max="4" width="18.5703125" style="1" customWidth="1"/>
    <col min="5" max="5" width="1.140625" style="1" customWidth="1"/>
    <col min="6" max="14" width="8.5703125" style="1" customWidth="1"/>
    <col min="15" max="26" width="6.5703125" style="1" customWidth="1"/>
    <col min="27" max="27" width="1.140625" style="1" customWidth="1"/>
    <col min="28" max="28" width="1.5703125" style="1" customWidth="1"/>
    <col min="29" max="29" width="6.42578125" style="1" customWidth="1"/>
    <col min="30" max="30" width="17.85546875" style="1" customWidth="1"/>
    <col min="31" max="31" width="0.7109375" style="1" customWidth="1"/>
    <col min="32" max="256" width="9.140625" style="252"/>
    <col min="257" max="257" width="0.85546875" style="252" customWidth="1"/>
    <col min="258" max="258" width="1.7109375" style="252" customWidth="1"/>
    <col min="259" max="259" width="7.140625" style="252" customWidth="1"/>
    <col min="260" max="260" width="18.5703125" style="252" customWidth="1"/>
    <col min="261" max="261" width="1.140625" style="252" customWidth="1"/>
    <col min="262" max="270" width="8.5703125" style="252" customWidth="1"/>
    <col min="271" max="282" width="6.5703125" style="252" customWidth="1"/>
    <col min="283" max="283" width="1.140625" style="252" customWidth="1"/>
    <col min="284" max="284" width="1.5703125" style="252" customWidth="1"/>
    <col min="285" max="285" width="6.42578125" style="252" customWidth="1"/>
    <col min="286" max="286" width="17.85546875" style="252" customWidth="1"/>
    <col min="287" max="287" width="0.7109375" style="252" customWidth="1"/>
    <col min="288" max="512" width="9.140625" style="252"/>
    <col min="513" max="513" width="0.85546875" style="252" customWidth="1"/>
    <col min="514" max="514" width="1.7109375" style="252" customWidth="1"/>
    <col min="515" max="515" width="7.140625" style="252" customWidth="1"/>
    <col min="516" max="516" width="18.5703125" style="252" customWidth="1"/>
    <col min="517" max="517" width="1.140625" style="252" customWidth="1"/>
    <col min="518" max="526" width="8.5703125" style="252" customWidth="1"/>
    <col min="527" max="538" width="6.5703125" style="252" customWidth="1"/>
    <col min="539" max="539" width="1.140625" style="252" customWidth="1"/>
    <col min="540" max="540" width="1.5703125" style="252" customWidth="1"/>
    <col min="541" max="541" width="6.42578125" style="252" customWidth="1"/>
    <col min="542" max="542" width="17.85546875" style="252" customWidth="1"/>
    <col min="543" max="543" width="0.7109375" style="252" customWidth="1"/>
    <col min="544" max="768" width="9.140625" style="252"/>
    <col min="769" max="769" width="0.85546875" style="252" customWidth="1"/>
    <col min="770" max="770" width="1.7109375" style="252" customWidth="1"/>
    <col min="771" max="771" width="7.140625" style="252" customWidth="1"/>
    <col min="772" max="772" width="18.5703125" style="252" customWidth="1"/>
    <col min="773" max="773" width="1.140625" style="252" customWidth="1"/>
    <col min="774" max="782" width="8.5703125" style="252" customWidth="1"/>
    <col min="783" max="794" width="6.5703125" style="252" customWidth="1"/>
    <col min="795" max="795" width="1.140625" style="252" customWidth="1"/>
    <col min="796" max="796" width="1.5703125" style="252" customWidth="1"/>
    <col min="797" max="797" width="6.42578125" style="252" customWidth="1"/>
    <col min="798" max="798" width="17.85546875" style="252" customWidth="1"/>
    <col min="799" max="799" width="0.7109375" style="252" customWidth="1"/>
    <col min="800" max="1024" width="9.140625" style="252"/>
    <col min="1025" max="1025" width="0.85546875" style="252" customWidth="1"/>
    <col min="1026" max="1026" width="1.7109375" style="252" customWidth="1"/>
    <col min="1027" max="1027" width="7.140625" style="252" customWidth="1"/>
    <col min="1028" max="1028" width="18.5703125" style="252" customWidth="1"/>
    <col min="1029" max="1029" width="1.140625" style="252" customWidth="1"/>
    <col min="1030" max="1038" width="8.5703125" style="252" customWidth="1"/>
    <col min="1039" max="1050" width="6.5703125" style="252" customWidth="1"/>
    <col min="1051" max="1051" width="1.140625" style="252" customWidth="1"/>
    <col min="1052" max="1052" width="1.5703125" style="252" customWidth="1"/>
    <col min="1053" max="1053" width="6.42578125" style="252" customWidth="1"/>
    <col min="1054" max="1054" width="17.85546875" style="252" customWidth="1"/>
    <col min="1055" max="1055" width="0.7109375" style="252" customWidth="1"/>
    <col min="1056" max="1280" width="9.140625" style="252"/>
    <col min="1281" max="1281" width="0.85546875" style="252" customWidth="1"/>
    <col min="1282" max="1282" width="1.7109375" style="252" customWidth="1"/>
    <col min="1283" max="1283" width="7.140625" style="252" customWidth="1"/>
    <col min="1284" max="1284" width="18.5703125" style="252" customWidth="1"/>
    <col min="1285" max="1285" width="1.140625" style="252" customWidth="1"/>
    <col min="1286" max="1294" width="8.5703125" style="252" customWidth="1"/>
    <col min="1295" max="1306" width="6.5703125" style="252" customWidth="1"/>
    <col min="1307" max="1307" width="1.140625" style="252" customWidth="1"/>
    <col min="1308" max="1308" width="1.5703125" style="252" customWidth="1"/>
    <col min="1309" max="1309" width="6.42578125" style="252" customWidth="1"/>
    <col min="1310" max="1310" width="17.85546875" style="252" customWidth="1"/>
    <col min="1311" max="1311" width="0.7109375" style="252" customWidth="1"/>
    <col min="1312" max="1536" width="9.140625" style="252"/>
    <col min="1537" max="1537" width="0.85546875" style="252" customWidth="1"/>
    <col min="1538" max="1538" width="1.7109375" style="252" customWidth="1"/>
    <col min="1539" max="1539" width="7.140625" style="252" customWidth="1"/>
    <col min="1540" max="1540" width="18.5703125" style="252" customWidth="1"/>
    <col min="1541" max="1541" width="1.140625" style="252" customWidth="1"/>
    <col min="1542" max="1550" width="8.5703125" style="252" customWidth="1"/>
    <col min="1551" max="1562" width="6.5703125" style="252" customWidth="1"/>
    <col min="1563" max="1563" width="1.140625" style="252" customWidth="1"/>
    <col min="1564" max="1564" width="1.5703125" style="252" customWidth="1"/>
    <col min="1565" max="1565" width="6.42578125" style="252" customWidth="1"/>
    <col min="1566" max="1566" width="17.85546875" style="252" customWidth="1"/>
    <col min="1567" max="1567" width="0.7109375" style="252" customWidth="1"/>
    <col min="1568" max="1792" width="9.140625" style="252"/>
    <col min="1793" max="1793" width="0.85546875" style="252" customWidth="1"/>
    <col min="1794" max="1794" width="1.7109375" style="252" customWidth="1"/>
    <col min="1795" max="1795" width="7.140625" style="252" customWidth="1"/>
    <col min="1796" max="1796" width="18.5703125" style="252" customWidth="1"/>
    <col min="1797" max="1797" width="1.140625" style="252" customWidth="1"/>
    <col min="1798" max="1806" width="8.5703125" style="252" customWidth="1"/>
    <col min="1807" max="1818" width="6.5703125" style="252" customWidth="1"/>
    <col min="1819" max="1819" width="1.140625" style="252" customWidth="1"/>
    <col min="1820" max="1820" width="1.5703125" style="252" customWidth="1"/>
    <col min="1821" max="1821" width="6.42578125" style="252" customWidth="1"/>
    <col min="1822" max="1822" width="17.85546875" style="252" customWidth="1"/>
    <col min="1823" max="1823" width="0.7109375" style="252" customWidth="1"/>
    <col min="1824" max="2048" width="9.140625" style="252"/>
    <col min="2049" max="2049" width="0.85546875" style="252" customWidth="1"/>
    <col min="2050" max="2050" width="1.7109375" style="252" customWidth="1"/>
    <col min="2051" max="2051" width="7.140625" style="252" customWidth="1"/>
    <col min="2052" max="2052" width="18.5703125" style="252" customWidth="1"/>
    <col min="2053" max="2053" width="1.140625" style="252" customWidth="1"/>
    <col min="2054" max="2062" width="8.5703125" style="252" customWidth="1"/>
    <col min="2063" max="2074" width="6.5703125" style="252" customWidth="1"/>
    <col min="2075" max="2075" width="1.140625" style="252" customWidth="1"/>
    <col min="2076" max="2076" width="1.5703125" style="252" customWidth="1"/>
    <col min="2077" max="2077" width="6.42578125" style="252" customWidth="1"/>
    <col min="2078" max="2078" width="17.85546875" style="252" customWidth="1"/>
    <col min="2079" max="2079" width="0.7109375" style="252" customWidth="1"/>
    <col min="2080" max="2304" width="9.140625" style="252"/>
    <col min="2305" max="2305" width="0.85546875" style="252" customWidth="1"/>
    <col min="2306" max="2306" width="1.7109375" style="252" customWidth="1"/>
    <col min="2307" max="2307" width="7.140625" style="252" customWidth="1"/>
    <col min="2308" max="2308" width="18.5703125" style="252" customWidth="1"/>
    <col min="2309" max="2309" width="1.140625" style="252" customWidth="1"/>
    <col min="2310" max="2318" width="8.5703125" style="252" customWidth="1"/>
    <col min="2319" max="2330" width="6.5703125" style="252" customWidth="1"/>
    <col min="2331" max="2331" width="1.140625" style="252" customWidth="1"/>
    <col min="2332" max="2332" width="1.5703125" style="252" customWidth="1"/>
    <col min="2333" max="2333" width="6.42578125" style="252" customWidth="1"/>
    <col min="2334" max="2334" width="17.85546875" style="252" customWidth="1"/>
    <col min="2335" max="2335" width="0.7109375" style="252" customWidth="1"/>
    <col min="2336" max="2560" width="9.140625" style="252"/>
    <col min="2561" max="2561" width="0.85546875" style="252" customWidth="1"/>
    <col min="2562" max="2562" width="1.7109375" style="252" customWidth="1"/>
    <col min="2563" max="2563" width="7.140625" style="252" customWidth="1"/>
    <col min="2564" max="2564" width="18.5703125" style="252" customWidth="1"/>
    <col min="2565" max="2565" width="1.140625" style="252" customWidth="1"/>
    <col min="2566" max="2574" width="8.5703125" style="252" customWidth="1"/>
    <col min="2575" max="2586" width="6.5703125" style="252" customWidth="1"/>
    <col min="2587" max="2587" width="1.140625" style="252" customWidth="1"/>
    <col min="2588" max="2588" width="1.5703125" style="252" customWidth="1"/>
    <col min="2589" max="2589" width="6.42578125" style="252" customWidth="1"/>
    <col min="2590" max="2590" width="17.85546875" style="252" customWidth="1"/>
    <col min="2591" max="2591" width="0.7109375" style="252" customWidth="1"/>
    <col min="2592" max="2816" width="9.140625" style="252"/>
    <col min="2817" max="2817" width="0.85546875" style="252" customWidth="1"/>
    <col min="2818" max="2818" width="1.7109375" style="252" customWidth="1"/>
    <col min="2819" max="2819" width="7.140625" style="252" customWidth="1"/>
    <col min="2820" max="2820" width="18.5703125" style="252" customWidth="1"/>
    <col min="2821" max="2821" width="1.140625" style="252" customWidth="1"/>
    <col min="2822" max="2830" width="8.5703125" style="252" customWidth="1"/>
    <col min="2831" max="2842" width="6.5703125" style="252" customWidth="1"/>
    <col min="2843" max="2843" width="1.140625" style="252" customWidth="1"/>
    <col min="2844" max="2844" width="1.5703125" style="252" customWidth="1"/>
    <col min="2845" max="2845" width="6.42578125" style="252" customWidth="1"/>
    <col min="2846" max="2846" width="17.85546875" style="252" customWidth="1"/>
    <col min="2847" max="2847" width="0.7109375" style="252" customWidth="1"/>
    <col min="2848" max="3072" width="9.140625" style="252"/>
    <col min="3073" max="3073" width="0.85546875" style="252" customWidth="1"/>
    <col min="3074" max="3074" width="1.7109375" style="252" customWidth="1"/>
    <col min="3075" max="3075" width="7.140625" style="252" customWidth="1"/>
    <col min="3076" max="3076" width="18.5703125" style="252" customWidth="1"/>
    <col min="3077" max="3077" width="1.140625" style="252" customWidth="1"/>
    <col min="3078" max="3086" width="8.5703125" style="252" customWidth="1"/>
    <col min="3087" max="3098" width="6.5703125" style="252" customWidth="1"/>
    <col min="3099" max="3099" width="1.140625" style="252" customWidth="1"/>
    <col min="3100" max="3100" width="1.5703125" style="252" customWidth="1"/>
    <col min="3101" max="3101" width="6.42578125" style="252" customWidth="1"/>
    <col min="3102" max="3102" width="17.85546875" style="252" customWidth="1"/>
    <col min="3103" max="3103" width="0.7109375" style="252" customWidth="1"/>
    <col min="3104" max="3328" width="9.140625" style="252"/>
    <col min="3329" max="3329" width="0.85546875" style="252" customWidth="1"/>
    <col min="3330" max="3330" width="1.7109375" style="252" customWidth="1"/>
    <col min="3331" max="3331" width="7.140625" style="252" customWidth="1"/>
    <col min="3332" max="3332" width="18.5703125" style="252" customWidth="1"/>
    <col min="3333" max="3333" width="1.140625" style="252" customWidth="1"/>
    <col min="3334" max="3342" width="8.5703125" style="252" customWidth="1"/>
    <col min="3343" max="3354" width="6.5703125" style="252" customWidth="1"/>
    <col min="3355" max="3355" width="1.140625" style="252" customWidth="1"/>
    <col min="3356" max="3356" width="1.5703125" style="252" customWidth="1"/>
    <col min="3357" max="3357" width="6.42578125" style="252" customWidth="1"/>
    <col min="3358" max="3358" width="17.85546875" style="252" customWidth="1"/>
    <col min="3359" max="3359" width="0.7109375" style="252" customWidth="1"/>
    <col min="3360" max="3584" width="9.140625" style="252"/>
    <col min="3585" max="3585" width="0.85546875" style="252" customWidth="1"/>
    <col min="3586" max="3586" width="1.7109375" style="252" customWidth="1"/>
    <col min="3587" max="3587" width="7.140625" style="252" customWidth="1"/>
    <col min="3588" max="3588" width="18.5703125" style="252" customWidth="1"/>
    <col min="3589" max="3589" width="1.140625" style="252" customWidth="1"/>
    <col min="3590" max="3598" width="8.5703125" style="252" customWidth="1"/>
    <col min="3599" max="3610" width="6.5703125" style="252" customWidth="1"/>
    <col min="3611" max="3611" width="1.140625" style="252" customWidth="1"/>
    <col min="3612" max="3612" width="1.5703125" style="252" customWidth="1"/>
    <col min="3613" max="3613" width="6.42578125" style="252" customWidth="1"/>
    <col min="3614" max="3614" width="17.85546875" style="252" customWidth="1"/>
    <col min="3615" max="3615" width="0.7109375" style="252" customWidth="1"/>
    <col min="3616" max="3840" width="9.140625" style="252"/>
    <col min="3841" max="3841" width="0.85546875" style="252" customWidth="1"/>
    <col min="3842" max="3842" width="1.7109375" style="252" customWidth="1"/>
    <col min="3843" max="3843" width="7.140625" style="252" customWidth="1"/>
    <col min="3844" max="3844" width="18.5703125" style="252" customWidth="1"/>
    <col min="3845" max="3845" width="1.140625" style="252" customWidth="1"/>
    <col min="3846" max="3854" width="8.5703125" style="252" customWidth="1"/>
    <col min="3855" max="3866" width="6.5703125" style="252" customWidth="1"/>
    <col min="3867" max="3867" width="1.140625" style="252" customWidth="1"/>
    <col min="3868" max="3868" width="1.5703125" style="252" customWidth="1"/>
    <col min="3869" max="3869" width="6.42578125" style="252" customWidth="1"/>
    <col min="3870" max="3870" width="17.85546875" style="252" customWidth="1"/>
    <col min="3871" max="3871" width="0.7109375" style="252" customWidth="1"/>
    <col min="3872" max="4096" width="9.140625" style="252"/>
    <col min="4097" max="4097" width="0.85546875" style="252" customWidth="1"/>
    <col min="4098" max="4098" width="1.7109375" style="252" customWidth="1"/>
    <col min="4099" max="4099" width="7.140625" style="252" customWidth="1"/>
    <col min="4100" max="4100" width="18.5703125" style="252" customWidth="1"/>
    <col min="4101" max="4101" width="1.140625" style="252" customWidth="1"/>
    <col min="4102" max="4110" width="8.5703125" style="252" customWidth="1"/>
    <col min="4111" max="4122" width="6.5703125" style="252" customWidth="1"/>
    <col min="4123" max="4123" width="1.140625" style="252" customWidth="1"/>
    <col min="4124" max="4124" width="1.5703125" style="252" customWidth="1"/>
    <col min="4125" max="4125" width="6.42578125" style="252" customWidth="1"/>
    <col min="4126" max="4126" width="17.85546875" style="252" customWidth="1"/>
    <col min="4127" max="4127" width="0.7109375" style="252" customWidth="1"/>
    <col min="4128" max="4352" width="9.140625" style="252"/>
    <col min="4353" max="4353" width="0.85546875" style="252" customWidth="1"/>
    <col min="4354" max="4354" width="1.7109375" style="252" customWidth="1"/>
    <col min="4355" max="4355" width="7.140625" style="252" customWidth="1"/>
    <col min="4356" max="4356" width="18.5703125" style="252" customWidth="1"/>
    <col min="4357" max="4357" width="1.140625" style="252" customWidth="1"/>
    <col min="4358" max="4366" width="8.5703125" style="252" customWidth="1"/>
    <col min="4367" max="4378" width="6.5703125" style="252" customWidth="1"/>
    <col min="4379" max="4379" width="1.140625" style="252" customWidth="1"/>
    <col min="4380" max="4380" width="1.5703125" style="252" customWidth="1"/>
    <col min="4381" max="4381" width="6.42578125" style="252" customWidth="1"/>
    <col min="4382" max="4382" width="17.85546875" style="252" customWidth="1"/>
    <col min="4383" max="4383" width="0.7109375" style="252" customWidth="1"/>
    <col min="4384" max="4608" width="9.140625" style="252"/>
    <col min="4609" max="4609" width="0.85546875" style="252" customWidth="1"/>
    <col min="4610" max="4610" width="1.7109375" style="252" customWidth="1"/>
    <col min="4611" max="4611" width="7.140625" style="252" customWidth="1"/>
    <col min="4612" max="4612" width="18.5703125" style="252" customWidth="1"/>
    <col min="4613" max="4613" width="1.140625" style="252" customWidth="1"/>
    <col min="4614" max="4622" width="8.5703125" style="252" customWidth="1"/>
    <col min="4623" max="4634" width="6.5703125" style="252" customWidth="1"/>
    <col min="4635" max="4635" width="1.140625" style="252" customWidth="1"/>
    <col min="4636" max="4636" width="1.5703125" style="252" customWidth="1"/>
    <col min="4637" max="4637" width="6.42578125" style="252" customWidth="1"/>
    <col min="4638" max="4638" width="17.85546875" style="252" customWidth="1"/>
    <col min="4639" max="4639" width="0.7109375" style="252" customWidth="1"/>
    <col min="4640" max="4864" width="9.140625" style="252"/>
    <col min="4865" max="4865" width="0.85546875" style="252" customWidth="1"/>
    <col min="4866" max="4866" width="1.7109375" style="252" customWidth="1"/>
    <col min="4867" max="4867" width="7.140625" style="252" customWidth="1"/>
    <col min="4868" max="4868" width="18.5703125" style="252" customWidth="1"/>
    <col min="4869" max="4869" width="1.140625" style="252" customWidth="1"/>
    <col min="4870" max="4878" width="8.5703125" style="252" customWidth="1"/>
    <col min="4879" max="4890" width="6.5703125" style="252" customWidth="1"/>
    <col min="4891" max="4891" width="1.140625" style="252" customWidth="1"/>
    <col min="4892" max="4892" width="1.5703125" style="252" customWidth="1"/>
    <col min="4893" max="4893" width="6.42578125" style="252" customWidth="1"/>
    <col min="4894" max="4894" width="17.85546875" style="252" customWidth="1"/>
    <col min="4895" max="4895" width="0.7109375" style="252" customWidth="1"/>
    <col min="4896" max="5120" width="9.140625" style="252"/>
    <col min="5121" max="5121" width="0.85546875" style="252" customWidth="1"/>
    <col min="5122" max="5122" width="1.7109375" style="252" customWidth="1"/>
    <col min="5123" max="5123" width="7.140625" style="252" customWidth="1"/>
    <col min="5124" max="5124" width="18.5703125" style="252" customWidth="1"/>
    <col min="5125" max="5125" width="1.140625" style="252" customWidth="1"/>
    <col min="5126" max="5134" width="8.5703125" style="252" customWidth="1"/>
    <col min="5135" max="5146" width="6.5703125" style="252" customWidth="1"/>
    <col min="5147" max="5147" width="1.140625" style="252" customWidth="1"/>
    <col min="5148" max="5148" width="1.5703125" style="252" customWidth="1"/>
    <col min="5149" max="5149" width="6.42578125" style="252" customWidth="1"/>
    <col min="5150" max="5150" width="17.85546875" style="252" customWidth="1"/>
    <col min="5151" max="5151" width="0.7109375" style="252" customWidth="1"/>
    <col min="5152" max="5376" width="9.140625" style="252"/>
    <col min="5377" max="5377" width="0.85546875" style="252" customWidth="1"/>
    <col min="5378" max="5378" width="1.7109375" style="252" customWidth="1"/>
    <col min="5379" max="5379" width="7.140625" style="252" customWidth="1"/>
    <col min="5380" max="5380" width="18.5703125" style="252" customWidth="1"/>
    <col min="5381" max="5381" width="1.140625" style="252" customWidth="1"/>
    <col min="5382" max="5390" width="8.5703125" style="252" customWidth="1"/>
    <col min="5391" max="5402" width="6.5703125" style="252" customWidth="1"/>
    <col min="5403" max="5403" width="1.140625" style="252" customWidth="1"/>
    <col min="5404" max="5404" width="1.5703125" style="252" customWidth="1"/>
    <col min="5405" max="5405" width="6.42578125" style="252" customWidth="1"/>
    <col min="5406" max="5406" width="17.85546875" style="252" customWidth="1"/>
    <col min="5407" max="5407" width="0.7109375" style="252" customWidth="1"/>
    <col min="5408" max="5632" width="9.140625" style="252"/>
    <col min="5633" max="5633" width="0.85546875" style="252" customWidth="1"/>
    <col min="5634" max="5634" width="1.7109375" style="252" customWidth="1"/>
    <col min="5635" max="5635" width="7.140625" style="252" customWidth="1"/>
    <col min="5636" max="5636" width="18.5703125" style="252" customWidth="1"/>
    <col min="5637" max="5637" width="1.140625" style="252" customWidth="1"/>
    <col min="5638" max="5646" width="8.5703125" style="252" customWidth="1"/>
    <col min="5647" max="5658" width="6.5703125" style="252" customWidth="1"/>
    <col min="5659" max="5659" width="1.140625" style="252" customWidth="1"/>
    <col min="5660" max="5660" width="1.5703125" style="252" customWidth="1"/>
    <col min="5661" max="5661" width="6.42578125" style="252" customWidth="1"/>
    <col min="5662" max="5662" width="17.85546875" style="252" customWidth="1"/>
    <col min="5663" max="5663" width="0.7109375" style="252" customWidth="1"/>
    <col min="5664" max="5888" width="9.140625" style="252"/>
    <col min="5889" max="5889" width="0.85546875" style="252" customWidth="1"/>
    <col min="5890" max="5890" width="1.7109375" style="252" customWidth="1"/>
    <col min="5891" max="5891" width="7.140625" style="252" customWidth="1"/>
    <col min="5892" max="5892" width="18.5703125" style="252" customWidth="1"/>
    <col min="5893" max="5893" width="1.140625" style="252" customWidth="1"/>
    <col min="5894" max="5902" width="8.5703125" style="252" customWidth="1"/>
    <col min="5903" max="5914" width="6.5703125" style="252" customWidth="1"/>
    <col min="5915" max="5915" width="1.140625" style="252" customWidth="1"/>
    <col min="5916" max="5916" width="1.5703125" style="252" customWidth="1"/>
    <col min="5917" max="5917" width="6.42578125" style="252" customWidth="1"/>
    <col min="5918" max="5918" width="17.85546875" style="252" customWidth="1"/>
    <col min="5919" max="5919" width="0.7109375" style="252" customWidth="1"/>
    <col min="5920" max="6144" width="9.140625" style="252"/>
    <col min="6145" max="6145" width="0.85546875" style="252" customWidth="1"/>
    <col min="6146" max="6146" width="1.7109375" style="252" customWidth="1"/>
    <col min="6147" max="6147" width="7.140625" style="252" customWidth="1"/>
    <col min="6148" max="6148" width="18.5703125" style="252" customWidth="1"/>
    <col min="6149" max="6149" width="1.140625" style="252" customWidth="1"/>
    <col min="6150" max="6158" width="8.5703125" style="252" customWidth="1"/>
    <col min="6159" max="6170" width="6.5703125" style="252" customWidth="1"/>
    <col min="6171" max="6171" width="1.140625" style="252" customWidth="1"/>
    <col min="6172" max="6172" width="1.5703125" style="252" customWidth="1"/>
    <col min="6173" max="6173" width="6.42578125" style="252" customWidth="1"/>
    <col min="6174" max="6174" width="17.85546875" style="252" customWidth="1"/>
    <col min="6175" max="6175" width="0.7109375" style="252" customWidth="1"/>
    <col min="6176" max="6400" width="9.140625" style="252"/>
    <col min="6401" max="6401" width="0.85546875" style="252" customWidth="1"/>
    <col min="6402" max="6402" width="1.7109375" style="252" customWidth="1"/>
    <col min="6403" max="6403" width="7.140625" style="252" customWidth="1"/>
    <col min="6404" max="6404" width="18.5703125" style="252" customWidth="1"/>
    <col min="6405" max="6405" width="1.140625" style="252" customWidth="1"/>
    <col min="6406" max="6414" width="8.5703125" style="252" customWidth="1"/>
    <col min="6415" max="6426" width="6.5703125" style="252" customWidth="1"/>
    <col min="6427" max="6427" width="1.140625" style="252" customWidth="1"/>
    <col min="6428" max="6428" width="1.5703125" style="252" customWidth="1"/>
    <col min="6429" max="6429" width="6.42578125" style="252" customWidth="1"/>
    <col min="6430" max="6430" width="17.85546875" style="252" customWidth="1"/>
    <col min="6431" max="6431" width="0.7109375" style="252" customWidth="1"/>
    <col min="6432" max="6656" width="9.140625" style="252"/>
    <col min="6657" max="6657" width="0.85546875" style="252" customWidth="1"/>
    <col min="6658" max="6658" width="1.7109375" style="252" customWidth="1"/>
    <col min="6659" max="6659" width="7.140625" style="252" customWidth="1"/>
    <col min="6660" max="6660" width="18.5703125" style="252" customWidth="1"/>
    <col min="6661" max="6661" width="1.140625" style="252" customWidth="1"/>
    <col min="6662" max="6670" width="8.5703125" style="252" customWidth="1"/>
    <col min="6671" max="6682" width="6.5703125" style="252" customWidth="1"/>
    <col min="6683" max="6683" width="1.140625" style="252" customWidth="1"/>
    <col min="6684" max="6684" width="1.5703125" style="252" customWidth="1"/>
    <col min="6685" max="6685" width="6.42578125" style="252" customWidth="1"/>
    <col min="6686" max="6686" width="17.85546875" style="252" customWidth="1"/>
    <col min="6687" max="6687" width="0.7109375" style="252" customWidth="1"/>
    <col min="6688" max="6912" width="9.140625" style="252"/>
    <col min="6913" max="6913" width="0.85546875" style="252" customWidth="1"/>
    <col min="6914" max="6914" width="1.7109375" style="252" customWidth="1"/>
    <col min="6915" max="6915" width="7.140625" style="252" customWidth="1"/>
    <col min="6916" max="6916" width="18.5703125" style="252" customWidth="1"/>
    <col min="6917" max="6917" width="1.140625" style="252" customWidth="1"/>
    <col min="6918" max="6926" width="8.5703125" style="252" customWidth="1"/>
    <col min="6927" max="6938" width="6.5703125" style="252" customWidth="1"/>
    <col min="6939" max="6939" width="1.140625" style="252" customWidth="1"/>
    <col min="6940" max="6940" width="1.5703125" style="252" customWidth="1"/>
    <col min="6941" max="6941" width="6.42578125" style="252" customWidth="1"/>
    <col min="6942" max="6942" width="17.85546875" style="252" customWidth="1"/>
    <col min="6943" max="6943" width="0.7109375" style="252" customWidth="1"/>
    <col min="6944" max="7168" width="9.140625" style="252"/>
    <col min="7169" max="7169" width="0.85546875" style="252" customWidth="1"/>
    <col min="7170" max="7170" width="1.7109375" style="252" customWidth="1"/>
    <col min="7171" max="7171" width="7.140625" style="252" customWidth="1"/>
    <col min="7172" max="7172" width="18.5703125" style="252" customWidth="1"/>
    <col min="7173" max="7173" width="1.140625" style="252" customWidth="1"/>
    <col min="7174" max="7182" width="8.5703125" style="252" customWidth="1"/>
    <col min="7183" max="7194" width="6.5703125" style="252" customWidth="1"/>
    <col min="7195" max="7195" width="1.140625" style="252" customWidth="1"/>
    <col min="7196" max="7196" width="1.5703125" style="252" customWidth="1"/>
    <col min="7197" max="7197" width="6.42578125" style="252" customWidth="1"/>
    <col min="7198" max="7198" width="17.85546875" style="252" customWidth="1"/>
    <col min="7199" max="7199" width="0.7109375" style="252" customWidth="1"/>
    <col min="7200" max="7424" width="9.140625" style="252"/>
    <col min="7425" max="7425" width="0.85546875" style="252" customWidth="1"/>
    <col min="7426" max="7426" width="1.7109375" style="252" customWidth="1"/>
    <col min="7427" max="7427" width="7.140625" style="252" customWidth="1"/>
    <col min="7428" max="7428" width="18.5703125" style="252" customWidth="1"/>
    <col min="7429" max="7429" width="1.140625" style="252" customWidth="1"/>
    <col min="7430" max="7438" width="8.5703125" style="252" customWidth="1"/>
    <col min="7439" max="7450" width="6.5703125" style="252" customWidth="1"/>
    <col min="7451" max="7451" width="1.140625" style="252" customWidth="1"/>
    <col min="7452" max="7452" width="1.5703125" style="252" customWidth="1"/>
    <col min="7453" max="7453" width="6.42578125" style="252" customWidth="1"/>
    <col min="7454" max="7454" width="17.85546875" style="252" customWidth="1"/>
    <col min="7455" max="7455" width="0.7109375" style="252" customWidth="1"/>
    <col min="7456" max="7680" width="9.140625" style="252"/>
    <col min="7681" max="7681" width="0.85546875" style="252" customWidth="1"/>
    <col min="7682" max="7682" width="1.7109375" style="252" customWidth="1"/>
    <col min="7683" max="7683" width="7.140625" style="252" customWidth="1"/>
    <col min="7684" max="7684" width="18.5703125" style="252" customWidth="1"/>
    <col min="7685" max="7685" width="1.140625" style="252" customWidth="1"/>
    <col min="7686" max="7694" width="8.5703125" style="252" customWidth="1"/>
    <col min="7695" max="7706" width="6.5703125" style="252" customWidth="1"/>
    <col min="7707" max="7707" width="1.140625" style="252" customWidth="1"/>
    <col min="7708" max="7708" width="1.5703125" style="252" customWidth="1"/>
    <col min="7709" max="7709" width="6.42578125" style="252" customWidth="1"/>
    <col min="7710" max="7710" width="17.85546875" style="252" customWidth="1"/>
    <col min="7711" max="7711" width="0.7109375" style="252" customWidth="1"/>
    <col min="7712" max="7936" width="9.140625" style="252"/>
    <col min="7937" max="7937" width="0.85546875" style="252" customWidth="1"/>
    <col min="7938" max="7938" width="1.7109375" style="252" customWidth="1"/>
    <col min="7939" max="7939" width="7.140625" style="252" customWidth="1"/>
    <col min="7940" max="7940" width="18.5703125" style="252" customWidth="1"/>
    <col min="7941" max="7941" width="1.140625" style="252" customWidth="1"/>
    <col min="7942" max="7950" width="8.5703125" style="252" customWidth="1"/>
    <col min="7951" max="7962" width="6.5703125" style="252" customWidth="1"/>
    <col min="7963" max="7963" width="1.140625" style="252" customWidth="1"/>
    <col min="7964" max="7964" width="1.5703125" style="252" customWidth="1"/>
    <col min="7965" max="7965" width="6.42578125" style="252" customWidth="1"/>
    <col min="7966" max="7966" width="17.85546875" style="252" customWidth="1"/>
    <col min="7967" max="7967" width="0.7109375" style="252" customWidth="1"/>
    <col min="7968" max="8192" width="9.140625" style="252"/>
    <col min="8193" max="8193" width="0.85546875" style="252" customWidth="1"/>
    <col min="8194" max="8194" width="1.7109375" style="252" customWidth="1"/>
    <col min="8195" max="8195" width="7.140625" style="252" customWidth="1"/>
    <col min="8196" max="8196" width="18.5703125" style="252" customWidth="1"/>
    <col min="8197" max="8197" width="1.140625" style="252" customWidth="1"/>
    <col min="8198" max="8206" width="8.5703125" style="252" customWidth="1"/>
    <col min="8207" max="8218" width="6.5703125" style="252" customWidth="1"/>
    <col min="8219" max="8219" width="1.140625" style="252" customWidth="1"/>
    <col min="8220" max="8220" width="1.5703125" style="252" customWidth="1"/>
    <col min="8221" max="8221" width="6.42578125" style="252" customWidth="1"/>
    <col min="8222" max="8222" width="17.85546875" style="252" customWidth="1"/>
    <col min="8223" max="8223" width="0.7109375" style="252" customWidth="1"/>
    <col min="8224" max="8448" width="9.140625" style="252"/>
    <col min="8449" max="8449" width="0.85546875" style="252" customWidth="1"/>
    <col min="8450" max="8450" width="1.7109375" style="252" customWidth="1"/>
    <col min="8451" max="8451" width="7.140625" style="252" customWidth="1"/>
    <col min="8452" max="8452" width="18.5703125" style="252" customWidth="1"/>
    <col min="8453" max="8453" width="1.140625" style="252" customWidth="1"/>
    <col min="8454" max="8462" width="8.5703125" style="252" customWidth="1"/>
    <col min="8463" max="8474" width="6.5703125" style="252" customWidth="1"/>
    <col min="8475" max="8475" width="1.140625" style="252" customWidth="1"/>
    <col min="8476" max="8476" width="1.5703125" style="252" customWidth="1"/>
    <col min="8477" max="8477" width="6.42578125" style="252" customWidth="1"/>
    <col min="8478" max="8478" width="17.85546875" style="252" customWidth="1"/>
    <col min="8479" max="8479" width="0.7109375" style="252" customWidth="1"/>
    <col min="8480" max="8704" width="9.140625" style="252"/>
    <col min="8705" max="8705" width="0.85546875" style="252" customWidth="1"/>
    <col min="8706" max="8706" width="1.7109375" style="252" customWidth="1"/>
    <col min="8707" max="8707" width="7.140625" style="252" customWidth="1"/>
    <col min="8708" max="8708" width="18.5703125" style="252" customWidth="1"/>
    <col min="8709" max="8709" width="1.140625" style="252" customWidth="1"/>
    <col min="8710" max="8718" width="8.5703125" style="252" customWidth="1"/>
    <col min="8719" max="8730" width="6.5703125" style="252" customWidth="1"/>
    <col min="8731" max="8731" width="1.140625" style="252" customWidth="1"/>
    <col min="8732" max="8732" width="1.5703125" style="252" customWidth="1"/>
    <col min="8733" max="8733" width="6.42578125" style="252" customWidth="1"/>
    <col min="8734" max="8734" width="17.85546875" style="252" customWidth="1"/>
    <col min="8735" max="8735" width="0.7109375" style="252" customWidth="1"/>
    <col min="8736" max="8960" width="9.140625" style="252"/>
    <col min="8961" max="8961" width="0.85546875" style="252" customWidth="1"/>
    <col min="8962" max="8962" width="1.7109375" style="252" customWidth="1"/>
    <col min="8963" max="8963" width="7.140625" style="252" customWidth="1"/>
    <col min="8964" max="8964" width="18.5703125" style="252" customWidth="1"/>
    <col min="8965" max="8965" width="1.140625" style="252" customWidth="1"/>
    <col min="8966" max="8974" width="8.5703125" style="252" customWidth="1"/>
    <col min="8975" max="8986" width="6.5703125" style="252" customWidth="1"/>
    <col min="8987" max="8987" width="1.140625" style="252" customWidth="1"/>
    <col min="8988" max="8988" width="1.5703125" style="252" customWidth="1"/>
    <col min="8989" max="8989" width="6.42578125" style="252" customWidth="1"/>
    <col min="8990" max="8990" width="17.85546875" style="252" customWidth="1"/>
    <col min="8991" max="8991" width="0.7109375" style="252" customWidth="1"/>
    <col min="8992" max="9216" width="9.140625" style="252"/>
    <col min="9217" max="9217" width="0.85546875" style="252" customWidth="1"/>
    <col min="9218" max="9218" width="1.7109375" style="252" customWidth="1"/>
    <col min="9219" max="9219" width="7.140625" style="252" customWidth="1"/>
    <col min="9220" max="9220" width="18.5703125" style="252" customWidth="1"/>
    <col min="9221" max="9221" width="1.140625" style="252" customWidth="1"/>
    <col min="9222" max="9230" width="8.5703125" style="252" customWidth="1"/>
    <col min="9231" max="9242" width="6.5703125" style="252" customWidth="1"/>
    <col min="9243" max="9243" width="1.140625" style="252" customWidth="1"/>
    <col min="9244" max="9244" width="1.5703125" style="252" customWidth="1"/>
    <col min="9245" max="9245" width="6.42578125" style="252" customWidth="1"/>
    <col min="9246" max="9246" width="17.85546875" style="252" customWidth="1"/>
    <col min="9247" max="9247" width="0.7109375" style="252" customWidth="1"/>
    <col min="9248" max="9472" width="9.140625" style="252"/>
    <col min="9473" max="9473" width="0.85546875" style="252" customWidth="1"/>
    <col min="9474" max="9474" width="1.7109375" style="252" customWidth="1"/>
    <col min="9475" max="9475" width="7.140625" style="252" customWidth="1"/>
    <col min="9476" max="9476" width="18.5703125" style="252" customWidth="1"/>
    <col min="9477" max="9477" width="1.140625" style="252" customWidth="1"/>
    <col min="9478" max="9486" width="8.5703125" style="252" customWidth="1"/>
    <col min="9487" max="9498" width="6.5703125" style="252" customWidth="1"/>
    <col min="9499" max="9499" width="1.140625" style="252" customWidth="1"/>
    <col min="9500" max="9500" width="1.5703125" style="252" customWidth="1"/>
    <col min="9501" max="9501" width="6.42578125" style="252" customWidth="1"/>
    <col min="9502" max="9502" width="17.85546875" style="252" customWidth="1"/>
    <col min="9503" max="9503" width="0.7109375" style="252" customWidth="1"/>
    <col min="9504" max="9728" width="9.140625" style="252"/>
    <col min="9729" max="9729" width="0.85546875" style="252" customWidth="1"/>
    <col min="9730" max="9730" width="1.7109375" style="252" customWidth="1"/>
    <col min="9731" max="9731" width="7.140625" style="252" customWidth="1"/>
    <col min="9732" max="9732" width="18.5703125" style="252" customWidth="1"/>
    <col min="9733" max="9733" width="1.140625" style="252" customWidth="1"/>
    <col min="9734" max="9742" width="8.5703125" style="252" customWidth="1"/>
    <col min="9743" max="9754" width="6.5703125" style="252" customWidth="1"/>
    <col min="9755" max="9755" width="1.140625" style="252" customWidth="1"/>
    <col min="9756" max="9756" width="1.5703125" style="252" customWidth="1"/>
    <col min="9757" max="9757" width="6.42578125" style="252" customWidth="1"/>
    <col min="9758" max="9758" width="17.85546875" style="252" customWidth="1"/>
    <col min="9759" max="9759" width="0.7109375" style="252" customWidth="1"/>
    <col min="9760" max="9984" width="9.140625" style="252"/>
    <col min="9985" max="9985" width="0.85546875" style="252" customWidth="1"/>
    <col min="9986" max="9986" width="1.7109375" style="252" customWidth="1"/>
    <col min="9987" max="9987" width="7.140625" style="252" customWidth="1"/>
    <col min="9988" max="9988" width="18.5703125" style="252" customWidth="1"/>
    <col min="9989" max="9989" width="1.140625" style="252" customWidth="1"/>
    <col min="9990" max="9998" width="8.5703125" style="252" customWidth="1"/>
    <col min="9999" max="10010" width="6.5703125" style="252" customWidth="1"/>
    <col min="10011" max="10011" width="1.140625" style="252" customWidth="1"/>
    <col min="10012" max="10012" width="1.5703125" style="252" customWidth="1"/>
    <col min="10013" max="10013" width="6.42578125" style="252" customWidth="1"/>
    <col min="10014" max="10014" width="17.85546875" style="252" customWidth="1"/>
    <col min="10015" max="10015" width="0.7109375" style="252" customWidth="1"/>
    <col min="10016" max="10240" width="9.140625" style="252"/>
    <col min="10241" max="10241" width="0.85546875" style="252" customWidth="1"/>
    <col min="10242" max="10242" width="1.7109375" style="252" customWidth="1"/>
    <col min="10243" max="10243" width="7.140625" style="252" customWidth="1"/>
    <col min="10244" max="10244" width="18.5703125" style="252" customWidth="1"/>
    <col min="10245" max="10245" width="1.140625" style="252" customWidth="1"/>
    <col min="10246" max="10254" width="8.5703125" style="252" customWidth="1"/>
    <col min="10255" max="10266" width="6.5703125" style="252" customWidth="1"/>
    <col min="10267" max="10267" width="1.140625" style="252" customWidth="1"/>
    <col min="10268" max="10268" width="1.5703125" style="252" customWidth="1"/>
    <col min="10269" max="10269" width="6.42578125" style="252" customWidth="1"/>
    <col min="10270" max="10270" width="17.85546875" style="252" customWidth="1"/>
    <col min="10271" max="10271" width="0.7109375" style="252" customWidth="1"/>
    <col min="10272" max="10496" width="9.140625" style="252"/>
    <col min="10497" max="10497" width="0.85546875" style="252" customWidth="1"/>
    <col min="10498" max="10498" width="1.7109375" style="252" customWidth="1"/>
    <col min="10499" max="10499" width="7.140625" style="252" customWidth="1"/>
    <col min="10500" max="10500" width="18.5703125" style="252" customWidth="1"/>
    <col min="10501" max="10501" width="1.140625" style="252" customWidth="1"/>
    <col min="10502" max="10510" width="8.5703125" style="252" customWidth="1"/>
    <col min="10511" max="10522" width="6.5703125" style="252" customWidth="1"/>
    <col min="10523" max="10523" width="1.140625" style="252" customWidth="1"/>
    <col min="10524" max="10524" width="1.5703125" style="252" customWidth="1"/>
    <col min="10525" max="10525" width="6.42578125" style="252" customWidth="1"/>
    <col min="10526" max="10526" width="17.85546875" style="252" customWidth="1"/>
    <col min="10527" max="10527" width="0.7109375" style="252" customWidth="1"/>
    <col min="10528" max="10752" width="9.140625" style="252"/>
    <col min="10753" max="10753" width="0.85546875" style="252" customWidth="1"/>
    <col min="10754" max="10754" width="1.7109375" style="252" customWidth="1"/>
    <col min="10755" max="10755" width="7.140625" style="252" customWidth="1"/>
    <col min="10756" max="10756" width="18.5703125" style="252" customWidth="1"/>
    <col min="10757" max="10757" width="1.140625" style="252" customWidth="1"/>
    <col min="10758" max="10766" width="8.5703125" style="252" customWidth="1"/>
    <col min="10767" max="10778" width="6.5703125" style="252" customWidth="1"/>
    <col min="10779" max="10779" width="1.140625" style="252" customWidth="1"/>
    <col min="10780" max="10780" width="1.5703125" style="252" customWidth="1"/>
    <col min="10781" max="10781" width="6.42578125" style="252" customWidth="1"/>
    <col min="10782" max="10782" width="17.85546875" style="252" customWidth="1"/>
    <col min="10783" max="10783" width="0.7109375" style="252" customWidth="1"/>
    <col min="10784" max="11008" width="9.140625" style="252"/>
    <col min="11009" max="11009" width="0.85546875" style="252" customWidth="1"/>
    <col min="11010" max="11010" width="1.7109375" style="252" customWidth="1"/>
    <col min="11011" max="11011" width="7.140625" style="252" customWidth="1"/>
    <col min="11012" max="11012" width="18.5703125" style="252" customWidth="1"/>
    <col min="11013" max="11013" width="1.140625" style="252" customWidth="1"/>
    <col min="11014" max="11022" width="8.5703125" style="252" customWidth="1"/>
    <col min="11023" max="11034" width="6.5703125" style="252" customWidth="1"/>
    <col min="11035" max="11035" width="1.140625" style="252" customWidth="1"/>
    <col min="11036" max="11036" width="1.5703125" style="252" customWidth="1"/>
    <col min="11037" max="11037" width="6.42578125" style="252" customWidth="1"/>
    <col min="11038" max="11038" width="17.85546875" style="252" customWidth="1"/>
    <col min="11039" max="11039" width="0.7109375" style="252" customWidth="1"/>
    <col min="11040" max="11264" width="9.140625" style="252"/>
    <col min="11265" max="11265" width="0.85546875" style="252" customWidth="1"/>
    <col min="11266" max="11266" width="1.7109375" style="252" customWidth="1"/>
    <col min="11267" max="11267" width="7.140625" style="252" customWidth="1"/>
    <col min="11268" max="11268" width="18.5703125" style="252" customWidth="1"/>
    <col min="11269" max="11269" width="1.140625" style="252" customWidth="1"/>
    <col min="11270" max="11278" width="8.5703125" style="252" customWidth="1"/>
    <col min="11279" max="11290" width="6.5703125" style="252" customWidth="1"/>
    <col min="11291" max="11291" width="1.140625" style="252" customWidth="1"/>
    <col min="11292" max="11292" width="1.5703125" style="252" customWidth="1"/>
    <col min="11293" max="11293" width="6.42578125" style="252" customWidth="1"/>
    <col min="11294" max="11294" width="17.85546875" style="252" customWidth="1"/>
    <col min="11295" max="11295" width="0.7109375" style="252" customWidth="1"/>
    <col min="11296" max="11520" width="9.140625" style="252"/>
    <col min="11521" max="11521" width="0.85546875" style="252" customWidth="1"/>
    <col min="11522" max="11522" width="1.7109375" style="252" customWidth="1"/>
    <col min="11523" max="11523" width="7.140625" style="252" customWidth="1"/>
    <col min="11524" max="11524" width="18.5703125" style="252" customWidth="1"/>
    <col min="11525" max="11525" width="1.140625" style="252" customWidth="1"/>
    <col min="11526" max="11534" width="8.5703125" style="252" customWidth="1"/>
    <col min="11535" max="11546" width="6.5703125" style="252" customWidth="1"/>
    <col min="11547" max="11547" width="1.140625" style="252" customWidth="1"/>
    <col min="11548" max="11548" width="1.5703125" style="252" customWidth="1"/>
    <col min="11549" max="11549" width="6.42578125" style="252" customWidth="1"/>
    <col min="11550" max="11550" width="17.85546875" style="252" customWidth="1"/>
    <col min="11551" max="11551" width="0.7109375" style="252" customWidth="1"/>
    <col min="11552" max="11776" width="9.140625" style="252"/>
    <col min="11777" max="11777" width="0.85546875" style="252" customWidth="1"/>
    <col min="11778" max="11778" width="1.7109375" style="252" customWidth="1"/>
    <col min="11779" max="11779" width="7.140625" style="252" customWidth="1"/>
    <col min="11780" max="11780" width="18.5703125" style="252" customWidth="1"/>
    <col min="11781" max="11781" width="1.140625" style="252" customWidth="1"/>
    <col min="11782" max="11790" width="8.5703125" style="252" customWidth="1"/>
    <col min="11791" max="11802" width="6.5703125" style="252" customWidth="1"/>
    <col min="11803" max="11803" width="1.140625" style="252" customWidth="1"/>
    <col min="11804" max="11804" width="1.5703125" style="252" customWidth="1"/>
    <col min="11805" max="11805" width="6.42578125" style="252" customWidth="1"/>
    <col min="11806" max="11806" width="17.85546875" style="252" customWidth="1"/>
    <col min="11807" max="11807" width="0.7109375" style="252" customWidth="1"/>
    <col min="11808" max="12032" width="9.140625" style="252"/>
    <col min="12033" max="12033" width="0.85546875" style="252" customWidth="1"/>
    <col min="12034" max="12034" width="1.7109375" style="252" customWidth="1"/>
    <col min="12035" max="12035" width="7.140625" style="252" customWidth="1"/>
    <col min="12036" max="12036" width="18.5703125" style="252" customWidth="1"/>
    <col min="12037" max="12037" width="1.140625" style="252" customWidth="1"/>
    <col min="12038" max="12046" width="8.5703125" style="252" customWidth="1"/>
    <col min="12047" max="12058" width="6.5703125" style="252" customWidth="1"/>
    <col min="12059" max="12059" width="1.140625" style="252" customWidth="1"/>
    <col min="12060" max="12060" width="1.5703125" style="252" customWidth="1"/>
    <col min="12061" max="12061" width="6.42578125" style="252" customWidth="1"/>
    <col min="12062" max="12062" width="17.85546875" style="252" customWidth="1"/>
    <col min="12063" max="12063" width="0.7109375" style="252" customWidth="1"/>
    <col min="12064" max="12288" width="9.140625" style="252"/>
    <col min="12289" max="12289" width="0.85546875" style="252" customWidth="1"/>
    <col min="12290" max="12290" width="1.7109375" style="252" customWidth="1"/>
    <col min="12291" max="12291" width="7.140625" style="252" customWidth="1"/>
    <col min="12292" max="12292" width="18.5703125" style="252" customWidth="1"/>
    <col min="12293" max="12293" width="1.140625" style="252" customWidth="1"/>
    <col min="12294" max="12302" width="8.5703125" style="252" customWidth="1"/>
    <col min="12303" max="12314" width="6.5703125" style="252" customWidth="1"/>
    <col min="12315" max="12315" width="1.140625" style="252" customWidth="1"/>
    <col min="12316" max="12316" width="1.5703125" style="252" customWidth="1"/>
    <col min="12317" max="12317" width="6.42578125" style="252" customWidth="1"/>
    <col min="12318" max="12318" width="17.85546875" style="252" customWidth="1"/>
    <col min="12319" max="12319" width="0.7109375" style="252" customWidth="1"/>
    <col min="12320" max="12544" width="9.140625" style="252"/>
    <col min="12545" max="12545" width="0.85546875" style="252" customWidth="1"/>
    <col min="12546" max="12546" width="1.7109375" style="252" customWidth="1"/>
    <col min="12547" max="12547" width="7.140625" style="252" customWidth="1"/>
    <col min="12548" max="12548" width="18.5703125" style="252" customWidth="1"/>
    <col min="12549" max="12549" width="1.140625" style="252" customWidth="1"/>
    <col min="12550" max="12558" width="8.5703125" style="252" customWidth="1"/>
    <col min="12559" max="12570" width="6.5703125" style="252" customWidth="1"/>
    <col min="12571" max="12571" width="1.140625" style="252" customWidth="1"/>
    <col min="12572" max="12572" width="1.5703125" style="252" customWidth="1"/>
    <col min="12573" max="12573" width="6.42578125" style="252" customWidth="1"/>
    <col min="12574" max="12574" width="17.85546875" style="252" customWidth="1"/>
    <col min="12575" max="12575" width="0.7109375" style="252" customWidth="1"/>
    <col min="12576" max="12800" width="9.140625" style="252"/>
    <col min="12801" max="12801" width="0.85546875" style="252" customWidth="1"/>
    <col min="12802" max="12802" width="1.7109375" style="252" customWidth="1"/>
    <col min="12803" max="12803" width="7.140625" style="252" customWidth="1"/>
    <col min="12804" max="12804" width="18.5703125" style="252" customWidth="1"/>
    <col min="12805" max="12805" width="1.140625" style="252" customWidth="1"/>
    <col min="12806" max="12814" width="8.5703125" style="252" customWidth="1"/>
    <col min="12815" max="12826" width="6.5703125" style="252" customWidth="1"/>
    <col min="12827" max="12827" width="1.140625" style="252" customWidth="1"/>
    <col min="12828" max="12828" width="1.5703125" style="252" customWidth="1"/>
    <col min="12829" max="12829" width="6.42578125" style="252" customWidth="1"/>
    <col min="12830" max="12830" width="17.85546875" style="252" customWidth="1"/>
    <col min="12831" max="12831" width="0.7109375" style="252" customWidth="1"/>
    <col min="12832" max="13056" width="9.140625" style="252"/>
    <col min="13057" max="13057" width="0.85546875" style="252" customWidth="1"/>
    <col min="13058" max="13058" width="1.7109375" style="252" customWidth="1"/>
    <col min="13059" max="13059" width="7.140625" style="252" customWidth="1"/>
    <col min="13060" max="13060" width="18.5703125" style="252" customWidth="1"/>
    <col min="13061" max="13061" width="1.140625" style="252" customWidth="1"/>
    <col min="13062" max="13070" width="8.5703125" style="252" customWidth="1"/>
    <col min="13071" max="13082" width="6.5703125" style="252" customWidth="1"/>
    <col min="13083" max="13083" width="1.140625" style="252" customWidth="1"/>
    <col min="13084" max="13084" width="1.5703125" style="252" customWidth="1"/>
    <col min="13085" max="13085" width="6.42578125" style="252" customWidth="1"/>
    <col min="13086" max="13086" width="17.85546875" style="252" customWidth="1"/>
    <col min="13087" max="13087" width="0.7109375" style="252" customWidth="1"/>
    <col min="13088" max="13312" width="9.140625" style="252"/>
    <col min="13313" max="13313" width="0.85546875" style="252" customWidth="1"/>
    <col min="13314" max="13314" width="1.7109375" style="252" customWidth="1"/>
    <col min="13315" max="13315" width="7.140625" style="252" customWidth="1"/>
    <col min="13316" max="13316" width="18.5703125" style="252" customWidth="1"/>
    <col min="13317" max="13317" width="1.140625" style="252" customWidth="1"/>
    <col min="13318" max="13326" width="8.5703125" style="252" customWidth="1"/>
    <col min="13327" max="13338" width="6.5703125" style="252" customWidth="1"/>
    <col min="13339" max="13339" width="1.140625" style="252" customWidth="1"/>
    <col min="13340" max="13340" width="1.5703125" style="252" customWidth="1"/>
    <col min="13341" max="13341" width="6.42578125" style="252" customWidth="1"/>
    <col min="13342" max="13342" width="17.85546875" style="252" customWidth="1"/>
    <col min="13343" max="13343" width="0.7109375" style="252" customWidth="1"/>
    <col min="13344" max="13568" width="9.140625" style="252"/>
    <col min="13569" max="13569" width="0.85546875" style="252" customWidth="1"/>
    <col min="13570" max="13570" width="1.7109375" style="252" customWidth="1"/>
    <col min="13571" max="13571" width="7.140625" style="252" customWidth="1"/>
    <col min="13572" max="13572" width="18.5703125" style="252" customWidth="1"/>
    <col min="13573" max="13573" width="1.140625" style="252" customWidth="1"/>
    <col min="13574" max="13582" width="8.5703125" style="252" customWidth="1"/>
    <col min="13583" max="13594" width="6.5703125" style="252" customWidth="1"/>
    <col min="13595" max="13595" width="1.140625" style="252" customWidth="1"/>
    <col min="13596" max="13596" width="1.5703125" style="252" customWidth="1"/>
    <col min="13597" max="13597" width="6.42578125" style="252" customWidth="1"/>
    <col min="13598" max="13598" width="17.85546875" style="252" customWidth="1"/>
    <col min="13599" max="13599" width="0.7109375" style="252" customWidth="1"/>
    <col min="13600" max="13824" width="9.140625" style="252"/>
    <col min="13825" max="13825" width="0.85546875" style="252" customWidth="1"/>
    <col min="13826" max="13826" width="1.7109375" style="252" customWidth="1"/>
    <col min="13827" max="13827" width="7.140625" style="252" customWidth="1"/>
    <col min="13828" max="13828" width="18.5703125" style="252" customWidth="1"/>
    <col min="13829" max="13829" width="1.140625" style="252" customWidth="1"/>
    <col min="13830" max="13838" width="8.5703125" style="252" customWidth="1"/>
    <col min="13839" max="13850" width="6.5703125" style="252" customWidth="1"/>
    <col min="13851" max="13851" width="1.140625" style="252" customWidth="1"/>
    <col min="13852" max="13852" width="1.5703125" style="252" customWidth="1"/>
    <col min="13853" max="13853" width="6.42578125" style="252" customWidth="1"/>
    <col min="13854" max="13854" width="17.85546875" style="252" customWidth="1"/>
    <col min="13855" max="13855" width="0.7109375" style="252" customWidth="1"/>
    <col min="13856" max="14080" width="9.140625" style="252"/>
    <col min="14081" max="14081" width="0.85546875" style="252" customWidth="1"/>
    <col min="14082" max="14082" width="1.7109375" style="252" customWidth="1"/>
    <col min="14083" max="14083" width="7.140625" style="252" customWidth="1"/>
    <col min="14084" max="14084" width="18.5703125" style="252" customWidth="1"/>
    <col min="14085" max="14085" width="1.140625" style="252" customWidth="1"/>
    <col min="14086" max="14094" width="8.5703125" style="252" customWidth="1"/>
    <col min="14095" max="14106" width="6.5703125" style="252" customWidth="1"/>
    <col min="14107" max="14107" width="1.140625" style="252" customWidth="1"/>
    <col min="14108" max="14108" width="1.5703125" style="252" customWidth="1"/>
    <col min="14109" max="14109" width="6.42578125" style="252" customWidth="1"/>
    <col min="14110" max="14110" width="17.85546875" style="252" customWidth="1"/>
    <col min="14111" max="14111" width="0.7109375" style="252" customWidth="1"/>
    <col min="14112" max="14336" width="9.140625" style="252"/>
    <col min="14337" max="14337" width="0.85546875" style="252" customWidth="1"/>
    <col min="14338" max="14338" width="1.7109375" style="252" customWidth="1"/>
    <col min="14339" max="14339" width="7.140625" style="252" customWidth="1"/>
    <col min="14340" max="14340" width="18.5703125" style="252" customWidth="1"/>
    <col min="14341" max="14341" width="1.140625" style="252" customWidth="1"/>
    <col min="14342" max="14350" width="8.5703125" style="252" customWidth="1"/>
    <col min="14351" max="14362" width="6.5703125" style="252" customWidth="1"/>
    <col min="14363" max="14363" width="1.140625" style="252" customWidth="1"/>
    <col min="14364" max="14364" width="1.5703125" style="252" customWidth="1"/>
    <col min="14365" max="14365" width="6.42578125" style="252" customWidth="1"/>
    <col min="14366" max="14366" width="17.85546875" style="252" customWidth="1"/>
    <col min="14367" max="14367" width="0.7109375" style="252" customWidth="1"/>
    <col min="14368" max="14592" width="9.140625" style="252"/>
    <col min="14593" max="14593" width="0.85546875" style="252" customWidth="1"/>
    <col min="14594" max="14594" width="1.7109375" style="252" customWidth="1"/>
    <col min="14595" max="14595" width="7.140625" style="252" customWidth="1"/>
    <col min="14596" max="14596" width="18.5703125" style="252" customWidth="1"/>
    <col min="14597" max="14597" width="1.140625" style="252" customWidth="1"/>
    <col min="14598" max="14606" width="8.5703125" style="252" customWidth="1"/>
    <col min="14607" max="14618" width="6.5703125" style="252" customWidth="1"/>
    <col min="14619" max="14619" width="1.140625" style="252" customWidth="1"/>
    <col min="14620" max="14620" width="1.5703125" style="252" customWidth="1"/>
    <col min="14621" max="14621" width="6.42578125" style="252" customWidth="1"/>
    <col min="14622" max="14622" width="17.85546875" style="252" customWidth="1"/>
    <col min="14623" max="14623" width="0.7109375" style="252" customWidth="1"/>
    <col min="14624" max="14848" width="9.140625" style="252"/>
    <col min="14849" max="14849" width="0.85546875" style="252" customWidth="1"/>
    <col min="14850" max="14850" width="1.7109375" style="252" customWidth="1"/>
    <col min="14851" max="14851" width="7.140625" style="252" customWidth="1"/>
    <col min="14852" max="14852" width="18.5703125" style="252" customWidth="1"/>
    <col min="14853" max="14853" width="1.140625" style="252" customWidth="1"/>
    <col min="14854" max="14862" width="8.5703125" style="252" customWidth="1"/>
    <col min="14863" max="14874" width="6.5703125" style="252" customWidth="1"/>
    <col min="14875" max="14875" width="1.140625" style="252" customWidth="1"/>
    <col min="14876" max="14876" width="1.5703125" style="252" customWidth="1"/>
    <col min="14877" max="14877" width="6.42578125" style="252" customWidth="1"/>
    <col min="14878" max="14878" width="17.85546875" style="252" customWidth="1"/>
    <col min="14879" max="14879" width="0.7109375" style="252" customWidth="1"/>
    <col min="14880" max="15104" width="9.140625" style="252"/>
    <col min="15105" max="15105" width="0.85546875" style="252" customWidth="1"/>
    <col min="15106" max="15106" width="1.7109375" style="252" customWidth="1"/>
    <col min="15107" max="15107" width="7.140625" style="252" customWidth="1"/>
    <col min="15108" max="15108" width="18.5703125" style="252" customWidth="1"/>
    <col min="15109" max="15109" width="1.140625" style="252" customWidth="1"/>
    <col min="15110" max="15118" width="8.5703125" style="252" customWidth="1"/>
    <col min="15119" max="15130" width="6.5703125" style="252" customWidth="1"/>
    <col min="15131" max="15131" width="1.140625" style="252" customWidth="1"/>
    <col min="15132" max="15132" width="1.5703125" style="252" customWidth="1"/>
    <col min="15133" max="15133" width="6.42578125" style="252" customWidth="1"/>
    <col min="15134" max="15134" width="17.85546875" style="252" customWidth="1"/>
    <col min="15135" max="15135" width="0.7109375" style="252" customWidth="1"/>
    <col min="15136" max="15360" width="9.140625" style="252"/>
    <col min="15361" max="15361" width="0.85546875" style="252" customWidth="1"/>
    <col min="15362" max="15362" width="1.7109375" style="252" customWidth="1"/>
    <col min="15363" max="15363" width="7.140625" style="252" customWidth="1"/>
    <col min="15364" max="15364" width="18.5703125" style="252" customWidth="1"/>
    <col min="15365" max="15365" width="1.140625" style="252" customWidth="1"/>
    <col min="15366" max="15374" width="8.5703125" style="252" customWidth="1"/>
    <col min="15375" max="15386" width="6.5703125" style="252" customWidth="1"/>
    <col min="15387" max="15387" width="1.140625" style="252" customWidth="1"/>
    <col min="15388" max="15388" width="1.5703125" style="252" customWidth="1"/>
    <col min="15389" max="15389" width="6.42578125" style="252" customWidth="1"/>
    <col min="15390" max="15390" width="17.85546875" style="252" customWidth="1"/>
    <col min="15391" max="15391" width="0.7109375" style="252" customWidth="1"/>
    <col min="15392" max="15616" width="9.140625" style="252"/>
    <col min="15617" max="15617" width="0.85546875" style="252" customWidth="1"/>
    <col min="15618" max="15618" width="1.7109375" style="252" customWidth="1"/>
    <col min="15619" max="15619" width="7.140625" style="252" customWidth="1"/>
    <col min="15620" max="15620" width="18.5703125" style="252" customWidth="1"/>
    <col min="15621" max="15621" width="1.140625" style="252" customWidth="1"/>
    <col min="15622" max="15630" width="8.5703125" style="252" customWidth="1"/>
    <col min="15631" max="15642" width="6.5703125" style="252" customWidth="1"/>
    <col min="15643" max="15643" width="1.140625" style="252" customWidth="1"/>
    <col min="15644" max="15644" width="1.5703125" style="252" customWidth="1"/>
    <col min="15645" max="15645" width="6.42578125" style="252" customWidth="1"/>
    <col min="15646" max="15646" width="17.85546875" style="252" customWidth="1"/>
    <col min="15647" max="15647" width="0.7109375" style="252" customWidth="1"/>
    <col min="15648" max="15872" width="9.140625" style="252"/>
    <col min="15873" max="15873" width="0.85546875" style="252" customWidth="1"/>
    <col min="15874" max="15874" width="1.7109375" style="252" customWidth="1"/>
    <col min="15875" max="15875" width="7.140625" style="252" customWidth="1"/>
    <col min="15876" max="15876" width="18.5703125" style="252" customWidth="1"/>
    <col min="15877" max="15877" width="1.140625" style="252" customWidth="1"/>
    <col min="15878" max="15886" width="8.5703125" style="252" customWidth="1"/>
    <col min="15887" max="15898" width="6.5703125" style="252" customWidth="1"/>
    <col min="15899" max="15899" width="1.140625" style="252" customWidth="1"/>
    <col min="15900" max="15900" width="1.5703125" style="252" customWidth="1"/>
    <col min="15901" max="15901" width="6.42578125" style="252" customWidth="1"/>
    <col min="15902" max="15902" width="17.85546875" style="252" customWidth="1"/>
    <col min="15903" max="15903" width="0.7109375" style="252" customWidth="1"/>
    <col min="15904" max="16128" width="9.140625" style="252"/>
    <col min="16129" max="16129" width="0.85546875" style="252" customWidth="1"/>
    <col min="16130" max="16130" width="1.7109375" style="252" customWidth="1"/>
    <col min="16131" max="16131" width="7.140625" style="252" customWidth="1"/>
    <col min="16132" max="16132" width="18.5703125" style="252" customWidth="1"/>
    <col min="16133" max="16133" width="1.140625" style="252" customWidth="1"/>
    <col min="16134" max="16142" width="8.5703125" style="252" customWidth="1"/>
    <col min="16143" max="16154" width="6.5703125" style="252" customWidth="1"/>
    <col min="16155" max="16155" width="1.140625" style="252" customWidth="1"/>
    <col min="16156" max="16156" width="1.5703125" style="252" customWidth="1"/>
    <col min="16157" max="16157" width="6.42578125" style="252" customWidth="1"/>
    <col min="16158" max="16158" width="17.85546875" style="252" customWidth="1"/>
    <col min="16159" max="16159" width="0.7109375" style="252" customWidth="1"/>
    <col min="16160" max="16384" width="9.140625" style="252"/>
  </cols>
  <sheetData>
    <row r="1" spans="1:31" s="1" customFormat="1" ht="20.25" customHeight="1">
      <c r="A1" s="2" t="s">
        <v>210</v>
      </c>
      <c r="H1" s="1" t="s">
        <v>24</v>
      </c>
      <c r="J1" s="2"/>
      <c r="K1" s="3"/>
      <c r="L1" s="3"/>
      <c r="M1" s="3"/>
      <c r="P1" s="4"/>
      <c r="Q1" s="3"/>
      <c r="R1" s="3"/>
      <c r="S1" s="3"/>
    </row>
    <row r="2" spans="1:31" s="1" customFormat="1" ht="10.5"/>
    <row r="3" spans="1:31" s="1" customFormat="1" ht="1.5" customHeight="1"/>
    <row r="4" spans="1:31" s="1" customFormat="1" ht="22.5" customHeight="1">
      <c r="A4" s="5" t="s">
        <v>24</v>
      </c>
      <c r="B4" s="5"/>
      <c r="C4" s="5"/>
      <c r="D4" s="5"/>
      <c r="E4" s="5"/>
      <c r="F4" s="263" t="s">
        <v>211</v>
      </c>
      <c r="G4" s="264"/>
      <c r="H4" s="265"/>
      <c r="I4" s="263" t="s">
        <v>212</v>
      </c>
      <c r="J4" s="264"/>
      <c r="K4" s="265"/>
      <c r="L4" s="263" t="s">
        <v>213</v>
      </c>
      <c r="M4" s="264"/>
      <c r="N4" s="265"/>
      <c r="O4" s="263" t="s">
        <v>214</v>
      </c>
      <c r="P4" s="264"/>
      <c r="Q4" s="265"/>
      <c r="R4" s="263" t="s">
        <v>215</v>
      </c>
      <c r="S4" s="264"/>
      <c r="T4" s="265"/>
      <c r="U4" s="263" t="s">
        <v>216</v>
      </c>
      <c r="V4" s="264"/>
      <c r="W4" s="265"/>
      <c r="X4" s="263" t="s">
        <v>217</v>
      </c>
      <c r="Y4" s="264"/>
      <c r="Z4" s="265"/>
      <c r="AA4" s="9"/>
      <c r="AB4" s="5"/>
      <c r="AC4" s="5"/>
      <c r="AD4" s="5"/>
      <c r="AE4" s="5"/>
    </row>
    <row r="5" spans="1:31" s="1" customFormat="1" ht="10.5">
      <c r="A5" s="267" t="s">
        <v>0</v>
      </c>
      <c r="B5" s="267"/>
      <c r="C5" s="267"/>
      <c r="D5" s="267"/>
      <c r="E5" s="268"/>
      <c r="F5" s="26" t="s">
        <v>44</v>
      </c>
      <c r="G5" s="27"/>
      <c r="H5" s="27"/>
      <c r="I5" s="26" t="s">
        <v>45</v>
      </c>
      <c r="J5" s="27"/>
      <c r="K5" s="27"/>
      <c r="L5" s="244" t="s">
        <v>46</v>
      </c>
      <c r="M5" s="245"/>
      <c r="N5" s="246"/>
      <c r="O5" s="244" t="s">
        <v>47</v>
      </c>
      <c r="P5" s="245"/>
      <c r="Q5" s="246"/>
      <c r="R5" s="27" t="s">
        <v>48</v>
      </c>
      <c r="S5" s="27"/>
      <c r="T5" s="27"/>
      <c r="U5" s="269" t="s">
        <v>49</v>
      </c>
      <c r="V5" s="270"/>
      <c r="W5" s="270"/>
      <c r="X5" s="269" t="s">
        <v>50</v>
      </c>
      <c r="Y5" s="270"/>
      <c r="Z5" s="271"/>
      <c r="AA5" s="272" t="s">
        <v>0</v>
      </c>
      <c r="AB5" s="267"/>
      <c r="AC5" s="267"/>
      <c r="AD5" s="267"/>
      <c r="AE5" s="267"/>
    </row>
    <row r="6" spans="1:31" s="1" customFormat="1" ht="15" customHeight="1">
      <c r="A6" s="267"/>
      <c r="B6" s="267"/>
      <c r="C6" s="267"/>
      <c r="D6" s="267"/>
      <c r="E6" s="268"/>
      <c r="F6" s="247" t="s">
        <v>218</v>
      </c>
      <c r="G6" s="247" t="s">
        <v>218</v>
      </c>
      <c r="H6" s="248" t="s">
        <v>219</v>
      </c>
      <c r="I6" s="247" t="s">
        <v>218</v>
      </c>
      <c r="J6" s="247" t="s">
        <v>218</v>
      </c>
      <c r="K6" s="248" t="s">
        <v>219</v>
      </c>
      <c r="L6" s="247" t="s">
        <v>218</v>
      </c>
      <c r="M6" s="247" t="s">
        <v>218</v>
      </c>
      <c r="N6" s="248" t="s">
        <v>219</v>
      </c>
      <c r="O6" s="247" t="s">
        <v>218</v>
      </c>
      <c r="P6" s="247" t="s">
        <v>218</v>
      </c>
      <c r="Q6" s="248" t="s">
        <v>219</v>
      </c>
      <c r="R6" s="247" t="s">
        <v>218</v>
      </c>
      <c r="S6" s="247" t="s">
        <v>218</v>
      </c>
      <c r="T6" s="248" t="s">
        <v>219</v>
      </c>
      <c r="U6" s="247" t="s">
        <v>218</v>
      </c>
      <c r="V6" s="247" t="s">
        <v>218</v>
      </c>
      <c r="W6" s="248" t="s">
        <v>219</v>
      </c>
      <c r="X6" s="247" t="s">
        <v>218</v>
      </c>
      <c r="Y6" s="247" t="s">
        <v>218</v>
      </c>
      <c r="Z6" s="248" t="s">
        <v>219</v>
      </c>
      <c r="AA6" s="272"/>
      <c r="AB6" s="267"/>
      <c r="AC6" s="267"/>
      <c r="AD6" s="267"/>
      <c r="AE6" s="267"/>
    </row>
    <row r="7" spans="1:31" s="1" customFormat="1" ht="15" customHeight="1">
      <c r="A7" s="12"/>
      <c r="B7" s="12"/>
      <c r="C7" s="12"/>
      <c r="D7" s="12"/>
      <c r="E7" s="12"/>
      <c r="F7" s="249" t="s">
        <v>55</v>
      </c>
      <c r="G7" s="249" t="s">
        <v>61</v>
      </c>
      <c r="H7" s="250" t="s">
        <v>220</v>
      </c>
      <c r="I7" s="249" t="s">
        <v>55</v>
      </c>
      <c r="J7" s="249" t="s">
        <v>61</v>
      </c>
      <c r="K7" s="250" t="s">
        <v>220</v>
      </c>
      <c r="L7" s="249" t="s">
        <v>55</v>
      </c>
      <c r="M7" s="249" t="s">
        <v>61</v>
      </c>
      <c r="N7" s="250" t="s">
        <v>220</v>
      </c>
      <c r="O7" s="249" t="s">
        <v>55</v>
      </c>
      <c r="P7" s="249" t="s">
        <v>61</v>
      </c>
      <c r="Q7" s="250" t="s">
        <v>220</v>
      </c>
      <c r="R7" s="249" t="s">
        <v>55</v>
      </c>
      <c r="S7" s="249" t="s">
        <v>61</v>
      </c>
      <c r="T7" s="250" t="s">
        <v>220</v>
      </c>
      <c r="U7" s="249" t="s">
        <v>55</v>
      </c>
      <c r="V7" s="249" t="s">
        <v>61</v>
      </c>
      <c r="W7" s="250" t="s">
        <v>220</v>
      </c>
      <c r="X7" s="249" t="s">
        <v>55</v>
      </c>
      <c r="Y7" s="249" t="s">
        <v>61</v>
      </c>
      <c r="Z7" s="250" t="s">
        <v>220</v>
      </c>
      <c r="AA7" s="14"/>
      <c r="AB7" s="12"/>
      <c r="AC7" s="12"/>
      <c r="AD7" s="12"/>
      <c r="AE7" s="12"/>
    </row>
    <row r="8" spans="1:31" s="1" customFormat="1" ht="6.75" customHeight="1">
      <c r="F8" s="9"/>
      <c r="H8" s="15"/>
      <c r="K8" s="15"/>
      <c r="N8" s="15"/>
      <c r="Q8" s="15"/>
      <c r="T8" s="15"/>
      <c r="W8" s="15"/>
      <c r="Z8" s="15"/>
      <c r="AA8" s="9"/>
      <c r="AB8" s="5"/>
      <c r="AC8" s="5"/>
      <c r="AD8" s="5"/>
    </row>
    <row r="9" spans="1:31" s="1" customFormat="1" ht="18" customHeight="1">
      <c r="A9" s="15"/>
      <c r="B9" s="266" t="s">
        <v>2</v>
      </c>
      <c r="C9" s="266"/>
      <c r="D9" s="266"/>
      <c r="E9" s="34"/>
      <c r="F9" s="35">
        <v>1E-3</v>
      </c>
      <c r="G9" s="36">
        <v>1E-3</v>
      </c>
      <c r="H9" s="37">
        <v>1E-3</v>
      </c>
      <c r="I9" s="36">
        <v>1.6E-2</v>
      </c>
      <c r="J9" s="36">
        <v>1.4999999999999999E-2</v>
      </c>
      <c r="K9" s="37">
        <v>1.4E-2</v>
      </c>
      <c r="L9" s="36">
        <v>5.0000000000000001E-3</v>
      </c>
      <c r="M9" s="36">
        <v>5.0000000000000001E-3</v>
      </c>
      <c r="N9" s="37">
        <v>5.0000000000000001E-3</v>
      </c>
      <c r="O9" s="38">
        <v>0.4</v>
      </c>
      <c r="P9" s="38">
        <v>0.3</v>
      </c>
      <c r="Q9" s="39">
        <v>0.3</v>
      </c>
      <c r="R9" s="40">
        <v>3.3000000000000002E-2</v>
      </c>
      <c r="S9" s="40">
        <v>3.2000000000000001E-2</v>
      </c>
      <c r="T9" s="37">
        <v>3.3000000000000002E-2</v>
      </c>
      <c r="U9" s="40">
        <v>1.7000000000000001E-2</v>
      </c>
      <c r="V9" s="40">
        <v>1.7000000000000001E-2</v>
      </c>
      <c r="W9" s="37">
        <v>1.4999999999999999E-2</v>
      </c>
      <c r="X9" s="41">
        <v>12.4</v>
      </c>
      <c r="Y9" s="41">
        <v>12.1</v>
      </c>
      <c r="Z9" s="42">
        <v>10.8</v>
      </c>
      <c r="AA9" s="34"/>
      <c r="AB9" s="266" t="s">
        <v>2</v>
      </c>
      <c r="AC9" s="266"/>
      <c r="AD9" s="266"/>
      <c r="AE9" s="15"/>
    </row>
    <row r="10" spans="1:31" s="1" customFormat="1" ht="21" customHeight="1">
      <c r="A10" s="15"/>
      <c r="B10" s="266" t="s">
        <v>28</v>
      </c>
      <c r="C10" s="266"/>
      <c r="D10" s="266"/>
      <c r="E10" s="34"/>
      <c r="F10" s="35">
        <v>1E-3</v>
      </c>
      <c r="G10" s="36">
        <v>1E-3</v>
      </c>
      <c r="H10" s="37">
        <v>1E-3</v>
      </c>
      <c r="I10" s="36">
        <v>1.4E-2</v>
      </c>
      <c r="J10" s="36">
        <v>1.2999999999999999E-2</v>
      </c>
      <c r="K10" s="37">
        <v>1.2E-2</v>
      </c>
      <c r="L10" s="36">
        <v>4.0000000000000001E-3</v>
      </c>
      <c r="M10" s="36">
        <v>3.0000000000000001E-3</v>
      </c>
      <c r="N10" s="37">
        <v>3.0000000000000001E-3</v>
      </c>
      <c r="O10" s="38">
        <v>0.4</v>
      </c>
      <c r="P10" s="38">
        <v>0.3</v>
      </c>
      <c r="Q10" s="39">
        <v>0.2</v>
      </c>
      <c r="R10" s="40">
        <v>3.4000000000000002E-2</v>
      </c>
      <c r="S10" s="40">
        <v>3.2000000000000001E-2</v>
      </c>
      <c r="T10" s="37">
        <v>3.3000000000000002E-2</v>
      </c>
      <c r="U10" s="40">
        <v>1.7000000000000001E-2</v>
      </c>
      <c r="V10" s="40">
        <v>1.7000000000000001E-2</v>
      </c>
      <c r="W10" s="37">
        <v>1.4999999999999999E-2</v>
      </c>
      <c r="X10" s="41">
        <v>12.3</v>
      </c>
      <c r="Y10" s="41">
        <v>11.9</v>
      </c>
      <c r="Z10" s="42">
        <v>10.6</v>
      </c>
      <c r="AA10" s="34"/>
      <c r="AB10" s="266" t="s">
        <v>28</v>
      </c>
      <c r="AC10" s="266"/>
      <c r="AD10" s="266"/>
      <c r="AE10" s="15"/>
    </row>
    <row r="11" spans="1:31" s="1" customFormat="1" ht="14.25" customHeight="1">
      <c r="B11" s="43"/>
      <c r="C11" s="240" t="s">
        <v>3</v>
      </c>
      <c r="D11" s="240" t="s">
        <v>4</v>
      </c>
      <c r="E11" s="43"/>
      <c r="F11" s="35">
        <v>1E-3</v>
      </c>
      <c r="G11" s="36">
        <v>1E-3</v>
      </c>
      <c r="H11" s="37">
        <v>1E-3</v>
      </c>
      <c r="I11" s="36">
        <v>1.0999999999999999E-2</v>
      </c>
      <c r="J11" s="36">
        <v>0.01</v>
      </c>
      <c r="K11" s="37">
        <v>0.01</v>
      </c>
      <c r="L11" s="36">
        <v>2E-3</v>
      </c>
      <c r="M11" s="36">
        <v>2E-3</v>
      </c>
      <c r="N11" s="37">
        <v>2E-3</v>
      </c>
      <c r="O11" s="38">
        <v>0.4</v>
      </c>
      <c r="P11" s="38">
        <v>0.3</v>
      </c>
      <c r="Q11" s="39">
        <v>0.2</v>
      </c>
      <c r="R11" s="40">
        <v>3.5999999999999997E-2</v>
      </c>
      <c r="S11" s="40">
        <v>3.3000000000000002E-2</v>
      </c>
      <c r="T11" s="37">
        <v>3.5000000000000003E-2</v>
      </c>
      <c r="U11" s="40">
        <v>1.4999999999999999E-2</v>
      </c>
      <c r="V11" s="40">
        <v>1.6E-2</v>
      </c>
      <c r="W11" s="37">
        <v>1.4E-2</v>
      </c>
      <c r="X11" s="41">
        <v>12.2</v>
      </c>
      <c r="Y11" s="38">
        <v>12.4</v>
      </c>
      <c r="Z11" s="42">
        <v>11.1</v>
      </c>
      <c r="AA11" s="43"/>
      <c r="AB11" s="43"/>
      <c r="AC11" s="240" t="s">
        <v>3</v>
      </c>
      <c r="AD11" s="251" t="s">
        <v>4</v>
      </c>
    </row>
    <row r="12" spans="1:31" s="1" customFormat="1" ht="14.25" customHeight="1">
      <c r="B12" s="43"/>
      <c r="C12" s="240" t="s">
        <v>221</v>
      </c>
      <c r="D12" s="240" t="s">
        <v>57</v>
      </c>
      <c r="E12" s="43"/>
      <c r="F12" s="35">
        <v>1E-3</v>
      </c>
      <c r="G12" s="36">
        <v>0</v>
      </c>
      <c r="H12" s="37">
        <v>0</v>
      </c>
      <c r="I12" s="36">
        <v>1.7000000000000001E-2</v>
      </c>
      <c r="J12" s="36">
        <v>1.4999999999999999E-2</v>
      </c>
      <c r="K12" s="37">
        <v>1.4E-2</v>
      </c>
      <c r="L12" s="36">
        <v>6.0000000000000001E-3</v>
      </c>
      <c r="M12" s="36">
        <v>5.0000000000000001E-3</v>
      </c>
      <c r="N12" s="37">
        <v>4.0000000000000001E-3</v>
      </c>
      <c r="O12" s="41" t="s">
        <v>21</v>
      </c>
      <c r="P12" s="41" t="s">
        <v>21</v>
      </c>
      <c r="Q12" s="39" t="s">
        <v>21</v>
      </c>
      <c r="R12" s="40">
        <v>3.2000000000000001E-2</v>
      </c>
      <c r="S12" s="40">
        <v>3.1E-2</v>
      </c>
      <c r="T12" s="37">
        <v>3.3000000000000002E-2</v>
      </c>
      <c r="U12" s="40">
        <v>1.6E-2</v>
      </c>
      <c r="V12" s="40">
        <v>1.7000000000000001E-2</v>
      </c>
      <c r="W12" s="37">
        <v>1.4999999999999999E-2</v>
      </c>
      <c r="X12" s="41">
        <v>12.7</v>
      </c>
      <c r="Y12" s="41">
        <v>12.7</v>
      </c>
      <c r="Z12" s="42">
        <v>11.5</v>
      </c>
      <c r="AA12" s="43"/>
      <c r="AB12" s="43"/>
      <c r="AC12" s="240" t="s">
        <v>221</v>
      </c>
      <c r="AD12" s="240" t="s">
        <v>57</v>
      </c>
    </row>
    <row r="13" spans="1:31" ht="14.25" customHeight="1">
      <c r="B13" s="43"/>
      <c r="C13" s="240" t="s">
        <v>34</v>
      </c>
      <c r="D13" s="240" t="s">
        <v>58</v>
      </c>
      <c r="E13" s="43"/>
      <c r="F13" s="35" t="s">
        <v>21</v>
      </c>
      <c r="G13" s="41" t="s">
        <v>21</v>
      </c>
      <c r="H13" s="39" t="s">
        <v>21</v>
      </c>
      <c r="I13" s="36">
        <v>1.4E-2</v>
      </c>
      <c r="J13" s="36">
        <v>1.2999999999999999E-2</v>
      </c>
      <c r="K13" s="37">
        <v>1.2E-2</v>
      </c>
      <c r="L13" s="36">
        <v>4.0000000000000001E-3</v>
      </c>
      <c r="M13" s="36">
        <v>3.0000000000000001E-3</v>
      </c>
      <c r="N13" s="37">
        <v>3.0000000000000001E-3</v>
      </c>
      <c r="O13" s="41" t="s">
        <v>21</v>
      </c>
      <c r="P13" s="41" t="s">
        <v>21</v>
      </c>
      <c r="Q13" s="39" t="s">
        <v>21</v>
      </c>
      <c r="R13" s="40">
        <v>3.4000000000000002E-2</v>
      </c>
      <c r="S13" s="40">
        <v>3.2000000000000001E-2</v>
      </c>
      <c r="T13" s="45">
        <v>3.4000000000000002E-2</v>
      </c>
      <c r="U13" s="40">
        <v>1.7999999999999999E-2</v>
      </c>
      <c r="V13" s="40">
        <v>1.7999999999999999E-2</v>
      </c>
      <c r="W13" s="45">
        <v>1.6E-2</v>
      </c>
      <c r="X13" s="41">
        <v>12.2</v>
      </c>
      <c r="Y13" s="41">
        <v>12.2</v>
      </c>
      <c r="Z13" s="42">
        <v>10.199999999999999</v>
      </c>
      <c r="AA13" s="43"/>
      <c r="AB13" s="43"/>
      <c r="AC13" s="240" t="s">
        <v>34</v>
      </c>
      <c r="AD13" s="240" t="s">
        <v>58</v>
      </c>
    </row>
    <row r="14" spans="1:31" ht="14.25" customHeight="1">
      <c r="B14" s="43"/>
      <c r="C14" s="240" t="s">
        <v>9</v>
      </c>
      <c r="D14" s="240" t="s">
        <v>10</v>
      </c>
      <c r="E14" s="43"/>
      <c r="F14" s="35" t="s">
        <v>21</v>
      </c>
      <c r="G14" s="41" t="s">
        <v>21</v>
      </c>
      <c r="H14" s="39" t="s">
        <v>21</v>
      </c>
      <c r="I14" s="36">
        <v>1.2999999999999999E-2</v>
      </c>
      <c r="J14" s="36">
        <v>1.2E-2</v>
      </c>
      <c r="K14" s="37">
        <v>1.0999999999999999E-2</v>
      </c>
      <c r="L14" s="36">
        <v>2E-3</v>
      </c>
      <c r="M14" s="36">
        <v>2E-3</v>
      </c>
      <c r="N14" s="37">
        <v>2E-3</v>
      </c>
      <c r="O14" s="41" t="s">
        <v>21</v>
      </c>
      <c r="P14" s="41" t="s">
        <v>21</v>
      </c>
      <c r="Q14" s="39" t="s">
        <v>21</v>
      </c>
      <c r="R14" s="40">
        <v>3.5999999999999997E-2</v>
      </c>
      <c r="S14" s="40">
        <v>3.4000000000000002E-2</v>
      </c>
      <c r="T14" s="37">
        <v>3.6999999999999998E-2</v>
      </c>
      <c r="U14" s="40">
        <v>1.7000000000000001E-2</v>
      </c>
      <c r="V14" s="40">
        <v>1.7999999999999999E-2</v>
      </c>
      <c r="W14" s="37">
        <v>1.6E-2</v>
      </c>
      <c r="X14" s="41">
        <v>11.4</v>
      </c>
      <c r="Y14" s="41">
        <v>10.8</v>
      </c>
      <c r="Z14" s="42">
        <v>10</v>
      </c>
      <c r="AA14" s="43"/>
      <c r="AB14" s="43"/>
      <c r="AC14" s="240" t="s">
        <v>9</v>
      </c>
      <c r="AD14" s="240" t="s">
        <v>10</v>
      </c>
    </row>
    <row r="15" spans="1:31" ht="14.25" customHeight="1">
      <c r="B15" s="43"/>
      <c r="C15" s="240" t="s">
        <v>11</v>
      </c>
      <c r="D15" s="240" t="s">
        <v>12</v>
      </c>
      <c r="E15" s="43"/>
      <c r="F15" s="35">
        <v>2E-3</v>
      </c>
      <c r="G15" s="36">
        <v>2E-3</v>
      </c>
      <c r="H15" s="37">
        <v>2E-3</v>
      </c>
      <c r="I15" s="36">
        <v>1.4E-2</v>
      </c>
      <c r="J15" s="36">
        <v>1.2E-2</v>
      </c>
      <c r="K15" s="37">
        <v>1.2E-2</v>
      </c>
      <c r="L15" s="36">
        <v>3.0000000000000001E-3</v>
      </c>
      <c r="M15" s="36">
        <v>3.0000000000000001E-3</v>
      </c>
      <c r="N15" s="37">
        <v>3.0000000000000001E-3</v>
      </c>
      <c r="O15" s="41" t="s">
        <v>21</v>
      </c>
      <c r="P15" s="41" t="s">
        <v>21</v>
      </c>
      <c r="Q15" s="39" t="s">
        <v>21</v>
      </c>
      <c r="R15" s="40">
        <v>3.3000000000000002E-2</v>
      </c>
      <c r="S15" s="40">
        <v>3.2000000000000001E-2</v>
      </c>
      <c r="T15" s="37">
        <v>3.1E-2</v>
      </c>
      <c r="U15" s="40">
        <v>1.7999999999999999E-2</v>
      </c>
      <c r="V15" s="40">
        <v>1.7999999999999999E-2</v>
      </c>
      <c r="W15" s="37">
        <v>1.6E-2</v>
      </c>
      <c r="X15" s="41">
        <v>12.6</v>
      </c>
      <c r="Y15" s="41">
        <v>12.1</v>
      </c>
      <c r="Z15" s="42">
        <v>11.1</v>
      </c>
      <c r="AA15" s="43"/>
      <c r="AB15" s="43"/>
      <c r="AC15" s="240" t="s">
        <v>11</v>
      </c>
      <c r="AD15" s="240" t="s">
        <v>12</v>
      </c>
    </row>
    <row r="16" spans="1:31" ht="14.25" customHeight="1">
      <c r="B16" s="43"/>
      <c r="C16" s="240"/>
      <c r="D16" s="240" t="s">
        <v>13</v>
      </c>
      <c r="E16" s="43"/>
      <c r="F16" s="35" t="s">
        <v>21</v>
      </c>
      <c r="G16" s="41" t="s">
        <v>21</v>
      </c>
      <c r="H16" s="39" t="s">
        <v>21</v>
      </c>
      <c r="I16" s="36">
        <v>1.2999999999999999E-2</v>
      </c>
      <c r="J16" s="36">
        <v>1.2E-2</v>
      </c>
      <c r="K16" s="37">
        <v>1.0999999999999999E-2</v>
      </c>
      <c r="L16" s="36">
        <v>3.0000000000000001E-3</v>
      </c>
      <c r="M16" s="36">
        <v>3.0000000000000001E-3</v>
      </c>
      <c r="N16" s="37">
        <v>2E-3</v>
      </c>
      <c r="O16" s="41" t="s">
        <v>21</v>
      </c>
      <c r="P16" s="41" t="s">
        <v>21</v>
      </c>
      <c r="Q16" s="39" t="s">
        <v>21</v>
      </c>
      <c r="R16" s="40">
        <v>3.5000000000000003E-2</v>
      </c>
      <c r="S16" s="40">
        <v>3.3000000000000002E-2</v>
      </c>
      <c r="T16" s="37">
        <v>3.3000000000000002E-2</v>
      </c>
      <c r="U16" s="40">
        <v>1.7000000000000001E-2</v>
      </c>
      <c r="V16" s="40">
        <v>1.7000000000000001E-2</v>
      </c>
      <c r="W16" s="37">
        <v>1.6E-2</v>
      </c>
      <c r="X16" s="41">
        <v>12.5</v>
      </c>
      <c r="Y16" s="41">
        <v>10.9</v>
      </c>
      <c r="Z16" s="42">
        <v>10.5</v>
      </c>
      <c r="AA16" s="43"/>
      <c r="AB16" s="43"/>
      <c r="AC16" s="240"/>
      <c r="AD16" s="240" t="s">
        <v>13</v>
      </c>
    </row>
    <row r="17" spans="1:31" ht="21" customHeight="1">
      <c r="B17" s="43"/>
      <c r="C17" s="240" t="s">
        <v>222</v>
      </c>
      <c r="D17" s="240" t="s">
        <v>56</v>
      </c>
      <c r="E17" s="43"/>
      <c r="F17" s="35" t="s">
        <v>21</v>
      </c>
      <c r="G17" s="41" t="s">
        <v>21</v>
      </c>
      <c r="H17" s="39" t="s">
        <v>21</v>
      </c>
      <c r="I17" s="36">
        <v>1.2999999999999999E-2</v>
      </c>
      <c r="J17" s="36">
        <v>1.2999999999999999E-2</v>
      </c>
      <c r="K17" s="37">
        <v>1.2E-2</v>
      </c>
      <c r="L17" s="36">
        <v>3.0000000000000001E-3</v>
      </c>
      <c r="M17" s="36">
        <v>2E-3</v>
      </c>
      <c r="N17" s="37">
        <v>2E-3</v>
      </c>
      <c r="O17" s="41" t="s">
        <v>21</v>
      </c>
      <c r="P17" s="41" t="s">
        <v>21</v>
      </c>
      <c r="Q17" s="39" t="s">
        <v>21</v>
      </c>
      <c r="R17" s="40">
        <v>3.4000000000000002E-2</v>
      </c>
      <c r="S17" s="40">
        <v>3.3000000000000002E-2</v>
      </c>
      <c r="T17" s="37">
        <v>3.3000000000000002E-2</v>
      </c>
      <c r="U17" s="40">
        <v>1.7999999999999999E-2</v>
      </c>
      <c r="V17" s="40">
        <v>1.7999999999999999E-2</v>
      </c>
      <c r="W17" s="37">
        <v>1.7000000000000001E-2</v>
      </c>
      <c r="X17" s="41">
        <v>12.6</v>
      </c>
      <c r="Y17" s="41">
        <v>12.4</v>
      </c>
      <c r="Z17" s="42">
        <v>11.1</v>
      </c>
      <c r="AA17" s="43"/>
      <c r="AB17" s="43"/>
      <c r="AC17" s="240" t="s">
        <v>222</v>
      </c>
      <c r="AD17" s="240" t="s">
        <v>56</v>
      </c>
    </row>
    <row r="18" spans="1:31" ht="14.25" customHeight="1">
      <c r="B18" s="43"/>
      <c r="C18" s="240" t="s">
        <v>223</v>
      </c>
      <c r="D18" s="240" t="s">
        <v>16</v>
      </c>
      <c r="E18" s="43"/>
      <c r="F18" s="35">
        <v>1E-3</v>
      </c>
      <c r="G18" s="36">
        <v>1E-3</v>
      </c>
      <c r="H18" s="37">
        <v>1E-3</v>
      </c>
      <c r="I18" s="36">
        <v>1.7999999999999999E-2</v>
      </c>
      <c r="J18" s="36">
        <v>1.7000000000000001E-2</v>
      </c>
      <c r="K18" s="37">
        <v>1.6E-2</v>
      </c>
      <c r="L18" s="36">
        <v>6.0000000000000001E-3</v>
      </c>
      <c r="M18" s="36">
        <v>5.0000000000000001E-3</v>
      </c>
      <c r="N18" s="37">
        <v>5.0000000000000001E-3</v>
      </c>
      <c r="O18" s="41" t="s">
        <v>21</v>
      </c>
      <c r="P18" s="41" t="s">
        <v>21</v>
      </c>
      <c r="Q18" s="39" t="s">
        <v>21</v>
      </c>
      <c r="R18" s="40">
        <v>3.2000000000000001E-2</v>
      </c>
      <c r="S18" s="40">
        <v>0.03</v>
      </c>
      <c r="T18" s="37">
        <v>3.1E-2</v>
      </c>
      <c r="U18" s="40">
        <v>1.9E-2</v>
      </c>
      <c r="V18" s="40">
        <v>1.9E-2</v>
      </c>
      <c r="W18" s="37">
        <v>1.6E-2</v>
      </c>
      <c r="X18" s="41">
        <v>13.9</v>
      </c>
      <c r="Y18" s="41">
        <v>11.8</v>
      </c>
      <c r="Z18" s="42">
        <v>10.199999999999999</v>
      </c>
      <c r="AA18" s="43"/>
      <c r="AB18" s="43"/>
      <c r="AC18" s="240" t="s">
        <v>223</v>
      </c>
      <c r="AD18" s="240" t="s">
        <v>16</v>
      </c>
    </row>
    <row r="19" spans="1:31" ht="14.25" customHeight="1">
      <c r="B19" s="43"/>
      <c r="C19" s="240" t="s">
        <v>17</v>
      </c>
      <c r="D19" s="240" t="s">
        <v>60</v>
      </c>
      <c r="E19" s="43"/>
      <c r="F19" s="35" t="s">
        <v>21</v>
      </c>
      <c r="G19" s="41" t="s">
        <v>21</v>
      </c>
      <c r="H19" s="39" t="s">
        <v>21</v>
      </c>
      <c r="I19" s="36">
        <v>1.4E-2</v>
      </c>
      <c r="J19" s="36">
        <v>1.2999999999999999E-2</v>
      </c>
      <c r="K19" s="37">
        <v>1.2E-2</v>
      </c>
      <c r="L19" s="36">
        <v>3.0000000000000001E-3</v>
      </c>
      <c r="M19" s="36">
        <v>2E-3</v>
      </c>
      <c r="N19" s="37">
        <v>3.0000000000000001E-3</v>
      </c>
      <c r="O19" s="41" t="s">
        <v>21</v>
      </c>
      <c r="P19" s="41" t="s">
        <v>21</v>
      </c>
      <c r="Q19" s="39" t="s">
        <v>21</v>
      </c>
      <c r="R19" s="40">
        <v>3.5000000000000003E-2</v>
      </c>
      <c r="S19" s="40">
        <v>3.2000000000000001E-2</v>
      </c>
      <c r="T19" s="37">
        <v>3.4000000000000002E-2</v>
      </c>
      <c r="U19" s="40">
        <v>1.6E-2</v>
      </c>
      <c r="V19" s="40">
        <v>1.6E-2</v>
      </c>
      <c r="W19" s="37">
        <v>1.4E-2</v>
      </c>
      <c r="X19" s="41">
        <v>12</v>
      </c>
      <c r="Y19" s="41">
        <v>12.8</v>
      </c>
      <c r="Z19" s="42">
        <v>10.4</v>
      </c>
      <c r="AA19" s="43"/>
      <c r="AB19" s="43"/>
      <c r="AC19" s="240" t="s">
        <v>17</v>
      </c>
      <c r="AD19" s="240" t="s">
        <v>60</v>
      </c>
    </row>
    <row r="20" spans="1:31" ht="14.25" customHeight="1">
      <c r="B20" s="43"/>
      <c r="C20" s="240" t="s">
        <v>224</v>
      </c>
      <c r="D20" s="240" t="s">
        <v>19</v>
      </c>
      <c r="E20" s="43"/>
      <c r="F20" s="35" t="s">
        <v>21</v>
      </c>
      <c r="G20" s="41" t="s">
        <v>21</v>
      </c>
      <c r="H20" s="39" t="s">
        <v>21</v>
      </c>
      <c r="I20" s="36">
        <v>1.4999999999999999E-2</v>
      </c>
      <c r="J20" s="36">
        <v>1.4E-2</v>
      </c>
      <c r="K20" s="37">
        <v>1.2999999999999999E-2</v>
      </c>
      <c r="L20" s="36">
        <v>4.0000000000000001E-3</v>
      </c>
      <c r="M20" s="36">
        <v>3.0000000000000001E-3</v>
      </c>
      <c r="N20" s="37">
        <v>3.0000000000000001E-3</v>
      </c>
      <c r="O20" s="41" t="s">
        <v>21</v>
      </c>
      <c r="P20" s="41" t="s">
        <v>21</v>
      </c>
      <c r="Q20" s="39" t="s">
        <v>21</v>
      </c>
      <c r="R20" s="40">
        <v>3.3000000000000002E-2</v>
      </c>
      <c r="S20" s="40">
        <v>3.1E-2</v>
      </c>
      <c r="T20" s="45">
        <v>3.3000000000000002E-2</v>
      </c>
      <c r="U20" s="40">
        <v>1.7000000000000001E-2</v>
      </c>
      <c r="V20" s="40">
        <v>1.9E-2</v>
      </c>
      <c r="W20" s="45">
        <v>1.6E-2</v>
      </c>
      <c r="X20" s="41">
        <v>12</v>
      </c>
      <c r="Y20" s="41">
        <v>11.2</v>
      </c>
      <c r="Z20" s="42">
        <v>10.4</v>
      </c>
      <c r="AA20" s="43"/>
      <c r="AB20" s="43"/>
      <c r="AC20" s="240" t="s">
        <v>224</v>
      </c>
      <c r="AD20" s="240" t="s">
        <v>19</v>
      </c>
    </row>
    <row r="21" spans="1:31" ht="14.25" customHeight="1">
      <c r="B21" s="43"/>
      <c r="C21" s="240" t="s">
        <v>20</v>
      </c>
      <c r="D21" s="240" t="s">
        <v>59</v>
      </c>
      <c r="E21" s="43"/>
      <c r="F21" s="35" t="s">
        <v>21</v>
      </c>
      <c r="G21" s="41" t="s">
        <v>21</v>
      </c>
      <c r="H21" s="39" t="s">
        <v>21</v>
      </c>
      <c r="I21" s="36">
        <v>1.4E-2</v>
      </c>
      <c r="J21" s="36">
        <v>1.2E-2</v>
      </c>
      <c r="K21" s="37">
        <v>1.2E-2</v>
      </c>
      <c r="L21" s="36">
        <v>3.0000000000000001E-3</v>
      </c>
      <c r="M21" s="36">
        <v>2E-3</v>
      </c>
      <c r="N21" s="37">
        <v>2E-3</v>
      </c>
      <c r="O21" s="41" t="s">
        <v>21</v>
      </c>
      <c r="P21" s="41" t="s">
        <v>21</v>
      </c>
      <c r="Q21" s="39" t="s">
        <v>21</v>
      </c>
      <c r="R21" s="40">
        <v>3.2000000000000001E-2</v>
      </c>
      <c r="S21" s="40">
        <v>3.4000000000000002E-2</v>
      </c>
      <c r="T21" s="45">
        <v>3.4000000000000002E-2</v>
      </c>
      <c r="U21" s="40">
        <v>1.6E-2</v>
      </c>
      <c r="V21" s="40">
        <v>1.4E-2</v>
      </c>
      <c r="W21" s="45">
        <v>1.2999999999999999E-2</v>
      </c>
      <c r="X21" s="41">
        <v>11.7</v>
      </c>
      <c r="Y21" s="41">
        <v>11.5</v>
      </c>
      <c r="Z21" s="42">
        <v>9.9</v>
      </c>
      <c r="AA21" s="43"/>
      <c r="AB21" s="43"/>
      <c r="AC21" s="240" t="s">
        <v>20</v>
      </c>
      <c r="AD21" s="240" t="s">
        <v>59</v>
      </c>
    </row>
    <row r="22" spans="1:31" ht="21" customHeight="1">
      <c r="A22" s="15"/>
      <c r="B22" s="266" t="s">
        <v>40</v>
      </c>
      <c r="C22" s="266"/>
      <c r="D22" s="266"/>
      <c r="E22" s="34"/>
      <c r="F22" s="46">
        <v>2E-3</v>
      </c>
      <c r="G22" s="47">
        <v>2E-3</v>
      </c>
      <c r="H22" s="37">
        <v>2E-3</v>
      </c>
      <c r="I22" s="47">
        <v>1.9E-2</v>
      </c>
      <c r="J22" s="36">
        <v>1.7000000000000001E-2</v>
      </c>
      <c r="K22" s="37">
        <v>1.6E-2</v>
      </c>
      <c r="L22" s="47">
        <v>8.0000000000000002E-3</v>
      </c>
      <c r="M22" s="47">
        <v>7.0000000000000001E-3</v>
      </c>
      <c r="N22" s="37">
        <v>7.0000000000000001E-3</v>
      </c>
      <c r="O22" s="38">
        <v>0.4</v>
      </c>
      <c r="P22" s="38">
        <v>0.3</v>
      </c>
      <c r="Q22" s="39">
        <v>0.3</v>
      </c>
      <c r="R22" s="40">
        <v>3.2000000000000001E-2</v>
      </c>
      <c r="S22" s="40">
        <v>3.1E-2</v>
      </c>
      <c r="T22" s="37">
        <v>3.1E-2</v>
      </c>
      <c r="U22" s="40">
        <v>1.7000000000000001E-2</v>
      </c>
      <c r="V22" s="48">
        <v>1.7000000000000001E-2</v>
      </c>
      <c r="W22" s="37">
        <v>1.4999999999999999E-2</v>
      </c>
      <c r="X22" s="41">
        <v>12.4</v>
      </c>
      <c r="Y22" s="41">
        <v>12.4</v>
      </c>
      <c r="Z22" s="42">
        <v>11.1</v>
      </c>
      <c r="AA22" s="49"/>
      <c r="AB22" s="266" t="s">
        <v>40</v>
      </c>
      <c r="AC22" s="266"/>
      <c r="AD22" s="266"/>
      <c r="AE22" s="253"/>
    </row>
    <row r="23" spans="1:31" s="1" customFormat="1" ht="13.5" customHeight="1">
      <c r="B23" s="43"/>
      <c r="C23" s="240" t="s">
        <v>225</v>
      </c>
      <c r="D23" s="240" t="s">
        <v>23</v>
      </c>
      <c r="E23" s="43"/>
      <c r="F23" s="35" t="s">
        <v>21</v>
      </c>
      <c r="G23" s="41" t="s">
        <v>21</v>
      </c>
      <c r="H23" s="39" t="s">
        <v>21</v>
      </c>
      <c r="I23" s="36">
        <v>1.7000000000000001E-2</v>
      </c>
      <c r="J23" s="36">
        <v>1.7000000000000001E-2</v>
      </c>
      <c r="K23" s="37">
        <v>1.6E-2</v>
      </c>
      <c r="L23" s="36">
        <v>6.0000000000000001E-3</v>
      </c>
      <c r="M23" s="36">
        <v>6.0000000000000001E-3</v>
      </c>
      <c r="N23" s="37">
        <v>6.0000000000000001E-3</v>
      </c>
      <c r="O23" s="41" t="s">
        <v>21</v>
      </c>
      <c r="P23" s="41" t="s">
        <v>21</v>
      </c>
      <c r="Q23" s="39" t="s">
        <v>21</v>
      </c>
      <c r="R23" s="41" t="s">
        <v>21</v>
      </c>
      <c r="S23" s="41" t="s">
        <v>21</v>
      </c>
      <c r="T23" s="39" t="s">
        <v>21</v>
      </c>
      <c r="U23" s="40">
        <v>1.7000000000000001E-2</v>
      </c>
      <c r="V23" s="40">
        <v>1.7000000000000001E-2</v>
      </c>
      <c r="W23" s="37">
        <v>1.6E-2</v>
      </c>
      <c r="X23" s="41">
        <v>12.9</v>
      </c>
      <c r="Y23" s="41">
        <v>13.1</v>
      </c>
      <c r="Z23" s="42">
        <v>11.1</v>
      </c>
      <c r="AA23" s="43"/>
      <c r="AB23" s="43"/>
      <c r="AC23" s="240" t="s">
        <v>225</v>
      </c>
      <c r="AD23" s="240" t="s">
        <v>23</v>
      </c>
    </row>
    <row r="24" spans="1:31" s="1" customFormat="1" ht="13.5" customHeight="1">
      <c r="A24" s="241"/>
      <c r="B24" s="43"/>
      <c r="C24" s="240" t="s">
        <v>226</v>
      </c>
      <c r="D24" s="240" t="s">
        <v>6</v>
      </c>
      <c r="E24" s="43"/>
      <c r="F24" s="35" t="s">
        <v>21</v>
      </c>
      <c r="G24" s="41" t="s">
        <v>21</v>
      </c>
      <c r="H24" s="39" t="s">
        <v>21</v>
      </c>
      <c r="I24" s="36">
        <v>1.4999999999999999E-2</v>
      </c>
      <c r="J24" s="36">
        <v>1.2999999999999999E-2</v>
      </c>
      <c r="K24" s="37">
        <v>1.2E-2</v>
      </c>
      <c r="L24" s="36">
        <v>4.0000000000000001E-3</v>
      </c>
      <c r="M24" s="36">
        <v>3.0000000000000001E-3</v>
      </c>
      <c r="N24" s="37">
        <v>3.0000000000000001E-3</v>
      </c>
      <c r="O24" s="41" t="s">
        <v>21</v>
      </c>
      <c r="P24" s="41" t="s">
        <v>21</v>
      </c>
      <c r="Q24" s="39" t="s">
        <v>21</v>
      </c>
      <c r="R24" s="40">
        <v>3.2000000000000001E-2</v>
      </c>
      <c r="S24" s="40">
        <v>3.2000000000000001E-2</v>
      </c>
      <c r="T24" s="45">
        <v>3.3000000000000002E-2</v>
      </c>
      <c r="U24" s="40">
        <v>1.7999999999999999E-2</v>
      </c>
      <c r="V24" s="40">
        <v>1.7999999999999999E-2</v>
      </c>
      <c r="W24" s="37">
        <v>1.6E-2</v>
      </c>
      <c r="X24" s="41">
        <v>13</v>
      </c>
      <c r="Y24" s="41">
        <v>12</v>
      </c>
      <c r="Z24" s="42">
        <v>11.7</v>
      </c>
      <c r="AA24" s="43"/>
      <c r="AB24" s="43"/>
      <c r="AC24" s="240" t="s">
        <v>226</v>
      </c>
      <c r="AD24" s="240" t="s">
        <v>6</v>
      </c>
    </row>
    <row r="25" spans="1:31" ht="13.5" customHeight="1">
      <c r="B25" s="43"/>
      <c r="C25" s="240" t="s">
        <v>227</v>
      </c>
      <c r="D25" s="240" t="s">
        <v>228</v>
      </c>
      <c r="E25" s="43"/>
      <c r="F25" s="35" t="s">
        <v>21</v>
      </c>
      <c r="G25" s="41" t="s">
        <v>21</v>
      </c>
      <c r="H25" s="37">
        <v>2E-3</v>
      </c>
      <c r="I25" s="36" t="s">
        <v>21</v>
      </c>
      <c r="J25" s="36" t="s">
        <v>21</v>
      </c>
      <c r="K25" s="37">
        <v>1.6E-2</v>
      </c>
      <c r="L25" s="36" t="s">
        <v>21</v>
      </c>
      <c r="M25" s="36" t="s">
        <v>21</v>
      </c>
      <c r="N25" s="37">
        <v>7.0000000000000001E-3</v>
      </c>
      <c r="O25" s="41" t="s">
        <v>21</v>
      </c>
      <c r="P25" s="41" t="s">
        <v>21</v>
      </c>
      <c r="Q25" s="39" t="s">
        <v>21</v>
      </c>
      <c r="R25" s="40" t="s">
        <v>21</v>
      </c>
      <c r="S25" s="41" t="s">
        <v>21</v>
      </c>
      <c r="T25" s="37">
        <v>0.03</v>
      </c>
      <c r="U25" s="40" t="s">
        <v>21</v>
      </c>
      <c r="V25" s="40" t="s">
        <v>21</v>
      </c>
      <c r="W25" s="37">
        <v>1.4999999999999999E-2</v>
      </c>
      <c r="X25" s="40" t="s">
        <v>21</v>
      </c>
      <c r="Y25" s="40" t="s">
        <v>21</v>
      </c>
      <c r="Z25" s="42">
        <v>11.3</v>
      </c>
      <c r="AA25" s="43"/>
      <c r="AB25" s="43"/>
      <c r="AC25" s="240" t="s">
        <v>227</v>
      </c>
      <c r="AD25" s="240" t="s">
        <v>8</v>
      </c>
    </row>
    <row r="26" spans="1:31" ht="21" customHeight="1">
      <c r="B26" s="43"/>
      <c r="C26" s="240" t="s">
        <v>30</v>
      </c>
      <c r="D26" s="240" t="s">
        <v>41</v>
      </c>
      <c r="E26" s="43"/>
      <c r="F26" s="35" t="s">
        <v>21</v>
      </c>
      <c r="G26" s="41" t="s">
        <v>21</v>
      </c>
      <c r="H26" s="39" t="s">
        <v>21</v>
      </c>
      <c r="I26" s="36">
        <v>1.7000000000000001E-2</v>
      </c>
      <c r="J26" s="36">
        <v>1.4999999999999999E-2</v>
      </c>
      <c r="K26" s="37">
        <v>1.4E-2</v>
      </c>
      <c r="L26" s="36">
        <v>5.0000000000000001E-3</v>
      </c>
      <c r="M26" s="36">
        <v>4.0000000000000001E-3</v>
      </c>
      <c r="N26" s="37">
        <v>4.0000000000000001E-3</v>
      </c>
      <c r="O26" s="36" t="s">
        <v>21</v>
      </c>
      <c r="P26" s="41" t="s">
        <v>21</v>
      </c>
      <c r="Q26" s="39" t="s">
        <v>21</v>
      </c>
      <c r="R26" s="36" t="s">
        <v>21</v>
      </c>
      <c r="S26" s="41" t="s">
        <v>21</v>
      </c>
      <c r="T26" s="39" t="s">
        <v>21</v>
      </c>
      <c r="U26" s="36">
        <v>1.2999999999999999E-2</v>
      </c>
      <c r="V26" s="36">
        <v>1.4999999999999999E-2</v>
      </c>
      <c r="W26" s="37">
        <v>1.2999999999999999E-2</v>
      </c>
      <c r="X26" s="41">
        <v>9.4</v>
      </c>
      <c r="Y26" s="41">
        <v>8.8000000000000007</v>
      </c>
      <c r="Z26" s="42">
        <v>8.1999999999999993</v>
      </c>
      <c r="AA26" s="43"/>
      <c r="AB26" s="43"/>
      <c r="AC26" s="240" t="s">
        <v>30</v>
      </c>
      <c r="AD26" s="240" t="s">
        <v>41</v>
      </c>
    </row>
    <row r="27" spans="1:31" s="1" customFormat="1" ht="13.5" customHeight="1">
      <c r="B27" s="43"/>
      <c r="C27" s="240" t="s">
        <v>229</v>
      </c>
      <c r="D27" s="240" t="s">
        <v>27</v>
      </c>
      <c r="E27" s="50"/>
      <c r="F27" s="35" t="s">
        <v>21</v>
      </c>
      <c r="G27" s="41" t="s">
        <v>21</v>
      </c>
      <c r="H27" s="39" t="s">
        <v>21</v>
      </c>
      <c r="I27" s="36">
        <v>1.7000000000000001E-2</v>
      </c>
      <c r="J27" s="36">
        <v>1.6E-2</v>
      </c>
      <c r="K27" s="37">
        <v>1.4999999999999999E-2</v>
      </c>
      <c r="L27" s="36">
        <v>6.0000000000000001E-3</v>
      </c>
      <c r="M27" s="36">
        <v>6.0000000000000001E-3</v>
      </c>
      <c r="N27" s="37">
        <v>5.0000000000000001E-3</v>
      </c>
      <c r="O27" s="41" t="s">
        <v>21</v>
      </c>
      <c r="P27" s="41" t="s">
        <v>21</v>
      </c>
      <c r="Q27" s="39" t="s">
        <v>21</v>
      </c>
      <c r="R27" s="40">
        <v>3.1E-2</v>
      </c>
      <c r="S27" s="40">
        <v>0.03</v>
      </c>
      <c r="T27" s="45">
        <v>3.1E-2</v>
      </c>
      <c r="U27" s="40">
        <v>1.7999999999999999E-2</v>
      </c>
      <c r="V27" s="40">
        <v>1.9E-2</v>
      </c>
      <c r="W27" s="37">
        <v>1.7000000000000001E-2</v>
      </c>
      <c r="X27" s="41">
        <v>12.8</v>
      </c>
      <c r="Y27" s="41">
        <v>13.2</v>
      </c>
      <c r="Z27" s="42">
        <v>11.7</v>
      </c>
      <c r="AA27" s="43"/>
      <c r="AB27" s="43"/>
      <c r="AC27" s="240" t="s">
        <v>229</v>
      </c>
      <c r="AD27" s="240" t="s">
        <v>27</v>
      </c>
      <c r="AE27" s="19"/>
    </row>
    <row r="28" spans="1:31" s="1" customFormat="1" ht="13.5" customHeight="1">
      <c r="B28" s="43"/>
      <c r="C28" s="240" t="s">
        <v>230</v>
      </c>
      <c r="D28" s="240" t="s">
        <v>32</v>
      </c>
      <c r="E28" s="50"/>
      <c r="F28" s="35" t="s">
        <v>21</v>
      </c>
      <c r="G28" s="41" t="s">
        <v>21</v>
      </c>
      <c r="H28" s="39" t="s">
        <v>21</v>
      </c>
      <c r="I28" s="36">
        <v>1.9E-2</v>
      </c>
      <c r="J28" s="36">
        <v>1.7999999999999999E-2</v>
      </c>
      <c r="K28" s="37">
        <v>1.7000000000000001E-2</v>
      </c>
      <c r="L28" s="36">
        <v>7.0000000000000001E-3</v>
      </c>
      <c r="M28" s="36">
        <v>6.0000000000000001E-3</v>
      </c>
      <c r="N28" s="37">
        <v>6.0000000000000001E-3</v>
      </c>
      <c r="O28" s="41" t="s">
        <v>21</v>
      </c>
      <c r="P28" s="41" t="s">
        <v>21</v>
      </c>
      <c r="Q28" s="39" t="s">
        <v>21</v>
      </c>
      <c r="R28" s="40" t="s">
        <v>21</v>
      </c>
      <c r="S28" s="41" t="s">
        <v>21</v>
      </c>
      <c r="T28" s="39" t="s">
        <v>21</v>
      </c>
      <c r="U28" s="40">
        <v>1.7999999999999999E-2</v>
      </c>
      <c r="V28" s="40">
        <v>1.7999999999999999E-2</v>
      </c>
      <c r="W28" s="37">
        <v>1.7000000000000001E-2</v>
      </c>
      <c r="X28" s="41">
        <v>12.1</v>
      </c>
      <c r="Y28" s="41">
        <v>13.2</v>
      </c>
      <c r="Z28" s="42">
        <v>12</v>
      </c>
      <c r="AA28" s="43"/>
      <c r="AB28" s="43"/>
      <c r="AC28" s="240" t="s">
        <v>230</v>
      </c>
      <c r="AD28" s="240" t="s">
        <v>32</v>
      </c>
      <c r="AE28" s="19"/>
    </row>
    <row r="29" spans="1:31" s="1" customFormat="1" ht="13.5" customHeight="1">
      <c r="B29" s="43"/>
      <c r="C29" s="44"/>
      <c r="D29" s="240" t="s">
        <v>22</v>
      </c>
      <c r="E29" s="50"/>
      <c r="F29" s="35" t="s">
        <v>21</v>
      </c>
      <c r="G29" s="41" t="s">
        <v>21</v>
      </c>
      <c r="H29" s="39" t="s">
        <v>21</v>
      </c>
      <c r="I29" s="36">
        <v>2.8000000000000001E-2</v>
      </c>
      <c r="J29" s="36">
        <v>2.5999999999999999E-2</v>
      </c>
      <c r="K29" s="37">
        <v>2.3E-2</v>
      </c>
      <c r="L29" s="36">
        <v>2.5999999999999999E-2</v>
      </c>
      <c r="M29" s="36">
        <v>2.1999999999999999E-2</v>
      </c>
      <c r="N29" s="37">
        <v>1.9E-2</v>
      </c>
      <c r="O29" s="41">
        <v>0.4</v>
      </c>
      <c r="P29" s="41">
        <v>0.3</v>
      </c>
      <c r="Q29" s="39">
        <v>0.3</v>
      </c>
      <c r="R29" s="40" t="s">
        <v>21</v>
      </c>
      <c r="S29" s="41" t="s">
        <v>21</v>
      </c>
      <c r="T29" s="39" t="s">
        <v>21</v>
      </c>
      <c r="U29" s="40">
        <v>1.7000000000000001E-2</v>
      </c>
      <c r="V29" s="40">
        <v>1.6E-2</v>
      </c>
      <c r="W29" s="37">
        <v>1.4E-2</v>
      </c>
      <c r="X29" s="41">
        <v>14.1</v>
      </c>
      <c r="Y29" s="41">
        <v>14.1</v>
      </c>
      <c r="Z29" s="42">
        <v>12</v>
      </c>
      <c r="AA29" s="43"/>
      <c r="AB29" s="43"/>
      <c r="AC29" s="44"/>
      <c r="AD29" s="240" t="s">
        <v>22</v>
      </c>
      <c r="AE29" s="19"/>
    </row>
    <row r="30" spans="1:31" s="1" customFormat="1" ht="6.75" customHeight="1">
      <c r="A30" s="12"/>
      <c r="B30" s="12"/>
      <c r="C30" s="12"/>
      <c r="D30" s="12"/>
      <c r="E30" s="12"/>
      <c r="F30" s="23"/>
      <c r="G30" s="24"/>
      <c r="H30" s="24"/>
      <c r="I30" s="24"/>
      <c r="J30" s="24"/>
      <c r="K30" s="24"/>
      <c r="L30" s="24"/>
      <c r="M30" s="24"/>
      <c r="N30" s="24"/>
      <c r="O30" s="24"/>
      <c r="P30" s="24"/>
      <c r="Q30" s="24"/>
      <c r="R30" s="24"/>
      <c r="S30" s="24"/>
      <c r="T30" s="24"/>
      <c r="U30" s="24"/>
      <c r="V30" s="24"/>
      <c r="W30" s="24"/>
      <c r="X30" s="24"/>
      <c r="Y30" s="24"/>
      <c r="Z30" s="29"/>
      <c r="AA30" s="12"/>
      <c r="AB30" s="20"/>
      <c r="AC30" s="12"/>
      <c r="AD30" s="12"/>
      <c r="AE30" s="12"/>
    </row>
    <row r="31" spans="1:31" s="1" customFormat="1" ht="9" customHeight="1">
      <c r="A31" s="21" t="s">
        <v>62</v>
      </c>
      <c r="K31" s="18"/>
    </row>
    <row r="32" spans="1:31" s="1" customFormat="1" ht="9" customHeight="1">
      <c r="A32" s="21" t="s">
        <v>231</v>
      </c>
      <c r="K32" s="18"/>
    </row>
    <row r="33" spans="1:1">
      <c r="A33" s="1" t="s">
        <v>42</v>
      </c>
    </row>
  </sheetData>
  <mergeCells count="17">
    <mergeCell ref="B22:D22"/>
    <mergeCell ref="AB22:AD22"/>
    <mergeCell ref="X4:Z4"/>
    <mergeCell ref="A5:E6"/>
    <mergeCell ref="U5:W5"/>
    <mergeCell ref="X5:Z5"/>
    <mergeCell ref="AA5:AE6"/>
    <mergeCell ref="B9:D9"/>
    <mergeCell ref="AB9:AD9"/>
    <mergeCell ref="F4:H4"/>
    <mergeCell ref="I4:K4"/>
    <mergeCell ref="L4:N4"/>
    <mergeCell ref="O4:Q4"/>
    <mergeCell ref="R4:T4"/>
    <mergeCell ref="U4:W4"/>
    <mergeCell ref="B10:D10"/>
    <mergeCell ref="AB10:AD10"/>
  </mergeCells>
  <phoneticPr fontId="1"/>
  <pageMargins left="0.39370078740157483" right="0.39370078740157483" top="0.59055118110236227" bottom="0.39370078740157483"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35"/>
  <sheetViews>
    <sheetView showGridLines="0" zoomScaleNormal="100" zoomScaleSheetLayoutView="130" workbookViewId="0"/>
  </sheetViews>
  <sheetFormatPr defaultColWidth="9.140625" defaultRowHeight="12"/>
  <cols>
    <col min="1" max="2" width="0.85546875" style="1" customWidth="1"/>
    <col min="3" max="3" width="5.5703125" style="1" customWidth="1"/>
    <col min="4" max="4" width="18.5703125" style="1" customWidth="1"/>
    <col min="5" max="5" width="1.140625" style="1" customWidth="1"/>
    <col min="6" max="7" width="7.5703125" style="1" customWidth="1"/>
    <col min="8" max="8" width="7.85546875" style="1" customWidth="1"/>
    <col min="9" max="10" width="7.5703125" style="1" customWidth="1"/>
    <col min="11" max="11" width="7.85546875" style="1" customWidth="1"/>
    <col min="12" max="13" width="7.5703125" style="1" customWidth="1"/>
    <col min="14" max="14" width="7.85546875" style="1" customWidth="1"/>
    <col min="15" max="20" width="6.5703125" style="1" customWidth="1"/>
    <col min="21" max="23" width="7" style="1" customWidth="1"/>
    <col min="24" max="26" width="7.28515625" style="1" customWidth="1"/>
    <col min="27" max="27" width="1.140625" style="1" customWidth="1"/>
    <col min="28" max="28" width="1" style="1" customWidth="1"/>
    <col min="29" max="29" width="5.28515625" style="1" customWidth="1"/>
    <col min="30" max="30" width="18.5703125" style="1" customWidth="1"/>
    <col min="31" max="31" width="0.7109375" style="1" customWidth="1"/>
    <col min="32" max="16384" width="9.140625" style="16"/>
  </cols>
  <sheetData>
    <row r="1" spans="1:31" s="1" customFormat="1" ht="20.25" customHeight="1">
      <c r="H1" s="1" t="s">
        <v>24</v>
      </c>
      <c r="J1" s="2" t="s">
        <v>66</v>
      </c>
      <c r="K1" s="3"/>
      <c r="L1" s="3"/>
      <c r="M1" s="3"/>
      <c r="P1" s="4" t="s">
        <v>25</v>
      </c>
      <c r="Q1" s="3"/>
      <c r="R1" s="3"/>
      <c r="S1" s="3"/>
    </row>
    <row r="2" spans="1:31" s="1" customFormat="1" ht="10.5"/>
    <row r="3" spans="1:31" s="1" customFormat="1" ht="1.5" customHeight="1"/>
    <row r="4" spans="1:31" s="1" customFormat="1" ht="15" customHeight="1">
      <c r="A4" s="5" t="s">
        <v>24</v>
      </c>
      <c r="B4" s="5"/>
      <c r="C4" s="5"/>
      <c r="D4" s="5"/>
      <c r="E4" s="5"/>
      <c r="F4" s="6" t="s">
        <v>36</v>
      </c>
      <c r="G4" s="7"/>
      <c r="H4" s="7"/>
      <c r="I4" s="6" t="s">
        <v>37</v>
      </c>
      <c r="J4" s="7"/>
      <c r="K4" s="7"/>
      <c r="L4" s="6" t="s">
        <v>38</v>
      </c>
      <c r="M4" s="7"/>
      <c r="N4" s="8"/>
      <c r="O4" s="7" t="s">
        <v>52</v>
      </c>
      <c r="P4" s="7" t="s">
        <v>53</v>
      </c>
      <c r="Q4" s="8"/>
      <c r="R4" s="7" t="s">
        <v>39</v>
      </c>
      <c r="S4" s="7"/>
      <c r="T4" s="7"/>
      <c r="U4" s="274" t="s">
        <v>26</v>
      </c>
      <c r="V4" s="264"/>
      <c r="W4" s="264"/>
      <c r="X4" s="274" t="s">
        <v>43</v>
      </c>
      <c r="Y4" s="264"/>
      <c r="Z4" s="264"/>
      <c r="AA4" s="9"/>
      <c r="AB4" s="5"/>
      <c r="AC4" s="5"/>
      <c r="AD4" s="5"/>
      <c r="AE4" s="5"/>
    </row>
    <row r="5" spans="1:31" s="1" customFormat="1" ht="15" customHeight="1">
      <c r="F5" s="26" t="s">
        <v>44</v>
      </c>
      <c r="G5" s="27"/>
      <c r="H5" s="27"/>
      <c r="I5" s="26" t="s">
        <v>45</v>
      </c>
      <c r="J5" s="27"/>
      <c r="K5" s="27"/>
      <c r="L5" s="26" t="s">
        <v>46</v>
      </c>
      <c r="M5" s="27"/>
      <c r="N5" s="28"/>
      <c r="O5" s="27" t="s">
        <v>47</v>
      </c>
      <c r="P5" s="27"/>
      <c r="Q5" s="28"/>
      <c r="R5" s="27" t="s">
        <v>48</v>
      </c>
      <c r="S5" s="27"/>
      <c r="T5" s="27"/>
      <c r="U5" s="269" t="s">
        <v>49</v>
      </c>
      <c r="V5" s="270"/>
      <c r="W5" s="270"/>
      <c r="X5" s="269" t="s">
        <v>50</v>
      </c>
      <c r="Y5" s="270"/>
      <c r="Z5" s="271"/>
      <c r="AA5" s="25"/>
    </row>
    <row r="6" spans="1:31" s="1" customFormat="1" ht="15" customHeight="1">
      <c r="A6" s="275" t="s">
        <v>0</v>
      </c>
      <c r="B6" s="275"/>
      <c r="C6" s="275"/>
      <c r="D6" s="275"/>
      <c r="E6" s="275"/>
      <c r="F6" s="10" t="s">
        <v>1</v>
      </c>
      <c r="G6" s="10" t="s">
        <v>1</v>
      </c>
      <c r="H6" s="31" t="s">
        <v>1</v>
      </c>
      <c r="I6" s="10" t="s">
        <v>1</v>
      </c>
      <c r="J6" s="10" t="s">
        <v>1</v>
      </c>
      <c r="K6" s="31" t="s">
        <v>1</v>
      </c>
      <c r="L6" s="10" t="s">
        <v>1</v>
      </c>
      <c r="M6" s="10" t="s">
        <v>1</v>
      </c>
      <c r="N6" s="31" t="s">
        <v>1</v>
      </c>
      <c r="O6" s="10" t="s">
        <v>1</v>
      </c>
      <c r="P6" s="10" t="s">
        <v>1</v>
      </c>
      <c r="Q6" s="31" t="s">
        <v>1</v>
      </c>
      <c r="R6" s="11" t="s">
        <v>1</v>
      </c>
      <c r="S6" s="10" t="s">
        <v>1</v>
      </c>
      <c r="T6" s="31" t="s">
        <v>1</v>
      </c>
      <c r="U6" s="10" t="s">
        <v>1</v>
      </c>
      <c r="V6" s="10" t="s">
        <v>1</v>
      </c>
      <c r="W6" s="31" t="s">
        <v>1</v>
      </c>
      <c r="X6" s="10" t="s">
        <v>1</v>
      </c>
      <c r="Y6" s="11" t="s">
        <v>1</v>
      </c>
      <c r="Z6" s="31" t="s">
        <v>1</v>
      </c>
      <c r="AA6" s="276" t="s">
        <v>0</v>
      </c>
      <c r="AB6" s="275"/>
      <c r="AC6" s="275"/>
      <c r="AD6" s="275"/>
      <c r="AE6" s="275"/>
    </row>
    <row r="7" spans="1:31" s="1" customFormat="1" ht="15" customHeight="1">
      <c r="A7" s="12"/>
      <c r="B7" s="12"/>
      <c r="C7" s="12"/>
      <c r="D7" s="12"/>
      <c r="E7" s="12"/>
      <c r="F7" s="13" t="s">
        <v>54</v>
      </c>
      <c r="G7" s="13" t="s">
        <v>55</v>
      </c>
      <c r="H7" s="32" t="s">
        <v>61</v>
      </c>
      <c r="I7" s="13" t="s">
        <v>54</v>
      </c>
      <c r="J7" s="13" t="s">
        <v>55</v>
      </c>
      <c r="K7" s="32" t="s">
        <v>61</v>
      </c>
      <c r="L7" s="13" t="s">
        <v>54</v>
      </c>
      <c r="M7" s="13" t="s">
        <v>55</v>
      </c>
      <c r="N7" s="32" t="s">
        <v>61</v>
      </c>
      <c r="O7" s="13" t="s">
        <v>54</v>
      </c>
      <c r="P7" s="13" t="s">
        <v>55</v>
      </c>
      <c r="Q7" s="32" t="s">
        <v>61</v>
      </c>
      <c r="R7" s="13" t="s">
        <v>54</v>
      </c>
      <c r="S7" s="13" t="s">
        <v>55</v>
      </c>
      <c r="T7" s="32" t="s">
        <v>61</v>
      </c>
      <c r="U7" s="13" t="s">
        <v>54</v>
      </c>
      <c r="V7" s="13" t="s">
        <v>55</v>
      </c>
      <c r="W7" s="32" t="s">
        <v>61</v>
      </c>
      <c r="X7" s="13" t="s">
        <v>54</v>
      </c>
      <c r="Y7" s="13" t="s">
        <v>55</v>
      </c>
      <c r="Z7" s="32" t="s">
        <v>61</v>
      </c>
      <c r="AA7" s="14"/>
      <c r="AB7" s="12"/>
      <c r="AC7" s="12"/>
      <c r="AD7" s="12"/>
      <c r="AE7" s="12"/>
    </row>
    <row r="8" spans="1:31" s="1" customFormat="1" ht="6.75" customHeight="1">
      <c r="F8" s="9"/>
      <c r="H8" s="15"/>
      <c r="K8" s="15"/>
      <c r="N8" s="15"/>
      <c r="Q8" s="15"/>
      <c r="T8" s="15"/>
      <c r="W8" s="15"/>
      <c r="Z8" s="15"/>
      <c r="AA8" s="9"/>
      <c r="AB8" s="5"/>
      <c r="AC8" s="5"/>
      <c r="AD8" s="5"/>
    </row>
    <row r="9" spans="1:31" s="1" customFormat="1" ht="18" customHeight="1">
      <c r="A9" s="15"/>
      <c r="B9" s="266" t="s">
        <v>2</v>
      </c>
      <c r="C9" s="266"/>
      <c r="D9" s="266"/>
      <c r="E9" s="34"/>
      <c r="F9" s="35">
        <v>1E-3</v>
      </c>
      <c r="G9" s="36">
        <v>1E-3</v>
      </c>
      <c r="H9" s="37">
        <v>1E-3</v>
      </c>
      <c r="I9" s="36">
        <v>1.4999999999999999E-2</v>
      </c>
      <c r="J9" s="36">
        <v>1.6E-2</v>
      </c>
      <c r="K9" s="37">
        <v>1.4999999999999999E-2</v>
      </c>
      <c r="L9" s="36">
        <v>6.0000000000000001E-3</v>
      </c>
      <c r="M9" s="36">
        <v>5.0000000000000001E-3</v>
      </c>
      <c r="N9" s="37">
        <v>5.0000000000000001E-3</v>
      </c>
      <c r="O9" s="38">
        <v>0.5</v>
      </c>
      <c r="P9" s="38">
        <v>0.4</v>
      </c>
      <c r="Q9" s="39">
        <v>0.3</v>
      </c>
      <c r="R9" s="40">
        <v>3.5000000000000003E-2</v>
      </c>
      <c r="S9" s="40">
        <v>3.3000000000000002E-2</v>
      </c>
      <c r="T9" s="37">
        <v>3.2000000000000001E-2</v>
      </c>
      <c r="U9" s="40">
        <v>1.7999999999999999E-2</v>
      </c>
      <c r="V9" s="40">
        <v>1.7000000000000001E-2</v>
      </c>
      <c r="W9" s="37">
        <v>1.7000000000000001E-2</v>
      </c>
      <c r="X9" s="41">
        <v>12.6</v>
      </c>
      <c r="Y9" s="41">
        <v>12.4</v>
      </c>
      <c r="Z9" s="42">
        <v>12.1</v>
      </c>
      <c r="AA9" s="34"/>
      <c r="AB9" s="266" t="s">
        <v>2</v>
      </c>
      <c r="AC9" s="266"/>
      <c r="AD9" s="266"/>
      <c r="AE9" s="15"/>
    </row>
    <row r="10" spans="1:31" s="1" customFormat="1" ht="21" customHeight="1">
      <c r="A10" s="15"/>
      <c r="B10" s="266" t="s">
        <v>28</v>
      </c>
      <c r="C10" s="266"/>
      <c r="D10" s="266"/>
      <c r="E10" s="34"/>
      <c r="F10" s="35">
        <v>1E-3</v>
      </c>
      <c r="G10" s="36">
        <v>1E-3</v>
      </c>
      <c r="H10" s="37">
        <v>1E-3</v>
      </c>
      <c r="I10" s="36">
        <v>1.4E-2</v>
      </c>
      <c r="J10" s="36">
        <v>1.4E-2</v>
      </c>
      <c r="K10" s="37">
        <v>1.2999999999999999E-2</v>
      </c>
      <c r="L10" s="36">
        <v>3.0000000000000001E-3</v>
      </c>
      <c r="M10" s="36">
        <v>4.0000000000000001E-3</v>
      </c>
      <c r="N10" s="37">
        <v>3.0000000000000001E-3</v>
      </c>
      <c r="O10" s="38">
        <v>0.4</v>
      </c>
      <c r="P10" s="38">
        <v>0.4</v>
      </c>
      <c r="Q10" s="39">
        <v>0.3</v>
      </c>
      <c r="R10" s="40">
        <v>3.5000000000000003E-2</v>
      </c>
      <c r="S10" s="40">
        <v>3.4000000000000002E-2</v>
      </c>
      <c r="T10" s="37">
        <v>3.2000000000000001E-2</v>
      </c>
      <c r="U10" s="40">
        <v>1.7999999999999999E-2</v>
      </c>
      <c r="V10" s="40">
        <v>1.7000000000000001E-2</v>
      </c>
      <c r="W10" s="37">
        <v>1.7000000000000001E-2</v>
      </c>
      <c r="X10" s="41">
        <v>12.5</v>
      </c>
      <c r="Y10" s="41">
        <v>12.3</v>
      </c>
      <c r="Z10" s="42">
        <v>11.9</v>
      </c>
      <c r="AA10" s="34"/>
      <c r="AB10" s="266" t="s">
        <v>28</v>
      </c>
      <c r="AC10" s="266"/>
      <c r="AD10" s="266"/>
      <c r="AE10" s="15"/>
    </row>
    <row r="11" spans="1:31" s="1" customFormat="1" ht="14.25" customHeight="1">
      <c r="B11" s="43"/>
      <c r="C11" s="44" t="s">
        <v>3</v>
      </c>
      <c r="D11" s="33" t="s">
        <v>4</v>
      </c>
      <c r="E11" s="43"/>
      <c r="F11" s="35">
        <v>1E-3</v>
      </c>
      <c r="G11" s="36">
        <v>1E-3</v>
      </c>
      <c r="H11" s="37">
        <v>1E-3</v>
      </c>
      <c r="I11" s="36">
        <v>1.0999999999999999E-2</v>
      </c>
      <c r="J11" s="36">
        <v>1.0999999999999999E-2</v>
      </c>
      <c r="K11" s="37">
        <v>0.01</v>
      </c>
      <c r="L11" s="36">
        <v>2E-3</v>
      </c>
      <c r="M11" s="36">
        <v>2E-3</v>
      </c>
      <c r="N11" s="37">
        <v>2E-3</v>
      </c>
      <c r="O11" s="38">
        <v>0.4</v>
      </c>
      <c r="P11" s="38">
        <v>0.4</v>
      </c>
      <c r="Q11" s="39">
        <v>0.3</v>
      </c>
      <c r="R11" s="40">
        <v>3.7999999999999999E-2</v>
      </c>
      <c r="S11" s="40">
        <v>3.5999999999999997E-2</v>
      </c>
      <c r="T11" s="37">
        <v>3.3000000000000002E-2</v>
      </c>
      <c r="U11" s="40">
        <v>1.7999999999999999E-2</v>
      </c>
      <c r="V11" s="40">
        <v>1.4999999999999999E-2</v>
      </c>
      <c r="W11" s="37">
        <v>1.6E-2</v>
      </c>
      <c r="X11" s="41">
        <v>12</v>
      </c>
      <c r="Y11" s="38">
        <v>12.2</v>
      </c>
      <c r="Z11" s="42">
        <v>12.4</v>
      </c>
      <c r="AA11" s="43"/>
      <c r="AB11" s="43"/>
      <c r="AC11" s="44" t="s">
        <v>3</v>
      </c>
      <c r="AD11" s="33" t="s">
        <v>4</v>
      </c>
    </row>
    <row r="12" spans="1:31" s="1" customFormat="1" ht="14.25" customHeight="1">
      <c r="B12" s="43"/>
      <c r="C12" s="44" t="s">
        <v>35</v>
      </c>
      <c r="D12" s="33" t="s">
        <v>57</v>
      </c>
      <c r="E12" s="43"/>
      <c r="F12" s="35">
        <v>1E-3</v>
      </c>
      <c r="G12" s="36">
        <v>1E-3</v>
      </c>
      <c r="H12" s="37">
        <v>0</v>
      </c>
      <c r="I12" s="36">
        <v>1.7000000000000001E-2</v>
      </c>
      <c r="J12" s="36">
        <v>1.7000000000000001E-2</v>
      </c>
      <c r="K12" s="37">
        <v>1.4999999999999999E-2</v>
      </c>
      <c r="L12" s="36">
        <v>6.0000000000000001E-3</v>
      </c>
      <c r="M12" s="36">
        <v>6.0000000000000001E-3</v>
      </c>
      <c r="N12" s="37">
        <v>5.0000000000000001E-3</v>
      </c>
      <c r="O12" s="41" t="s">
        <v>21</v>
      </c>
      <c r="P12" s="36" t="s">
        <v>21</v>
      </c>
      <c r="Q12" s="37" t="s">
        <v>21</v>
      </c>
      <c r="R12" s="40">
        <v>3.2000000000000001E-2</v>
      </c>
      <c r="S12" s="40">
        <v>3.2000000000000001E-2</v>
      </c>
      <c r="T12" s="37">
        <v>3.1E-2</v>
      </c>
      <c r="U12" s="40">
        <v>1.7999999999999999E-2</v>
      </c>
      <c r="V12" s="40">
        <v>1.6E-2</v>
      </c>
      <c r="W12" s="37">
        <v>1.7000000000000001E-2</v>
      </c>
      <c r="X12" s="41">
        <v>12.9</v>
      </c>
      <c r="Y12" s="41">
        <v>12.7</v>
      </c>
      <c r="Z12" s="42">
        <v>12.7</v>
      </c>
      <c r="AA12" s="43"/>
      <c r="AB12" s="43"/>
      <c r="AC12" s="44" t="s">
        <v>35</v>
      </c>
      <c r="AD12" s="33" t="s">
        <v>57</v>
      </c>
    </row>
    <row r="13" spans="1:31" ht="14.25" customHeight="1">
      <c r="B13" s="43"/>
      <c r="C13" s="44" t="s">
        <v>34</v>
      </c>
      <c r="D13" s="33" t="s">
        <v>58</v>
      </c>
      <c r="E13" s="43"/>
      <c r="F13" s="35" t="s">
        <v>21</v>
      </c>
      <c r="G13" s="36" t="s">
        <v>21</v>
      </c>
      <c r="H13" s="37" t="s">
        <v>21</v>
      </c>
      <c r="I13" s="36">
        <v>1.4E-2</v>
      </c>
      <c r="J13" s="36">
        <v>1.4E-2</v>
      </c>
      <c r="K13" s="37">
        <v>1.2999999999999999E-2</v>
      </c>
      <c r="L13" s="36">
        <v>3.0000000000000001E-3</v>
      </c>
      <c r="M13" s="36">
        <v>4.0000000000000001E-3</v>
      </c>
      <c r="N13" s="37">
        <v>3.0000000000000001E-3</v>
      </c>
      <c r="O13" s="41" t="s">
        <v>21</v>
      </c>
      <c r="P13" s="36" t="s">
        <v>21</v>
      </c>
      <c r="Q13" s="37" t="s">
        <v>21</v>
      </c>
      <c r="R13" s="40">
        <v>3.5000000000000003E-2</v>
      </c>
      <c r="S13" s="40">
        <v>3.4000000000000002E-2</v>
      </c>
      <c r="T13" s="45">
        <v>3.2000000000000001E-2</v>
      </c>
      <c r="U13" s="40">
        <v>1.9E-2</v>
      </c>
      <c r="V13" s="40">
        <v>1.7999999999999999E-2</v>
      </c>
      <c r="W13" s="45">
        <v>1.7999999999999999E-2</v>
      </c>
      <c r="X13" s="41">
        <v>12.6</v>
      </c>
      <c r="Y13" s="41">
        <v>12.2</v>
      </c>
      <c r="Z13" s="42">
        <v>12.2</v>
      </c>
      <c r="AA13" s="43"/>
      <c r="AB13" s="43"/>
      <c r="AC13" s="44" t="s">
        <v>34</v>
      </c>
      <c r="AD13" s="33" t="s">
        <v>58</v>
      </c>
    </row>
    <row r="14" spans="1:31" ht="14.25" customHeight="1">
      <c r="B14" s="43"/>
      <c r="C14" s="44" t="s">
        <v>9</v>
      </c>
      <c r="D14" s="33" t="s">
        <v>10</v>
      </c>
      <c r="E14" s="43"/>
      <c r="F14" s="35" t="s">
        <v>21</v>
      </c>
      <c r="G14" s="36" t="s">
        <v>21</v>
      </c>
      <c r="H14" s="37" t="s">
        <v>21</v>
      </c>
      <c r="I14" s="36">
        <v>1.2E-2</v>
      </c>
      <c r="J14" s="36">
        <v>1.2999999999999999E-2</v>
      </c>
      <c r="K14" s="37">
        <v>1.2E-2</v>
      </c>
      <c r="L14" s="36">
        <v>2E-3</v>
      </c>
      <c r="M14" s="36">
        <v>2E-3</v>
      </c>
      <c r="N14" s="37">
        <v>2E-3</v>
      </c>
      <c r="O14" s="41" t="s">
        <v>21</v>
      </c>
      <c r="P14" s="36" t="s">
        <v>21</v>
      </c>
      <c r="Q14" s="37" t="s">
        <v>21</v>
      </c>
      <c r="R14" s="40">
        <v>4.1000000000000002E-2</v>
      </c>
      <c r="S14" s="40">
        <v>3.5999999999999997E-2</v>
      </c>
      <c r="T14" s="37">
        <v>3.4000000000000002E-2</v>
      </c>
      <c r="U14" s="40">
        <v>1.7999999999999999E-2</v>
      </c>
      <c r="V14" s="40">
        <v>1.7000000000000001E-2</v>
      </c>
      <c r="W14" s="37">
        <v>1.7999999999999999E-2</v>
      </c>
      <c r="X14" s="41">
        <v>11.6</v>
      </c>
      <c r="Y14" s="41">
        <v>11.4</v>
      </c>
      <c r="Z14" s="42">
        <v>10.8</v>
      </c>
      <c r="AA14" s="43"/>
      <c r="AB14" s="43"/>
      <c r="AC14" s="44" t="s">
        <v>9</v>
      </c>
      <c r="AD14" s="33" t="s">
        <v>10</v>
      </c>
    </row>
    <row r="15" spans="1:31" ht="14.25" customHeight="1">
      <c r="B15" s="43"/>
      <c r="C15" s="44" t="s">
        <v>11</v>
      </c>
      <c r="D15" s="33" t="s">
        <v>12</v>
      </c>
      <c r="E15" s="43"/>
      <c r="F15" s="35">
        <v>2E-3</v>
      </c>
      <c r="G15" s="36">
        <v>2E-3</v>
      </c>
      <c r="H15" s="37">
        <v>2E-3</v>
      </c>
      <c r="I15" s="36">
        <v>1.2999999999999999E-2</v>
      </c>
      <c r="J15" s="36">
        <v>1.4E-2</v>
      </c>
      <c r="K15" s="37">
        <v>1.2E-2</v>
      </c>
      <c r="L15" s="36">
        <v>3.0000000000000001E-3</v>
      </c>
      <c r="M15" s="36">
        <v>3.0000000000000001E-3</v>
      </c>
      <c r="N15" s="37">
        <v>3.0000000000000001E-3</v>
      </c>
      <c r="O15" s="41" t="s">
        <v>51</v>
      </c>
      <c r="P15" s="36" t="s">
        <v>21</v>
      </c>
      <c r="Q15" s="37" t="s">
        <v>21</v>
      </c>
      <c r="R15" s="40">
        <v>3.3000000000000002E-2</v>
      </c>
      <c r="S15" s="40">
        <v>3.3000000000000002E-2</v>
      </c>
      <c r="T15" s="37">
        <v>3.2000000000000001E-2</v>
      </c>
      <c r="U15" s="40">
        <v>1.9E-2</v>
      </c>
      <c r="V15" s="40">
        <v>1.7999999999999999E-2</v>
      </c>
      <c r="W15" s="37">
        <v>1.7999999999999999E-2</v>
      </c>
      <c r="X15" s="41">
        <v>12.4</v>
      </c>
      <c r="Y15" s="41">
        <v>12.6</v>
      </c>
      <c r="Z15" s="42">
        <v>12.1</v>
      </c>
      <c r="AA15" s="43"/>
      <c r="AB15" s="43"/>
      <c r="AC15" s="44" t="s">
        <v>11</v>
      </c>
      <c r="AD15" s="33" t="s">
        <v>12</v>
      </c>
    </row>
    <row r="16" spans="1:31" ht="14.25" customHeight="1">
      <c r="B16" s="43"/>
      <c r="C16" s="44"/>
      <c r="D16" s="33" t="s">
        <v>13</v>
      </c>
      <c r="E16" s="43"/>
      <c r="F16" s="35" t="s">
        <v>21</v>
      </c>
      <c r="G16" s="36" t="s">
        <v>21</v>
      </c>
      <c r="H16" s="37" t="s">
        <v>21</v>
      </c>
      <c r="I16" s="36">
        <v>1.2E-2</v>
      </c>
      <c r="J16" s="36">
        <v>1.2999999999999999E-2</v>
      </c>
      <c r="K16" s="37">
        <v>1.2E-2</v>
      </c>
      <c r="L16" s="36">
        <v>3.0000000000000001E-3</v>
      </c>
      <c r="M16" s="36">
        <v>3.0000000000000001E-3</v>
      </c>
      <c r="N16" s="37">
        <v>3.0000000000000001E-3</v>
      </c>
      <c r="O16" s="41" t="s">
        <v>21</v>
      </c>
      <c r="P16" s="36" t="s">
        <v>21</v>
      </c>
      <c r="Q16" s="37" t="s">
        <v>21</v>
      </c>
      <c r="R16" s="40">
        <v>3.5999999999999997E-2</v>
      </c>
      <c r="S16" s="40">
        <v>3.5000000000000003E-2</v>
      </c>
      <c r="T16" s="37">
        <v>3.3000000000000002E-2</v>
      </c>
      <c r="U16" s="40">
        <v>1.9E-2</v>
      </c>
      <c r="V16" s="40">
        <v>1.7000000000000001E-2</v>
      </c>
      <c r="W16" s="37">
        <v>1.7000000000000001E-2</v>
      </c>
      <c r="X16" s="41">
        <v>12.8</v>
      </c>
      <c r="Y16" s="41">
        <v>12.5</v>
      </c>
      <c r="Z16" s="42">
        <v>10.9</v>
      </c>
      <c r="AA16" s="43"/>
      <c r="AB16" s="43"/>
      <c r="AC16" s="44"/>
      <c r="AD16" s="33" t="s">
        <v>13</v>
      </c>
    </row>
    <row r="17" spans="1:31" ht="21" customHeight="1">
      <c r="B17" s="43"/>
      <c r="C17" s="44" t="s">
        <v>14</v>
      </c>
      <c r="D17" s="33" t="s">
        <v>56</v>
      </c>
      <c r="E17" s="43"/>
      <c r="F17" s="35" t="s">
        <v>21</v>
      </c>
      <c r="G17" s="36" t="s">
        <v>21</v>
      </c>
      <c r="H17" s="37" t="s">
        <v>21</v>
      </c>
      <c r="I17" s="36">
        <v>1.2999999999999999E-2</v>
      </c>
      <c r="J17" s="36">
        <v>1.2999999999999999E-2</v>
      </c>
      <c r="K17" s="37">
        <v>1.2999999999999999E-2</v>
      </c>
      <c r="L17" s="36">
        <v>3.0000000000000001E-3</v>
      </c>
      <c r="M17" s="36">
        <v>3.0000000000000001E-3</v>
      </c>
      <c r="N17" s="37">
        <v>2E-3</v>
      </c>
      <c r="O17" s="41" t="s">
        <v>21</v>
      </c>
      <c r="P17" s="36" t="s">
        <v>21</v>
      </c>
      <c r="Q17" s="37" t="s">
        <v>21</v>
      </c>
      <c r="R17" s="40">
        <v>3.4000000000000002E-2</v>
      </c>
      <c r="S17" s="40">
        <v>3.4000000000000002E-2</v>
      </c>
      <c r="T17" s="37">
        <v>3.3000000000000002E-2</v>
      </c>
      <c r="U17" s="40">
        <v>0.02</v>
      </c>
      <c r="V17" s="40">
        <v>1.7999999999999999E-2</v>
      </c>
      <c r="W17" s="37">
        <v>1.7999999999999999E-2</v>
      </c>
      <c r="X17" s="41">
        <v>13</v>
      </c>
      <c r="Y17" s="41">
        <v>12.6</v>
      </c>
      <c r="Z17" s="42">
        <v>12.4</v>
      </c>
      <c r="AA17" s="43"/>
      <c r="AB17" s="43"/>
      <c r="AC17" s="44" t="s">
        <v>14</v>
      </c>
      <c r="AD17" s="33" t="s">
        <v>56</v>
      </c>
    </row>
    <row r="18" spans="1:31" ht="14.25" customHeight="1">
      <c r="B18" s="43"/>
      <c r="C18" s="44" t="s">
        <v>15</v>
      </c>
      <c r="D18" s="33" t="s">
        <v>16</v>
      </c>
      <c r="E18" s="43"/>
      <c r="F18" s="35">
        <v>1E-3</v>
      </c>
      <c r="G18" s="36">
        <v>1E-3</v>
      </c>
      <c r="H18" s="37">
        <v>1E-3</v>
      </c>
      <c r="I18" s="36">
        <v>1.7999999999999999E-2</v>
      </c>
      <c r="J18" s="36">
        <v>1.7999999999999999E-2</v>
      </c>
      <c r="K18" s="37">
        <v>1.7000000000000001E-2</v>
      </c>
      <c r="L18" s="36">
        <v>6.0000000000000001E-3</v>
      </c>
      <c r="M18" s="36">
        <v>6.0000000000000001E-3</v>
      </c>
      <c r="N18" s="37">
        <v>5.0000000000000001E-3</v>
      </c>
      <c r="O18" s="41" t="s">
        <v>21</v>
      </c>
      <c r="P18" s="36" t="s">
        <v>21</v>
      </c>
      <c r="Q18" s="37" t="s">
        <v>21</v>
      </c>
      <c r="R18" s="40">
        <v>3.2000000000000001E-2</v>
      </c>
      <c r="S18" s="40">
        <v>3.2000000000000001E-2</v>
      </c>
      <c r="T18" s="37">
        <v>0.03</v>
      </c>
      <c r="U18" s="40">
        <v>0.02</v>
      </c>
      <c r="V18" s="40">
        <v>1.9E-2</v>
      </c>
      <c r="W18" s="37">
        <v>1.9E-2</v>
      </c>
      <c r="X18" s="41">
        <v>13.8</v>
      </c>
      <c r="Y18" s="41">
        <v>13.9</v>
      </c>
      <c r="Z18" s="42">
        <v>11.8</v>
      </c>
      <c r="AA18" s="43"/>
      <c r="AB18" s="43"/>
      <c r="AC18" s="44" t="s">
        <v>15</v>
      </c>
      <c r="AD18" s="33" t="s">
        <v>16</v>
      </c>
    </row>
    <row r="19" spans="1:31" ht="14.25" customHeight="1">
      <c r="B19" s="43"/>
      <c r="C19" s="44" t="s">
        <v>17</v>
      </c>
      <c r="D19" s="33" t="s">
        <v>60</v>
      </c>
      <c r="E19" s="43"/>
      <c r="F19" s="35" t="s">
        <v>21</v>
      </c>
      <c r="G19" s="36" t="s">
        <v>21</v>
      </c>
      <c r="H19" s="37" t="s">
        <v>21</v>
      </c>
      <c r="I19" s="36">
        <v>1.4E-2</v>
      </c>
      <c r="J19" s="36">
        <v>1.4E-2</v>
      </c>
      <c r="K19" s="37">
        <v>1.2999999999999999E-2</v>
      </c>
      <c r="L19" s="36">
        <v>3.0000000000000001E-3</v>
      </c>
      <c r="M19" s="36">
        <v>3.0000000000000001E-3</v>
      </c>
      <c r="N19" s="37">
        <v>2E-3</v>
      </c>
      <c r="O19" s="41" t="s">
        <v>21</v>
      </c>
      <c r="P19" s="36" t="s">
        <v>21</v>
      </c>
      <c r="Q19" s="37" t="s">
        <v>21</v>
      </c>
      <c r="R19" s="40">
        <v>3.5999999999999997E-2</v>
      </c>
      <c r="S19" s="40">
        <v>3.5000000000000003E-2</v>
      </c>
      <c r="T19" s="37">
        <v>3.2000000000000001E-2</v>
      </c>
      <c r="U19" s="40">
        <v>1.7000000000000001E-2</v>
      </c>
      <c r="V19" s="40">
        <v>1.6E-2</v>
      </c>
      <c r="W19" s="37">
        <v>1.6E-2</v>
      </c>
      <c r="X19" s="41">
        <v>12.4</v>
      </c>
      <c r="Y19" s="41">
        <v>12</v>
      </c>
      <c r="Z19" s="42">
        <v>12.8</v>
      </c>
      <c r="AA19" s="43"/>
      <c r="AB19" s="43"/>
      <c r="AC19" s="44" t="s">
        <v>17</v>
      </c>
      <c r="AD19" s="33" t="s">
        <v>60</v>
      </c>
    </row>
    <row r="20" spans="1:31" ht="14.25" customHeight="1">
      <c r="B20" s="43"/>
      <c r="C20" s="44" t="s">
        <v>18</v>
      </c>
      <c r="D20" s="33" t="s">
        <v>19</v>
      </c>
      <c r="E20" s="43"/>
      <c r="F20" s="35" t="s">
        <v>21</v>
      </c>
      <c r="G20" s="36" t="s">
        <v>21</v>
      </c>
      <c r="H20" s="37" t="s">
        <v>21</v>
      </c>
      <c r="I20" s="36">
        <v>1.4E-2</v>
      </c>
      <c r="J20" s="36">
        <v>1.4999999999999999E-2</v>
      </c>
      <c r="K20" s="37">
        <v>1.4E-2</v>
      </c>
      <c r="L20" s="36">
        <v>4.0000000000000001E-3</v>
      </c>
      <c r="M20" s="36">
        <v>4.0000000000000001E-3</v>
      </c>
      <c r="N20" s="37">
        <v>3.0000000000000001E-3</v>
      </c>
      <c r="O20" s="41" t="s">
        <v>21</v>
      </c>
      <c r="P20" s="36" t="s">
        <v>21</v>
      </c>
      <c r="Q20" s="37" t="s">
        <v>21</v>
      </c>
      <c r="R20" s="40">
        <v>3.4000000000000002E-2</v>
      </c>
      <c r="S20" s="40">
        <v>3.3000000000000002E-2</v>
      </c>
      <c r="T20" s="45">
        <v>3.1E-2</v>
      </c>
      <c r="U20" s="40">
        <v>1.7999999999999999E-2</v>
      </c>
      <c r="V20" s="40">
        <v>1.7000000000000001E-2</v>
      </c>
      <c r="W20" s="45">
        <v>1.9E-2</v>
      </c>
      <c r="X20" s="41">
        <v>11.7</v>
      </c>
      <c r="Y20" s="41">
        <v>12</v>
      </c>
      <c r="Z20" s="42">
        <v>11.2</v>
      </c>
      <c r="AA20" s="43"/>
      <c r="AB20" s="43"/>
      <c r="AC20" s="44" t="s">
        <v>18</v>
      </c>
      <c r="AD20" s="33" t="s">
        <v>19</v>
      </c>
    </row>
    <row r="21" spans="1:31" ht="14.25" customHeight="1">
      <c r="B21" s="43"/>
      <c r="C21" s="44" t="s">
        <v>20</v>
      </c>
      <c r="D21" s="33" t="s">
        <v>59</v>
      </c>
      <c r="E21" s="43"/>
      <c r="F21" s="35" t="s">
        <v>21</v>
      </c>
      <c r="G21" s="36" t="s">
        <v>21</v>
      </c>
      <c r="H21" s="37" t="s">
        <v>21</v>
      </c>
      <c r="I21" s="36">
        <v>1.2999999999999999E-2</v>
      </c>
      <c r="J21" s="36">
        <v>1.4E-2</v>
      </c>
      <c r="K21" s="37">
        <v>1.2E-2</v>
      </c>
      <c r="L21" s="36">
        <v>3.0000000000000001E-3</v>
      </c>
      <c r="M21" s="36">
        <v>3.0000000000000001E-3</v>
      </c>
      <c r="N21" s="37">
        <v>2E-3</v>
      </c>
      <c r="O21" s="41" t="s">
        <v>21</v>
      </c>
      <c r="P21" s="36" t="s">
        <v>21</v>
      </c>
      <c r="Q21" s="37" t="s">
        <v>21</v>
      </c>
      <c r="R21" s="40">
        <v>3.5999999999999997E-2</v>
      </c>
      <c r="S21" s="40">
        <v>3.2000000000000001E-2</v>
      </c>
      <c r="T21" s="45">
        <v>3.4000000000000002E-2</v>
      </c>
      <c r="U21" s="40">
        <v>1.6E-2</v>
      </c>
      <c r="V21" s="40">
        <v>1.6E-2</v>
      </c>
      <c r="W21" s="45">
        <v>1.4E-2</v>
      </c>
      <c r="X21" s="41">
        <v>11.9</v>
      </c>
      <c r="Y21" s="41">
        <v>11.7</v>
      </c>
      <c r="Z21" s="42">
        <v>11.5</v>
      </c>
      <c r="AA21" s="43"/>
      <c r="AB21" s="43"/>
      <c r="AC21" s="44" t="s">
        <v>20</v>
      </c>
      <c r="AD21" s="33" t="s">
        <v>59</v>
      </c>
    </row>
    <row r="22" spans="1:31" ht="21" customHeight="1">
      <c r="A22" s="15"/>
      <c r="B22" s="266" t="s">
        <v>40</v>
      </c>
      <c r="C22" s="266"/>
      <c r="D22" s="266"/>
      <c r="E22" s="34"/>
      <c r="F22" s="46">
        <v>2E-3</v>
      </c>
      <c r="G22" s="47">
        <v>2E-3</v>
      </c>
      <c r="H22" s="37">
        <v>2E-3</v>
      </c>
      <c r="I22" s="47">
        <v>1.7999999999999999E-2</v>
      </c>
      <c r="J22" s="36">
        <v>1.9E-2</v>
      </c>
      <c r="K22" s="37">
        <v>1.7000000000000001E-2</v>
      </c>
      <c r="L22" s="47">
        <v>8.9999999999999993E-3</v>
      </c>
      <c r="M22" s="47">
        <v>8.0000000000000002E-3</v>
      </c>
      <c r="N22" s="37">
        <v>7.0000000000000001E-3</v>
      </c>
      <c r="O22" s="38">
        <v>0.5</v>
      </c>
      <c r="P22" s="38">
        <v>0.4</v>
      </c>
      <c r="Q22" s="39">
        <v>0.3</v>
      </c>
      <c r="R22" s="40">
        <v>3.2000000000000001E-2</v>
      </c>
      <c r="S22" s="40">
        <v>3.2000000000000001E-2</v>
      </c>
      <c r="T22" s="37">
        <v>3.1E-2</v>
      </c>
      <c r="U22" s="40">
        <v>1.7999999999999999E-2</v>
      </c>
      <c r="V22" s="48">
        <v>1.7000000000000001E-2</v>
      </c>
      <c r="W22" s="37">
        <v>1.7000000000000001E-2</v>
      </c>
      <c r="X22" s="41">
        <v>12.8</v>
      </c>
      <c r="Y22" s="41">
        <v>12.4</v>
      </c>
      <c r="Z22" s="42">
        <v>12.4</v>
      </c>
      <c r="AA22" s="49"/>
      <c r="AB22" s="266" t="s">
        <v>40</v>
      </c>
      <c r="AC22" s="266"/>
      <c r="AD22" s="266"/>
      <c r="AE22" s="30"/>
    </row>
    <row r="23" spans="1:31" s="1" customFormat="1" ht="13.5" customHeight="1">
      <c r="B23" s="43"/>
      <c r="C23" s="44" t="s">
        <v>5</v>
      </c>
      <c r="D23" s="33" t="s">
        <v>23</v>
      </c>
      <c r="E23" s="43"/>
      <c r="F23" s="35" t="s">
        <v>21</v>
      </c>
      <c r="G23" s="36" t="s">
        <v>21</v>
      </c>
      <c r="H23" s="37" t="s">
        <v>21</v>
      </c>
      <c r="I23" s="36">
        <v>1.7000000000000001E-2</v>
      </c>
      <c r="J23" s="36">
        <v>1.7000000000000001E-2</v>
      </c>
      <c r="K23" s="37">
        <v>1.7000000000000001E-2</v>
      </c>
      <c r="L23" s="36">
        <v>6.0000000000000001E-3</v>
      </c>
      <c r="M23" s="36">
        <v>6.0000000000000001E-3</v>
      </c>
      <c r="N23" s="37">
        <v>6.0000000000000001E-3</v>
      </c>
      <c r="O23" s="41" t="s">
        <v>21</v>
      </c>
      <c r="P23" s="36" t="s">
        <v>21</v>
      </c>
      <c r="Q23" s="37" t="s">
        <v>21</v>
      </c>
      <c r="R23" s="40" t="s">
        <v>21</v>
      </c>
      <c r="S23" s="40" t="s">
        <v>21</v>
      </c>
      <c r="T23" s="37" t="s">
        <v>21</v>
      </c>
      <c r="U23" s="40">
        <v>1.7999999999999999E-2</v>
      </c>
      <c r="V23" s="40">
        <v>1.7000000000000001E-2</v>
      </c>
      <c r="W23" s="37">
        <v>1.7000000000000001E-2</v>
      </c>
      <c r="X23" s="41">
        <v>12.9</v>
      </c>
      <c r="Y23" s="41">
        <v>12.9</v>
      </c>
      <c r="Z23" s="42">
        <v>13.1</v>
      </c>
      <c r="AA23" s="43"/>
      <c r="AB23" s="43"/>
      <c r="AC23" s="44" t="s">
        <v>5</v>
      </c>
      <c r="AD23" s="33" t="s">
        <v>23</v>
      </c>
    </row>
    <row r="24" spans="1:31" s="1" customFormat="1" ht="13.5" customHeight="1">
      <c r="A24" s="17"/>
      <c r="B24" s="43"/>
      <c r="C24" s="44" t="s">
        <v>29</v>
      </c>
      <c r="D24" s="33" t="s">
        <v>6</v>
      </c>
      <c r="E24" s="43"/>
      <c r="F24" s="35" t="s">
        <v>21</v>
      </c>
      <c r="G24" s="36" t="s">
        <v>21</v>
      </c>
      <c r="H24" s="37" t="s">
        <v>21</v>
      </c>
      <c r="I24" s="36">
        <v>1.4E-2</v>
      </c>
      <c r="J24" s="36">
        <v>1.4999999999999999E-2</v>
      </c>
      <c r="K24" s="37">
        <v>1.2999999999999999E-2</v>
      </c>
      <c r="L24" s="36">
        <v>3.0000000000000001E-3</v>
      </c>
      <c r="M24" s="36">
        <v>4.0000000000000001E-3</v>
      </c>
      <c r="N24" s="37">
        <v>3.0000000000000001E-3</v>
      </c>
      <c r="O24" s="41" t="s">
        <v>21</v>
      </c>
      <c r="P24" s="36" t="s">
        <v>21</v>
      </c>
      <c r="Q24" s="37" t="s">
        <v>21</v>
      </c>
      <c r="R24" s="40">
        <v>3.2000000000000001E-2</v>
      </c>
      <c r="S24" s="40">
        <v>3.2000000000000001E-2</v>
      </c>
      <c r="T24" s="45">
        <v>3.2000000000000001E-2</v>
      </c>
      <c r="U24" s="40">
        <v>1.7999999999999999E-2</v>
      </c>
      <c r="V24" s="40">
        <v>1.7999999999999999E-2</v>
      </c>
      <c r="W24" s="37">
        <v>1.7999999999999999E-2</v>
      </c>
      <c r="X24" s="41">
        <v>14.8</v>
      </c>
      <c r="Y24" s="41">
        <v>13</v>
      </c>
      <c r="Z24" s="42">
        <v>12</v>
      </c>
      <c r="AA24" s="43"/>
      <c r="AB24" s="43"/>
      <c r="AC24" s="44" t="s">
        <v>29</v>
      </c>
      <c r="AD24" s="33" t="s">
        <v>6</v>
      </c>
    </row>
    <row r="25" spans="1:31" ht="13.5" customHeight="1">
      <c r="B25" s="43"/>
      <c r="C25" s="44" t="s">
        <v>7</v>
      </c>
      <c r="D25" s="33" t="s">
        <v>8</v>
      </c>
      <c r="E25" s="43"/>
      <c r="F25" s="35">
        <v>2E-3</v>
      </c>
      <c r="G25" s="36">
        <v>2E-3</v>
      </c>
      <c r="H25" s="37">
        <v>2E-3</v>
      </c>
      <c r="I25" s="36">
        <v>1.7000000000000001E-2</v>
      </c>
      <c r="J25" s="36">
        <v>1.7000000000000001E-2</v>
      </c>
      <c r="K25" s="37">
        <v>1.6E-2</v>
      </c>
      <c r="L25" s="36">
        <v>5.0000000000000001E-3</v>
      </c>
      <c r="M25" s="36">
        <v>4.0000000000000001E-3</v>
      </c>
      <c r="N25" s="37">
        <v>4.0000000000000001E-3</v>
      </c>
      <c r="O25" s="41" t="s">
        <v>21</v>
      </c>
      <c r="P25" s="36" t="s">
        <v>21</v>
      </c>
      <c r="Q25" s="37" t="s">
        <v>21</v>
      </c>
      <c r="R25" s="40">
        <v>3.2000000000000001E-2</v>
      </c>
      <c r="S25" s="40">
        <v>3.2000000000000001E-2</v>
      </c>
      <c r="T25" s="37">
        <v>3.1E-2</v>
      </c>
      <c r="U25" s="40">
        <v>1.7999999999999999E-2</v>
      </c>
      <c r="V25" s="40">
        <v>1.6E-2</v>
      </c>
      <c r="W25" s="37">
        <v>1.7000000000000001E-2</v>
      </c>
      <c r="X25" s="41">
        <v>12.5</v>
      </c>
      <c r="Y25" s="41">
        <v>12.7</v>
      </c>
      <c r="Z25" s="42">
        <v>12.7</v>
      </c>
      <c r="AA25" s="43"/>
      <c r="AB25" s="43"/>
      <c r="AC25" s="44" t="s">
        <v>7</v>
      </c>
      <c r="AD25" s="33" t="s">
        <v>8</v>
      </c>
    </row>
    <row r="26" spans="1:31" ht="21" customHeight="1">
      <c r="B26" s="43"/>
      <c r="C26" s="44" t="s">
        <v>30</v>
      </c>
      <c r="D26" s="33" t="s">
        <v>41</v>
      </c>
      <c r="E26" s="43"/>
      <c r="F26" s="35" t="s">
        <v>21</v>
      </c>
      <c r="G26" s="36" t="s">
        <v>21</v>
      </c>
      <c r="H26" s="37" t="s">
        <v>21</v>
      </c>
      <c r="I26" s="36">
        <v>1.6E-2</v>
      </c>
      <c r="J26" s="36">
        <v>1.7000000000000001E-2</v>
      </c>
      <c r="K26" s="37">
        <v>1.4999999999999999E-2</v>
      </c>
      <c r="L26" s="36">
        <v>5.0000000000000001E-3</v>
      </c>
      <c r="M26" s="36">
        <v>5.0000000000000001E-3</v>
      </c>
      <c r="N26" s="37">
        <v>4.0000000000000001E-3</v>
      </c>
      <c r="O26" s="36" t="s">
        <v>21</v>
      </c>
      <c r="P26" s="36" t="s">
        <v>21</v>
      </c>
      <c r="Q26" s="37" t="s">
        <v>21</v>
      </c>
      <c r="R26" s="36" t="s">
        <v>21</v>
      </c>
      <c r="S26" s="40" t="s">
        <v>21</v>
      </c>
      <c r="T26" s="37" t="s">
        <v>21</v>
      </c>
      <c r="U26" s="36">
        <v>1.4E-2</v>
      </c>
      <c r="V26" s="36">
        <v>1.2999999999999999E-2</v>
      </c>
      <c r="W26" s="37">
        <v>1.4999999999999999E-2</v>
      </c>
      <c r="X26" s="41">
        <v>9.1999999999999993</v>
      </c>
      <c r="Y26" s="41">
        <v>9.4</v>
      </c>
      <c r="Z26" s="42">
        <v>8.8000000000000007</v>
      </c>
      <c r="AA26" s="43"/>
      <c r="AB26" s="43"/>
      <c r="AC26" s="44" t="s">
        <v>30</v>
      </c>
      <c r="AD26" s="33" t="s">
        <v>41</v>
      </c>
    </row>
    <row r="27" spans="1:31" s="1" customFormat="1" ht="13.5" customHeight="1">
      <c r="B27" s="43"/>
      <c r="C27" s="44" t="s">
        <v>31</v>
      </c>
      <c r="D27" s="33" t="s">
        <v>27</v>
      </c>
      <c r="E27" s="50"/>
      <c r="F27" s="35" t="s">
        <v>21</v>
      </c>
      <c r="G27" s="36" t="s">
        <v>21</v>
      </c>
      <c r="H27" s="37" t="s">
        <v>21</v>
      </c>
      <c r="I27" s="36">
        <v>1.6E-2</v>
      </c>
      <c r="J27" s="36">
        <v>1.7000000000000001E-2</v>
      </c>
      <c r="K27" s="37">
        <v>1.6E-2</v>
      </c>
      <c r="L27" s="36">
        <v>6.0000000000000001E-3</v>
      </c>
      <c r="M27" s="36">
        <v>6.0000000000000001E-3</v>
      </c>
      <c r="N27" s="37">
        <v>6.0000000000000001E-3</v>
      </c>
      <c r="O27" s="41" t="s">
        <v>21</v>
      </c>
      <c r="P27" s="36" t="s">
        <v>21</v>
      </c>
      <c r="Q27" s="37" t="s">
        <v>21</v>
      </c>
      <c r="R27" s="40">
        <v>3.2000000000000001E-2</v>
      </c>
      <c r="S27" s="40">
        <v>3.1E-2</v>
      </c>
      <c r="T27" s="45">
        <v>0.03</v>
      </c>
      <c r="U27" s="40">
        <v>0.02</v>
      </c>
      <c r="V27" s="40">
        <v>1.7999999999999999E-2</v>
      </c>
      <c r="W27" s="37">
        <v>1.9E-2</v>
      </c>
      <c r="X27" s="41">
        <v>12.9</v>
      </c>
      <c r="Y27" s="41">
        <v>12.8</v>
      </c>
      <c r="Z27" s="42">
        <v>13.2</v>
      </c>
      <c r="AA27" s="43"/>
      <c r="AB27" s="43"/>
      <c r="AC27" s="44" t="s">
        <v>31</v>
      </c>
      <c r="AD27" s="33" t="s">
        <v>27</v>
      </c>
      <c r="AE27" s="19"/>
    </row>
    <row r="28" spans="1:31" s="1" customFormat="1" ht="13.5" customHeight="1">
      <c r="B28" s="43"/>
      <c r="C28" s="44" t="s">
        <v>33</v>
      </c>
      <c r="D28" s="33" t="s">
        <v>32</v>
      </c>
      <c r="E28" s="50"/>
      <c r="F28" s="35" t="s">
        <v>21</v>
      </c>
      <c r="G28" s="36" t="s">
        <v>21</v>
      </c>
      <c r="H28" s="37" t="s">
        <v>21</v>
      </c>
      <c r="I28" s="36">
        <v>1.9E-2</v>
      </c>
      <c r="J28" s="36">
        <v>1.9E-2</v>
      </c>
      <c r="K28" s="37">
        <v>1.7999999999999999E-2</v>
      </c>
      <c r="L28" s="36">
        <v>8.0000000000000002E-3</v>
      </c>
      <c r="M28" s="36">
        <v>7.0000000000000001E-3</v>
      </c>
      <c r="N28" s="37">
        <v>6.0000000000000001E-3</v>
      </c>
      <c r="O28" s="41" t="s">
        <v>21</v>
      </c>
      <c r="P28" s="36" t="s">
        <v>21</v>
      </c>
      <c r="Q28" s="37" t="s">
        <v>21</v>
      </c>
      <c r="R28" s="40" t="s">
        <v>21</v>
      </c>
      <c r="S28" s="40" t="s">
        <v>21</v>
      </c>
      <c r="T28" s="37" t="s">
        <v>21</v>
      </c>
      <c r="U28" s="40">
        <v>0.02</v>
      </c>
      <c r="V28" s="40">
        <v>1.7999999999999999E-2</v>
      </c>
      <c r="W28" s="37">
        <v>1.7999999999999999E-2</v>
      </c>
      <c r="X28" s="41">
        <v>12.3</v>
      </c>
      <c r="Y28" s="41">
        <v>12.1</v>
      </c>
      <c r="Z28" s="42">
        <v>13.2</v>
      </c>
      <c r="AA28" s="43"/>
      <c r="AB28" s="43"/>
      <c r="AC28" s="44" t="s">
        <v>33</v>
      </c>
      <c r="AD28" s="33" t="s">
        <v>32</v>
      </c>
      <c r="AE28" s="19"/>
    </row>
    <row r="29" spans="1:31" s="1" customFormat="1" ht="13.5" customHeight="1">
      <c r="B29" s="43"/>
      <c r="C29" s="44"/>
      <c r="D29" s="33" t="s">
        <v>22</v>
      </c>
      <c r="E29" s="50"/>
      <c r="F29" s="35" t="s">
        <v>21</v>
      </c>
      <c r="G29" s="36" t="s">
        <v>21</v>
      </c>
      <c r="H29" s="37" t="s">
        <v>21</v>
      </c>
      <c r="I29" s="36">
        <v>2.8000000000000001E-2</v>
      </c>
      <c r="J29" s="36">
        <v>2.8000000000000001E-2</v>
      </c>
      <c r="K29" s="37">
        <v>2.5999999999999999E-2</v>
      </c>
      <c r="L29" s="36">
        <v>2.9000000000000001E-2</v>
      </c>
      <c r="M29" s="36">
        <v>2.5999999999999999E-2</v>
      </c>
      <c r="N29" s="37">
        <v>2.1999999999999999E-2</v>
      </c>
      <c r="O29" s="41">
        <v>0.5</v>
      </c>
      <c r="P29" s="41">
        <v>0.4</v>
      </c>
      <c r="Q29" s="39">
        <v>0.3</v>
      </c>
      <c r="R29" s="40" t="s">
        <v>21</v>
      </c>
      <c r="S29" s="40" t="s">
        <v>21</v>
      </c>
      <c r="T29" s="37" t="s">
        <v>21</v>
      </c>
      <c r="U29" s="40">
        <v>1.7999999999999999E-2</v>
      </c>
      <c r="V29" s="40">
        <v>1.7000000000000001E-2</v>
      </c>
      <c r="W29" s="37">
        <v>1.6E-2</v>
      </c>
      <c r="X29" s="41">
        <v>14.7</v>
      </c>
      <c r="Y29" s="41">
        <v>14.1</v>
      </c>
      <c r="Z29" s="42">
        <v>14.1</v>
      </c>
      <c r="AA29" s="43"/>
      <c r="AB29" s="43"/>
      <c r="AC29" s="44"/>
      <c r="AD29" s="33" t="s">
        <v>22</v>
      </c>
      <c r="AE29" s="19"/>
    </row>
    <row r="30" spans="1:31" s="1" customFormat="1" ht="6.75" customHeight="1">
      <c r="A30" s="12"/>
      <c r="B30" s="12"/>
      <c r="C30" s="12"/>
      <c r="D30" s="12"/>
      <c r="E30" s="12"/>
      <c r="F30" s="23"/>
      <c r="G30" s="24"/>
      <c r="H30" s="24"/>
      <c r="I30" s="24"/>
      <c r="J30" s="24"/>
      <c r="K30" s="24"/>
      <c r="L30" s="24"/>
      <c r="M30" s="24"/>
      <c r="N30" s="24"/>
      <c r="O30" s="24"/>
      <c r="P30" s="24"/>
      <c r="Q30" s="24"/>
      <c r="R30" s="24"/>
      <c r="S30" s="24"/>
      <c r="T30" s="24"/>
      <c r="U30" s="24"/>
      <c r="V30" s="24"/>
      <c r="W30" s="24"/>
      <c r="X30" s="24"/>
      <c r="Y30" s="24"/>
      <c r="Z30" s="29"/>
      <c r="AA30" s="12"/>
      <c r="AB30" s="20"/>
      <c r="AC30" s="12"/>
      <c r="AD30" s="12"/>
      <c r="AE30" s="12"/>
    </row>
    <row r="31" spans="1:31" s="1" customFormat="1" ht="10.5">
      <c r="A31" s="21" t="s">
        <v>62</v>
      </c>
      <c r="K31" s="18"/>
      <c r="W31" s="1" t="s">
        <v>24</v>
      </c>
    </row>
    <row r="32" spans="1:31">
      <c r="A32" s="21" t="s">
        <v>63</v>
      </c>
      <c r="H32" s="18"/>
      <c r="J32" s="18"/>
      <c r="W32" s="22"/>
      <c r="X32" s="22"/>
      <c r="Y32" s="22"/>
      <c r="Z32" s="22"/>
      <c r="AA32" s="16"/>
      <c r="AB32" s="16"/>
      <c r="AC32" s="16"/>
      <c r="AD32" s="16"/>
      <c r="AE32" s="16"/>
    </row>
    <row r="33" spans="1:1">
      <c r="A33" s="21" t="s">
        <v>64</v>
      </c>
    </row>
    <row r="34" spans="1:1">
      <c r="A34" s="21" t="s">
        <v>65</v>
      </c>
    </row>
    <row r="35" spans="1:1">
      <c r="A35" s="1" t="s">
        <v>42</v>
      </c>
    </row>
  </sheetData>
  <mergeCells count="12">
    <mergeCell ref="AB22:AD22"/>
    <mergeCell ref="A6:E6"/>
    <mergeCell ref="B9:D9"/>
    <mergeCell ref="AB9:AD9"/>
    <mergeCell ref="B10:D10"/>
    <mergeCell ref="AB10:AD10"/>
    <mergeCell ref="AA6:AE6"/>
    <mergeCell ref="U4:W4"/>
    <mergeCell ref="X4:Z4"/>
    <mergeCell ref="U5:W5"/>
    <mergeCell ref="X5:Z5"/>
    <mergeCell ref="B22:D22"/>
  </mergeCells>
  <phoneticPr fontId="1"/>
  <pageMargins left="0.39370078740157483" right="0.39370078740157483" top="0.59055118110236227" bottom="0.39370078740157483" header="0.59055118110236227" footer="0.1181102362204724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zoomScale="125" zoomScaleNormal="125" zoomScaleSheetLayoutView="130" workbookViewId="0"/>
  </sheetViews>
  <sheetFormatPr defaultColWidth="9.140625" defaultRowHeight="12"/>
  <cols>
    <col min="1" max="2" width="0.85546875" style="78" customWidth="1"/>
    <col min="3" max="3" width="5.5703125" style="78" customWidth="1"/>
    <col min="4" max="4" width="18.570312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20" width="6.5703125" style="78" customWidth="1"/>
    <col min="21" max="23" width="7" style="78" customWidth="1"/>
    <col min="24" max="26" width="7.28515625" style="78" customWidth="1"/>
    <col min="27" max="27" width="1.140625" style="78" customWidth="1"/>
    <col min="28" max="28" width="1" style="78" customWidth="1"/>
    <col min="29" max="29" width="5.28515625" style="78" customWidth="1"/>
    <col min="30" max="30" width="18.5703125" style="78" customWidth="1"/>
    <col min="31" max="31" width="0.7109375" style="78" customWidth="1"/>
    <col min="32" max="16384" width="9.140625" style="77"/>
  </cols>
  <sheetData>
    <row r="1" spans="1:31" s="78" customFormat="1" ht="20.25" customHeight="1">
      <c r="H1" s="78" t="s">
        <v>24</v>
      </c>
      <c r="J1" s="179" t="s">
        <v>184</v>
      </c>
      <c r="K1" s="112"/>
      <c r="L1" s="112"/>
      <c r="M1" s="112"/>
      <c r="N1" s="112"/>
      <c r="O1" s="178" t="s">
        <v>25</v>
      </c>
      <c r="P1" s="112"/>
      <c r="Q1" s="112"/>
      <c r="R1" s="112"/>
      <c r="S1" s="112"/>
    </row>
    <row r="2" spans="1:31" s="78" customFormat="1" ht="10.5"/>
    <row r="3" spans="1:31" s="78" customFormat="1" ht="1.5" customHeight="1"/>
    <row r="4" spans="1:31" s="78" customFormat="1" ht="15" customHeight="1">
      <c r="A4" s="108" t="s">
        <v>24</v>
      </c>
      <c r="B4" s="108"/>
      <c r="C4" s="108"/>
      <c r="D4" s="108"/>
      <c r="E4" s="108"/>
      <c r="F4" s="110" t="s">
        <v>36</v>
      </c>
      <c r="G4" s="109"/>
      <c r="H4" s="109"/>
      <c r="I4" s="110" t="s">
        <v>37</v>
      </c>
      <c r="J4" s="109"/>
      <c r="K4" s="109"/>
      <c r="L4" s="110" t="s">
        <v>38</v>
      </c>
      <c r="M4" s="109"/>
      <c r="N4" s="111"/>
      <c r="O4" s="109" t="s">
        <v>52</v>
      </c>
      <c r="P4" s="109" t="s">
        <v>53</v>
      </c>
      <c r="Q4" s="111"/>
      <c r="R4" s="109" t="s">
        <v>39</v>
      </c>
      <c r="S4" s="109"/>
      <c r="T4" s="109"/>
      <c r="U4" s="279" t="s">
        <v>26</v>
      </c>
      <c r="V4" s="280"/>
      <c r="W4" s="280"/>
      <c r="X4" s="279" t="s">
        <v>43</v>
      </c>
      <c r="Y4" s="280"/>
      <c r="Z4" s="280"/>
      <c r="AA4" s="100"/>
      <c r="AB4" s="108"/>
      <c r="AC4" s="108"/>
      <c r="AD4" s="108"/>
      <c r="AE4" s="108"/>
    </row>
    <row r="5" spans="1:31" s="78" customFormat="1" ht="15" customHeight="1">
      <c r="F5" s="223" t="s">
        <v>44</v>
      </c>
      <c r="G5" s="180"/>
      <c r="H5" s="180"/>
      <c r="I5" s="223" t="s">
        <v>45</v>
      </c>
      <c r="J5" s="180"/>
      <c r="K5" s="180"/>
      <c r="L5" s="223" t="s">
        <v>46</v>
      </c>
      <c r="M5" s="180"/>
      <c r="N5" s="222"/>
      <c r="O5" s="180" t="s">
        <v>47</v>
      </c>
      <c r="P5" s="180"/>
      <c r="Q5" s="222"/>
      <c r="R5" s="180" t="s">
        <v>48</v>
      </c>
      <c r="S5" s="180"/>
      <c r="T5" s="180"/>
      <c r="U5" s="281" t="s">
        <v>49</v>
      </c>
      <c r="V5" s="282"/>
      <c r="W5" s="282"/>
      <c r="X5" s="281" t="s">
        <v>50</v>
      </c>
      <c r="Y5" s="282"/>
      <c r="Z5" s="283"/>
      <c r="AA5" s="85"/>
    </row>
    <row r="6" spans="1:31" s="78" customFormat="1" ht="15" customHeight="1">
      <c r="A6" s="277" t="s">
        <v>0</v>
      </c>
      <c r="B6" s="277"/>
      <c r="C6" s="277"/>
      <c r="D6" s="277"/>
      <c r="E6" s="277"/>
      <c r="F6" s="235" t="s">
        <v>1</v>
      </c>
      <c r="G6" s="235" t="s">
        <v>1</v>
      </c>
      <c r="H6" s="239" t="s">
        <v>1</v>
      </c>
      <c r="I6" s="235" t="s">
        <v>1</v>
      </c>
      <c r="J6" s="235" t="s">
        <v>1</v>
      </c>
      <c r="K6" s="239" t="s">
        <v>1</v>
      </c>
      <c r="L6" s="235" t="s">
        <v>1</v>
      </c>
      <c r="M6" s="235" t="s">
        <v>1</v>
      </c>
      <c r="N6" s="239" t="s">
        <v>1</v>
      </c>
      <c r="O6" s="235" t="s">
        <v>1</v>
      </c>
      <c r="P6" s="235" t="s">
        <v>1</v>
      </c>
      <c r="Q6" s="239" t="s">
        <v>1</v>
      </c>
      <c r="R6" s="236" t="s">
        <v>1</v>
      </c>
      <c r="S6" s="235" t="s">
        <v>1</v>
      </c>
      <c r="T6" s="239" t="s">
        <v>1</v>
      </c>
      <c r="U6" s="235" t="s">
        <v>1</v>
      </c>
      <c r="V6" s="235" t="s">
        <v>1</v>
      </c>
      <c r="W6" s="239" t="s">
        <v>1</v>
      </c>
      <c r="X6" s="235" t="s">
        <v>1</v>
      </c>
      <c r="Y6" s="236" t="s">
        <v>1</v>
      </c>
      <c r="Z6" s="239" t="s">
        <v>1</v>
      </c>
      <c r="AA6" s="278" t="s">
        <v>0</v>
      </c>
      <c r="AB6" s="277"/>
      <c r="AC6" s="277"/>
      <c r="AD6" s="277"/>
      <c r="AE6" s="277"/>
    </row>
    <row r="7" spans="1:31" s="78" customFormat="1" ht="15" customHeight="1">
      <c r="A7" s="80"/>
      <c r="B7" s="80"/>
      <c r="C7" s="80"/>
      <c r="D7" s="80"/>
      <c r="E7" s="80"/>
      <c r="F7" s="234" t="s">
        <v>207</v>
      </c>
      <c r="G7" s="234" t="s">
        <v>208</v>
      </c>
      <c r="H7" s="238" t="s">
        <v>209</v>
      </c>
      <c r="I7" s="234" t="s">
        <v>205</v>
      </c>
      <c r="J7" s="234" t="s">
        <v>54</v>
      </c>
      <c r="K7" s="238" t="s">
        <v>55</v>
      </c>
      <c r="L7" s="234" t="s">
        <v>205</v>
      </c>
      <c r="M7" s="234" t="s">
        <v>54</v>
      </c>
      <c r="N7" s="238" t="s">
        <v>55</v>
      </c>
      <c r="O7" s="234" t="s">
        <v>205</v>
      </c>
      <c r="P7" s="234" t="s">
        <v>54</v>
      </c>
      <c r="Q7" s="238" t="s">
        <v>55</v>
      </c>
      <c r="R7" s="234" t="s">
        <v>205</v>
      </c>
      <c r="S7" s="234" t="s">
        <v>54</v>
      </c>
      <c r="T7" s="238" t="s">
        <v>55</v>
      </c>
      <c r="U7" s="234" t="s">
        <v>205</v>
      </c>
      <c r="V7" s="234" t="s">
        <v>54</v>
      </c>
      <c r="W7" s="238" t="s">
        <v>55</v>
      </c>
      <c r="X7" s="234" t="s">
        <v>205</v>
      </c>
      <c r="Y7" s="234" t="s">
        <v>54</v>
      </c>
      <c r="Z7" s="238" t="s">
        <v>55</v>
      </c>
      <c r="AA7" s="81"/>
      <c r="AB7" s="80"/>
      <c r="AC7" s="80"/>
      <c r="AD7" s="80"/>
      <c r="AE7" s="80"/>
    </row>
    <row r="8" spans="1:31" s="78" customFormat="1" ht="6.75" customHeight="1">
      <c r="F8" s="100"/>
      <c r="H8" s="101"/>
      <c r="K8" s="101"/>
      <c r="N8" s="101"/>
      <c r="Q8" s="101"/>
      <c r="T8" s="101"/>
      <c r="W8" s="101"/>
      <c r="Z8" s="101"/>
      <c r="AA8" s="100"/>
      <c r="AB8" s="108"/>
      <c r="AC8" s="108"/>
      <c r="AD8" s="108"/>
    </row>
    <row r="9" spans="1:31" s="78" customFormat="1" ht="18" customHeight="1">
      <c r="A9" s="101"/>
      <c r="B9" s="277" t="s">
        <v>2</v>
      </c>
      <c r="C9" s="277"/>
      <c r="D9" s="277"/>
      <c r="E9" s="101"/>
      <c r="F9" s="98">
        <v>2E-3</v>
      </c>
      <c r="G9" s="90">
        <v>1E-3</v>
      </c>
      <c r="H9" s="89">
        <v>1E-3</v>
      </c>
      <c r="I9" s="90">
        <v>1.7000000000000001E-2</v>
      </c>
      <c r="J9" s="90">
        <v>1.4999999999999999E-2</v>
      </c>
      <c r="K9" s="89">
        <v>1.6E-2</v>
      </c>
      <c r="L9" s="90">
        <v>6.0000000000000001E-3</v>
      </c>
      <c r="M9" s="90">
        <v>6.0000000000000001E-3</v>
      </c>
      <c r="N9" s="89">
        <v>5.0000000000000001E-3</v>
      </c>
      <c r="O9" s="94">
        <v>0.5</v>
      </c>
      <c r="P9" s="94">
        <v>0.5</v>
      </c>
      <c r="Q9" s="171">
        <v>0.4</v>
      </c>
      <c r="R9" s="194">
        <v>3.3000000000000002E-2</v>
      </c>
      <c r="S9" s="194">
        <v>3.5000000000000003E-2</v>
      </c>
      <c r="T9" s="89">
        <v>3.3000000000000002E-2</v>
      </c>
      <c r="U9" s="194">
        <v>0.02</v>
      </c>
      <c r="V9" s="194">
        <v>1.7999999999999999E-2</v>
      </c>
      <c r="W9" s="89">
        <v>1.7000000000000001E-2</v>
      </c>
      <c r="X9" s="169">
        <v>14</v>
      </c>
      <c r="Y9" s="169">
        <v>12.6</v>
      </c>
      <c r="Z9" s="220">
        <v>12.4</v>
      </c>
      <c r="AA9" s="101"/>
      <c r="AB9" s="277" t="s">
        <v>2</v>
      </c>
      <c r="AC9" s="277"/>
      <c r="AD9" s="277"/>
      <c r="AE9" s="101"/>
    </row>
    <row r="10" spans="1:31" s="78" customFormat="1" ht="6.75" customHeight="1">
      <c r="F10" s="98"/>
      <c r="G10" s="90"/>
      <c r="H10" s="167"/>
      <c r="I10" s="90"/>
      <c r="J10" s="90"/>
      <c r="K10" s="167"/>
      <c r="L10" s="90"/>
      <c r="M10" s="90"/>
      <c r="N10" s="167"/>
      <c r="O10" s="94"/>
      <c r="P10" s="94"/>
      <c r="Q10" s="168"/>
      <c r="R10" s="194"/>
      <c r="S10" s="194"/>
      <c r="T10" s="206"/>
      <c r="U10" s="194"/>
      <c r="V10" s="194"/>
      <c r="W10" s="206"/>
      <c r="X10" s="94"/>
      <c r="Y10" s="94"/>
      <c r="Z10" s="221"/>
    </row>
    <row r="11" spans="1:31" s="78" customFormat="1" ht="15" customHeight="1">
      <c r="A11" s="101"/>
      <c r="B11" s="277" t="s">
        <v>28</v>
      </c>
      <c r="C11" s="277"/>
      <c r="D11" s="277"/>
      <c r="E11" s="101"/>
      <c r="F11" s="98">
        <v>2E-3</v>
      </c>
      <c r="G11" s="90">
        <v>1E-3</v>
      </c>
      <c r="H11" s="89">
        <v>1E-3</v>
      </c>
      <c r="I11" s="90">
        <v>1.4999999999999999E-2</v>
      </c>
      <c r="J11" s="90">
        <v>1.4E-2</v>
      </c>
      <c r="K11" s="89">
        <v>1.4E-2</v>
      </c>
      <c r="L11" s="90">
        <v>4.0000000000000001E-3</v>
      </c>
      <c r="M11" s="90">
        <v>3.0000000000000001E-3</v>
      </c>
      <c r="N11" s="89">
        <v>4.0000000000000001E-3</v>
      </c>
      <c r="O11" s="94">
        <v>0.4</v>
      </c>
      <c r="P11" s="94">
        <v>0.4</v>
      </c>
      <c r="Q11" s="171">
        <v>0.4</v>
      </c>
      <c r="R11" s="194">
        <v>3.3000000000000002E-2</v>
      </c>
      <c r="S11" s="194">
        <v>3.5000000000000003E-2</v>
      </c>
      <c r="T11" s="89">
        <v>3.4000000000000002E-2</v>
      </c>
      <c r="U11" s="194">
        <v>0.02</v>
      </c>
      <c r="V11" s="194">
        <v>1.7999999999999999E-2</v>
      </c>
      <c r="W11" s="89">
        <v>1.7000000000000001E-2</v>
      </c>
      <c r="X11" s="169">
        <v>13.8</v>
      </c>
      <c r="Y11" s="169">
        <v>12.5</v>
      </c>
      <c r="Z11" s="220">
        <v>12.3</v>
      </c>
      <c r="AA11" s="101"/>
      <c r="AB11" s="277" t="s">
        <v>198</v>
      </c>
      <c r="AC11" s="277"/>
      <c r="AD11" s="277"/>
      <c r="AE11" s="101"/>
    </row>
    <row r="12" spans="1:31" s="78" customFormat="1" ht="6.75" customHeight="1">
      <c r="B12" s="83"/>
      <c r="C12" s="83"/>
      <c r="D12" s="83"/>
      <c r="F12" s="98"/>
      <c r="G12" s="90"/>
      <c r="H12" s="167"/>
      <c r="I12" s="90"/>
      <c r="J12" s="90"/>
      <c r="K12" s="167"/>
      <c r="L12" s="90"/>
      <c r="M12" s="90"/>
      <c r="N12" s="167"/>
      <c r="O12" s="94"/>
      <c r="P12" s="94"/>
      <c r="Q12" s="168"/>
      <c r="R12" s="194"/>
      <c r="S12" s="194"/>
      <c r="T12" s="206"/>
      <c r="U12" s="194"/>
      <c r="V12" s="194"/>
      <c r="W12" s="206"/>
      <c r="X12" s="94"/>
      <c r="Y12" s="94"/>
      <c r="Z12" s="220"/>
      <c r="AD12" s="83"/>
    </row>
    <row r="13" spans="1:31" s="78" customFormat="1" ht="14.25" customHeight="1">
      <c r="C13" s="191" t="s">
        <v>3</v>
      </c>
      <c r="D13" s="83" t="s">
        <v>4</v>
      </c>
      <c r="F13" s="98">
        <v>1E-3</v>
      </c>
      <c r="G13" s="90">
        <v>1E-3</v>
      </c>
      <c r="H13" s="89">
        <v>1E-3</v>
      </c>
      <c r="I13" s="90" t="s">
        <v>21</v>
      </c>
      <c r="J13" s="90">
        <v>1.0999999999999999E-2</v>
      </c>
      <c r="K13" s="89">
        <v>1.0999999999999999E-2</v>
      </c>
      <c r="L13" s="90" t="s">
        <v>21</v>
      </c>
      <c r="M13" s="90">
        <v>2E-3</v>
      </c>
      <c r="N13" s="89">
        <v>2E-3</v>
      </c>
      <c r="O13" s="94">
        <v>0.4</v>
      </c>
      <c r="P13" s="94">
        <v>0.4</v>
      </c>
      <c r="Q13" s="171">
        <v>0.4</v>
      </c>
      <c r="R13" s="194">
        <v>3.4000000000000002E-2</v>
      </c>
      <c r="S13" s="194">
        <v>3.7999999999999999E-2</v>
      </c>
      <c r="T13" s="89">
        <v>3.5999999999999997E-2</v>
      </c>
      <c r="U13" s="194">
        <v>0.02</v>
      </c>
      <c r="V13" s="194">
        <v>1.7999999999999999E-2</v>
      </c>
      <c r="W13" s="89">
        <v>1.4999999999999999E-2</v>
      </c>
      <c r="X13" s="169">
        <v>12.8</v>
      </c>
      <c r="Y13" s="94">
        <v>12</v>
      </c>
      <c r="Z13" s="220">
        <v>12.2</v>
      </c>
      <c r="AC13" s="191" t="s">
        <v>3</v>
      </c>
      <c r="AD13" s="83" t="s">
        <v>4</v>
      </c>
    </row>
    <row r="14" spans="1:31" s="78" customFormat="1" ht="14.25" customHeight="1">
      <c r="C14" s="191" t="s">
        <v>35</v>
      </c>
      <c r="D14" s="83" t="s">
        <v>170</v>
      </c>
      <c r="F14" s="98">
        <v>1E-3</v>
      </c>
      <c r="G14" s="90">
        <v>1E-3</v>
      </c>
      <c r="H14" s="89">
        <v>1E-3</v>
      </c>
      <c r="I14" s="90">
        <v>1.7000000000000001E-2</v>
      </c>
      <c r="J14" s="90">
        <v>1.7000000000000001E-2</v>
      </c>
      <c r="K14" s="89">
        <v>1.7000000000000001E-2</v>
      </c>
      <c r="L14" s="90">
        <v>5.0000000000000001E-3</v>
      </c>
      <c r="M14" s="90">
        <v>6.0000000000000001E-3</v>
      </c>
      <c r="N14" s="89">
        <v>6.0000000000000001E-3</v>
      </c>
      <c r="O14" s="169" t="s">
        <v>21</v>
      </c>
      <c r="P14" s="90" t="s">
        <v>21</v>
      </c>
      <c r="Q14" s="171" t="s">
        <v>21</v>
      </c>
      <c r="R14" s="194">
        <v>3.3000000000000002E-2</v>
      </c>
      <c r="S14" s="194">
        <v>3.2000000000000001E-2</v>
      </c>
      <c r="T14" s="89">
        <v>3.2000000000000001E-2</v>
      </c>
      <c r="U14" s="194">
        <v>1.9E-2</v>
      </c>
      <c r="V14" s="194">
        <v>1.7999999999999999E-2</v>
      </c>
      <c r="W14" s="89">
        <v>1.6E-2</v>
      </c>
      <c r="X14" s="169">
        <v>13.4</v>
      </c>
      <c r="Y14" s="169">
        <v>12.9</v>
      </c>
      <c r="Z14" s="220">
        <v>12.7</v>
      </c>
      <c r="AC14" s="191" t="s">
        <v>35</v>
      </c>
      <c r="AD14" s="83" t="s">
        <v>99</v>
      </c>
    </row>
    <row r="15" spans="1:31" ht="14.25" customHeight="1">
      <c r="C15" s="191" t="s">
        <v>34</v>
      </c>
      <c r="D15" s="83" t="s">
        <v>95</v>
      </c>
      <c r="F15" s="98" t="s">
        <v>21</v>
      </c>
      <c r="G15" s="90" t="s">
        <v>21</v>
      </c>
      <c r="H15" s="89" t="s">
        <v>21</v>
      </c>
      <c r="I15" s="90">
        <v>1.4999999999999999E-2</v>
      </c>
      <c r="J15" s="90">
        <v>1.4E-2</v>
      </c>
      <c r="K15" s="89">
        <v>1.4E-2</v>
      </c>
      <c r="L15" s="90">
        <v>3.0000000000000001E-3</v>
      </c>
      <c r="M15" s="90">
        <v>3.0000000000000001E-3</v>
      </c>
      <c r="N15" s="89">
        <v>4.0000000000000001E-3</v>
      </c>
      <c r="O15" s="169" t="s">
        <v>21</v>
      </c>
      <c r="P15" s="90" t="s">
        <v>21</v>
      </c>
      <c r="Q15" s="171" t="s">
        <v>21</v>
      </c>
      <c r="R15" s="194">
        <v>3.4000000000000002E-2</v>
      </c>
      <c r="S15" s="194">
        <v>3.5000000000000003E-2</v>
      </c>
      <c r="T15" s="192">
        <v>3.4000000000000002E-2</v>
      </c>
      <c r="U15" s="194">
        <v>0.02</v>
      </c>
      <c r="V15" s="194">
        <v>1.9E-2</v>
      </c>
      <c r="W15" s="192">
        <v>1.7999999999999999E-2</v>
      </c>
      <c r="X15" s="169">
        <v>14.2</v>
      </c>
      <c r="Y15" s="169">
        <v>12.6</v>
      </c>
      <c r="Z15" s="220">
        <v>12.2</v>
      </c>
      <c r="AC15" s="191" t="s">
        <v>72</v>
      </c>
      <c r="AD15" s="83" t="s">
        <v>95</v>
      </c>
    </row>
    <row r="16" spans="1:31" ht="14.25" customHeight="1">
      <c r="C16" s="191" t="s">
        <v>9</v>
      </c>
      <c r="D16" s="83" t="s">
        <v>10</v>
      </c>
      <c r="F16" s="98" t="s">
        <v>21</v>
      </c>
      <c r="G16" s="90" t="s">
        <v>21</v>
      </c>
      <c r="H16" s="89" t="s">
        <v>21</v>
      </c>
      <c r="I16" s="90">
        <v>1.4E-2</v>
      </c>
      <c r="J16" s="90">
        <v>1.2E-2</v>
      </c>
      <c r="K16" s="89">
        <v>1.2999999999999999E-2</v>
      </c>
      <c r="L16" s="90">
        <v>2E-3</v>
      </c>
      <c r="M16" s="90">
        <v>2E-3</v>
      </c>
      <c r="N16" s="89">
        <v>2E-3</v>
      </c>
      <c r="O16" s="169" t="s">
        <v>21</v>
      </c>
      <c r="P16" s="90" t="s">
        <v>21</v>
      </c>
      <c r="Q16" s="171" t="s">
        <v>21</v>
      </c>
      <c r="R16" s="194">
        <v>3.6999999999999998E-2</v>
      </c>
      <c r="S16" s="194">
        <v>4.1000000000000002E-2</v>
      </c>
      <c r="T16" s="89">
        <v>3.5999999999999997E-2</v>
      </c>
      <c r="U16" s="194">
        <v>1.7999999999999999E-2</v>
      </c>
      <c r="V16" s="194">
        <v>1.7999999999999999E-2</v>
      </c>
      <c r="W16" s="89">
        <v>1.7000000000000001E-2</v>
      </c>
      <c r="X16" s="169">
        <v>13.2</v>
      </c>
      <c r="Y16" s="169">
        <v>11.6</v>
      </c>
      <c r="Z16" s="220">
        <v>11.4</v>
      </c>
      <c r="AC16" s="191" t="s">
        <v>9</v>
      </c>
      <c r="AD16" s="83" t="s">
        <v>10</v>
      </c>
    </row>
    <row r="17" spans="1:31" ht="14.25" customHeight="1">
      <c r="C17" s="191" t="s">
        <v>11</v>
      </c>
      <c r="D17" s="83" t="s">
        <v>12</v>
      </c>
      <c r="F17" s="98">
        <v>2E-3</v>
      </c>
      <c r="G17" s="90">
        <v>2E-3</v>
      </c>
      <c r="H17" s="89">
        <v>2E-3</v>
      </c>
      <c r="I17" s="90">
        <v>1.4E-2</v>
      </c>
      <c r="J17" s="90">
        <v>1.2999999999999999E-2</v>
      </c>
      <c r="K17" s="89">
        <v>1.4E-2</v>
      </c>
      <c r="L17" s="90">
        <v>3.0000000000000001E-3</v>
      </c>
      <c r="M17" s="90">
        <v>3.0000000000000001E-3</v>
      </c>
      <c r="N17" s="89">
        <v>3.0000000000000001E-3</v>
      </c>
      <c r="O17" s="169" t="s">
        <v>21</v>
      </c>
      <c r="P17" s="90" t="s">
        <v>51</v>
      </c>
      <c r="Q17" s="171" t="s">
        <v>21</v>
      </c>
      <c r="R17" s="194">
        <v>3.3000000000000002E-2</v>
      </c>
      <c r="S17" s="194">
        <v>3.3000000000000002E-2</v>
      </c>
      <c r="T17" s="89">
        <v>3.3000000000000002E-2</v>
      </c>
      <c r="U17" s="194">
        <v>2.1000000000000001E-2</v>
      </c>
      <c r="V17" s="194">
        <v>1.9E-2</v>
      </c>
      <c r="W17" s="89">
        <v>1.7999999999999999E-2</v>
      </c>
      <c r="X17" s="169">
        <v>13.9</v>
      </c>
      <c r="Y17" s="169">
        <v>12.4</v>
      </c>
      <c r="Z17" s="220">
        <v>12.6</v>
      </c>
      <c r="AC17" s="191" t="s">
        <v>11</v>
      </c>
      <c r="AD17" s="83" t="s">
        <v>12</v>
      </c>
    </row>
    <row r="18" spans="1:31" ht="14.25" customHeight="1">
      <c r="C18" s="191"/>
      <c r="D18" s="83" t="s">
        <v>13</v>
      </c>
      <c r="F18" s="98" t="s">
        <v>21</v>
      </c>
      <c r="G18" s="90" t="s">
        <v>21</v>
      </c>
      <c r="H18" s="89" t="s">
        <v>21</v>
      </c>
      <c r="I18" s="90">
        <v>1.4E-2</v>
      </c>
      <c r="J18" s="90">
        <v>1.2E-2</v>
      </c>
      <c r="K18" s="89">
        <v>1.2999999999999999E-2</v>
      </c>
      <c r="L18" s="90">
        <v>3.0000000000000001E-3</v>
      </c>
      <c r="M18" s="90">
        <v>3.0000000000000001E-3</v>
      </c>
      <c r="N18" s="89">
        <v>3.0000000000000001E-3</v>
      </c>
      <c r="O18" s="169" t="s">
        <v>21</v>
      </c>
      <c r="P18" s="90" t="s">
        <v>21</v>
      </c>
      <c r="Q18" s="171" t="s">
        <v>21</v>
      </c>
      <c r="R18" s="194">
        <v>3.5000000000000003E-2</v>
      </c>
      <c r="S18" s="194">
        <v>3.5999999999999997E-2</v>
      </c>
      <c r="T18" s="89">
        <v>3.5000000000000003E-2</v>
      </c>
      <c r="U18" s="194">
        <v>2.1000000000000001E-2</v>
      </c>
      <c r="V18" s="194">
        <v>1.9E-2</v>
      </c>
      <c r="W18" s="89">
        <v>1.7000000000000001E-2</v>
      </c>
      <c r="X18" s="169">
        <v>14.3</v>
      </c>
      <c r="Y18" s="169">
        <v>12.8</v>
      </c>
      <c r="Z18" s="220">
        <v>12.5</v>
      </c>
      <c r="AC18" s="191" t="s">
        <v>194</v>
      </c>
      <c r="AD18" s="83" t="s">
        <v>13</v>
      </c>
    </row>
    <row r="19" spans="1:31" ht="14.25" customHeight="1">
      <c r="C19" s="191" t="s">
        <v>14</v>
      </c>
      <c r="D19" s="83" t="s">
        <v>56</v>
      </c>
      <c r="F19" s="98" t="s">
        <v>21</v>
      </c>
      <c r="G19" s="90" t="s">
        <v>21</v>
      </c>
      <c r="H19" s="89" t="s">
        <v>21</v>
      </c>
      <c r="I19" s="90">
        <v>1.4E-2</v>
      </c>
      <c r="J19" s="90">
        <v>1.2999999999999999E-2</v>
      </c>
      <c r="K19" s="89">
        <v>1.2999999999999999E-2</v>
      </c>
      <c r="L19" s="90">
        <v>3.0000000000000001E-3</v>
      </c>
      <c r="M19" s="90">
        <v>3.0000000000000001E-3</v>
      </c>
      <c r="N19" s="89">
        <v>3.0000000000000001E-3</v>
      </c>
      <c r="O19" s="169" t="s">
        <v>21</v>
      </c>
      <c r="P19" s="90" t="s">
        <v>21</v>
      </c>
      <c r="Q19" s="171" t="s">
        <v>21</v>
      </c>
      <c r="R19" s="194">
        <v>3.4000000000000002E-2</v>
      </c>
      <c r="S19" s="194">
        <v>3.4000000000000002E-2</v>
      </c>
      <c r="T19" s="89">
        <v>3.4000000000000002E-2</v>
      </c>
      <c r="U19" s="194">
        <v>2.1000000000000001E-2</v>
      </c>
      <c r="V19" s="194">
        <v>0.02</v>
      </c>
      <c r="W19" s="89">
        <v>1.7999999999999999E-2</v>
      </c>
      <c r="X19" s="169">
        <v>14.8</v>
      </c>
      <c r="Y19" s="169">
        <v>13</v>
      </c>
      <c r="Z19" s="220">
        <v>12.6</v>
      </c>
      <c r="AC19" s="191" t="s">
        <v>14</v>
      </c>
      <c r="AD19" s="83" t="s">
        <v>84</v>
      </c>
    </row>
    <row r="20" spans="1:31" ht="14.25" customHeight="1">
      <c r="C20" s="191" t="s">
        <v>15</v>
      </c>
      <c r="D20" s="83" t="s">
        <v>16</v>
      </c>
      <c r="F20" s="98">
        <v>2E-3</v>
      </c>
      <c r="G20" s="90">
        <v>1E-3</v>
      </c>
      <c r="H20" s="89">
        <v>1E-3</v>
      </c>
      <c r="I20" s="90">
        <v>1.9E-2</v>
      </c>
      <c r="J20" s="90">
        <v>1.7999999999999999E-2</v>
      </c>
      <c r="K20" s="89">
        <v>1.7999999999999999E-2</v>
      </c>
      <c r="L20" s="90">
        <v>6.0000000000000001E-3</v>
      </c>
      <c r="M20" s="90">
        <v>6.0000000000000001E-3</v>
      </c>
      <c r="N20" s="89">
        <v>6.0000000000000001E-3</v>
      </c>
      <c r="O20" s="169" t="s">
        <v>21</v>
      </c>
      <c r="P20" s="90" t="s">
        <v>21</v>
      </c>
      <c r="Q20" s="171" t="s">
        <v>21</v>
      </c>
      <c r="R20" s="194">
        <v>0.03</v>
      </c>
      <c r="S20" s="194">
        <v>3.2000000000000001E-2</v>
      </c>
      <c r="T20" s="89">
        <v>3.2000000000000001E-2</v>
      </c>
      <c r="U20" s="194">
        <v>2.3E-2</v>
      </c>
      <c r="V20" s="194">
        <v>0.02</v>
      </c>
      <c r="W20" s="89">
        <v>1.9E-2</v>
      </c>
      <c r="X20" s="169">
        <v>15.4</v>
      </c>
      <c r="Y20" s="169">
        <v>13.8</v>
      </c>
      <c r="Z20" s="220">
        <v>13.9</v>
      </c>
      <c r="AC20" s="191" t="s">
        <v>15</v>
      </c>
      <c r="AD20" s="83" t="s">
        <v>16</v>
      </c>
    </row>
    <row r="21" spans="1:31" ht="14.25" customHeight="1">
      <c r="C21" s="191" t="s">
        <v>17</v>
      </c>
      <c r="D21" s="83" t="s">
        <v>79</v>
      </c>
      <c r="F21" s="98" t="s">
        <v>21</v>
      </c>
      <c r="G21" s="90" t="s">
        <v>21</v>
      </c>
      <c r="H21" s="89" t="s">
        <v>21</v>
      </c>
      <c r="I21" s="90">
        <v>1.4999999999999999E-2</v>
      </c>
      <c r="J21" s="90">
        <v>1.4E-2</v>
      </c>
      <c r="K21" s="89">
        <v>1.4E-2</v>
      </c>
      <c r="L21" s="90">
        <v>3.0000000000000001E-3</v>
      </c>
      <c r="M21" s="90">
        <v>3.0000000000000001E-3</v>
      </c>
      <c r="N21" s="89">
        <v>3.0000000000000001E-3</v>
      </c>
      <c r="O21" s="169" t="s">
        <v>21</v>
      </c>
      <c r="P21" s="90" t="s">
        <v>21</v>
      </c>
      <c r="Q21" s="171" t="s">
        <v>21</v>
      </c>
      <c r="R21" s="194">
        <v>3.4000000000000002E-2</v>
      </c>
      <c r="S21" s="194">
        <v>3.5999999999999997E-2</v>
      </c>
      <c r="T21" s="89">
        <v>3.5000000000000003E-2</v>
      </c>
      <c r="U21" s="194">
        <v>2.1000000000000001E-2</v>
      </c>
      <c r="V21" s="194">
        <v>1.7000000000000001E-2</v>
      </c>
      <c r="W21" s="89">
        <v>1.6E-2</v>
      </c>
      <c r="X21" s="169">
        <v>13.9</v>
      </c>
      <c r="Y21" s="169">
        <v>12.4</v>
      </c>
      <c r="Z21" s="220">
        <v>12</v>
      </c>
      <c r="AC21" s="191" t="s">
        <v>17</v>
      </c>
      <c r="AD21" s="83" t="s">
        <v>79</v>
      </c>
    </row>
    <row r="22" spans="1:31" ht="14.25" customHeight="1">
      <c r="C22" s="191" t="s">
        <v>18</v>
      </c>
      <c r="D22" s="83" t="s">
        <v>19</v>
      </c>
      <c r="F22" s="98" t="s">
        <v>21</v>
      </c>
      <c r="G22" s="90" t="s">
        <v>21</v>
      </c>
      <c r="H22" s="89" t="s">
        <v>21</v>
      </c>
      <c r="I22" s="90">
        <v>1.6E-2</v>
      </c>
      <c r="J22" s="90">
        <v>1.4E-2</v>
      </c>
      <c r="K22" s="89">
        <v>1.4999999999999999E-2</v>
      </c>
      <c r="L22" s="90">
        <v>4.0000000000000001E-3</v>
      </c>
      <c r="M22" s="90">
        <v>4.0000000000000001E-3</v>
      </c>
      <c r="N22" s="89">
        <v>4.0000000000000001E-3</v>
      </c>
      <c r="O22" s="169" t="s">
        <v>21</v>
      </c>
      <c r="P22" s="90" t="s">
        <v>21</v>
      </c>
      <c r="Q22" s="171" t="s">
        <v>21</v>
      </c>
      <c r="R22" s="194">
        <v>3.2000000000000001E-2</v>
      </c>
      <c r="S22" s="194">
        <v>3.4000000000000002E-2</v>
      </c>
      <c r="T22" s="192">
        <v>3.3000000000000002E-2</v>
      </c>
      <c r="U22" s="194">
        <v>1.7999999999999999E-2</v>
      </c>
      <c r="V22" s="194">
        <v>1.7999999999999999E-2</v>
      </c>
      <c r="W22" s="192">
        <v>1.7000000000000001E-2</v>
      </c>
      <c r="X22" s="169">
        <v>13</v>
      </c>
      <c r="Y22" s="169">
        <v>11.7</v>
      </c>
      <c r="Z22" s="220">
        <v>12</v>
      </c>
      <c r="AC22" s="191" t="s">
        <v>18</v>
      </c>
      <c r="AD22" s="83" t="s">
        <v>19</v>
      </c>
    </row>
    <row r="23" spans="1:31" ht="14.25" customHeight="1">
      <c r="C23" s="191" t="s">
        <v>20</v>
      </c>
      <c r="D23" s="83" t="s">
        <v>74</v>
      </c>
      <c r="F23" s="98" t="s">
        <v>21</v>
      </c>
      <c r="G23" s="90" t="s">
        <v>21</v>
      </c>
      <c r="H23" s="89" t="s">
        <v>21</v>
      </c>
      <c r="I23" s="90">
        <v>1.4E-2</v>
      </c>
      <c r="J23" s="90">
        <v>1.2999999999999999E-2</v>
      </c>
      <c r="K23" s="89">
        <v>1.4E-2</v>
      </c>
      <c r="L23" s="90">
        <v>3.0000000000000001E-3</v>
      </c>
      <c r="M23" s="90">
        <v>3.0000000000000001E-3</v>
      </c>
      <c r="N23" s="89">
        <v>3.0000000000000001E-3</v>
      </c>
      <c r="O23" s="169" t="s">
        <v>21</v>
      </c>
      <c r="P23" s="90" t="s">
        <v>21</v>
      </c>
      <c r="Q23" s="171" t="s">
        <v>21</v>
      </c>
      <c r="R23" s="194">
        <v>3.2000000000000001E-2</v>
      </c>
      <c r="S23" s="194">
        <v>3.5999999999999997E-2</v>
      </c>
      <c r="T23" s="192">
        <v>3.2000000000000001E-2</v>
      </c>
      <c r="U23" s="194">
        <v>1.7999999999999999E-2</v>
      </c>
      <c r="V23" s="194">
        <v>1.6E-2</v>
      </c>
      <c r="W23" s="192">
        <v>1.6E-2</v>
      </c>
      <c r="X23" s="169">
        <v>13.2</v>
      </c>
      <c r="Y23" s="169">
        <v>11.9</v>
      </c>
      <c r="Z23" s="220">
        <v>11.7</v>
      </c>
      <c r="AC23" s="191" t="s">
        <v>20</v>
      </c>
      <c r="AD23" s="83" t="s">
        <v>74</v>
      </c>
    </row>
    <row r="24" spans="1:31" s="78" customFormat="1" ht="6.75" customHeight="1">
      <c r="C24" s="84"/>
      <c r="D24" s="83"/>
      <c r="F24" s="98"/>
      <c r="G24" s="90"/>
      <c r="H24" s="89"/>
      <c r="I24" s="90"/>
      <c r="J24" s="90"/>
      <c r="K24" s="89"/>
      <c r="L24" s="90"/>
      <c r="M24" s="90"/>
      <c r="N24" s="89"/>
      <c r="O24" s="169"/>
      <c r="P24" s="169"/>
      <c r="Q24" s="171"/>
      <c r="R24" s="194"/>
      <c r="S24" s="194"/>
      <c r="T24" s="166"/>
      <c r="U24" s="194"/>
      <c r="V24" s="194"/>
      <c r="W24" s="166"/>
      <c r="X24" s="169"/>
      <c r="Y24" s="169"/>
      <c r="Z24" s="220"/>
      <c r="AB24" s="84"/>
      <c r="AD24" s="83"/>
    </row>
    <row r="25" spans="1:31" ht="15" customHeight="1">
      <c r="A25" s="101"/>
      <c r="B25" s="277" t="s">
        <v>40</v>
      </c>
      <c r="C25" s="277"/>
      <c r="D25" s="277"/>
      <c r="E25" s="101"/>
      <c r="F25" s="91">
        <v>2E-3</v>
      </c>
      <c r="G25" s="88">
        <v>2E-3</v>
      </c>
      <c r="H25" s="89">
        <v>2E-3</v>
      </c>
      <c r="I25" s="88">
        <v>0.02</v>
      </c>
      <c r="J25" s="90">
        <v>1.7999999999999999E-2</v>
      </c>
      <c r="K25" s="89">
        <v>1.9E-2</v>
      </c>
      <c r="L25" s="88">
        <v>8.9999999999999993E-3</v>
      </c>
      <c r="M25" s="88">
        <v>8.9999999999999993E-3</v>
      </c>
      <c r="N25" s="89">
        <v>8.0000000000000002E-3</v>
      </c>
      <c r="O25" s="94">
        <v>0.5</v>
      </c>
      <c r="P25" s="94">
        <v>0.5</v>
      </c>
      <c r="Q25" s="171">
        <v>0.4</v>
      </c>
      <c r="R25" s="194">
        <v>3.2000000000000001E-2</v>
      </c>
      <c r="S25" s="194">
        <v>3.2000000000000001E-2</v>
      </c>
      <c r="T25" s="89">
        <v>3.2000000000000001E-2</v>
      </c>
      <c r="U25" s="194">
        <v>2.1000000000000001E-2</v>
      </c>
      <c r="V25" s="190">
        <v>1.7999999999999999E-2</v>
      </c>
      <c r="W25" s="89">
        <v>1.7000000000000001E-2</v>
      </c>
      <c r="X25" s="169">
        <v>14.3</v>
      </c>
      <c r="Y25" s="169">
        <v>12.8</v>
      </c>
      <c r="Z25" s="220">
        <v>12.4</v>
      </c>
      <c r="AA25" s="226"/>
      <c r="AB25" s="277" t="s">
        <v>197</v>
      </c>
      <c r="AC25" s="277">
        <v>0</v>
      </c>
      <c r="AD25" s="277"/>
      <c r="AE25" s="226"/>
    </row>
    <row r="26" spans="1:31" ht="6.75" customHeight="1">
      <c r="B26" s="83"/>
      <c r="C26" s="83"/>
      <c r="D26" s="83"/>
      <c r="F26" s="91"/>
      <c r="G26" s="88"/>
      <c r="H26" s="89"/>
      <c r="I26" s="88"/>
      <c r="J26" s="88"/>
      <c r="K26" s="89"/>
      <c r="L26" s="88"/>
      <c r="M26" s="88"/>
      <c r="N26" s="89"/>
      <c r="O26" s="94"/>
      <c r="P26" s="94"/>
      <c r="Q26" s="171"/>
      <c r="R26" s="190"/>
      <c r="S26" s="190"/>
      <c r="T26" s="89"/>
      <c r="U26" s="190"/>
      <c r="V26" s="190"/>
      <c r="W26" s="89"/>
      <c r="X26" s="94"/>
      <c r="Y26" s="94"/>
      <c r="Z26" s="220"/>
      <c r="AA26" s="77"/>
      <c r="AB26" s="83">
        <v>0</v>
      </c>
      <c r="AC26" s="237"/>
      <c r="AD26" s="237"/>
      <c r="AE26" s="77"/>
    </row>
    <row r="27" spans="1:31" s="78" customFormat="1" ht="13.5" customHeight="1">
      <c r="C27" s="191" t="s">
        <v>5</v>
      </c>
      <c r="D27" s="83" t="s">
        <v>23</v>
      </c>
      <c r="F27" s="98" t="s">
        <v>21</v>
      </c>
      <c r="G27" s="90" t="s">
        <v>21</v>
      </c>
      <c r="H27" s="89" t="s">
        <v>21</v>
      </c>
      <c r="I27" s="90">
        <v>1.9E-2</v>
      </c>
      <c r="J27" s="90">
        <v>1.7000000000000001E-2</v>
      </c>
      <c r="K27" s="89">
        <v>1.7000000000000001E-2</v>
      </c>
      <c r="L27" s="90">
        <v>7.0000000000000001E-3</v>
      </c>
      <c r="M27" s="90">
        <v>6.0000000000000001E-3</v>
      </c>
      <c r="N27" s="89">
        <v>6.0000000000000001E-3</v>
      </c>
      <c r="O27" s="169" t="s">
        <v>21</v>
      </c>
      <c r="P27" s="90" t="s">
        <v>21</v>
      </c>
      <c r="Q27" s="171" t="s">
        <v>21</v>
      </c>
      <c r="R27" s="194" t="s">
        <v>21</v>
      </c>
      <c r="S27" s="194" t="s">
        <v>21</v>
      </c>
      <c r="T27" s="171" t="s">
        <v>21</v>
      </c>
      <c r="U27" s="194">
        <v>0.02</v>
      </c>
      <c r="V27" s="194">
        <v>1.7999999999999999E-2</v>
      </c>
      <c r="W27" s="89">
        <v>1.7000000000000001E-2</v>
      </c>
      <c r="X27" s="169">
        <v>14.2</v>
      </c>
      <c r="Y27" s="169">
        <v>12.9</v>
      </c>
      <c r="Z27" s="220">
        <v>12.9</v>
      </c>
      <c r="AC27" s="191" t="s">
        <v>5</v>
      </c>
      <c r="AD27" s="83" t="s">
        <v>140</v>
      </c>
    </row>
    <row r="28" spans="1:31" s="78" customFormat="1" ht="13.5" customHeight="1">
      <c r="A28" s="84"/>
      <c r="C28" s="191" t="s">
        <v>29</v>
      </c>
      <c r="D28" s="83" t="s">
        <v>6</v>
      </c>
      <c r="F28" s="98" t="s">
        <v>21</v>
      </c>
      <c r="G28" s="90" t="s">
        <v>21</v>
      </c>
      <c r="H28" s="89" t="s">
        <v>21</v>
      </c>
      <c r="I28" s="90">
        <v>1.4999999999999999E-2</v>
      </c>
      <c r="J28" s="90">
        <v>1.4E-2</v>
      </c>
      <c r="K28" s="89">
        <v>1.4999999999999999E-2</v>
      </c>
      <c r="L28" s="90">
        <v>3.0000000000000001E-3</v>
      </c>
      <c r="M28" s="90">
        <v>3.0000000000000001E-3</v>
      </c>
      <c r="N28" s="89">
        <v>4.0000000000000001E-3</v>
      </c>
      <c r="O28" s="169" t="s">
        <v>21</v>
      </c>
      <c r="P28" s="90" t="s">
        <v>21</v>
      </c>
      <c r="Q28" s="171" t="s">
        <v>21</v>
      </c>
      <c r="R28" s="194">
        <v>3.2000000000000001E-2</v>
      </c>
      <c r="S28" s="194">
        <v>3.2000000000000001E-2</v>
      </c>
      <c r="T28" s="192">
        <v>3.2000000000000001E-2</v>
      </c>
      <c r="U28" s="194">
        <v>1.9E-2</v>
      </c>
      <c r="V28" s="194">
        <v>1.7999999999999999E-2</v>
      </c>
      <c r="W28" s="89">
        <v>1.7999999999999999E-2</v>
      </c>
      <c r="X28" s="169">
        <v>16</v>
      </c>
      <c r="Y28" s="169">
        <v>14.8</v>
      </c>
      <c r="Z28" s="220">
        <v>13</v>
      </c>
      <c r="AC28" s="191" t="s">
        <v>148</v>
      </c>
      <c r="AD28" s="83" t="s">
        <v>6</v>
      </c>
    </row>
    <row r="29" spans="1:31" ht="13.5" customHeight="1">
      <c r="C29" s="191" t="s">
        <v>7</v>
      </c>
      <c r="D29" s="83" t="s">
        <v>8</v>
      </c>
      <c r="F29" s="98">
        <v>2E-3</v>
      </c>
      <c r="G29" s="90">
        <v>2E-3</v>
      </c>
      <c r="H29" s="89">
        <v>2E-3</v>
      </c>
      <c r="I29" s="90">
        <v>1.7999999999999999E-2</v>
      </c>
      <c r="J29" s="90">
        <v>1.7000000000000001E-2</v>
      </c>
      <c r="K29" s="89">
        <v>1.7000000000000001E-2</v>
      </c>
      <c r="L29" s="90">
        <v>4.0000000000000001E-3</v>
      </c>
      <c r="M29" s="90">
        <v>5.0000000000000001E-3</v>
      </c>
      <c r="N29" s="89">
        <v>4.0000000000000001E-3</v>
      </c>
      <c r="O29" s="169" t="s">
        <v>21</v>
      </c>
      <c r="P29" s="90" t="s">
        <v>21</v>
      </c>
      <c r="Q29" s="171" t="s">
        <v>21</v>
      </c>
      <c r="R29" s="194">
        <v>3.2000000000000001E-2</v>
      </c>
      <c r="S29" s="194">
        <v>3.2000000000000001E-2</v>
      </c>
      <c r="T29" s="89">
        <v>3.2000000000000001E-2</v>
      </c>
      <c r="U29" s="194">
        <v>0.02</v>
      </c>
      <c r="V29" s="194">
        <v>1.7999999999999999E-2</v>
      </c>
      <c r="W29" s="89">
        <v>1.6E-2</v>
      </c>
      <c r="X29" s="169">
        <v>14.3</v>
      </c>
      <c r="Y29" s="169">
        <v>12.5</v>
      </c>
      <c r="Z29" s="220">
        <v>12.7</v>
      </c>
      <c r="AC29" s="191" t="s">
        <v>7</v>
      </c>
      <c r="AD29" s="83" t="s">
        <v>8</v>
      </c>
    </row>
    <row r="30" spans="1:31" ht="13.5" customHeight="1">
      <c r="C30" s="191" t="s">
        <v>30</v>
      </c>
      <c r="D30" s="83" t="s">
        <v>41</v>
      </c>
      <c r="F30" s="98" t="s">
        <v>21</v>
      </c>
      <c r="G30" s="90" t="s">
        <v>21</v>
      </c>
      <c r="H30" s="89" t="s">
        <v>21</v>
      </c>
      <c r="I30" s="90">
        <v>1.7999999999999999E-2</v>
      </c>
      <c r="J30" s="90">
        <v>1.6E-2</v>
      </c>
      <c r="K30" s="89">
        <v>1.7000000000000001E-2</v>
      </c>
      <c r="L30" s="90">
        <v>5.0000000000000001E-3</v>
      </c>
      <c r="M30" s="90">
        <v>5.0000000000000001E-3</v>
      </c>
      <c r="N30" s="89">
        <v>5.0000000000000001E-3</v>
      </c>
      <c r="O30" s="90" t="s">
        <v>21</v>
      </c>
      <c r="P30" s="90" t="s">
        <v>21</v>
      </c>
      <c r="Q30" s="89" t="s">
        <v>21</v>
      </c>
      <c r="R30" s="90" t="s">
        <v>21</v>
      </c>
      <c r="S30" s="194" t="s">
        <v>21</v>
      </c>
      <c r="T30" s="89" t="s">
        <v>21</v>
      </c>
      <c r="U30" s="90">
        <v>0.02</v>
      </c>
      <c r="V30" s="90">
        <v>1.4E-2</v>
      </c>
      <c r="W30" s="89">
        <v>1.2999999999999999E-2</v>
      </c>
      <c r="X30" s="169">
        <v>11.2</v>
      </c>
      <c r="Y30" s="169">
        <v>9.1999999999999993</v>
      </c>
      <c r="Z30" s="220">
        <v>9.4</v>
      </c>
      <c r="AC30" s="191" t="s">
        <v>69</v>
      </c>
      <c r="AD30" s="83" t="s">
        <v>196</v>
      </c>
    </row>
    <row r="31" spans="1:31" s="78" customFormat="1" ht="13.5" customHeight="1">
      <c r="C31" s="191" t="s">
        <v>31</v>
      </c>
      <c r="D31" s="83" t="s">
        <v>27</v>
      </c>
      <c r="E31" s="95"/>
      <c r="F31" s="98" t="s">
        <v>21</v>
      </c>
      <c r="G31" s="90" t="s">
        <v>21</v>
      </c>
      <c r="H31" s="89" t="s">
        <v>21</v>
      </c>
      <c r="I31" s="90">
        <v>1.7999999999999999E-2</v>
      </c>
      <c r="J31" s="90">
        <v>1.6E-2</v>
      </c>
      <c r="K31" s="89">
        <v>1.7000000000000001E-2</v>
      </c>
      <c r="L31" s="90">
        <v>7.0000000000000001E-3</v>
      </c>
      <c r="M31" s="90">
        <v>6.0000000000000001E-3</v>
      </c>
      <c r="N31" s="89">
        <v>6.0000000000000001E-3</v>
      </c>
      <c r="O31" s="169" t="s">
        <v>21</v>
      </c>
      <c r="P31" s="90" t="s">
        <v>21</v>
      </c>
      <c r="Q31" s="171" t="s">
        <v>21</v>
      </c>
      <c r="R31" s="194">
        <v>3.1E-2</v>
      </c>
      <c r="S31" s="194">
        <v>3.2000000000000001E-2</v>
      </c>
      <c r="T31" s="192">
        <v>3.1E-2</v>
      </c>
      <c r="U31" s="194">
        <v>0.02</v>
      </c>
      <c r="V31" s="194">
        <v>0.02</v>
      </c>
      <c r="W31" s="89">
        <v>1.7999999999999999E-2</v>
      </c>
      <c r="X31" s="169">
        <v>14.9</v>
      </c>
      <c r="Y31" s="169">
        <v>12.9</v>
      </c>
      <c r="Z31" s="220">
        <v>12.8</v>
      </c>
      <c r="AC31" s="191" t="s">
        <v>147</v>
      </c>
      <c r="AD31" s="83" t="s">
        <v>139</v>
      </c>
      <c r="AE31" s="95"/>
    </row>
    <row r="32" spans="1:31" s="78" customFormat="1" ht="13.5" customHeight="1">
      <c r="C32" s="191" t="s">
        <v>33</v>
      </c>
      <c r="D32" s="83" t="s">
        <v>32</v>
      </c>
      <c r="E32" s="95"/>
      <c r="F32" s="98" t="s">
        <v>21</v>
      </c>
      <c r="G32" s="90" t="s">
        <v>21</v>
      </c>
      <c r="H32" s="89" t="s">
        <v>21</v>
      </c>
      <c r="I32" s="90">
        <v>2.1000000000000001E-2</v>
      </c>
      <c r="J32" s="90">
        <v>1.9E-2</v>
      </c>
      <c r="K32" s="89">
        <v>1.9E-2</v>
      </c>
      <c r="L32" s="90">
        <v>8.0000000000000002E-3</v>
      </c>
      <c r="M32" s="90">
        <v>8.0000000000000002E-3</v>
      </c>
      <c r="N32" s="89">
        <v>7.0000000000000001E-3</v>
      </c>
      <c r="O32" s="169" t="s">
        <v>21</v>
      </c>
      <c r="P32" s="90" t="s">
        <v>21</v>
      </c>
      <c r="Q32" s="171" t="s">
        <v>21</v>
      </c>
      <c r="R32" s="194" t="s">
        <v>21</v>
      </c>
      <c r="S32" s="194" t="s">
        <v>21</v>
      </c>
      <c r="T32" s="171" t="s">
        <v>21</v>
      </c>
      <c r="U32" s="194">
        <v>2.1999999999999999E-2</v>
      </c>
      <c r="V32" s="194">
        <v>0.02</v>
      </c>
      <c r="W32" s="89">
        <v>1.7999999999999999E-2</v>
      </c>
      <c r="X32" s="169">
        <v>14.2</v>
      </c>
      <c r="Y32" s="169">
        <v>12.3</v>
      </c>
      <c r="Z32" s="220">
        <v>12.1</v>
      </c>
      <c r="AC32" s="191" t="s">
        <v>146</v>
      </c>
      <c r="AD32" s="83" t="s">
        <v>195</v>
      </c>
      <c r="AE32" s="95"/>
    </row>
    <row r="33" spans="1:31" s="78" customFormat="1" ht="13.5" customHeight="1">
      <c r="C33" s="191"/>
      <c r="D33" s="83" t="s">
        <v>22</v>
      </c>
      <c r="E33" s="95"/>
      <c r="F33" s="98" t="s">
        <v>21</v>
      </c>
      <c r="G33" s="90" t="s">
        <v>21</v>
      </c>
      <c r="H33" s="89" t="s">
        <v>21</v>
      </c>
      <c r="I33" s="90">
        <v>3.1E-2</v>
      </c>
      <c r="J33" s="90">
        <v>2.8000000000000001E-2</v>
      </c>
      <c r="K33" s="89">
        <v>2.8000000000000001E-2</v>
      </c>
      <c r="L33" s="90">
        <v>3.1E-2</v>
      </c>
      <c r="M33" s="90">
        <v>2.9000000000000001E-2</v>
      </c>
      <c r="N33" s="89">
        <v>2.5999999999999999E-2</v>
      </c>
      <c r="O33" s="169">
        <v>0.5</v>
      </c>
      <c r="P33" s="169">
        <v>0.5</v>
      </c>
      <c r="Q33" s="171">
        <v>0.4</v>
      </c>
      <c r="R33" s="194" t="s">
        <v>21</v>
      </c>
      <c r="S33" s="194" t="s">
        <v>21</v>
      </c>
      <c r="T33" s="171" t="s">
        <v>21</v>
      </c>
      <c r="U33" s="194">
        <v>2.3E-2</v>
      </c>
      <c r="V33" s="194">
        <v>1.7999999999999999E-2</v>
      </c>
      <c r="W33" s="89">
        <v>1.7000000000000001E-2</v>
      </c>
      <c r="X33" s="169">
        <v>15</v>
      </c>
      <c r="Y33" s="169">
        <v>14.7</v>
      </c>
      <c r="Z33" s="220">
        <v>14.1</v>
      </c>
      <c r="AC33" s="191" t="s">
        <v>194</v>
      </c>
      <c r="AD33" s="83" t="s">
        <v>22</v>
      </c>
      <c r="AE33" s="95"/>
    </row>
    <row r="34" spans="1:31" s="78" customFormat="1" ht="6.75" customHeight="1">
      <c r="A34" s="80"/>
      <c r="B34" s="80"/>
      <c r="C34" s="80"/>
      <c r="D34" s="80"/>
      <c r="E34" s="80"/>
      <c r="F34" s="210"/>
      <c r="G34" s="209"/>
      <c r="H34" s="209"/>
      <c r="I34" s="209"/>
      <c r="J34" s="209"/>
      <c r="K34" s="209"/>
      <c r="L34" s="209"/>
      <c r="M34" s="209"/>
      <c r="N34" s="209"/>
      <c r="O34" s="209"/>
      <c r="P34" s="209"/>
      <c r="Q34" s="209"/>
      <c r="R34" s="209"/>
      <c r="S34" s="209"/>
      <c r="T34" s="209"/>
      <c r="U34" s="209"/>
      <c r="V34" s="209"/>
      <c r="W34" s="209"/>
      <c r="X34" s="209"/>
      <c r="Y34" s="209"/>
      <c r="Z34" s="219"/>
      <c r="AA34" s="80"/>
      <c r="AB34" s="80"/>
      <c r="AC34" s="80"/>
      <c r="AD34" s="80"/>
      <c r="AE34" s="80"/>
    </row>
    <row r="35" spans="1:31" s="78" customFormat="1" ht="10.5">
      <c r="A35" s="79" t="s">
        <v>73</v>
      </c>
      <c r="K35" s="182"/>
      <c r="W35" s="78" t="s">
        <v>24</v>
      </c>
    </row>
    <row r="36" spans="1:31">
      <c r="A36" s="224" t="s">
        <v>42</v>
      </c>
      <c r="H36" s="182"/>
      <c r="J36" s="182"/>
      <c r="W36" s="203"/>
      <c r="X36" s="203"/>
      <c r="Y36" s="203"/>
      <c r="Z36" s="203"/>
      <c r="AA36" s="77"/>
      <c r="AB36" s="77"/>
      <c r="AC36" s="77"/>
      <c r="AD36" s="77"/>
      <c r="AE36" s="77"/>
    </row>
  </sheetData>
  <mergeCells count="12">
    <mergeCell ref="U4:W4"/>
    <mergeCell ref="X4:Z4"/>
    <mergeCell ref="U5:W5"/>
    <mergeCell ref="X5:Z5"/>
    <mergeCell ref="A6:E6"/>
    <mergeCell ref="B25:D25"/>
    <mergeCell ref="AB25:AD25"/>
    <mergeCell ref="AA6:AE6"/>
    <mergeCell ref="B9:D9"/>
    <mergeCell ref="AB9:AD9"/>
    <mergeCell ref="B11:D11"/>
    <mergeCell ref="AB11:AD11"/>
  </mergeCells>
  <phoneticPr fontId="1"/>
  <printOptions horizontalCentered="1" verticalCentered="1"/>
  <pageMargins left="0.39370078740157483" right="0.39370078740157483" top="0.59055118110236227" bottom="0.39370078740157483" header="0.59055118110236227" footer="0.11811023622047245"/>
  <pageSetup paperSize="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zoomScale="125" zoomScaleNormal="125" zoomScaleSheetLayoutView="130" workbookViewId="0"/>
  </sheetViews>
  <sheetFormatPr defaultColWidth="9.140625" defaultRowHeight="12"/>
  <cols>
    <col min="1" max="2" width="0.85546875" style="78" customWidth="1"/>
    <col min="3" max="3" width="5.5703125" style="78" customWidth="1"/>
    <col min="4" max="4" width="18.570312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20" width="6.5703125" style="78" customWidth="1"/>
    <col min="21" max="23" width="7" style="78" customWidth="1"/>
    <col min="24" max="26" width="7.28515625" style="78" customWidth="1"/>
    <col min="27" max="27" width="1.140625" style="78" customWidth="1"/>
    <col min="28" max="28" width="1" style="78" customWidth="1"/>
    <col min="29" max="29" width="5.28515625" style="78" customWidth="1"/>
    <col min="30" max="30" width="18.5703125" style="78" customWidth="1"/>
    <col min="31" max="31" width="0.7109375" style="78" customWidth="1"/>
    <col min="32" max="16384" width="9.140625" style="77"/>
  </cols>
  <sheetData>
    <row r="1" spans="1:31" s="78" customFormat="1" ht="20.25" customHeight="1">
      <c r="H1" s="78" t="s">
        <v>24</v>
      </c>
      <c r="J1" s="179" t="s">
        <v>184</v>
      </c>
      <c r="K1" s="112"/>
      <c r="L1" s="112"/>
      <c r="M1" s="112"/>
      <c r="N1" s="112"/>
      <c r="O1" s="178" t="s">
        <v>25</v>
      </c>
      <c r="P1" s="112"/>
      <c r="Q1" s="112"/>
      <c r="R1" s="112"/>
      <c r="S1" s="112"/>
    </row>
    <row r="2" spans="1:31" s="78" customFormat="1" ht="10.5"/>
    <row r="3" spans="1:31" s="78" customFormat="1" ht="1.5" customHeight="1"/>
    <row r="4" spans="1:31" s="78" customFormat="1" ht="15" customHeight="1">
      <c r="A4" s="108" t="s">
        <v>24</v>
      </c>
      <c r="B4" s="108"/>
      <c r="C4" s="108"/>
      <c r="D4" s="108"/>
      <c r="E4" s="108"/>
      <c r="F4" s="110" t="s">
        <v>36</v>
      </c>
      <c r="G4" s="109"/>
      <c r="H4" s="109"/>
      <c r="I4" s="110" t="s">
        <v>37</v>
      </c>
      <c r="J4" s="109"/>
      <c r="K4" s="109"/>
      <c r="L4" s="110" t="s">
        <v>38</v>
      </c>
      <c r="M4" s="109"/>
      <c r="N4" s="111"/>
      <c r="O4" s="109" t="s">
        <v>52</v>
      </c>
      <c r="P4" s="109" t="s">
        <v>53</v>
      </c>
      <c r="Q4" s="111"/>
      <c r="R4" s="109" t="s">
        <v>39</v>
      </c>
      <c r="S4" s="109"/>
      <c r="T4" s="109"/>
      <c r="U4" s="279" t="s">
        <v>26</v>
      </c>
      <c r="V4" s="280"/>
      <c r="W4" s="280"/>
      <c r="X4" s="279" t="s">
        <v>43</v>
      </c>
      <c r="Y4" s="280"/>
      <c r="Z4" s="280"/>
      <c r="AA4" s="100"/>
      <c r="AB4" s="108"/>
      <c r="AC4" s="108"/>
      <c r="AD4" s="108"/>
      <c r="AE4" s="108"/>
    </row>
    <row r="5" spans="1:31" s="78" customFormat="1" ht="15" customHeight="1">
      <c r="F5" s="223" t="s">
        <v>44</v>
      </c>
      <c r="G5" s="180"/>
      <c r="H5" s="180"/>
      <c r="I5" s="223" t="s">
        <v>45</v>
      </c>
      <c r="J5" s="180"/>
      <c r="K5" s="180"/>
      <c r="L5" s="223" t="s">
        <v>46</v>
      </c>
      <c r="M5" s="180"/>
      <c r="N5" s="222"/>
      <c r="O5" s="180" t="s">
        <v>47</v>
      </c>
      <c r="P5" s="180"/>
      <c r="Q5" s="222"/>
      <c r="R5" s="180" t="s">
        <v>48</v>
      </c>
      <c r="S5" s="180"/>
      <c r="T5" s="180"/>
      <c r="U5" s="281" t="s">
        <v>49</v>
      </c>
      <c r="V5" s="282"/>
      <c r="W5" s="282"/>
      <c r="X5" s="281" t="s">
        <v>50</v>
      </c>
      <c r="Y5" s="282"/>
      <c r="Z5" s="283"/>
      <c r="AA5" s="85"/>
    </row>
    <row r="6" spans="1:31" s="78" customFormat="1" ht="15" customHeight="1">
      <c r="A6" s="277" t="s">
        <v>0</v>
      </c>
      <c r="B6" s="277"/>
      <c r="C6" s="277"/>
      <c r="D6" s="277"/>
      <c r="E6" s="277"/>
      <c r="F6" s="235" t="s">
        <v>1</v>
      </c>
      <c r="G6" s="235" t="s">
        <v>1</v>
      </c>
      <c r="H6" s="235" t="s">
        <v>1</v>
      </c>
      <c r="I6" s="235" t="s">
        <v>1</v>
      </c>
      <c r="J6" s="235" t="s">
        <v>1</v>
      </c>
      <c r="K6" s="235" t="s">
        <v>1</v>
      </c>
      <c r="L6" s="235" t="s">
        <v>1</v>
      </c>
      <c r="M6" s="235" t="s">
        <v>1</v>
      </c>
      <c r="N6" s="235" t="s">
        <v>1</v>
      </c>
      <c r="O6" s="235" t="s">
        <v>1</v>
      </c>
      <c r="P6" s="235" t="s">
        <v>1</v>
      </c>
      <c r="Q6" s="235" t="s">
        <v>1</v>
      </c>
      <c r="R6" s="236" t="s">
        <v>1</v>
      </c>
      <c r="S6" s="235" t="s">
        <v>1</v>
      </c>
      <c r="T6" s="235" t="s">
        <v>1</v>
      </c>
      <c r="U6" s="235" t="s">
        <v>1</v>
      </c>
      <c r="V6" s="235" t="s">
        <v>1</v>
      </c>
      <c r="W6" s="235" t="s">
        <v>1</v>
      </c>
      <c r="X6" s="235" t="s">
        <v>1</v>
      </c>
      <c r="Y6" s="236" t="s">
        <v>1</v>
      </c>
      <c r="Z6" s="235" t="s">
        <v>1</v>
      </c>
      <c r="AA6" s="278" t="s">
        <v>0</v>
      </c>
      <c r="AB6" s="277"/>
      <c r="AC6" s="277"/>
      <c r="AD6" s="277"/>
      <c r="AE6" s="277"/>
    </row>
    <row r="7" spans="1:31" s="78" customFormat="1" ht="15" customHeight="1">
      <c r="A7" s="80"/>
      <c r="B7" s="80"/>
      <c r="C7" s="80"/>
      <c r="D7" s="80"/>
      <c r="E7" s="80"/>
      <c r="F7" s="234" t="s">
        <v>206</v>
      </c>
      <c r="G7" s="234" t="s">
        <v>205</v>
      </c>
      <c r="H7" s="234" t="s">
        <v>208</v>
      </c>
      <c r="I7" s="234" t="s">
        <v>206</v>
      </c>
      <c r="J7" s="234" t="s">
        <v>205</v>
      </c>
      <c r="K7" s="234" t="s">
        <v>208</v>
      </c>
      <c r="L7" s="234" t="s">
        <v>206</v>
      </c>
      <c r="M7" s="234" t="s">
        <v>205</v>
      </c>
      <c r="N7" s="234" t="s">
        <v>208</v>
      </c>
      <c r="O7" s="234" t="s">
        <v>206</v>
      </c>
      <c r="P7" s="234" t="s">
        <v>205</v>
      </c>
      <c r="Q7" s="234" t="s">
        <v>208</v>
      </c>
      <c r="R7" s="234" t="s">
        <v>206</v>
      </c>
      <c r="S7" s="234" t="s">
        <v>205</v>
      </c>
      <c r="T7" s="234" t="s">
        <v>208</v>
      </c>
      <c r="U7" s="234" t="s">
        <v>206</v>
      </c>
      <c r="V7" s="234" t="s">
        <v>205</v>
      </c>
      <c r="W7" s="234" t="s">
        <v>208</v>
      </c>
      <c r="X7" s="234" t="s">
        <v>206</v>
      </c>
      <c r="Y7" s="234" t="s">
        <v>205</v>
      </c>
      <c r="Z7" s="234" t="s">
        <v>208</v>
      </c>
      <c r="AA7" s="81"/>
      <c r="AB7" s="80"/>
      <c r="AC7" s="80"/>
      <c r="AD7" s="80"/>
      <c r="AE7" s="80"/>
    </row>
    <row r="8" spans="1:31" s="78" customFormat="1" ht="6.75" customHeight="1">
      <c r="F8" s="100"/>
      <c r="H8" s="101"/>
      <c r="K8" s="101"/>
      <c r="N8" s="101"/>
      <c r="Q8" s="101"/>
      <c r="T8" s="101"/>
      <c r="W8" s="101"/>
      <c r="Z8" s="101"/>
      <c r="AA8" s="100"/>
      <c r="AB8" s="108"/>
      <c r="AC8" s="108"/>
      <c r="AD8" s="108"/>
    </row>
    <row r="9" spans="1:31" s="78" customFormat="1" ht="18" customHeight="1">
      <c r="A9" s="101"/>
      <c r="B9" s="284" t="s">
        <v>2</v>
      </c>
      <c r="C9" s="284"/>
      <c r="D9" s="284"/>
      <c r="E9" s="101"/>
      <c r="F9" s="232">
        <v>1E-3</v>
      </c>
      <c r="G9" s="89">
        <v>2E-3</v>
      </c>
      <c r="H9" s="89">
        <v>1E-3</v>
      </c>
      <c r="I9" s="89">
        <v>1.7000000000000001E-2</v>
      </c>
      <c r="J9" s="89">
        <v>1.7000000000000001E-2</v>
      </c>
      <c r="K9" s="89">
        <v>1.4999999999999999E-2</v>
      </c>
      <c r="L9" s="89">
        <v>6.0000000000000001E-3</v>
      </c>
      <c r="M9" s="89">
        <v>6.0000000000000001E-3</v>
      </c>
      <c r="N9" s="89">
        <v>6.0000000000000001E-3</v>
      </c>
      <c r="O9" s="97">
        <v>0.5</v>
      </c>
      <c r="P9" s="97">
        <v>0.5</v>
      </c>
      <c r="Q9" s="171">
        <v>0.5</v>
      </c>
      <c r="R9" s="192">
        <v>3.2000000000000001E-2</v>
      </c>
      <c r="S9" s="192">
        <v>3.3000000000000002E-2</v>
      </c>
      <c r="T9" s="89">
        <v>3.5000000000000003E-2</v>
      </c>
      <c r="U9" s="192">
        <v>2.1000000000000001E-2</v>
      </c>
      <c r="V9" s="192">
        <v>0.02</v>
      </c>
      <c r="W9" s="89">
        <v>1.7999999999999999E-2</v>
      </c>
      <c r="X9" s="171">
        <v>15.6</v>
      </c>
      <c r="Y9" s="171">
        <v>14</v>
      </c>
      <c r="Z9" s="220">
        <v>12.6</v>
      </c>
      <c r="AA9" s="101"/>
      <c r="AB9" s="284" t="s">
        <v>2</v>
      </c>
      <c r="AC9" s="284"/>
      <c r="AD9" s="284"/>
      <c r="AE9" s="101"/>
    </row>
    <row r="10" spans="1:31" s="78" customFormat="1" ht="6.75" customHeight="1">
      <c r="F10" s="98"/>
      <c r="G10" s="90"/>
      <c r="H10" s="231"/>
      <c r="I10" s="90"/>
      <c r="J10" s="90"/>
      <c r="K10" s="231"/>
      <c r="L10" s="90"/>
      <c r="M10" s="90"/>
      <c r="N10" s="231"/>
      <c r="O10" s="94"/>
      <c r="P10" s="94"/>
      <c r="Q10" s="230"/>
      <c r="R10" s="194"/>
      <c r="S10" s="194"/>
      <c r="T10" s="229"/>
      <c r="U10" s="194"/>
      <c r="V10" s="194"/>
      <c r="W10" s="229"/>
      <c r="X10" s="94"/>
      <c r="Y10" s="94"/>
      <c r="Z10" s="233"/>
    </row>
    <row r="11" spans="1:31" s="78" customFormat="1" ht="15" customHeight="1">
      <c r="A11" s="101"/>
      <c r="B11" s="284" t="s">
        <v>28</v>
      </c>
      <c r="C11" s="284"/>
      <c r="D11" s="284"/>
      <c r="E11" s="101"/>
      <c r="F11" s="232">
        <v>1E-3</v>
      </c>
      <c r="G11" s="89">
        <v>2E-3</v>
      </c>
      <c r="H11" s="89">
        <v>1E-3</v>
      </c>
      <c r="I11" s="89">
        <v>1.4999999999999999E-2</v>
      </c>
      <c r="J11" s="89">
        <v>1.4999999999999999E-2</v>
      </c>
      <c r="K11" s="89">
        <v>1.4E-2</v>
      </c>
      <c r="L11" s="89">
        <v>4.0000000000000001E-3</v>
      </c>
      <c r="M11" s="89">
        <v>4.0000000000000001E-3</v>
      </c>
      <c r="N11" s="89">
        <v>3.0000000000000001E-3</v>
      </c>
      <c r="O11" s="97">
        <v>0.4</v>
      </c>
      <c r="P11" s="97">
        <v>0.4</v>
      </c>
      <c r="Q11" s="171">
        <v>0.4</v>
      </c>
      <c r="R11" s="192">
        <v>3.2000000000000001E-2</v>
      </c>
      <c r="S11" s="192">
        <v>3.3000000000000002E-2</v>
      </c>
      <c r="T11" s="89">
        <v>3.5000000000000003E-2</v>
      </c>
      <c r="U11" s="192">
        <v>2.1000000000000001E-2</v>
      </c>
      <c r="V11" s="192">
        <v>0.02</v>
      </c>
      <c r="W11" s="89">
        <v>1.7999999999999999E-2</v>
      </c>
      <c r="X11" s="171">
        <v>15.3</v>
      </c>
      <c r="Y11" s="171">
        <v>13.8</v>
      </c>
      <c r="Z11" s="220">
        <v>12.5</v>
      </c>
      <c r="AA11" s="101"/>
      <c r="AB11" s="284" t="s">
        <v>198</v>
      </c>
      <c r="AC11" s="284"/>
      <c r="AD11" s="284"/>
      <c r="AE11" s="101"/>
    </row>
    <row r="12" spans="1:31" s="78" customFormat="1" ht="6.75" customHeight="1">
      <c r="B12" s="83"/>
      <c r="C12" s="83"/>
      <c r="D12" s="83"/>
      <c r="F12" s="98"/>
      <c r="G12" s="90"/>
      <c r="H12" s="231"/>
      <c r="I12" s="90"/>
      <c r="J12" s="90"/>
      <c r="K12" s="231"/>
      <c r="L12" s="90"/>
      <c r="M12" s="90"/>
      <c r="N12" s="231"/>
      <c r="O12" s="94"/>
      <c r="P12" s="94"/>
      <c r="Q12" s="230"/>
      <c r="R12" s="194"/>
      <c r="S12" s="194"/>
      <c r="T12" s="229"/>
      <c r="U12" s="194"/>
      <c r="V12" s="194"/>
      <c r="W12" s="229"/>
      <c r="X12" s="94"/>
      <c r="Y12" s="94"/>
      <c r="Z12" s="225"/>
      <c r="AD12" s="83"/>
    </row>
    <row r="13" spans="1:31" s="78" customFormat="1" ht="14.25" customHeight="1">
      <c r="C13" s="191" t="s">
        <v>3</v>
      </c>
      <c r="D13" s="83" t="s">
        <v>4</v>
      </c>
      <c r="F13" s="98">
        <v>1E-3</v>
      </c>
      <c r="G13" s="90">
        <v>1E-3</v>
      </c>
      <c r="H13" s="90">
        <v>1E-3</v>
      </c>
      <c r="I13" s="90">
        <v>1.2E-2</v>
      </c>
      <c r="J13" s="90" t="s">
        <v>21</v>
      </c>
      <c r="K13" s="90">
        <v>1.0999999999999999E-2</v>
      </c>
      <c r="L13" s="90">
        <v>2E-3</v>
      </c>
      <c r="M13" s="90" t="s">
        <v>21</v>
      </c>
      <c r="N13" s="90">
        <v>2E-3</v>
      </c>
      <c r="O13" s="94">
        <v>0.4</v>
      </c>
      <c r="P13" s="94">
        <v>0.4</v>
      </c>
      <c r="Q13" s="169">
        <v>0.4</v>
      </c>
      <c r="R13" s="194">
        <v>0.03</v>
      </c>
      <c r="S13" s="194">
        <v>3.4000000000000002E-2</v>
      </c>
      <c r="T13" s="90">
        <v>3.7999999999999999E-2</v>
      </c>
      <c r="U13" s="194">
        <v>1.7999999999999999E-2</v>
      </c>
      <c r="V13" s="194">
        <v>0.02</v>
      </c>
      <c r="W13" s="90">
        <v>1.7999999999999999E-2</v>
      </c>
      <c r="X13" s="169" t="s">
        <v>21</v>
      </c>
      <c r="Y13" s="94">
        <v>12.8</v>
      </c>
      <c r="Z13" s="225">
        <v>12</v>
      </c>
      <c r="AC13" s="191" t="s">
        <v>3</v>
      </c>
      <c r="AD13" s="83" t="s">
        <v>4</v>
      </c>
    </row>
    <row r="14" spans="1:31" s="78" customFormat="1" ht="14.25" customHeight="1">
      <c r="C14" s="191" t="s">
        <v>35</v>
      </c>
      <c r="D14" s="83" t="s">
        <v>170</v>
      </c>
      <c r="F14" s="98">
        <v>1E-3</v>
      </c>
      <c r="G14" s="90">
        <v>1E-3</v>
      </c>
      <c r="H14" s="90">
        <v>1E-3</v>
      </c>
      <c r="I14" s="90">
        <v>1.7000000000000001E-2</v>
      </c>
      <c r="J14" s="90">
        <v>1.7000000000000001E-2</v>
      </c>
      <c r="K14" s="90">
        <v>1.7000000000000001E-2</v>
      </c>
      <c r="L14" s="90">
        <v>5.0000000000000001E-3</v>
      </c>
      <c r="M14" s="90">
        <v>5.0000000000000001E-3</v>
      </c>
      <c r="N14" s="90">
        <v>6.0000000000000001E-3</v>
      </c>
      <c r="O14" s="169" t="s">
        <v>21</v>
      </c>
      <c r="P14" s="90" t="s">
        <v>21</v>
      </c>
      <c r="Q14" s="169" t="s">
        <v>21</v>
      </c>
      <c r="R14" s="194">
        <v>0.03</v>
      </c>
      <c r="S14" s="194">
        <v>3.3000000000000002E-2</v>
      </c>
      <c r="T14" s="90">
        <v>3.2000000000000001E-2</v>
      </c>
      <c r="U14" s="194">
        <v>2.1000000000000001E-2</v>
      </c>
      <c r="V14" s="194">
        <v>1.9E-2</v>
      </c>
      <c r="W14" s="90">
        <v>1.7999999999999999E-2</v>
      </c>
      <c r="X14" s="169">
        <v>14.7</v>
      </c>
      <c r="Y14" s="169">
        <v>13.4</v>
      </c>
      <c r="Z14" s="225">
        <v>12.9</v>
      </c>
      <c r="AC14" s="191" t="s">
        <v>35</v>
      </c>
      <c r="AD14" s="83" t="s">
        <v>99</v>
      </c>
    </row>
    <row r="15" spans="1:31" ht="14.25" customHeight="1">
      <c r="C15" s="191" t="s">
        <v>34</v>
      </c>
      <c r="D15" s="83" t="s">
        <v>95</v>
      </c>
      <c r="F15" s="98" t="s">
        <v>21</v>
      </c>
      <c r="G15" s="90" t="s">
        <v>21</v>
      </c>
      <c r="H15" s="90" t="s">
        <v>181</v>
      </c>
      <c r="I15" s="90">
        <v>1.4999999999999999E-2</v>
      </c>
      <c r="J15" s="90">
        <v>1.4999999999999999E-2</v>
      </c>
      <c r="K15" s="90">
        <v>1.4E-2</v>
      </c>
      <c r="L15" s="90">
        <v>3.0000000000000001E-3</v>
      </c>
      <c r="M15" s="90">
        <v>3.0000000000000001E-3</v>
      </c>
      <c r="N15" s="90">
        <v>3.0000000000000001E-3</v>
      </c>
      <c r="O15" s="169" t="s">
        <v>21</v>
      </c>
      <c r="P15" s="90" t="s">
        <v>21</v>
      </c>
      <c r="Q15" s="169" t="s">
        <v>21</v>
      </c>
      <c r="R15" s="194">
        <v>3.3000000000000002E-2</v>
      </c>
      <c r="S15" s="194">
        <v>3.4000000000000002E-2</v>
      </c>
      <c r="T15" s="194">
        <v>3.5000000000000003E-2</v>
      </c>
      <c r="U15" s="194">
        <v>2.1000000000000001E-2</v>
      </c>
      <c r="V15" s="194">
        <v>0.02</v>
      </c>
      <c r="W15" s="194">
        <v>1.9E-2</v>
      </c>
      <c r="X15" s="169">
        <v>15.7</v>
      </c>
      <c r="Y15" s="169">
        <v>14.2</v>
      </c>
      <c r="Z15" s="225">
        <v>12.6</v>
      </c>
      <c r="AC15" s="191" t="s">
        <v>72</v>
      </c>
      <c r="AD15" s="83" t="s">
        <v>95</v>
      </c>
    </row>
    <row r="16" spans="1:31" ht="14.25" customHeight="1">
      <c r="C16" s="191" t="s">
        <v>9</v>
      </c>
      <c r="D16" s="83" t="s">
        <v>10</v>
      </c>
      <c r="F16" s="98" t="s">
        <v>21</v>
      </c>
      <c r="G16" s="90" t="s">
        <v>21</v>
      </c>
      <c r="H16" s="90" t="s">
        <v>181</v>
      </c>
      <c r="I16" s="90">
        <v>1.4999999999999999E-2</v>
      </c>
      <c r="J16" s="90">
        <v>1.4E-2</v>
      </c>
      <c r="K16" s="90">
        <v>1.2E-2</v>
      </c>
      <c r="L16" s="90">
        <v>3.0000000000000001E-3</v>
      </c>
      <c r="M16" s="90">
        <v>2E-3</v>
      </c>
      <c r="N16" s="90">
        <v>2E-3</v>
      </c>
      <c r="O16" s="169" t="s">
        <v>21</v>
      </c>
      <c r="P16" s="90" t="s">
        <v>21</v>
      </c>
      <c r="Q16" s="169" t="s">
        <v>21</v>
      </c>
      <c r="R16" s="194">
        <v>3.5000000000000003E-2</v>
      </c>
      <c r="S16" s="194">
        <v>3.6999999999999998E-2</v>
      </c>
      <c r="T16" s="90">
        <v>4.1000000000000002E-2</v>
      </c>
      <c r="U16" s="194">
        <v>2.1999999999999999E-2</v>
      </c>
      <c r="V16" s="194">
        <v>1.7999999999999999E-2</v>
      </c>
      <c r="W16" s="90">
        <v>1.7999999999999999E-2</v>
      </c>
      <c r="X16" s="169">
        <v>14.8</v>
      </c>
      <c r="Y16" s="169">
        <v>13.2</v>
      </c>
      <c r="Z16" s="225">
        <v>11.6</v>
      </c>
      <c r="AC16" s="191" t="s">
        <v>9</v>
      </c>
      <c r="AD16" s="83" t="s">
        <v>10</v>
      </c>
    </row>
    <row r="17" spans="1:31" ht="14.25" customHeight="1">
      <c r="C17" s="191" t="s">
        <v>11</v>
      </c>
      <c r="D17" s="83" t="s">
        <v>12</v>
      </c>
      <c r="F17" s="98">
        <v>2E-3</v>
      </c>
      <c r="G17" s="90">
        <v>2E-3</v>
      </c>
      <c r="H17" s="90">
        <v>2E-3</v>
      </c>
      <c r="I17" s="90">
        <v>1.4999999999999999E-2</v>
      </c>
      <c r="J17" s="90">
        <v>1.4E-2</v>
      </c>
      <c r="K17" s="90">
        <v>1.2999999999999999E-2</v>
      </c>
      <c r="L17" s="90">
        <v>4.0000000000000001E-3</v>
      </c>
      <c r="M17" s="90">
        <v>3.0000000000000001E-3</v>
      </c>
      <c r="N17" s="90">
        <v>3.0000000000000001E-3</v>
      </c>
      <c r="O17" s="169" t="s">
        <v>21</v>
      </c>
      <c r="P17" s="90" t="s">
        <v>21</v>
      </c>
      <c r="Q17" s="169" t="s">
        <v>51</v>
      </c>
      <c r="R17" s="194">
        <v>3.3000000000000002E-2</v>
      </c>
      <c r="S17" s="194">
        <v>3.3000000000000002E-2</v>
      </c>
      <c r="T17" s="90">
        <v>3.3000000000000002E-2</v>
      </c>
      <c r="U17" s="194">
        <v>2.1999999999999999E-2</v>
      </c>
      <c r="V17" s="194">
        <v>2.1000000000000001E-2</v>
      </c>
      <c r="W17" s="90">
        <v>1.9E-2</v>
      </c>
      <c r="X17" s="169">
        <v>16.100000000000001</v>
      </c>
      <c r="Y17" s="169">
        <v>13.9</v>
      </c>
      <c r="Z17" s="225">
        <v>12.4</v>
      </c>
      <c r="AC17" s="191" t="s">
        <v>11</v>
      </c>
      <c r="AD17" s="83" t="s">
        <v>12</v>
      </c>
    </row>
    <row r="18" spans="1:31" ht="14.25" customHeight="1">
      <c r="C18" s="191"/>
      <c r="D18" s="83" t="s">
        <v>13</v>
      </c>
      <c r="F18" s="98" t="s">
        <v>21</v>
      </c>
      <c r="G18" s="90" t="s">
        <v>21</v>
      </c>
      <c r="H18" s="90" t="s">
        <v>181</v>
      </c>
      <c r="I18" s="90">
        <v>1.4E-2</v>
      </c>
      <c r="J18" s="90">
        <v>1.4E-2</v>
      </c>
      <c r="K18" s="90">
        <v>1.2E-2</v>
      </c>
      <c r="L18" s="90">
        <v>4.0000000000000001E-3</v>
      </c>
      <c r="M18" s="90">
        <v>3.0000000000000001E-3</v>
      </c>
      <c r="N18" s="90">
        <v>3.0000000000000001E-3</v>
      </c>
      <c r="O18" s="169" t="s">
        <v>21</v>
      </c>
      <c r="P18" s="90" t="s">
        <v>21</v>
      </c>
      <c r="Q18" s="169" t="s">
        <v>21</v>
      </c>
      <c r="R18" s="194">
        <v>3.3000000000000002E-2</v>
      </c>
      <c r="S18" s="194">
        <v>3.5000000000000003E-2</v>
      </c>
      <c r="T18" s="90">
        <v>3.5999999999999997E-2</v>
      </c>
      <c r="U18" s="194">
        <v>2.1999999999999999E-2</v>
      </c>
      <c r="V18" s="194">
        <v>2.1000000000000001E-2</v>
      </c>
      <c r="W18" s="90">
        <v>1.9E-2</v>
      </c>
      <c r="X18" s="169">
        <v>15.5</v>
      </c>
      <c r="Y18" s="169">
        <v>14.3</v>
      </c>
      <c r="Z18" s="225">
        <v>12.8</v>
      </c>
      <c r="AC18" s="191" t="s">
        <v>194</v>
      </c>
      <c r="AD18" s="83" t="s">
        <v>13</v>
      </c>
    </row>
    <row r="19" spans="1:31" ht="14.25" customHeight="1">
      <c r="C19" s="191" t="s">
        <v>14</v>
      </c>
      <c r="D19" s="83" t="s">
        <v>56</v>
      </c>
      <c r="F19" s="98" t="s">
        <v>21</v>
      </c>
      <c r="G19" s="90" t="s">
        <v>21</v>
      </c>
      <c r="H19" s="90" t="s">
        <v>181</v>
      </c>
      <c r="I19" s="90">
        <v>1.6E-2</v>
      </c>
      <c r="J19" s="90">
        <v>1.4E-2</v>
      </c>
      <c r="K19" s="90">
        <v>1.2999999999999999E-2</v>
      </c>
      <c r="L19" s="90">
        <v>3.0000000000000001E-3</v>
      </c>
      <c r="M19" s="90">
        <v>3.0000000000000001E-3</v>
      </c>
      <c r="N19" s="90">
        <v>3.0000000000000001E-3</v>
      </c>
      <c r="O19" s="169" t="s">
        <v>21</v>
      </c>
      <c r="P19" s="90" t="s">
        <v>21</v>
      </c>
      <c r="Q19" s="169" t="s">
        <v>21</v>
      </c>
      <c r="R19" s="194">
        <v>3.3000000000000002E-2</v>
      </c>
      <c r="S19" s="194">
        <v>3.4000000000000002E-2</v>
      </c>
      <c r="T19" s="90">
        <v>3.4000000000000002E-2</v>
      </c>
      <c r="U19" s="194">
        <v>2.3E-2</v>
      </c>
      <c r="V19" s="194">
        <v>2.1000000000000001E-2</v>
      </c>
      <c r="W19" s="90">
        <v>0.02</v>
      </c>
      <c r="X19" s="169">
        <v>15.4</v>
      </c>
      <c r="Y19" s="169">
        <v>14.8</v>
      </c>
      <c r="Z19" s="225">
        <v>13</v>
      </c>
      <c r="AC19" s="191" t="s">
        <v>14</v>
      </c>
      <c r="AD19" s="83" t="s">
        <v>84</v>
      </c>
    </row>
    <row r="20" spans="1:31" ht="14.25" customHeight="1">
      <c r="C20" s="191" t="s">
        <v>15</v>
      </c>
      <c r="D20" s="83" t="s">
        <v>16</v>
      </c>
      <c r="F20" s="98">
        <v>1E-3</v>
      </c>
      <c r="G20" s="90">
        <v>2E-3</v>
      </c>
      <c r="H20" s="90">
        <v>1E-3</v>
      </c>
      <c r="I20" s="90">
        <v>0.02</v>
      </c>
      <c r="J20" s="90">
        <v>1.9E-2</v>
      </c>
      <c r="K20" s="90">
        <v>1.7999999999999999E-2</v>
      </c>
      <c r="L20" s="90">
        <v>7.0000000000000001E-3</v>
      </c>
      <c r="M20" s="90">
        <v>6.0000000000000001E-3</v>
      </c>
      <c r="N20" s="90">
        <v>6.0000000000000001E-3</v>
      </c>
      <c r="O20" s="169" t="s">
        <v>21</v>
      </c>
      <c r="P20" s="90" t="s">
        <v>21</v>
      </c>
      <c r="Q20" s="169" t="s">
        <v>21</v>
      </c>
      <c r="R20" s="194">
        <v>2.9000000000000001E-2</v>
      </c>
      <c r="S20" s="194">
        <v>0.03</v>
      </c>
      <c r="T20" s="90">
        <v>3.2000000000000001E-2</v>
      </c>
      <c r="U20" s="194">
        <v>2.4E-2</v>
      </c>
      <c r="V20" s="194">
        <v>2.3E-2</v>
      </c>
      <c r="W20" s="90">
        <v>0.02</v>
      </c>
      <c r="X20" s="169">
        <v>16.7</v>
      </c>
      <c r="Y20" s="169">
        <v>15.4</v>
      </c>
      <c r="Z20" s="225">
        <v>13.8</v>
      </c>
      <c r="AC20" s="191" t="s">
        <v>15</v>
      </c>
      <c r="AD20" s="83" t="s">
        <v>16</v>
      </c>
    </row>
    <row r="21" spans="1:31" ht="14.25" customHeight="1">
      <c r="C21" s="191" t="s">
        <v>17</v>
      </c>
      <c r="D21" s="83" t="s">
        <v>79</v>
      </c>
      <c r="F21" s="98" t="s">
        <v>21</v>
      </c>
      <c r="G21" s="90" t="s">
        <v>21</v>
      </c>
      <c r="H21" s="90" t="s">
        <v>181</v>
      </c>
      <c r="I21" s="90">
        <v>1.4999999999999999E-2</v>
      </c>
      <c r="J21" s="90">
        <v>1.4999999999999999E-2</v>
      </c>
      <c r="K21" s="90">
        <v>1.4E-2</v>
      </c>
      <c r="L21" s="90">
        <v>4.0000000000000001E-3</v>
      </c>
      <c r="M21" s="90">
        <v>3.0000000000000001E-3</v>
      </c>
      <c r="N21" s="90">
        <v>3.0000000000000001E-3</v>
      </c>
      <c r="O21" s="169" t="s">
        <v>21</v>
      </c>
      <c r="P21" s="90" t="s">
        <v>21</v>
      </c>
      <c r="Q21" s="169" t="s">
        <v>21</v>
      </c>
      <c r="R21" s="194">
        <v>3.3000000000000002E-2</v>
      </c>
      <c r="S21" s="194">
        <v>3.4000000000000002E-2</v>
      </c>
      <c r="T21" s="90">
        <v>3.5999999999999997E-2</v>
      </c>
      <c r="U21" s="194">
        <v>2.1000000000000001E-2</v>
      </c>
      <c r="V21" s="194">
        <v>2.1000000000000001E-2</v>
      </c>
      <c r="W21" s="90">
        <v>1.7000000000000001E-2</v>
      </c>
      <c r="X21" s="169">
        <v>14.9</v>
      </c>
      <c r="Y21" s="169">
        <v>13.9</v>
      </c>
      <c r="Z21" s="225">
        <v>12.4</v>
      </c>
      <c r="AC21" s="191" t="s">
        <v>17</v>
      </c>
      <c r="AD21" s="83" t="s">
        <v>79</v>
      </c>
    </row>
    <row r="22" spans="1:31" ht="14.25" customHeight="1">
      <c r="C22" s="191" t="s">
        <v>18</v>
      </c>
      <c r="D22" s="83" t="s">
        <v>19</v>
      </c>
      <c r="F22" s="98" t="s">
        <v>21</v>
      </c>
      <c r="G22" s="90" t="s">
        <v>21</v>
      </c>
      <c r="H22" s="90" t="s">
        <v>181</v>
      </c>
      <c r="I22" s="90">
        <v>1.7000000000000001E-2</v>
      </c>
      <c r="J22" s="90">
        <v>1.6E-2</v>
      </c>
      <c r="K22" s="90">
        <v>1.4E-2</v>
      </c>
      <c r="L22" s="90">
        <v>4.0000000000000001E-3</v>
      </c>
      <c r="M22" s="90">
        <v>4.0000000000000001E-3</v>
      </c>
      <c r="N22" s="90">
        <v>4.0000000000000001E-3</v>
      </c>
      <c r="O22" s="169" t="s">
        <v>21</v>
      </c>
      <c r="P22" s="90" t="s">
        <v>21</v>
      </c>
      <c r="Q22" s="169" t="s">
        <v>21</v>
      </c>
      <c r="R22" s="194">
        <v>3.3000000000000002E-2</v>
      </c>
      <c r="S22" s="194">
        <v>3.2000000000000001E-2</v>
      </c>
      <c r="T22" s="194">
        <v>3.4000000000000002E-2</v>
      </c>
      <c r="U22" s="194">
        <v>2.1000000000000001E-2</v>
      </c>
      <c r="V22" s="194">
        <v>1.7999999999999999E-2</v>
      </c>
      <c r="W22" s="194">
        <v>1.7999999999999999E-2</v>
      </c>
      <c r="X22" s="169">
        <v>14.3</v>
      </c>
      <c r="Y22" s="169">
        <v>13</v>
      </c>
      <c r="Z22" s="225">
        <v>11.7</v>
      </c>
      <c r="AC22" s="191" t="s">
        <v>18</v>
      </c>
      <c r="AD22" s="83" t="s">
        <v>19</v>
      </c>
    </row>
    <row r="23" spans="1:31" ht="14.25" customHeight="1">
      <c r="C23" s="191" t="s">
        <v>20</v>
      </c>
      <c r="D23" s="83" t="s">
        <v>74</v>
      </c>
      <c r="F23" s="98" t="s">
        <v>21</v>
      </c>
      <c r="G23" s="90" t="s">
        <v>21</v>
      </c>
      <c r="H23" s="90" t="s">
        <v>181</v>
      </c>
      <c r="I23" s="90">
        <v>1.4E-2</v>
      </c>
      <c r="J23" s="90">
        <v>1.4E-2</v>
      </c>
      <c r="K23" s="90">
        <v>1.2999999999999999E-2</v>
      </c>
      <c r="L23" s="90">
        <v>3.0000000000000001E-3</v>
      </c>
      <c r="M23" s="90">
        <v>3.0000000000000001E-3</v>
      </c>
      <c r="N23" s="90">
        <v>3.0000000000000001E-3</v>
      </c>
      <c r="O23" s="169" t="s">
        <v>21</v>
      </c>
      <c r="P23" s="90" t="s">
        <v>21</v>
      </c>
      <c r="Q23" s="169" t="s">
        <v>21</v>
      </c>
      <c r="R23" s="194">
        <v>3.3000000000000002E-2</v>
      </c>
      <c r="S23" s="194">
        <v>3.2000000000000001E-2</v>
      </c>
      <c r="T23" s="194">
        <v>3.5999999999999997E-2</v>
      </c>
      <c r="U23" s="194">
        <v>1.9E-2</v>
      </c>
      <c r="V23" s="194">
        <v>1.7999999999999999E-2</v>
      </c>
      <c r="W23" s="194">
        <v>1.6E-2</v>
      </c>
      <c r="X23" s="169">
        <v>14.8</v>
      </c>
      <c r="Y23" s="169">
        <v>13.2</v>
      </c>
      <c r="Z23" s="225">
        <v>11.9</v>
      </c>
      <c r="AC23" s="191" t="s">
        <v>20</v>
      </c>
      <c r="AD23" s="83" t="s">
        <v>74</v>
      </c>
    </row>
    <row r="24" spans="1:31" s="78" customFormat="1" ht="6.75" customHeight="1">
      <c r="C24" s="84"/>
      <c r="D24" s="83"/>
      <c r="F24" s="98"/>
      <c r="G24" s="90"/>
      <c r="H24" s="90"/>
      <c r="I24" s="90"/>
      <c r="J24" s="90"/>
      <c r="K24" s="90"/>
      <c r="L24" s="90"/>
      <c r="M24" s="90"/>
      <c r="N24" s="90"/>
      <c r="O24" s="169"/>
      <c r="P24" s="169"/>
      <c r="Q24" s="169"/>
      <c r="R24" s="194"/>
      <c r="S24" s="194"/>
      <c r="T24" s="228"/>
      <c r="U24" s="194"/>
      <c r="V24" s="194"/>
      <c r="W24" s="228"/>
      <c r="X24" s="169"/>
      <c r="Y24" s="169"/>
      <c r="Z24" s="225"/>
      <c r="AB24" s="84"/>
      <c r="AD24" s="83"/>
    </row>
    <row r="25" spans="1:31" ht="15" customHeight="1">
      <c r="A25" s="101"/>
      <c r="B25" s="284" t="s">
        <v>40</v>
      </c>
      <c r="C25" s="284"/>
      <c r="D25" s="284"/>
      <c r="E25" s="101"/>
      <c r="F25" s="227">
        <v>2E-3</v>
      </c>
      <c r="G25" s="87">
        <v>2E-3</v>
      </c>
      <c r="H25" s="89">
        <v>2E-3</v>
      </c>
      <c r="I25" s="87">
        <v>0.02</v>
      </c>
      <c r="J25" s="89">
        <v>0.02</v>
      </c>
      <c r="K25" s="89">
        <v>1.7999999999999999E-2</v>
      </c>
      <c r="L25" s="87">
        <v>0.01</v>
      </c>
      <c r="M25" s="87">
        <v>8.9999999999999993E-3</v>
      </c>
      <c r="N25" s="89">
        <v>8.9999999999999993E-3</v>
      </c>
      <c r="O25" s="97">
        <v>0.5</v>
      </c>
      <c r="P25" s="97">
        <v>0.5</v>
      </c>
      <c r="Q25" s="171">
        <v>0.5</v>
      </c>
      <c r="R25" s="192">
        <v>3.1E-2</v>
      </c>
      <c r="S25" s="192">
        <v>3.2000000000000001E-2</v>
      </c>
      <c r="T25" s="89">
        <v>3.2000000000000001E-2</v>
      </c>
      <c r="U25" s="192">
        <v>2.1000000000000001E-2</v>
      </c>
      <c r="V25" s="99">
        <v>2.1000000000000001E-2</v>
      </c>
      <c r="W25" s="89">
        <v>1.7999999999999999E-2</v>
      </c>
      <c r="X25" s="171">
        <v>15.9</v>
      </c>
      <c r="Y25" s="171">
        <v>14.3</v>
      </c>
      <c r="Z25" s="220">
        <v>12.8</v>
      </c>
      <c r="AA25" s="226"/>
      <c r="AB25" s="284" t="s">
        <v>197</v>
      </c>
      <c r="AC25" s="284">
        <v>0</v>
      </c>
      <c r="AD25" s="284"/>
      <c r="AE25" s="226"/>
    </row>
    <row r="26" spans="1:31" ht="6.75" customHeight="1">
      <c r="B26" s="83"/>
      <c r="C26" s="83"/>
      <c r="D26" s="83"/>
      <c r="F26" s="91"/>
      <c r="G26" s="88"/>
      <c r="H26" s="90"/>
      <c r="I26" s="88"/>
      <c r="J26" s="88"/>
      <c r="K26" s="90"/>
      <c r="L26" s="88"/>
      <c r="M26" s="88"/>
      <c r="N26" s="90"/>
      <c r="O26" s="94"/>
      <c r="P26" s="94"/>
      <c r="Q26" s="169"/>
      <c r="R26" s="190"/>
      <c r="S26" s="190"/>
      <c r="T26" s="90"/>
      <c r="U26" s="190"/>
      <c r="V26" s="190"/>
      <c r="W26" s="90"/>
      <c r="X26" s="94"/>
      <c r="Y26" s="94"/>
      <c r="Z26" s="225"/>
      <c r="AA26" s="77"/>
      <c r="AB26" s="83">
        <v>0</v>
      </c>
      <c r="AC26" s="77"/>
      <c r="AD26" s="77"/>
      <c r="AE26" s="77"/>
    </row>
    <row r="27" spans="1:31" s="78" customFormat="1" ht="13.5" customHeight="1">
      <c r="C27" s="191" t="s">
        <v>5</v>
      </c>
      <c r="D27" s="83" t="s">
        <v>23</v>
      </c>
      <c r="F27" s="98" t="s">
        <v>21</v>
      </c>
      <c r="G27" s="90" t="s">
        <v>21</v>
      </c>
      <c r="H27" s="90" t="s">
        <v>181</v>
      </c>
      <c r="I27" s="90">
        <v>0.02</v>
      </c>
      <c r="J27" s="90">
        <v>1.9E-2</v>
      </c>
      <c r="K27" s="90">
        <v>1.7000000000000001E-2</v>
      </c>
      <c r="L27" s="90">
        <v>0.01</v>
      </c>
      <c r="M27" s="90">
        <v>7.0000000000000001E-3</v>
      </c>
      <c r="N27" s="90">
        <v>6.0000000000000001E-3</v>
      </c>
      <c r="O27" s="169" t="s">
        <v>21</v>
      </c>
      <c r="P27" s="90" t="s">
        <v>21</v>
      </c>
      <c r="Q27" s="169" t="s">
        <v>21</v>
      </c>
      <c r="R27" s="194" t="s">
        <v>21</v>
      </c>
      <c r="S27" s="194" t="s">
        <v>21</v>
      </c>
      <c r="T27" s="169" t="s">
        <v>21</v>
      </c>
      <c r="U27" s="194">
        <v>0.02</v>
      </c>
      <c r="V27" s="194">
        <v>0.02</v>
      </c>
      <c r="W27" s="90">
        <v>1.7999999999999999E-2</v>
      </c>
      <c r="X27" s="169">
        <v>14.7</v>
      </c>
      <c r="Y27" s="169">
        <v>14.2</v>
      </c>
      <c r="Z27" s="225">
        <v>12.9</v>
      </c>
      <c r="AC27" s="191" t="s">
        <v>5</v>
      </c>
      <c r="AD27" s="83" t="s">
        <v>140</v>
      </c>
    </row>
    <row r="28" spans="1:31" s="78" customFormat="1" ht="13.5" customHeight="1">
      <c r="A28" s="84"/>
      <c r="C28" s="191" t="s">
        <v>29</v>
      </c>
      <c r="D28" s="83" t="s">
        <v>6</v>
      </c>
      <c r="F28" s="98" t="s">
        <v>21</v>
      </c>
      <c r="G28" s="90" t="s">
        <v>21</v>
      </c>
      <c r="H28" s="90" t="s">
        <v>181</v>
      </c>
      <c r="I28" s="90">
        <v>1.4999999999999999E-2</v>
      </c>
      <c r="J28" s="90">
        <v>1.4999999999999999E-2</v>
      </c>
      <c r="K28" s="90">
        <v>1.4E-2</v>
      </c>
      <c r="L28" s="90">
        <v>4.0000000000000001E-3</v>
      </c>
      <c r="M28" s="90">
        <v>3.0000000000000001E-3</v>
      </c>
      <c r="N28" s="90">
        <v>3.0000000000000001E-3</v>
      </c>
      <c r="O28" s="169" t="s">
        <v>21</v>
      </c>
      <c r="P28" s="90" t="s">
        <v>21</v>
      </c>
      <c r="Q28" s="169" t="s">
        <v>21</v>
      </c>
      <c r="R28" s="194">
        <v>3.2000000000000001E-2</v>
      </c>
      <c r="S28" s="194">
        <v>3.2000000000000001E-2</v>
      </c>
      <c r="T28" s="194">
        <v>3.2000000000000001E-2</v>
      </c>
      <c r="U28" s="194">
        <v>1.9E-2</v>
      </c>
      <c r="V28" s="194">
        <v>1.9E-2</v>
      </c>
      <c r="W28" s="90">
        <v>1.7999999999999999E-2</v>
      </c>
      <c r="X28" s="169">
        <v>16.5</v>
      </c>
      <c r="Y28" s="169">
        <v>16</v>
      </c>
      <c r="Z28" s="225">
        <v>14.8</v>
      </c>
      <c r="AC28" s="191" t="s">
        <v>148</v>
      </c>
      <c r="AD28" s="83" t="s">
        <v>6</v>
      </c>
    </row>
    <row r="29" spans="1:31" ht="13.5" customHeight="1">
      <c r="C29" s="191" t="s">
        <v>7</v>
      </c>
      <c r="D29" s="83" t="s">
        <v>8</v>
      </c>
      <c r="F29" s="98">
        <v>2E-3</v>
      </c>
      <c r="G29" s="90">
        <v>2E-3</v>
      </c>
      <c r="H29" s="90">
        <v>2E-3</v>
      </c>
      <c r="I29" s="90">
        <v>1.9E-2</v>
      </c>
      <c r="J29" s="90">
        <v>1.7999999999999999E-2</v>
      </c>
      <c r="K29" s="90">
        <v>1.7000000000000001E-2</v>
      </c>
      <c r="L29" s="90">
        <v>5.0000000000000001E-3</v>
      </c>
      <c r="M29" s="90">
        <v>4.0000000000000001E-3</v>
      </c>
      <c r="N29" s="90">
        <v>5.0000000000000001E-3</v>
      </c>
      <c r="O29" s="169" t="s">
        <v>21</v>
      </c>
      <c r="P29" s="90" t="s">
        <v>21</v>
      </c>
      <c r="Q29" s="169" t="s">
        <v>21</v>
      </c>
      <c r="R29" s="194">
        <v>0.03</v>
      </c>
      <c r="S29" s="194">
        <v>3.2000000000000001E-2</v>
      </c>
      <c r="T29" s="90">
        <v>3.2000000000000001E-2</v>
      </c>
      <c r="U29" s="194">
        <v>0.02</v>
      </c>
      <c r="V29" s="194">
        <v>0.02</v>
      </c>
      <c r="W29" s="90">
        <v>1.7999999999999999E-2</v>
      </c>
      <c r="X29" s="169">
        <v>16.100000000000001</v>
      </c>
      <c r="Y29" s="169">
        <v>14.3</v>
      </c>
      <c r="Z29" s="225">
        <v>12.5</v>
      </c>
      <c r="AC29" s="191" t="s">
        <v>7</v>
      </c>
      <c r="AD29" s="83" t="s">
        <v>8</v>
      </c>
    </row>
    <row r="30" spans="1:31" ht="13.5" customHeight="1">
      <c r="C30" s="191" t="s">
        <v>30</v>
      </c>
      <c r="D30" s="83" t="s">
        <v>41</v>
      </c>
      <c r="F30" s="98" t="s">
        <v>21</v>
      </c>
      <c r="G30" s="90" t="s">
        <v>21</v>
      </c>
      <c r="H30" s="90" t="s">
        <v>181</v>
      </c>
      <c r="I30" s="90">
        <v>1.7999999999999999E-2</v>
      </c>
      <c r="J30" s="90">
        <v>1.7999999999999999E-2</v>
      </c>
      <c r="K30" s="90">
        <v>1.6E-2</v>
      </c>
      <c r="L30" s="90">
        <v>4.0000000000000001E-3</v>
      </c>
      <c r="M30" s="90">
        <v>5.0000000000000001E-3</v>
      </c>
      <c r="N30" s="90">
        <v>5.0000000000000001E-3</v>
      </c>
      <c r="O30" s="90" t="s">
        <v>21</v>
      </c>
      <c r="P30" s="90" t="s">
        <v>21</v>
      </c>
      <c r="Q30" s="90" t="s">
        <v>21</v>
      </c>
      <c r="R30" s="90" t="s">
        <v>21</v>
      </c>
      <c r="S30" s="194" t="s">
        <v>21</v>
      </c>
      <c r="T30" s="90" t="s">
        <v>21</v>
      </c>
      <c r="U30" s="90">
        <v>2.1000000000000001E-2</v>
      </c>
      <c r="V30" s="90">
        <v>0.02</v>
      </c>
      <c r="W30" s="90">
        <v>1.4E-2</v>
      </c>
      <c r="X30" s="169">
        <v>13.2</v>
      </c>
      <c r="Y30" s="169">
        <v>11.2</v>
      </c>
      <c r="Z30" s="225">
        <v>9.1999999999999993</v>
      </c>
      <c r="AC30" s="191" t="s">
        <v>69</v>
      </c>
      <c r="AD30" s="83" t="s">
        <v>196</v>
      </c>
    </row>
    <row r="31" spans="1:31" s="78" customFormat="1" ht="13.5" customHeight="1">
      <c r="C31" s="191" t="s">
        <v>31</v>
      </c>
      <c r="D31" s="83" t="s">
        <v>27</v>
      </c>
      <c r="E31" s="95"/>
      <c r="F31" s="98" t="s">
        <v>21</v>
      </c>
      <c r="G31" s="90" t="s">
        <v>21</v>
      </c>
      <c r="H31" s="90" t="s">
        <v>181</v>
      </c>
      <c r="I31" s="90">
        <v>1.7999999999999999E-2</v>
      </c>
      <c r="J31" s="90">
        <v>1.7999999999999999E-2</v>
      </c>
      <c r="K31" s="90">
        <v>1.6E-2</v>
      </c>
      <c r="L31" s="90">
        <v>8.0000000000000002E-3</v>
      </c>
      <c r="M31" s="90">
        <v>7.0000000000000001E-3</v>
      </c>
      <c r="N31" s="90">
        <v>6.0000000000000001E-3</v>
      </c>
      <c r="O31" s="169" t="s">
        <v>21</v>
      </c>
      <c r="P31" s="90" t="s">
        <v>21</v>
      </c>
      <c r="Q31" s="169" t="s">
        <v>21</v>
      </c>
      <c r="R31" s="194">
        <v>0.03</v>
      </c>
      <c r="S31" s="194">
        <v>3.1E-2</v>
      </c>
      <c r="T31" s="194">
        <v>3.2000000000000001E-2</v>
      </c>
      <c r="U31" s="194">
        <v>2.1000000000000001E-2</v>
      </c>
      <c r="V31" s="194">
        <v>0.02</v>
      </c>
      <c r="W31" s="90">
        <v>0.02</v>
      </c>
      <c r="X31" s="169">
        <v>16.100000000000001</v>
      </c>
      <c r="Y31" s="169">
        <v>14.9</v>
      </c>
      <c r="Z31" s="225">
        <v>12.9</v>
      </c>
      <c r="AC31" s="191" t="s">
        <v>147</v>
      </c>
      <c r="AD31" s="83" t="s">
        <v>139</v>
      </c>
      <c r="AE31" s="95"/>
    </row>
    <row r="32" spans="1:31" s="78" customFormat="1" ht="13.5" customHeight="1">
      <c r="C32" s="191" t="s">
        <v>33</v>
      </c>
      <c r="D32" s="83" t="s">
        <v>32</v>
      </c>
      <c r="E32" s="95"/>
      <c r="F32" s="98" t="s">
        <v>21</v>
      </c>
      <c r="G32" s="90" t="s">
        <v>21</v>
      </c>
      <c r="H32" s="90" t="s">
        <v>181</v>
      </c>
      <c r="I32" s="90">
        <v>2.1000000000000001E-2</v>
      </c>
      <c r="J32" s="90">
        <v>2.1000000000000001E-2</v>
      </c>
      <c r="K32" s="90">
        <v>1.9E-2</v>
      </c>
      <c r="L32" s="90">
        <v>8.9999999999999993E-3</v>
      </c>
      <c r="M32" s="90">
        <v>8.0000000000000002E-3</v>
      </c>
      <c r="N32" s="90">
        <v>8.0000000000000002E-3</v>
      </c>
      <c r="O32" s="169" t="s">
        <v>21</v>
      </c>
      <c r="P32" s="90" t="s">
        <v>21</v>
      </c>
      <c r="Q32" s="169" t="s">
        <v>21</v>
      </c>
      <c r="R32" s="194" t="s">
        <v>21</v>
      </c>
      <c r="S32" s="194" t="s">
        <v>21</v>
      </c>
      <c r="T32" s="169" t="s">
        <v>21</v>
      </c>
      <c r="U32" s="194">
        <v>0.02</v>
      </c>
      <c r="V32" s="194">
        <v>2.1999999999999999E-2</v>
      </c>
      <c r="W32" s="90">
        <v>0.02</v>
      </c>
      <c r="X32" s="169">
        <v>15.7</v>
      </c>
      <c r="Y32" s="169">
        <v>14.2</v>
      </c>
      <c r="Z32" s="225">
        <v>12.3</v>
      </c>
      <c r="AC32" s="191" t="s">
        <v>146</v>
      </c>
      <c r="AD32" s="83" t="s">
        <v>195</v>
      </c>
      <c r="AE32" s="95"/>
    </row>
    <row r="33" spans="1:31" s="78" customFormat="1" ht="13.5" customHeight="1">
      <c r="C33" s="191"/>
      <c r="D33" s="83" t="s">
        <v>22</v>
      </c>
      <c r="E33" s="95"/>
      <c r="F33" s="98" t="s">
        <v>21</v>
      </c>
      <c r="G33" s="90" t="s">
        <v>21</v>
      </c>
      <c r="H33" s="90" t="s">
        <v>181</v>
      </c>
      <c r="I33" s="90">
        <v>3.1E-2</v>
      </c>
      <c r="J33" s="90">
        <v>3.1E-2</v>
      </c>
      <c r="K33" s="90">
        <v>2.8000000000000001E-2</v>
      </c>
      <c r="L33" s="90">
        <v>3.3000000000000002E-2</v>
      </c>
      <c r="M33" s="90">
        <v>3.1E-2</v>
      </c>
      <c r="N33" s="90">
        <v>2.9000000000000001E-2</v>
      </c>
      <c r="O33" s="169">
        <v>0.5</v>
      </c>
      <c r="P33" s="169">
        <v>0.5</v>
      </c>
      <c r="Q33" s="169">
        <v>0.5</v>
      </c>
      <c r="R33" s="194" t="s">
        <v>21</v>
      </c>
      <c r="S33" s="194" t="s">
        <v>21</v>
      </c>
      <c r="T33" s="169" t="s">
        <v>21</v>
      </c>
      <c r="U33" s="194">
        <v>2.5000000000000001E-2</v>
      </c>
      <c r="V33" s="194">
        <v>2.3E-2</v>
      </c>
      <c r="W33" s="90">
        <v>1.7999999999999999E-2</v>
      </c>
      <c r="X33" s="169">
        <v>19.3</v>
      </c>
      <c r="Y33" s="169">
        <v>15</v>
      </c>
      <c r="Z33" s="225">
        <v>14.7</v>
      </c>
      <c r="AC33" s="191" t="s">
        <v>194</v>
      </c>
      <c r="AD33" s="83" t="s">
        <v>22</v>
      </c>
      <c r="AE33" s="95"/>
    </row>
    <row r="34" spans="1:31" s="78" customFormat="1" ht="6.75" customHeight="1">
      <c r="A34" s="80"/>
      <c r="B34" s="80"/>
      <c r="C34" s="80"/>
      <c r="D34" s="80"/>
      <c r="E34" s="80"/>
      <c r="F34" s="210"/>
      <c r="G34" s="209"/>
      <c r="H34" s="209"/>
      <c r="I34" s="209"/>
      <c r="J34" s="209"/>
      <c r="K34" s="209"/>
      <c r="L34" s="209"/>
      <c r="M34" s="209"/>
      <c r="N34" s="209"/>
      <c r="O34" s="209"/>
      <c r="P34" s="209"/>
      <c r="Q34" s="209"/>
      <c r="R34" s="209"/>
      <c r="S34" s="209"/>
      <c r="T34" s="209"/>
      <c r="U34" s="209"/>
      <c r="V34" s="209"/>
      <c r="W34" s="209"/>
      <c r="X34" s="209"/>
      <c r="Y34" s="209"/>
      <c r="Z34" s="219"/>
      <c r="AA34" s="80"/>
      <c r="AB34" s="80"/>
      <c r="AC34" s="80"/>
      <c r="AD34" s="80"/>
      <c r="AE34" s="80"/>
    </row>
    <row r="35" spans="1:31" s="78" customFormat="1" ht="10.5">
      <c r="A35" s="79" t="s">
        <v>73</v>
      </c>
      <c r="K35" s="182"/>
      <c r="W35" s="78" t="s">
        <v>24</v>
      </c>
    </row>
    <row r="36" spans="1:31">
      <c r="A36" s="224" t="s">
        <v>42</v>
      </c>
      <c r="H36" s="182"/>
      <c r="J36" s="182"/>
      <c r="W36" s="203"/>
      <c r="X36" s="203"/>
      <c r="Y36" s="203"/>
      <c r="Z36" s="203"/>
      <c r="AA36" s="77"/>
      <c r="AB36" s="77"/>
      <c r="AC36" s="77"/>
      <c r="AD36" s="77"/>
      <c r="AE36" s="77"/>
    </row>
  </sheetData>
  <mergeCells count="12">
    <mergeCell ref="U4:W4"/>
    <mergeCell ref="X4:Z4"/>
    <mergeCell ref="U5:W5"/>
    <mergeCell ref="X5:Z5"/>
    <mergeCell ref="A6:E6"/>
    <mergeCell ref="B25:D25"/>
    <mergeCell ref="AB25:AD25"/>
    <mergeCell ref="AA6:AE6"/>
    <mergeCell ref="B9:D9"/>
    <mergeCell ref="AB9:AD9"/>
    <mergeCell ref="B11:D11"/>
    <mergeCell ref="AB11:AD11"/>
  </mergeCells>
  <phoneticPr fontId="1"/>
  <printOptions horizontalCentered="1" verticalCentered="1"/>
  <pageMargins left="0.39370078740157483" right="0.39370078740157483" top="0.59055118110236227" bottom="0.39370078740157483" header="0.59055118110236227"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570312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20" width="6.5703125" style="78" customWidth="1"/>
    <col min="21" max="23" width="7" style="78" customWidth="1"/>
    <col min="24" max="26" width="7.28515625" style="78" customWidth="1"/>
    <col min="27" max="27" width="1.140625" style="78" customWidth="1"/>
    <col min="28" max="28" width="1" style="78" customWidth="1"/>
    <col min="29" max="29" width="5.28515625" style="78" customWidth="1"/>
    <col min="30" max="30" width="18.5703125" style="78" customWidth="1"/>
    <col min="31" max="31" width="0.7109375" style="78" customWidth="1"/>
    <col min="32" max="16384" width="9.140625" style="77"/>
  </cols>
  <sheetData>
    <row r="1" spans="1:31" s="78" customFormat="1" ht="20.25" customHeight="1">
      <c r="H1" s="78" t="s">
        <v>24</v>
      </c>
      <c r="J1" s="179" t="s">
        <v>184</v>
      </c>
      <c r="K1" s="112"/>
      <c r="L1" s="112"/>
      <c r="M1" s="112"/>
      <c r="N1" s="112"/>
      <c r="O1" s="178" t="s">
        <v>25</v>
      </c>
      <c r="P1" s="112"/>
      <c r="Q1" s="112"/>
      <c r="R1" s="112"/>
      <c r="S1" s="112"/>
    </row>
    <row r="2" spans="1:31" s="78" customFormat="1" ht="10.5"/>
    <row r="3" spans="1:31" s="78" customFormat="1" ht="1.5" customHeight="1"/>
    <row r="4" spans="1:31" s="78" customFormat="1" ht="15" customHeight="1">
      <c r="A4" s="108" t="s">
        <v>24</v>
      </c>
      <c r="B4" s="108"/>
      <c r="C4" s="108"/>
      <c r="D4" s="108"/>
      <c r="E4" s="108"/>
      <c r="F4" s="110" t="s">
        <v>36</v>
      </c>
      <c r="G4" s="109"/>
      <c r="H4" s="109"/>
      <c r="I4" s="110" t="s">
        <v>37</v>
      </c>
      <c r="J4" s="109"/>
      <c r="K4" s="109"/>
      <c r="L4" s="110" t="s">
        <v>38</v>
      </c>
      <c r="M4" s="109"/>
      <c r="N4" s="111"/>
      <c r="O4" s="109" t="s">
        <v>173</v>
      </c>
      <c r="P4" s="109"/>
      <c r="Q4" s="111"/>
      <c r="R4" s="109" t="s">
        <v>39</v>
      </c>
      <c r="S4" s="109"/>
      <c r="T4" s="109"/>
      <c r="U4" s="279" t="s">
        <v>26</v>
      </c>
      <c r="V4" s="280"/>
      <c r="W4" s="280"/>
      <c r="X4" s="279" t="s">
        <v>43</v>
      </c>
      <c r="Y4" s="280"/>
      <c r="Z4" s="280"/>
      <c r="AA4" s="100"/>
      <c r="AB4" s="108"/>
      <c r="AC4" s="108"/>
      <c r="AD4" s="108"/>
      <c r="AE4" s="108"/>
    </row>
    <row r="5" spans="1:31" s="78" customFormat="1" ht="15" customHeight="1">
      <c r="F5" s="223" t="s">
        <v>44</v>
      </c>
      <c r="G5" s="180"/>
      <c r="H5" s="180"/>
      <c r="I5" s="223" t="s">
        <v>45</v>
      </c>
      <c r="J5" s="180"/>
      <c r="K5" s="180"/>
      <c r="L5" s="223" t="s">
        <v>46</v>
      </c>
      <c r="M5" s="180"/>
      <c r="N5" s="222"/>
      <c r="O5" s="180" t="s">
        <v>47</v>
      </c>
      <c r="P5" s="180"/>
      <c r="Q5" s="222"/>
      <c r="R5" s="180" t="s">
        <v>48</v>
      </c>
      <c r="S5" s="180"/>
      <c r="T5" s="180"/>
      <c r="U5" s="281" t="s">
        <v>49</v>
      </c>
      <c r="V5" s="282"/>
      <c r="W5" s="282"/>
      <c r="X5" s="281" t="s">
        <v>50</v>
      </c>
      <c r="Y5" s="282"/>
      <c r="Z5" s="283"/>
      <c r="AA5" s="85"/>
    </row>
    <row r="6" spans="1:31" s="78" customFormat="1" ht="15" customHeight="1">
      <c r="A6" s="286" t="s">
        <v>0</v>
      </c>
      <c r="B6" s="286"/>
      <c r="C6" s="286"/>
      <c r="D6" s="286"/>
      <c r="E6" s="286"/>
      <c r="F6" s="106" t="s">
        <v>1</v>
      </c>
      <c r="G6" s="106" t="s">
        <v>1</v>
      </c>
      <c r="H6" s="105" t="s">
        <v>1</v>
      </c>
      <c r="I6" s="106" t="s">
        <v>1</v>
      </c>
      <c r="J6" s="106" t="s">
        <v>1</v>
      </c>
      <c r="K6" s="105" t="s">
        <v>1</v>
      </c>
      <c r="L6" s="106" t="s">
        <v>1</v>
      </c>
      <c r="M6" s="106" t="s">
        <v>1</v>
      </c>
      <c r="N6" s="105" t="s">
        <v>1</v>
      </c>
      <c r="O6" s="107" t="s">
        <v>1</v>
      </c>
      <c r="P6" s="107" t="s">
        <v>1</v>
      </c>
      <c r="Q6" s="105" t="s">
        <v>1</v>
      </c>
      <c r="R6" s="107" t="s">
        <v>1</v>
      </c>
      <c r="S6" s="106" t="s">
        <v>1</v>
      </c>
      <c r="T6" s="105" t="s">
        <v>1</v>
      </c>
      <c r="U6" s="106" t="s">
        <v>1</v>
      </c>
      <c r="V6" s="106" t="s">
        <v>1</v>
      </c>
      <c r="W6" s="105" t="s">
        <v>1</v>
      </c>
      <c r="X6" s="106" t="s">
        <v>1</v>
      </c>
      <c r="Y6" s="107" t="s">
        <v>1</v>
      </c>
      <c r="Z6" s="105" t="s">
        <v>1</v>
      </c>
      <c r="AA6" s="285" t="s">
        <v>0</v>
      </c>
      <c r="AB6" s="286"/>
      <c r="AC6" s="286"/>
      <c r="AD6" s="286"/>
      <c r="AE6" s="286"/>
    </row>
    <row r="7" spans="1:31" s="78" customFormat="1" ht="15" customHeight="1">
      <c r="A7" s="80"/>
      <c r="B7" s="80"/>
      <c r="C7" s="80"/>
      <c r="D7" s="80"/>
      <c r="E7" s="80"/>
      <c r="F7" s="103" t="s">
        <v>203</v>
      </c>
      <c r="G7" s="103" t="s">
        <v>204</v>
      </c>
      <c r="H7" s="102" t="s">
        <v>207</v>
      </c>
      <c r="I7" s="103" t="s">
        <v>202</v>
      </c>
      <c r="J7" s="103" t="s">
        <v>206</v>
      </c>
      <c r="K7" s="102" t="s">
        <v>205</v>
      </c>
      <c r="L7" s="103" t="s">
        <v>202</v>
      </c>
      <c r="M7" s="103" t="s">
        <v>206</v>
      </c>
      <c r="N7" s="102" t="s">
        <v>205</v>
      </c>
      <c r="O7" s="104" t="s">
        <v>202</v>
      </c>
      <c r="P7" s="103" t="s">
        <v>206</v>
      </c>
      <c r="Q7" s="102" t="s">
        <v>205</v>
      </c>
      <c r="R7" s="103" t="s">
        <v>202</v>
      </c>
      <c r="S7" s="103" t="s">
        <v>206</v>
      </c>
      <c r="T7" s="102" t="s">
        <v>205</v>
      </c>
      <c r="U7" s="103" t="s">
        <v>202</v>
      </c>
      <c r="V7" s="103" t="s">
        <v>206</v>
      </c>
      <c r="W7" s="102" t="s">
        <v>205</v>
      </c>
      <c r="X7" s="103" t="s">
        <v>202</v>
      </c>
      <c r="Y7" s="103" t="s">
        <v>206</v>
      </c>
      <c r="Z7" s="102" t="s">
        <v>205</v>
      </c>
      <c r="AA7" s="81"/>
      <c r="AB7" s="80"/>
      <c r="AC7" s="80"/>
      <c r="AD7" s="80"/>
      <c r="AE7" s="80"/>
    </row>
    <row r="8" spans="1:31" s="78" customFormat="1" ht="6.75" customHeight="1">
      <c r="F8" s="100"/>
      <c r="H8" s="101"/>
      <c r="K8" s="101"/>
      <c r="N8" s="101"/>
      <c r="Q8" s="101"/>
      <c r="T8" s="101"/>
      <c r="W8" s="101"/>
      <c r="Z8" s="101"/>
      <c r="AA8" s="100"/>
      <c r="AB8" s="108"/>
      <c r="AC8" s="108"/>
      <c r="AD8" s="108"/>
    </row>
    <row r="9" spans="1:31" s="78" customFormat="1" ht="18" customHeight="1">
      <c r="B9" s="277" t="s">
        <v>2</v>
      </c>
      <c r="C9" s="277"/>
      <c r="D9" s="277"/>
      <c r="F9" s="98">
        <v>1E-3</v>
      </c>
      <c r="G9" s="90">
        <v>1E-3</v>
      </c>
      <c r="H9" s="89">
        <v>2E-3</v>
      </c>
      <c r="I9" s="90">
        <v>1.7999999999999999E-2</v>
      </c>
      <c r="J9" s="90">
        <v>1.7000000000000001E-2</v>
      </c>
      <c r="K9" s="89">
        <v>1.7000000000000001E-2</v>
      </c>
      <c r="L9" s="90">
        <v>7.0000000000000001E-3</v>
      </c>
      <c r="M9" s="90">
        <v>6.0000000000000001E-3</v>
      </c>
      <c r="N9" s="89">
        <v>6.0000000000000001E-3</v>
      </c>
      <c r="O9" s="94">
        <v>0.4</v>
      </c>
      <c r="P9" s="94">
        <v>0.5</v>
      </c>
      <c r="Q9" s="171">
        <v>0.5</v>
      </c>
      <c r="R9" s="194">
        <v>3.2000000000000001E-2</v>
      </c>
      <c r="S9" s="194">
        <v>3.2000000000000001E-2</v>
      </c>
      <c r="T9" s="89">
        <v>3.3000000000000002E-2</v>
      </c>
      <c r="U9" s="194">
        <v>2.1999999999999999E-2</v>
      </c>
      <c r="V9" s="194">
        <v>2.1000000000000001E-2</v>
      </c>
      <c r="W9" s="89">
        <v>0.02</v>
      </c>
      <c r="X9" s="169">
        <v>17.100000000000001</v>
      </c>
      <c r="Y9" s="169">
        <v>15.6</v>
      </c>
      <c r="Z9" s="220">
        <v>14</v>
      </c>
      <c r="AB9" s="277" t="s">
        <v>2</v>
      </c>
      <c r="AC9" s="277"/>
      <c r="AD9" s="277"/>
    </row>
    <row r="10" spans="1:31" s="78" customFormat="1" ht="6.75" customHeight="1">
      <c r="F10" s="98"/>
      <c r="G10" s="90"/>
      <c r="H10" s="167"/>
      <c r="I10" s="90"/>
      <c r="J10" s="90"/>
      <c r="K10" s="167"/>
      <c r="L10" s="90"/>
      <c r="M10" s="90"/>
      <c r="N10" s="167"/>
      <c r="O10" s="94"/>
      <c r="P10" s="94"/>
      <c r="Q10" s="168"/>
      <c r="R10" s="194"/>
      <c r="S10" s="194"/>
      <c r="T10" s="206"/>
      <c r="U10" s="194"/>
      <c r="V10" s="194"/>
      <c r="W10" s="206"/>
      <c r="X10" s="94"/>
      <c r="Y10" s="94"/>
      <c r="Z10" s="221"/>
    </row>
    <row r="11" spans="1:31" s="78" customFormat="1" ht="15" customHeight="1">
      <c r="B11" s="277" t="s">
        <v>28</v>
      </c>
      <c r="C11" s="277"/>
      <c r="D11" s="277"/>
      <c r="F11" s="98">
        <v>1E-3</v>
      </c>
      <c r="G11" s="90">
        <v>1E-3</v>
      </c>
      <c r="H11" s="89">
        <v>2E-3</v>
      </c>
      <c r="I11" s="90">
        <v>1.6E-2</v>
      </c>
      <c r="J11" s="90">
        <v>1.4999999999999999E-2</v>
      </c>
      <c r="K11" s="89">
        <v>1.4999999999999999E-2</v>
      </c>
      <c r="L11" s="90">
        <v>4.0000000000000001E-3</v>
      </c>
      <c r="M11" s="90">
        <v>4.0000000000000001E-3</v>
      </c>
      <c r="N11" s="89">
        <v>4.0000000000000001E-3</v>
      </c>
      <c r="O11" s="94">
        <v>0.3</v>
      </c>
      <c r="P11" s="94">
        <v>0.4</v>
      </c>
      <c r="Q11" s="171">
        <v>0.4</v>
      </c>
      <c r="R11" s="194">
        <v>3.2000000000000001E-2</v>
      </c>
      <c r="S11" s="194">
        <v>3.2000000000000001E-2</v>
      </c>
      <c r="T11" s="89">
        <v>3.3000000000000002E-2</v>
      </c>
      <c r="U11" s="194">
        <v>2.1999999999999999E-2</v>
      </c>
      <c r="V11" s="194">
        <v>2.1000000000000001E-2</v>
      </c>
      <c r="W11" s="89">
        <v>0.02</v>
      </c>
      <c r="X11" s="169">
        <v>16.5</v>
      </c>
      <c r="Y11" s="169">
        <v>15.3</v>
      </c>
      <c r="Z11" s="220">
        <v>13.8</v>
      </c>
      <c r="AB11" s="277" t="s">
        <v>198</v>
      </c>
      <c r="AC11" s="277"/>
      <c r="AD11" s="277"/>
    </row>
    <row r="12" spans="1:31" s="78" customFormat="1" ht="6.75" customHeight="1">
      <c r="B12" s="83"/>
      <c r="C12" s="83"/>
      <c r="D12" s="83"/>
      <c r="F12" s="98"/>
      <c r="G12" s="90"/>
      <c r="H12" s="167"/>
      <c r="I12" s="90"/>
      <c r="J12" s="90"/>
      <c r="K12" s="167"/>
      <c r="L12" s="90"/>
      <c r="M12" s="90"/>
      <c r="N12" s="167"/>
      <c r="O12" s="94"/>
      <c r="P12" s="94"/>
      <c r="Q12" s="168"/>
      <c r="R12" s="194"/>
      <c r="S12" s="194"/>
      <c r="T12" s="206"/>
      <c r="U12" s="194"/>
      <c r="V12" s="194"/>
      <c r="W12" s="206"/>
      <c r="X12" s="94"/>
      <c r="Y12" s="94"/>
      <c r="Z12" s="220"/>
      <c r="AD12" s="83"/>
    </row>
    <row r="13" spans="1:31" s="78" customFormat="1" ht="14.25" customHeight="1">
      <c r="C13" s="191" t="s">
        <v>3</v>
      </c>
      <c r="D13" s="83" t="s">
        <v>4</v>
      </c>
      <c r="F13" s="98">
        <v>1E-3</v>
      </c>
      <c r="G13" s="90">
        <v>1E-3</v>
      </c>
      <c r="H13" s="89">
        <v>1E-3</v>
      </c>
      <c r="I13" s="90">
        <v>1.0999999999999999E-2</v>
      </c>
      <c r="J13" s="90">
        <v>1.2E-2</v>
      </c>
      <c r="K13" s="89" t="s">
        <v>21</v>
      </c>
      <c r="L13" s="90">
        <v>3.0000000000000001E-3</v>
      </c>
      <c r="M13" s="90">
        <v>2E-3</v>
      </c>
      <c r="N13" s="89" t="s">
        <v>21</v>
      </c>
      <c r="O13" s="94">
        <v>0.3</v>
      </c>
      <c r="P13" s="94">
        <v>0.4</v>
      </c>
      <c r="Q13" s="171">
        <v>0.4</v>
      </c>
      <c r="R13" s="194">
        <v>3.5000000000000003E-2</v>
      </c>
      <c r="S13" s="194">
        <v>0.03</v>
      </c>
      <c r="T13" s="89">
        <v>3.4000000000000002E-2</v>
      </c>
      <c r="U13" s="194">
        <v>1.9E-2</v>
      </c>
      <c r="V13" s="194">
        <v>1.7999999999999999E-2</v>
      </c>
      <c r="W13" s="89">
        <v>0.02</v>
      </c>
      <c r="X13" s="169" t="s">
        <v>21</v>
      </c>
      <c r="Y13" s="90" t="s">
        <v>21</v>
      </c>
      <c r="Z13" s="220">
        <v>12.8</v>
      </c>
      <c r="AC13" s="191" t="s">
        <v>3</v>
      </c>
      <c r="AD13" s="83" t="s">
        <v>4</v>
      </c>
    </row>
    <row r="14" spans="1:31" s="78" customFormat="1" ht="14.25" customHeight="1">
      <c r="C14" s="191" t="s">
        <v>35</v>
      </c>
      <c r="D14" s="83" t="s">
        <v>170</v>
      </c>
      <c r="F14" s="98">
        <v>1E-3</v>
      </c>
      <c r="G14" s="90">
        <v>1E-3</v>
      </c>
      <c r="H14" s="89">
        <v>1E-3</v>
      </c>
      <c r="I14" s="90">
        <v>1.9E-2</v>
      </c>
      <c r="J14" s="90">
        <v>1.7000000000000001E-2</v>
      </c>
      <c r="K14" s="89">
        <v>1.7000000000000001E-2</v>
      </c>
      <c r="L14" s="90">
        <v>7.0000000000000001E-3</v>
      </c>
      <c r="M14" s="90">
        <v>5.0000000000000001E-3</v>
      </c>
      <c r="N14" s="89">
        <v>5.0000000000000001E-3</v>
      </c>
      <c r="O14" s="169" t="s">
        <v>21</v>
      </c>
      <c r="P14" s="90" t="s">
        <v>21</v>
      </c>
      <c r="Q14" s="171" t="s">
        <v>21</v>
      </c>
      <c r="R14" s="194">
        <v>3.1E-2</v>
      </c>
      <c r="S14" s="194">
        <v>0.03</v>
      </c>
      <c r="T14" s="89">
        <v>3.3000000000000002E-2</v>
      </c>
      <c r="U14" s="194">
        <v>2.1000000000000001E-2</v>
      </c>
      <c r="V14" s="194">
        <v>2.1000000000000001E-2</v>
      </c>
      <c r="W14" s="89">
        <v>1.9E-2</v>
      </c>
      <c r="X14" s="169">
        <v>14.9</v>
      </c>
      <c r="Y14" s="169">
        <v>14.7</v>
      </c>
      <c r="Z14" s="220">
        <v>13.4</v>
      </c>
      <c r="AC14" s="191" t="s">
        <v>35</v>
      </c>
      <c r="AD14" s="83" t="s">
        <v>99</v>
      </c>
    </row>
    <row r="15" spans="1:31" ht="14.25" customHeight="1">
      <c r="C15" s="191" t="s">
        <v>34</v>
      </c>
      <c r="D15" s="83" t="s">
        <v>95</v>
      </c>
      <c r="F15" s="98" t="s">
        <v>21</v>
      </c>
      <c r="G15" s="90" t="s">
        <v>21</v>
      </c>
      <c r="H15" s="89" t="s">
        <v>21</v>
      </c>
      <c r="I15" s="90">
        <v>1.6E-2</v>
      </c>
      <c r="J15" s="90">
        <v>1.4999999999999999E-2</v>
      </c>
      <c r="K15" s="89">
        <v>1.4999999999999999E-2</v>
      </c>
      <c r="L15" s="90">
        <v>4.0000000000000001E-3</v>
      </c>
      <c r="M15" s="90">
        <v>3.0000000000000001E-3</v>
      </c>
      <c r="N15" s="89">
        <v>3.0000000000000001E-3</v>
      </c>
      <c r="O15" s="169" t="s">
        <v>21</v>
      </c>
      <c r="P15" s="90" t="s">
        <v>21</v>
      </c>
      <c r="Q15" s="171" t="s">
        <v>21</v>
      </c>
      <c r="R15" s="194">
        <v>3.1E-2</v>
      </c>
      <c r="S15" s="194">
        <v>3.3000000000000002E-2</v>
      </c>
      <c r="T15" s="192">
        <v>3.4000000000000002E-2</v>
      </c>
      <c r="U15" s="194">
        <v>2.1000000000000001E-2</v>
      </c>
      <c r="V15" s="194">
        <v>2.1000000000000001E-2</v>
      </c>
      <c r="W15" s="192">
        <v>0.02</v>
      </c>
      <c r="X15" s="169" t="s">
        <v>21</v>
      </c>
      <c r="Y15" s="169">
        <v>15.7</v>
      </c>
      <c r="Z15" s="220">
        <v>14.2</v>
      </c>
      <c r="AC15" s="191" t="s">
        <v>72</v>
      </c>
      <c r="AD15" s="83" t="s">
        <v>95</v>
      </c>
    </row>
    <row r="16" spans="1:31" ht="14.25" customHeight="1">
      <c r="C16" s="191" t="s">
        <v>9</v>
      </c>
      <c r="D16" s="83" t="s">
        <v>10</v>
      </c>
      <c r="F16" s="98" t="s">
        <v>21</v>
      </c>
      <c r="G16" s="90" t="s">
        <v>21</v>
      </c>
      <c r="H16" s="89" t="s">
        <v>21</v>
      </c>
      <c r="I16" s="90">
        <v>1.4999999999999999E-2</v>
      </c>
      <c r="J16" s="90">
        <v>1.4999999999999999E-2</v>
      </c>
      <c r="K16" s="89">
        <v>1.4E-2</v>
      </c>
      <c r="L16" s="90">
        <v>3.0000000000000001E-3</v>
      </c>
      <c r="M16" s="90">
        <v>3.0000000000000001E-3</v>
      </c>
      <c r="N16" s="89">
        <v>2E-3</v>
      </c>
      <c r="O16" s="169" t="s">
        <v>21</v>
      </c>
      <c r="P16" s="90" t="s">
        <v>21</v>
      </c>
      <c r="Q16" s="171" t="s">
        <v>21</v>
      </c>
      <c r="R16" s="194">
        <v>3.5000000000000003E-2</v>
      </c>
      <c r="S16" s="194">
        <v>3.5000000000000003E-2</v>
      </c>
      <c r="T16" s="89">
        <v>3.6999999999999998E-2</v>
      </c>
      <c r="U16" s="194">
        <v>2.1999999999999999E-2</v>
      </c>
      <c r="V16" s="194">
        <v>2.1999999999999999E-2</v>
      </c>
      <c r="W16" s="89">
        <v>1.7999999999999999E-2</v>
      </c>
      <c r="X16" s="169">
        <v>15.9</v>
      </c>
      <c r="Y16" s="169">
        <v>14.8</v>
      </c>
      <c r="Z16" s="220">
        <v>13.2</v>
      </c>
      <c r="AC16" s="191" t="s">
        <v>9</v>
      </c>
      <c r="AD16" s="83" t="s">
        <v>10</v>
      </c>
    </row>
    <row r="17" spans="1:31" ht="14.25" customHeight="1">
      <c r="C17" s="191" t="s">
        <v>11</v>
      </c>
      <c r="D17" s="83" t="s">
        <v>12</v>
      </c>
      <c r="F17" s="98">
        <v>2E-3</v>
      </c>
      <c r="G17" s="90">
        <v>2E-3</v>
      </c>
      <c r="H17" s="89">
        <v>2E-3</v>
      </c>
      <c r="I17" s="90">
        <v>1.4999999999999999E-2</v>
      </c>
      <c r="J17" s="90">
        <v>1.4999999999999999E-2</v>
      </c>
      <c r="K17" s="89">
        <v>1.4E-2</v>
      </c>
      <c r="L17" s="90">
        <v>5.0000000000000001E-3</v>
      </c>
      <c r="M17" s="90">
        <v>4.0000000000000001E-3</v>
      </c>
      <c r="N17" s="89">
        <v>3.0000000000000001E-3</v>
      </c>
      <c r="O17" s="169" t="s">
        <v>21</v>
      </c>
      <c r="P17" s="90" t="s">
        <v>21</v>
      </c>
      <c r="Q17" s="171" t="s">
        <v>21</v>
      </c>
      <c r="R17" s="194">
        <v>3.3000000000000002E-2</v>
      </c>
      <c r="S17" s="194">
        <v>3.3000000000000002E-2</v>
      </c>
      <c r="T17" s="89">
        <v>3.3000000000000002E-2</v>
      </c>
      <c r="U17" s="194">
        <v>2.4E-2</v>
      </c>
      <c r="V17" s="194">
        <v>2.1999999999999999E-2</v>
      </c>
      <c r="W17" s="89">
        <v>2.1000000000000001E-2</v>
      </c>
      <c r="X17" s="169">
        <v>16.8</v>
      </c>
      <c r="Y17" s="169">
        <v>16.100000000000001</v>
      </c>
      <c r="Z17" s="220">
        <v>13.9</v>
      </c>
      <c r="AC17" s="191" t="s">
        <v>11</v>
      </c>
      <c r="AD17" s="83" t="s">
        <v>12</v>
      </c>
    </row>
    <row r="18" spans="1:31" ht="14.25" customHeight="1">
      <c r="C18" s="191"/>
      <c r="D18" s="83" t="s">
        <v>13</v>
      </c>
      <c r="F18" s="98" t="s">
        <v>21</v>
      </c>
      <c r="G18" s="90" t="s">
        <v>21</v>
      </c>
      <c r="H18" s="89" t="s">
        <v>21</v>
      </c>
      <c r="I18" s="90">
        <v>1.4999999999999999E-2</v>
      </c>
      <c r="J18" s="90">
        <v>1.4E-2</v>
      </c>
      <c r="K18" s="89">
        <v>1.4E-2</v>
      </c>
      <c r="L18" s="90">
        <v>5.0000000000000001E-3</v>
      </c>
      <c r="M18" s="90">
        <v>4.0000000000000001E-3</v>
      </c>
      <c r="N18" s="89">
        <v>3.0000000000000001E-3</v>
      </c>
      <c r="O18" s="169" t="s">
        <v>21</v>
      </c>
      <c r="P18" s="90" t="s">
        <v>21</v>
      </c>
      <c r="Q18" s="171" t="s">
        <v>21</v>
      </c>
      <c r="R18" s="194">
        <v>3.3000000000000002E-2</v>
      </c>
      <c r="S18" s="194">
        <v>3.3000000000000002E-2</v>
      </c>
      <c r="T18" s="89">
        <v>3.5000000000000003E-2</v>
      </c>
      <c r="U18" s="194">
        <v>2.1999999999999999E-2</v>
      </c>
      <c r="V18" s="194">
        <v>2.1999999999999999E-2</v>
      </c>
      <c r="W18" s="89">
        <v>2.1000000000000001E-2</v>
      </c>
      <c r="X18" s="169">
        <v>16.3</v>
      </c>
      <c r="Y18" s="169">
        <v>15.5</v>
      </c>
      <c r="Z18" s="220">
        <v>14.3</v>
      </c>
      <c r="AC18" s="191" t="s">
        <v>194</v>
      </c>
      <c r="AD18" s="83" t="s">
        <v>13</v>
      </c>
    </row>
    <row r="19" spans="1:31" ht="14.25" customHeight="1">
      <c r="C19" s="191" t="s">
        <v>14</v>
      </c>
      <c r="D19" s="83" t="s">
        <v>56</v>
      </c>
      <c r="F19" s="98" t="s">
        <v>21</v>
      </c>
      <c r="G19" s="90" t="s">
        <v>21</v>
      </c>
      <c r="H19" s="89" t="s">
        <v>21</v>
      </c>
      <c r="I19" s="90">
        <v>1.6E-2</v>
      </c>
      <c r="J19" s="90">
        <v>1.6E-2</v>
      </c>
      <c r="K19" s="89">
        <v>1.4E-2</v>
      </c>
      <c r="L19" s="90">
        <v>4.0000000000000001E-3</v>
      </c>
      <c r="M19" s="90">
        <v>3.0000000000000001E-3</v>
      </c>
      <c r="N19" s="89">
        <v>3.0000000000000001E-3</v>
      </c>
      <c r="O19" s="169" t="s">
        <v>21</v>
      </c>
      <c r="P19" s="90" t="s">
        <v>21</v>
      </c>
      <c r="Q19" s="171" t="s">
        <v>21</v>
      </c>
      <c r="R19" s="194">
        <v>3.2000000000000001E-2</v>
      </c>
      <c r="S19" s="194">
        <v>3.3000000000000002E-2</v>
      </c>
      <c r="T19" s="89">
        <v>3.4000000000000002E-2</v>
      </c>
      <c r="U19" s="194">
        <v>2.3E-2</v>
      </c>
      <c r="V19" s="194">
        <v>2.3E-2</v>
      </c>
      <c r="W19" s="89">
        <v>2.1000000000000001E-2</v>
      </c>
      <c r="X19" s="169">
        <v>17.899999999999999</v>
      </c>
      <c r="Y19" s="169">
        <v>15.4</v>
      </c>
      <c r="Z19" s="220">
        <v>14.8</v>
      </c>
      <c r="AC19" s="191" t="s">
        <v>14</v>
      </c>
      <c r="AD19" s="83" t="s">
        <v>84</v>
      </c>
    </row>
    <row r="20" spans="1:31" ht="14.25" customHeight="1">
      <c r="C20" s="191" t="s">
        <v>15</v>
      </c>
      <c r="D20" s="83" t="s">
        <v>16</v>
      </c>
      <c r="F20" s="98">
        <v>1E-3</v>
      </c>
      <c r="G20" s="90">
        <v>1E-3</v>
      </c>
      <c r="H20" s="89">
        <v>2E-3</v>
      </c>
      <c r="I20" s="90">
        <v>0.02</v>
      </c>
      <c r="J20" s="90">
        <v>0.02</v>
      </c>
      <c r="K20" s="89">
        <v>1.9E-2</v>
      </c>
      <c r="L20" s="90">
        <v>7.0000000000000001E-3</v>
      </c>
      <c r="M20" s="90">
        <v>7.0000000000000001E-3</v>
      </c>
      <c r="N20" s="89">
        <v>6.0000000000000001E-3</v>
      </c>
      <c r="O20" s="169" t="s">
        <v>21</v>
      </c>
      <c r="P20" s="90" t="s">
        <v>21</v>
      </c>
      <c r="Q20" s="171" t="s">
        <v>21</v>
      </c>
      <c r="R20" s="194">
        <v>2.9000000000000001E-2</v>
      </c>
      <c r="S20" s="194">
        <v>2.9000000000000001E-2</v>
      </c>
      <c r="T20" s="89">
        <v>0.03</v>
      </c>
      <c r="U20" s="194">
        <v>2.5000000000000001E-2</v>
      </c>
      <c r="V20" s="194">
        <v>2.4E-2</v>
      </c>
      <c r="W20" s="89">
        <v>2.3E-2</v>
      </c>
      <c r="X20" s="169">
        <v>17.5</v>
      </c>
      <c r="Y20" s="169">
        <v>16.7</v>
      </c>
      <c r="Z20" s="220">
        <v>15.4</v>
      </c>
      <c r="AC20" s="191" t="s">
        <v>15</v>
      </c>
      <c r="AD20" s="83" t="s">
        <v>16</v>
      </c>
    </row>
    <row r="21" spans="1:31" ht="14.25" customHeight="1">
      <c r="C21" s="191" t="s">
        <v>17</v>
      </c>
      <c r="D21" s="83" t="s">
        <v>79</v>
      </c>
      <c r="F21" s="98" t="s">
        <v>21</v>
      </c>
      <c r="G21" s="90" t="s">
        <v>21</v>
      </c>
      <c r="H21" s="89" t="s">
        <v>21</v>
      </c>
      <c r="I21" s="90">
        <v>1.4999999999999999E-2</v>
      </c>
      <c r="J21" s="90">
        <v>1.4999999999999999E-2</v>
      </c>
      <c r="K21" s="89">
        <v>1.4999999999999999E-2</v>
      </c>
      <c r="L21" s="90">
        <v>4.0000000000000001E-3</v>
      </c>
      <c r="M21" s="90">
        <v>4.0000000000000001E-3</v>
      </c>
      <c r="N21" s="89">
        <v>3.0000000000000001E-3</v>
      </c>
      <c r="O21" s="169" t="s">
        <v>21</v>
      </c>
      <c r="P21" s="90" t="s">
        <v>21</v>
      </c>
      <c r="Q21" s="171" t="s">
        <v>21</v>
      </c>
      <c r="R21" s="194">
        <v>3.1E-2</v>
      </c>
      <c r="S21" s="194">
        <v>3.3000000000000002E-2</v>
      </c>
      <c r="T21" s="89">
        <v>3.4000000000000002E-2</v>
      </c>
      <c r="U21" s="194">
        <v>2.1999999999999999E-2</v>
      </c>
      <c r="V21" s="194">
        <v>2.1000000000000001E-2</v>
      </c>
      <c r="W21" s="89">
        <v>2.1000000000000001E-2</v>
      </c>
      <c r="X21" s="169" t="s">
        <v>21</v>
      </c>
      <c r="Y21" s="169">
        <v>14.9</v>
      </c>
      <c r="Z21" s="220">
        <v>13.9</v>
      </c>
      <c r="AC21" s="191" t="s">
        <v>17</v>
      </c>
      <c r="AD21" s="83" t="s">
        <v>79</v>
      </c>
    </row>
    <row r="22" spans="1:31" ht="14.25" customHeight="1">
      <c r="C22" s="191" t="s">
        <v>18</v>
      </c>
      <c r="D22" s="83" t="s">
        <v>19</v>
      </c>
      <c r="F22" s="98" t="s">
        <v>21</v>
      </c>
      <c r="G22" s="90" t="s">
        <v>21</v>
      </c>
      <c r="H22" s="89" t="s">
        <v>21</v>
      </c>
      <c r="I22" s="90">
        <v>1.6E-2</v>
      </c>
      <c r="J22" s="90">
        <v>1.7000000000000001E-2</v>
      </c>
      <c r="K22" s="89">
        <v>1.6E-2</v>
      </c>
      <c r="L22" s="90">
        <v>4.0000000000000001E-3</v>
      </c>
      <c r="M22" s="90">
        <v>4.0000000000000001E-3</v>
      </c>
      <c r="N22" s="89">
        <v>4.0000000000000001E-3</v>
      </c>
      <c r="O22" s="169" t="s">
        <v>21</v>
      </c>
      <c r="P22" s="90" t="s">
        <v>21</v>
      </c>
      <c r="Q22" s="171" t="s">
        <v>21</v>
      </c>
      <c r="R22" s="194">
        <v>3.2000000000000001E-2</v>
      </c>
      <c r="S22" s="194">
        <v>3.3000000000000002E-2</v>
      </c>
      <c r="T22" s="192">
        <v>3.2000000000000001E-2</v>
      </c>
      <c r="U22" s="194">
        <v>2.1999999999999999E-2</v>
      </c>
      <c r="V22" s="194">
        <v>2.1000000000000001E-2</v>
      </c>
      <c r="W22" s="192">
        <v>1.7999999999999999E-2</v>
      </c>
      <c r="X22" s="169">
        <v>16</v>
      </c>
      <c r="Y22" s="169">
        <v>14.3</v>
      </c>
      <c r="Z22" s="220">
        <v>13</v>
      </c>
      <c r="AC22" s="191" t="s">
        <v>18</v>
      </c>
      <c r="AD22" s="83" t="s">
        <v>19</v>
      </c>
    </row>
    <row r="23" spans="1:31" ht="14.25" customHeight="1">
      <c r="C23" s="191" t="s">
        <v>20</v>
      </c>
      <c r="D23" s="83" t="s">
        <v>74</v>
      </c>
      <c r="F23" s="98" t="s">
        <v>21</v>
      </c>
      <c r="G23" s="90" t="s">
        <v>21</v>
      </c>
      <c r="H23" s="89" t="s">
        <v>21</v>
      </c>
      <c r="I23" s="90">
        <v>1.4E-2</v>
      </c>
      <c r="J23" s="90">
        <v>1.4E-2</v>
      </c>
      <c r="K23" s="89">
        <v>1.4E-2</v>
      </c>
      <c r="L23" s="90">
        <v>3.0000000000000001E-3</v>
      </c>
      <c r="M23" s="90">
        <v>3.0000000000000001E-3</v>
      </c>
      <c r="N23" s="89">
        <v>3.0000000000000001E-3</v>
      </c>
      <c r="O23" s="169" t="s">
        <v>21</v>
      </c>
      <c r="P23" s="90" t="s">
        <v>21</v>
      </c>
      <c r="Q23" s="171" t="s">
        <v>21</v>
      </c>
      <c r="R23" s="194">
        <v>3.3000000000000002E-2</v>
      </c>
      <c r="S23" s="194">
        <v>3.3000000000000002E-2</v>
      </c>
      <c r="T23" s="192">
        <v>3.2000000000000001E-2</v>
      </c>
      <c r="U23" s="194">
        <v>0.02</v>
      </c>
      <c r="V23" s="194">
        <v>1.9E-2</v>
      </c>
      <c r="W23" s="192">
        <v>1.7999999999999999E-2</v>
      </c>
      <c r="X23" s="169" t="s">
        <v>21</v>
      </c>
      <c r="Y23" s="169">
        <v>14.8</v>
      </c>
      <c r="Z23" s="220">
        <v>13.2</v>
      </c>
      <c r="AC23" s="191" t="s">
        <v>20</v>
      </c>
      <c r="AD23" s="83" t="s">
        <v>74</v>
      </c>
    </row>
    <row r="24" spans="1:31" s="78" customFormat="1" ht="6.75" customHeight="1">
      <c r="C24" s="84"/>
      <c r="D24" s="83"/>
      <c r="F24" s="98"/>
      <c r="G24" s="90"/>
      <c r="H24" s="89"/>
      <c r="I24" s="90"/>
      <c r="J24" s="90"/>
      <c r="K24" s="89"/>
      <c r="L24" s="90"/>
      <c r="M24" s="90"/>
      <c r="N24" s="89"/>
      <c r="O24" s="169"/>
      <c r="P24" s="169"/>
      <c r="Q24" s="171"/>
      <c r="R24" s="194"/>
      <c r="S24" s="194"/>
      <c r="T24" s="166"/>
      <c r="U24" s="194"/>
      <c r="V24" s="194"/>
      <c r="W24" s="166"/>
      <c r="X24" s="169"/>
      <c r="Y24" s="169"/>
      <c r="Z24" s="220"/>
      <c r="AB24" s="84"/>
      <c r="AD24" s="83"/>
    </row>
    <row r="25" spans="1:31" ht="15" customHeight="1">
      <c r="B25" s="277" t="s">
        <v>40</v>
      </c>
      <c r="C25" s="277"/>
      <c r="D25" s="277"/>
      <c r="F25" s="91">
        <v>2E-3</v>
      </c>
      <c r="G25" s="88">
        <v>2E-3</v>
      </c>
      <c r="H25" s="89">
        <v>2E-3</v>
      </c>
      <c r="I25" s="88">
        <v>2.1000000000000001E-2</v>
      </c>
      <c r="J25" s="90">
        <v>0.02</v>
      </c>
      <c r="K25" s="89">
        <v>0.02</v>
      </c>
      <c r="L25" s="88">
        <v>1.0999999999999999E-2</v>
      </c>
      <c r="M25" s="88">
        <v>0.01</v>
      </c>
      <c r="N25" s="89">
        <v>8.9999999999999993E-3</v>
      </c>
      <c r="O25" s="94">
        <v>0.5</v>
      </c>
      <c r="P25" s="94">
        <v>0.5</v>
      </c>
      <c r="Q25" s="171">
        <v>0.5</v>
      </c>
      <c r="R25" s="194">
        <v>0.03</v>
      </c>
      <c r="S25" s="194">
        <v>3.1E-2</v>
      </c>
      <c r="T25" s="89">
        <v>3.2000000000000001E-2</v>
      </c>
      <c r="U25" s="194">
        <v>2.1999999999999999E-2</v>
      </c>
      <c r="V25" s="190">
        <v>2.1000000000000001E-2</v>
      </c>
      <c r="W25" s="89">
        <v>2.1000000000000001E-2</v>
      </c>
      <c r="X25" s="169">
        <v>17.899999999999999</v>
      </c>
      <c r="Y25" s="169">
        <v>15.9</v>
      </c>
      <c r="Z25" s="220">
        <v>14.3</v>
      </c>
      <c r="AA25" s="77"/>
      <c r="AB25" s="277" t="s">
        <v>197</v>
      </c>
      <c r="AC25" s="277">
        <v>0</v>
      </c>
      <c r="AD25" s="277"/>
      <c r="AE25" s="77"/>
    </row>
    <row r="26" spans="1:31" ht="6.75" customHeight="1">
      <c r="B26" s="83"/>
      <c r="C26" s="83"/>
      <c r="D26" s="83"/>
      <c r="F26" s="91"/>
      <c r="G26" s="88"/>
      <c r="H26" s="89"/>
      <c r="I26" s="88"/>
      <c r="J26" s="88"/>
      <c r="K26" s="89"/>
      <c r="L26" s="88"/>
      <c r="M26" s="88"/>
      <c r="N26" s="89"/>
      <c r="O26" s="94"/>
      <c r="P26" s="94"/>
      <c r="Q26" s="171"/>
      <c r="R26" s="190"/>
      <c r="S26" s="190"/>
      <c r="T26" s="89"/>
      <c r="U26" s="190"/>
      <c r="V26" s="190"/>
      <c r="W26" s="89"/>
      <c r="X26" s="94"/>
      <c r="Y26" s="94"/>
      <c r="Z26" s="220"/>
      <c r="AA26" s="77"/>
      <c r="AB26" s="83">
        <v>0</v>
      </c>
      <c r="AC26" s="77"/>
      <c r="AD26" s="77"/>
      <c r="AE26" s="77"/>
    </row>
    <row r="27" spans="1:31" s="78" customFormat="1" ht="13.5" customHeight="1">
      <c r="C27" s="191" t="s">
        <v>5</v>
      </c>
      <c r="D27" s="83" t="s">
        <v>23</v>
      </c>
      <c r="F27" s="98" t="s">
        <v>21</v>
      </c>
      <c r="G27" s="90" t="s">
        <v>21</v>
      </c>
      <c r="H27" s="89" t="s">
        <v>21</v>
      </c>
      <c r="I27" s="90">
        <v>2.1000000000000001E-2</v>
      </c>
      <c r="J27" s="90">
        <v>0.02</v>
      </c>
      <c r="K27" s="89">
        <v>1.9E-2</v>
      </c>
      <c r="L27" s="90">
        <v>8.9999999999999993E-3</v>
      </c>
      <c r="M27" s="90">
        <v>0.01</v>
      </c>
      <c r="N27" s="89">
        <v>7.0000000000000001E-3</v>
      </c>
      <c r="O27" s="169" t="s">
        <v>21</v>
      </c>
      <c r="P27" s="90" t="s">
        <v>21</v>
      </c>
      <c r="Q27" s="171" t="s">
        <v>21</v>
      </c>
      <c r="R27" s="194" t="s">
        <v>21</v>
      </c>
      <c r="S27" s="194" t="s">
        <v>21</v>
      </c>
      <c r="T27" s="171" t="s">
        <v>21</v>
      </c>
      <c r="U27" s="194">
        <v>2.3E-2</v>
      </c>
      <c r="V27" s="194">
        <v>0.02</v>
      </c>
      <c r="W27" s="89">
        <v>0.02</v>
      </c>
      <c r="X27" s="169">
        <v>18</v>
      </c>
      <c r="Y27" s="169">
        <v>14.7</v>
      </c>
      <c r="Z27" s="220">
        <v>14.2</v>
      </c>
      <c r="AC27" s="191" t="s">
        <v>5</v>
      </c>
      <c r="AD27" s="83" t="s">
        <v>140</v>
      </c>
    </row>
    <row r="28" spans="1:31" s="78" customFormat="1" ht="13.5" customHeight="1">
      <c r="A28" s="84"/>
      <c r="C28" s="191" t="s">
        <v>29</v>
      </c>
      <c r="D28" s="83" t="s">
        <v>6</v>
      </c>
      <c r="F28" s="98" t="s">
        <v>21</v>
      </c>
      <c r="G28" s="90" t="s">
        <v>21</v>
      </c>
      <c r="H28" s="89" t="s">
        <v>21</v>
      </c>
      <c r="I28" s="90">
        <v>1.6E-2</v>
      </c>
      <c r="J28" s="90">
        <v>1.4999999999999999E-2</v>
      </c>
      <c r="K28" s="89">
        <v>1.4999999999999999E-2</v>
      </c>
      <c r="L28" s="90">
        <v>5.0000000000000001E-3</v>
      </c>
      <c r="M28" s="90">
        <v>4.0000000000000001E-3</v>
      </c>
      <c r="N28" s="89">
        <v>3.0000000000000001E-3</v>
      </c>
      <c r="O28" s="169" t="s">
        <v>21</v>
      </c>
      <c r="P28" s="90" t="s">
        <v>21</v>
      </c>
      <c r="Q28" s="171" t="s">
        <v>21</v>
      </c>
      <c r="R28" s="194">
        <v>3.1E-2</v>
      </c>
      <c r="S28" s="194">
        <v>3.2000000000000001E-2</v>
      </c>
      <c r="T28" s="192">
        <v>3.2000000000000001E-2</v>
      </c>
      <c r="U28" s="194">
        <v>1.9E-2</v>
      </c>
      <c r="V28" s="194">
        <v>1.9E-2</v>
      </c>
      <c r="W28" s="89">
        <v>1.9E-2</v>
      </c>
      <c r="X28" s="169">
        <v>19.399999999999999</v>
      </c>
      <c r="Y28" s="169">
        <v>16.5</v>
      </c>
      <c r="Z28" s="220">
        <v>16</v>
      </c>
      <c r="AC28" s="191" t="s">
        <v>148</v>
      </c>
      <c r="AD28" s="83" t="s">
        <v>6</v>
      </c>
    </row>
    <row r="29" spans="1:31" ht="13.5" customHeight="1">
      <c r="C29" s="191" t="s">
        <v>7</v>
      </c>
      <c r="D29" s="83" t="s">
        <v>8</v>
      </c>
      <c r="F29" s="98">
        <v>2E-3</v>
      </c>
      <c r="G29" s="90">
        <v>2E-3</v>
      </c>
      <c r="H29" s="89">
        <v>2E-3</v>
      </c>
      <c r="I29" s="90">
        <v>0.02</v>
      </c>
      <c r="J29" s="90">
        <v>1.9E-2</v>
      </c>
      <c r="K29" s="89">
        <v>1.7999999999999999E-2</v>
      </c>
      <c r="L29" s="90">
        <v>6.0000000000000001E-3</v>
      </c>
      <c r="M29" s="90">
        <v>5.0000000000000001E-3</v>
      </c>
      <c r="N29" s="89">
        <v>4.0000000000000001E-3</v>
      </c>
      <c r="O29" s="169" t="s">
        <v>21</v>
      </c>
      <c r="P29" s="90" t="s">
        <v>21</v>
      </c>
      <c r="Q29" s="171" t="s">
        <v>21</v>
      </c>
      <c r="R29" s="194">
        <v>2.8000000000000001E-2</v>
      </c>
      <c r="S29" s="194">
        <v>0.03</v>
      </c>
      <c r="T29" s="89">
        <v>3.2000000000000001E-2</v>
      </c>
      <c r="U29" s="194">
        <v>0.02</v>
      </c>
      <c r="V29" s="194">
        <v>0.02</v>
      </c>
      <c r="W29" s="89">
        <v>0.02</v>
      </c>
      <c r="X29" s="169" t="s">
        <v>21</v>
      </c>
      <c r="Y29" s="169">
        <v>16.100000000000001</v>
      </c>
      <c r="Z29" s="220">
        <v>14.3</v>
      </c>
      <c r="AC29" s="191" t="s">
        <v>7</v>
      </c>
      <c r="AD29" s="83" t="s">
        <v>8</v>
      </c>
    </row>
    <row r="30" spans="1:31" ht="13.5" customHeight="1">
      <c r="C30" s="191" t="s">
        <v>30</v>
      </c>
      <c r="D30" s="83" t="s">
        <v>41</v>
      </c>
      <c r="F30" s="98" t="s">
        <v>21</v>
      </c>
      <c r="G30" s="90" t="s">
        <v>21</v>
      </c>
      <c r="H30" s="89" t="s">
        <v>21</v>
      </c>
      <c r="I30" s="90">
        <v>1.7999999999999999E-2</v>
      </c>
      <c r="J30" s="90">
        <v>1.7999999999999999E-2</v>
      </c>
      <c r="K30" s="89">
        <v>1.7999999999999999E-2</v>
      </c>
      <c r="L30" s="90">
        <v>5.0000000000000001E-3</v>
      </c>
      <c r="M30" s="90">
        <v>4.0000000000000001E-3</v>
      </c>
      <c r="N30" s="89">
        <v>5.0000000000000001E-3</v>
      </c>
      <c r="O30" s="90" t="s">
        <v>21</v>
      </c>
      <c r="P30" s="90" t="s">
        <v>21</v>
      </c>
      <c r="Q30" s="89" t="s">
        <v>21</v>
      </c>
      <c r="R30" s="90" t="s">
        <v>21</v>
      </c>
      <c r="S30" s="194" t="s">
        <v>21</v>
      </c>
      <c r="T30" s="89" t="s">
        <v>21</v>
      </c>
      <c r="U30" s="90">
        <v>2.1999999999999999E-2</v>
      </c>
      <c r="V30" s="90">
        <v>2.1000000000000001E-2</v>
      </c>
      <c r="W30" s="89">
        <v>0.02</v>
      </c>
      <c r="X30" s="169">
        <v>14.7</v>
      </c>
      <c r="Y30" s="169">
        <v>13.2</v>
      </c>
      <c r="Z30" s="220">
        <v>11.2</v>
      </c>
      <c r="AC30" s="191" t="s">
        <v>69</v>
      </c>
      <c r="AD30" s="83" t="s">
        <v>196</v>
      </c>
    </row>
    <row r="31" spans="1:31" s="78" customFormat="1" ht="13.5" customHeight="1">
      <c r="C31" s="191" t="s">
        <v>31</v>
      </c>
      <c r="D31" s="83" t="s">
        <v>27</v>
      </c>
      <c r="E31" s="95"/>
      <c r="F31" s="98" t="s">
        <v>21</v>
      </c>
      <c r="G31" s="90" t="s">
        <v>21</v>
      </c>
      <c r="H31" s="89" t="s">
        <v>21</v>
      </c>
      <c r="I31" s="90">
        <v>1.9E-2</v>
      </c>
      <c r="J31" s="90">
        <v>1.7999999999999999E-2</v>
      </c>
      <c r="K31" s="89">
        <v>1.7999999999999999E-2</v>
      </c>
      <c r="L31" s="90">
        <v>8.0000000000000002E-3</v>
      </c>
      <c r="M31" s="90">
        <v>8.0000000000000002E-3</v>
      </c>
      <c r="N31" s="89">
        <v>7.0000000000000001E-3</v>
      </c>
      <c r="O31" s="169" t="s">
        <v>21</v>
      </c>
      <c r="P31" s="90" t="s">
        <v>21</v>
      </c>
      <c r="Q31" s="171" t="s">
        <v>21</v>
      </c>
      <c r="R31" s="194">
        <v>0.03</v>
      </c>
      <c r="S31" s="194">
        <v>0.03</v>
      </c>
      <c r="T31" s="192">
        <v>3.1E-2</v>
      </c>
      <c r="U31" s="194">
        <v>2.1000000000000001E-2</v>
      </c>
      <c r="V31" s="194">
        <v>2.1000000000000001E-2</v>
      </c>
      <c r="W31" s="89">
        <v>0.02</v>
      </c>
      <c r="X31" s="169">
        <v>16.7</v>
      </c>
      <c r="Y31" s="169">
        <v>16.100000000000001</v>
      </c>
      <c r="Z31" s="220">
        <v>14.9</v>
      </c>
      <c r="AC31" s="191" t="s">
        <v>147</v>
      </c>
      <c r="AD31" s="83" t="s">
        <v>139</v>
      </c>
      <c r="AE31" s="95"/>
    </row>
    <row r="32" spans="1:31" s="78" customFormat="1" ht="13.5" customHeight="1">
      <c r="C32" s="191" t="s">
        <v>33</v>
      </c>
      <c r="D32" s="83" t="s">
        <v>32</v>
      </c>
      <c r="E32" s="95"/>
      <c r="F32" s="98" t="s">
        <v>21</v>
      </c>
      <c r="G32" s="90" t="s">
        <v>21</v>
      </c>
      <c r="H32" s="89" t="s">
        <v>21</v>
      </c>
      <c r="I32" s="90">
        <v>2.1000000000000001E-2</v>
      </c>
      <c r="J32" s="90">
        <v>2.1000000000000001E-2</v>
      </c>
      <c r="K32" s="89">
        <v>2.1000000000000001E-2</v>
      </c>
      <c r="L32" s="90">
        <v>8.9999999999999993E-3</v>
      </c>
      <c r="M32" s="90">
        <v>8.9999999999999993E-3</v>
      </c>
      <c r="N32" s="89">
        <v>8.0000000000000002E-3</v>
      </c>
      <c r="O32" s="169" t="s">
        <v>21</v>
      </c>
      <c r="P32" s="90" t="s">
        <v>21</v>
      </c>
      <c r="Q32" s="171" t="s">
        <v>21</v>
      </c>
      <c r="R32" s="194" t="s">
        <v>21</v>
      </c>
      <c r="S32" s="194" t="s">
        <v>21</v>
      </c>
      <c r="T32" s="171" t="s">
        <v>21</v>
      </c>
      <c r="U32" s="194">
        <v>2.1999999999999999E-2</v>
      </c>
      <c r="V32" s="194">
        <v>0.02</v>
      </c>
      <c r="W32" s="89">
        <v>2.1999999999999999E-2</v>
      </c>
      <c r="X32" s="169">
        <v>16.7</v>
      </c>
      <c r="Y32" s="169">
        <v>15.7</v>
      </c>
      <c r="Z32" s="220">
        <v>14.2</v>
      </c>
      <c r="AC32" s="191" t="s">
        <v>146</v>
      </c>
      <c r="AD32" s="83" t="s">
        <v>195</v>
      </c>
      <c r="AE32" s="95"/>
    </row>
    <row r="33" spans="1:31" s="78" customFormat="1" ht="13.5" customHeight="1">
      <c r="C33" s="191"/>
      <c r="D33" s="83" t="s">
        <v>22</v>
      </c>
      <c r="E33" s="95"/>
      <c r="F33" s="98" t="s">
        <v>21</v>
      </c>
      <c r="G33" s="90" t="s">
        <v>21</v>
      </c>
      <c r="H33" s="89" t="s">
        <v>21</v>
      </c>
      <c r="I33" s="90">
        <v>3.1E-2</v>
      </c>
      <c r="J33" s="90">
        <v>3.1E-2</v>
      </c>
      <c r="K33" s="89">
        <v>3.1E-2</v>
      </c>
      <c r="L33" s="90">
        <v>3.3000000000000002E-2</v>
      </c>
      <c r="M33" s="90">
        <v>3.3000000000000002E-2</v>
      </c>
      <c r="N33" s="89">
        <v>3.1E-2</v>
      </c>
      <c r="O33" s="169">
        <v>0.5</v>
      </c>
      <c r="P33" s="169">
        <v>0.5</v>
      </c>
      <c r="Q33" s="171">
        <v>0.5</v>
      </c>
      <c r="R33" s="194" t="s">
        <v>21</v>
      </c>
      <c r="S33" s="194" t="s">
        <v>21</v>
      </c>
      <c r="T33" s="171" t="s">
        <v>21</v>
      </c>
      <c r="U33" s="194">
        <v>2.5000000000000001E-2</v>
      </c>
      <c r="V33" s="194">
        <v>2.5000000000000001E-2</v>
      </c>
      <c r="W33" s="89">
        <v>2.3E-2</v>
      </c>
      <c r="X33" s="169">
        <v>21.6</v>
      </c>
      <c r="Y33" s="169">
        <v>19.3</v>
      </c>
      <c r="Z33" s="220">
        <v>15</v>
      </c>
      <c r="AC33" s="191" t="s">
        <v>194</v>
      </c>
      <c r="AD33" s="83" t="s">
        <v>22</v>
      </c>
      <c r="AE33" s="95"/>
    </row>
    <row r="34" spans="1:31" s="78" customFormat="1" ht="6.75" customHeight="1">
      <c r="A34" s="80"/>
      <c r="B34" s="80"/>
      <c r="C34" s="80"/>
      <c r="D34" s="80"/>
      <c r="E34" s="80"/>
      <c r="F34" s="210"/>
      <c r="G34" s="209"/>
      <c r="H34" s="209"/>
      <c r="I34" s="209"/>
      <c r="J34" s="209"/>
      <c r="K34" s="209"/>
      <c r="L34" s="209"/>
      <c r="M34" s="209"/>
      <c r="N34" s="209"/>
      <c r="O34" s="209"/>
      <c r="P34" s="209"/>
      <c r="Q34" s="209"/>
      <c r="R34" s="209"/>
      <c r="S34" s="209"/>
      <c r="T34" s="209"/>
      <c r="U34" s="209"/>
      <c r="V34" s="209"/>
      <c r="W34" s="209"/>
      <c r="X34" s="209"/>
      <c r="Y34" s="209"/>
      <c r="Z34" s="219"/>
      <c r="AA34" s="80"/>
      <c r="AB34" s="80"/>
      <c r="AC34" s="80"/>
      <c r="AD34" s="80"/>
      <c r="AE34" s="80"/>
    </row>
    <row r="35" spans="1:31" s="78" customFormat="1" ht="10.5">
      <c r="A35" s="79" t="s">
        <v>73</v>
      </c>
      <c r="K35" s="182"/>
      <c r="W35" s="78" t="s">
        <v>24</v>
      </c>
    </row>
    <row r="36" spans="1:31">
      <c r="A36" s="218" t="s">
        <v>42</v>
      </c>
      <c r="H36" s="182"/>
      <c r="J36" s="182"/>
      <c r="W36" s="203"/>
      <c r="X36" s="203"/>
      <c r="Y36" s="203"/>
      <c r="Z36" s="203"/>
      <c r="AA36" s="77"/>
      <c r="AB36" s="77"/>
      <c r="AC36" s="77"/>
      <c r="AD36" s="77"/>
      <c r="AE36" s="77"/>
    </row>
    <row r="43" spans="1:31" s="78" customFormat="1" ht="12.75">
      <c r="H43" s="217"/>
    </row>
    <row r="44" spans="1:31" s="78" customFormat="1" ht="13.5">
      <c r="H44" s="216" t="s">
        <v>193</v>
      </c>
    </row>
  </sheetData>
  <mergeCells count="12">
    <mergeCell ref="U4:W4"/>
    <mergeCell ref="X4:Z4"/>
    <mergeCell ref="U5:W5"/>
    <mergeCell ref="X5:Z5"/>
    <mergeCell ref="A6:E6"/>
    <mergeCell ref="B25:D25"/>
    <mergeCell ref="AB25:AD25"/>
    <mergeCell ref="AA6:AE6"/>
    <mergeCell ref="B9:D9"/>
    <mergeCell ref="AB9:AD9"/>
    <mergeCell ref="B11:D11"/>
    <mergeCell ref="AB11:AD11"/>
  </mergeCells>
  <phoneticPr fontId="1"/>
  <pageMargins left="0.39370078740157483" right="0.39370078740157483" top="0.59055118110236227" bottom="0.39370078740157483" header="0.59055118110236227"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570312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20" width="6.5703125" style="78" customWidth="1"/>
    <col min="21" max="23" width="7" style="78" customWidth="1"/>
    <col min="24" max="26" width="7.28515625" style="78" customWidth="1"/>
    <col min="27" max="27" width="1.140625" style="78" customWidth="1"/>
    <col min="28" max="28" width="1" style="78" customWidth="1"/>
    <col min="29" max="29" width="5.28515625" style="78" customWidth="1"/>
    <col min="30" max="30" width="18.5703125" style="78" customWidth="1"/>
    <col min="31" max="31" width="0.7109375" style="78" customWidth="1"/>
    <col min="32" max="16384" width="9.140625" style="77"/>
  </cols>
  <sheetData>
    <row r="1" spans="1:31" s="78" customFormat="1" ht="20.25" customHeight="1">
      <c r="H1" s="78" t="s">
        <v>24</v>
      </c>
      <c r="J1" s="179" t="s">
        <v>184</v>
      </c>
      <c r="K1" s="112"/>
      <c r="L1" s="112"/>
      <c r="M1" s="112"/>
      <c r="N1" s="112"/>
      <c r="O1" s="178" t="s">
        <v>25</v>
      </c>
      <c r="P1" s="112"/>
      <c r="Q1" s="112"/>
      <c r="R1" s="112"/>
      <c r="S1" s="112"/>
    </row>
    <row r="2" spans="1:31" s="78" customFormat="1" ht="10.5"/>
    <row r="3" spans="1:31" s="78" customFormat="1" ht="1.5" customHeight="1"/>
    <row r="4" spans="1:31" s="78" customFormat="1" ht="15" customHeight="1">
      <c r="A4" s="108" t="s">
        <v>24</v>
      </c>
      <c r="B4" s="108"/>
      <c r="C4" s="108"/>
      <c r="D4" s="108"/>
      <c r="E4" s="108"/>
      <c r="F4" s="110" t="s">
        <v>36</v>
      </c>
      <c r="G4" s="109"/>
      <c r="H4" s="109"/>
      <c r="I4" s="110" t="s">
        <v>37</v>
      </c>
      <c r="J4" s="109"/>
      <c r="K4" s="109"/>
      <c r="L4" s="110" t="s">
        <v>38</v>
      </c>
      <c r="M4" s="109"/>
      <c r="N4" s="111"/>
      <c r="O4" s="109" t="s">
        <v>173</v>
      </c>
      <c r="P4" s="109"/>
      <c r="Q4" s="111"/>
      <c r="R4" s="109" t="s">
        <v>39</v>
      </c>
      <c r="S4" s="109"/>
      <c r="T4" s="109"/>
      <c r="U4" s="279" t="s">
        <v>26</v>
      </c>
      <c r="V4" s="280"/>
      <c r="W4" s="280"/>
      <c r="X4" s="279" t="s">
        <v>43</v>
      </c>
      <c r="Y4" s="280"/>
      <c r="Z4" s="280"/>
      <c r="AA4" s="100"/>
      <c r="AB4" s="108"/>
      <c r="AC4" s="108"/>
      <c r="AD4" s="108"/>
      <c r="AE4" s="108"/>
    </row>
    <row r="5" spans="1:31" s="78" customFormat="1" ht="15" customHeight="1">
      <c r="F5" s="223" t="s">
        <v>44</v>
      </c>
      <c r="G5" s="180"/>
      <c r="H5" s="180"/>
      <c r="I5" s="223" t="s">
        <v>45</v>
      </c>
      <c r="J5" s="180"/>
      <c r="K5" s="180"/>
      <c r="L5" s="223" t="s">
        <v>46</v>
      </c>
      <c r="M5" s="180"/>
      <c r="N5" s="222"/>
      <c r="O5" s="180" t="s">
        <v>47</v>
      </c>
      <c r="P5" s="180"/>
      <c r="Q5" s="222"/>
      <c r="R5" s="180" t="s">
        <v>48</v>
      </c>
      <c r="S5" s="180"/>
      <c r="T5" s="180"/>
      <c r="U5" s="281" t="s">
        <v>49</v>
      </c>
      <c r="V5" s="282"/>
      <c r="W5" s="282"/>
      <c r="X5" s="281" t="s">
        <v>50</v>
      </c>
      <c r="Y5" s="282"/>
      <c r="Z5" s="283"/>
      <c r="AA5" s="85"/>
    </row>
    <row r="6" spans="1:31" s="78" customFormat="1" ht="15" customHeight="1">
      <c r="A6" s="286" t="s">
        <v>0</v>
      </c>
      <c r="B6" s="286"/>
      <c r="C6" s="286"/>
      <c r="D6" s="286"/>
      <c r="E6" s="286"/>
      <c r="F6" s="106" t="s">
        <v>1</v>
      </c>
      <c r="G6" s="106" t="s">
        <v>1</v>
      </c>
      <c r="H6" s="105" t="s">
        <v>1</v>
      </c>
      <c r="I6" s="106" t="s">
        <v>1</v>
      </c>
      <c r="J6" s="106" t="s">
        <v>1</v>
      </c>
      <c r="K6" s="105" t="s">
        <v>1</v>
      </c>
      <c r="L6" s="106" t="s">
        <v>1</v>
      </c>
      <c r="M6" s="106" t="s">
        <v>1</v>
      </c>
      <c r="N6" s="105" t="s">
        <v>1</v>
      </c>
      <c r="O6" s="107" t="s">
        <v>1</v>
      </c>
      <c r="P6" s="107" t="s">
        <v>1</v>
      </c>
      <c r="Q6" s="105" t="s">
        <v>1</v>
      </c>
      <c r="R6" s="107" t="s">
        <v>1</v>
      </c>
      <c r="S6" s="106" t="s">
        <v>1</v>
      </c>
      <c r="T6" s="105" t="s">
        <v>1</v>
      </c>
      <c r="U6" s="106" t="s">
        <v>1</v>
      </c>
      <c r="V6" s="106" t="s">
        <v>1</v>
      </c>
      <c r="W6" s="105" t="s">
        <v>1</v>
      </c>
      <c r="X6" s="106" t="s">
        <v>1</v>
      </c>
      <c r="Y6" s="107" t="s">
        <v>1</v>
      </c>
      <c r="Z6" s="105" t="s">
        <v>1</v>
      </c>
      <c r="AA6" s="285" t="s">
        <v>0</v>
      </c>
      <c r="AB6" s="286"/>
      <c r="AC6" s="286"/>
      <c r="AD6" s="286"/>
      <c r="AE6" s="286"/>
    </row>
    <row r="7" spans="1:31" s="78" customFormat="1" ht="15" customHeight="1">
      <c r="A7" s="80"/>
      <c r="B7" s="80"/>
      <c r="C7" s="80"/>
      <c r="D7" s="80"/>
      <c r="E7" s="80"/>
      <c r="F7" s="103" t="s">
        <v>199</v>
      </c>
      <c r="G7" s="103" t="s">
        <v>202</v>
      </c>
      <c r="H7" s="102" t="s">
        <v>204</v>
      </c>
      <c r="I7" s="103" t="s">
        <v>199</v>
      </c>
      <c r="J7" s="103" t="s">
        <v>202</v>
      </c>
      <c r="K7" s="102" t="s">
        <v>204</v>
      </c>
      <c r="L7" s="103" t="s">
        <v>199</v>
      </c>
      <c r="M7" s="103" t="s">
        <v>202</v>
      </c>
      <c r="N7" s="102" t="s">
        <v>204</v>
      </c>
      <c r="O7" s="104" t="s">
        <v>199</v>
      </c>
      <c r="P7" s="103" t="s">
        <v>202</v>
      </c>
      <c r="Q7" s="102" t="s">
        <v>204</v>
      </c>
      <c r="R7" s="103" t="s">
        <v>199</v>
      </c>
      <c r="S7" s="103" t="s">
        <v>202</v>
      </c>
      <c r="T7" s="102" t="s">
        <v>204</v>
      </c>
      <c r="U7" s="103" t="s">
        <v>199</v>
      </c>
      <c r="V7" s="103" t="s">
        <v>202</v>
      </c>
      <c r="W7" s="102" t="s">
        <v>204</v>
      </c>
      <c r="X7" s="103" t="s">
        <v>199</v>
      </c>
      <c r="Y7" s="103" t="s">
        <v>202</v>
      </c>
      <c r="Z7" s="102" t="s">
        <v>204</v>
      </c>
      <c r="AA7" s="81"/>
      <c r="AB7" s="80"/>
      <c r="AC7" s="80"/>
      <c r="AD7" s="80"/>
      <c r="AE7" s="80"/>
    </row>
    <row r="8" spans="1:31" s="78" customFormat="1" ht="6.75" customHeight="1">
      <c r="F8" s="100"/>
      <c r="H8" s="101"/>
      <c r="K8" s="101"/>
      <c r="N8" s="101"/>
      <c r="Q8" s="101"/>
      <c r="T8" s="101"/>
      <c r="W8" s="101"/>
      <c r="Z8" s="101"/>
      <c r="AA8" s="100"/>
      <c r="AB8" s="108"/>
      <c r="AC8" s="108"/>
      <c r="AD8" s="108"/>
    </row>
    <row r="9" spans="1:31" s="78" customFormat="1" ht="18" customHeight="1">
      <c r="B9" s="277" t="s">
        <v>2</v>
      </c>
      <c r="C9" s="277"/>
      <c r="D9" s="277"/>
      <c r="F9" s="98">
        <v>1E-3</v>
      </c>
      <c r="G9" s="90">
        <v>1E-3</v>
      </c>
      <c r="H9" s="89">
        <v>1E-3</v>
      </c>
      <c r="I9" s="90">
        <v>1.7999999999999999E-2</v>
      </c>
      <c r="J9" s="90">
        <v>1.7999999999999999E-2</v>
      </c>
      <c r="K9" s="89">
        <v>1.7000000000000001E-2</v>
      </c>
      <c r="L9" s="90">
        <v>7.0000000000000001E-3</v>
      </c>
      <c r="M9" s="90">
        <v>7.0000000000000001E-3</v>
      </c>
      <c r="N9" s="89">
        <v>6.0000000000000001E-3</v>
      </c>
      <c r="O9" s="94">
        <v>0.5</v>
      </c>
      <c r="P9" s="94">
        <v>0.4</v>
      </c>
      <c r="Q9" s="171">
        <v>0.5</v>
      </c>
      <c r="R9" s="194">
        <v>3.1E-2</v>
      </c>
      <c r="S9" s="194">
        <v>3.2000000000000001E-2</v>
      </c>
      <c r="T9" s="89">
        <v>3.2000000000000001E-2</v>
      </c>
      <c r="U9" s="194">
        <v>0.02</v>
      </c>
      <c r="V9" s="194">
        <v>2.1999999999999999E-2</v>
      </c>
      <c r="W9" s="89">
        <v>2.1000000000000001E-2</v>
      </c>
      <c r="X9" s="169">
        <v>16.3</v>
      </c>
      <c r="Y9" s="169">
        <v>17.100000000000001</v>
      </c>
      <c r="Z9" s="220">
        <v>15.6</v>
      </c>
      <c r="AB9" s="277" t="s">
        <v>2</v>
      </c>
      <c r="AC9" s="277"/>
      <c r="AD9" s="277"/>
    </row>
    <row r="10" spans="1:31" s="78" customFormat="1" ht="6.75" customHeight="1">
      <c r="F10" s="98"/>
      <c r="G10" s="90"/>
      <c r="H10" s="167"/>
      <c r="I10" s="90"/>
      <c r="J10" s="90"/>
      <c r="K10" s="167"/>
      <c r="L10" s="90"/>
      <c r="M10" s="90"/>
      <c r="N10" s="167"/>
      <c r="O10" s="94"/>
      <c r="P10" s="94"/>
      <c r="Q10" s="168"/>
      <c r="R10" s="194"/>
      <c r="S10" s="194"/>
      <c r="T10" s="206"/>
      <c r="U10" s="194"/>
      <c r="V10" s="194"/>
      <c r="W10" s="206"/>
      <c r="X10" s="94"/>
      <c r="Y10" s="94"/>
      <c r="Z10" s="221"/>
    </row>
    <row r="11" spans="1:31" s="78" customFormat="1" ht="15" customHeight="1">
      <c r="B11" s="277" t="s">
        <v>28</v>
      </c>
      <c r="C11" s="277"/>
      <c r="D11" s="277"/>
      <c r="F11" s="98">
        <v>1E-3</v>
      </c>
      <c r="G11" s="90">
        <v>1E-3</v>
      </c>
      <c r="H11" s="89">
        <v>1E-3</v>
      </c>
      <c r="I11" s="90">
        <v>1.6E-2</v>
      </c>
      <c r="J11" s="90">
        <v>1.6E-2</v>
      </c>
      <c r="K11" s="89">
        <v>1.4999999999999999E-2</v>
      </c>
      <c r="L11" s="90">
        <v>5.0000000000000001E-3</v>
      </c>
      <c r="M11" s="90">
        <v>4.0000000000000001E-3</v>
      </c>
      <c r="N11" s="89">
        <v>4.0000000000000001E-3</v>
      </c>
      <c r="O11" s="94">
        <v>0.4</v>
      </c>
      <c r="P11" s="94">
        <v>0.3</v>
      </c>
      <c r="Q11" s="171">
        <v>0.4</v>
      </c>
      <c r="R11" s="194">
        <v>3.1E-2</v>
      </c>
      <c r="S11" s="194">
        <v>3.2000000000000001E-2</v>
      </c>
      <c r="T11" s="89">
        <v>3.2000000000000001E-2</v>
      </c>
      <c r="U11" s="194">
        <v>0.02</v>
      </c>
      <c r="V11" s="194">
        <v>2.1999999999999999E-2</v>
      </c>
      <c r="W11" s="89">
        <v>2.1000000000000001E-2</v>
      </c>
      <c r="X11" s="169">
        <v>16</v>
      </c>
      <c r="Y11" s="169">
        <v>16.5</v>
      </c>
      <c r="Z11" s="220">
        <v>15.3</v>
      </c>
      <c r="AB11" s="277" t="s">
        <v>198</v>
      </c>
      <c r="AC11" s="277"/>
      <c r="AD11" s="277"/>
    </row>
    <row r="12" spans="1:31" s="78" customFormat="1" ht="6.75" customHeight="1">
      <c r="B12" s="83"/>
      <c r="C12" s="83"/>
      <c r="D12" s="83"/>
      <c r="F12" s="98"/>
      <c r="G12" s="90"/>
      <c r="H12" s="167"/>
      <c r="I12" s="90"/>
      <c r="J12" s="90"/>
      <c r="K12" s="167"/>
      <c r="L12" s="90"/>
      <c r="M12" s="90"/>
      <c r="N12" s="167"/>
      <c r="O12" s="94"/>
      <c r="P12" s="94"/>
      <c r="Q12" s="168"/>
      <c r="R12" s="194"/>
      <c r="S12" s="194"/>
      <c r="T12" s="206"/>
      <c r="U12" s="194"/>
      <c r="V12" s="194"/>
      <c r="W12" s="206"/>
      <c r="X12" s="94"/>
      <c r="Y12" s="94"/>
      <c r="Z12" s="220"/>
      <c r="AD12" s="83"/>
    </row>
    <row r="13" spans="1:31" s="78" customFormat="1" ht="14.25" customHeight="1">
      <c r="C13" s="191" t="s">
        <v>3</v>
      </c>
      <c r="D13" s="83" t="s">
        <v>4</v>
      </c>
      <c r="F13" s="98">
        <v>1E-3</v>
      </c>
      <c r="G13" s="90">
        <v>1E-3</v>
      </c>
      <c r="H13" s="89">
        <v>1E-3</v>
      </c>
      <c r="I13" s="90">
        <v>1.2999999999999999E-2</v>
      </c>
      <c r="J13" s="90">
        <v>1.0999999999999999E-2</v>
      </c>
      <c r="K13" s="89">
        <v>1.2E-2</v>
      </c>
      <c r="L13" s="90">
        <v>3.0000000000000001E-3</v>
      </c>
      <c r="M13" s="90">
        <v>3.0000000000000001E-3</v>
      </c>
      <c r="N13" s="89">
        <v>2E-3</v>
      </c>
      <c r="O13" s="94">
        <v>0.4</v>
      </c>
      <c r="P13" s="94">
        <v>0.3</v>
      </c>
      <c r="Q13" s="171">
        <v>0.4</v>
      </c>
      <c r="R13" s="194">
        <v>3.5999999999999997E-2</v>
      </c>
      <c r="S13" s="194">
        <v>3.5000000000000003E-2</v>
      </c>
      <c r="T13" s="89">
        <v>0.03</v>
      </c>
      <c r="U13" s="194">
        <v>1.9E-2</v>
      </c>
      <c r="V13" s="194">
        <v>1.9E-2</v>
      </c>
      <c r="W13" s="89">
        <v>1.7999999999999999E-2</v>
      </c>
      <c r="X13" s="169" t="s">
        <v>21</v>
      </c>
      <c r="Y13" s="90" t="s">
        <v>21</v>
      </c>
      <c r="Z13" s="220" t="s">
        <v>21</v>
      </c>
      <c r="AC13" s="191" t="s">
        <v>3</v>
      </c>
      <c r="AD13" s="83" t="s">
        <v>4</v>
      </c>
    </row>
    <row r="14" spans="1:31" s="78" customFormat="1" ht="14.25" customHeight="1">
      <c r="C14" s="191" t="s">
        <v>35</v>
      </c>
      <c r="D14" s="83" t="s">
        <v>170</v>
      </c>
      <c r="F14" s="98">
        <v>1E-3</v>
      </c>
      <c r="G14" s="90">
        <v>1E-3</v>
      </c>
      <c r="H14" s="89" t="s">
        <v>21</v>
      </c>
      <c r="I14" s="90">
        <v>1.9E-2</v>
      </c>
      <c r="J14" s="90">
        <v>1.9E-2</v>
      </c>
      <c r="K14" s="89">
        <v>1.7000000000000001E-2</v>
      </c>
      <c r="L14" s="90">
        <v>7.0000000000000001E-3</v>
      </c>
      <c r="M14" s="90">
        <v>7.0000000000000001E-3</v>
      </c>
      <c r="N14" s="89">
        <v>5.0000000000000001E-3</v>
      </c>
      <c r="O14" s="169" t="s">
        <v>21</v>
      </c>
      <c r="P14" s="90" t="s">
        <v>21</v>
      </c>
      <c r="Q14" s="171" t="s">
        <v>21</v>
      </c>
      <c r="R14" s="194">
        <v>2.8000000000000001E-2</v>
      </c>
      <c r="S14" s="194">
        <v>3.1E-2</v>
      </c>
      <c r="T14" s="89">
        <v>0.03</v>
      </c>
      <c r="U14" s="194">
        <v>1.9E-2</v>
      </c>
      <c r="V14" s="194">
        <v>2.1000000000000001E-2</v>
      </c>
      <c r="W14" s="89">
        <v>2.1000000000000001E-2</v>
      </c>
      <c r="X14" s="169" t="s">
        <v>21</v>
      </c>
      <c r="Y14" s="169">
        <v>14.9</v>
      </c>
      <c r="Z14" s="220">
        <v>14.7</v>
      </c>
      <c r="AC14" s="191" t="s">
        <v>35</v>
      </c>
      <c r="AD14" s="83" t="s">
        <v>99</v>
      </c>
    </row>
    <row r="15" spans="1:31" ht="14.25" customHeight="1">
      <c r="C15" s="191" t="s">
        <v>34</v>
      </c>
      <c r="D15" s="83" t="s">
        <v>95</v>
      </c>
      <c r="F15" s="98" t="s">
        <v>21</v>
      </c>
      <c r="G15" s="90" t="s">
        <v>21</v>
      </c>
      <c r="H15" s="89" t="s">
        <v>21</v>
      </c>
      <c r="I15" s="90">
        <v>1.7000000000000001E-2</v>
      </c>
      <c r="J15" s="90">
        <v>1.6E-2</v>
      </c>
      <c r="K15" s="89">
        <v>1.4999999999999999E-2</v>
      </c>
      <c r="L15" s="90">
        <v>4.0000000000000001E-3</v>
      </c>
      <c r="M15" s="90">
        <v>4.0000000000000001E-3</v>
      </c>
      <c r="N15" s="89">
        <v>3.0000000000000001E-3</v>
      </c>
      <c r="O15" s="169" t="s">
        <v>21</v>
      </c>
      <c r="P15" s="90" t="s">
        <v>21</v>
      </c>
      <c r="Q15" s="171" t="s">
        <v>21</v>
      </c>
      <c r="R15" s="194">
        <v>2.9000000000000001E-2</v>
      </c>
      <c r="S15" s="194">
        <v>3.1E-2</v>
      </c>
      <c r="T15" s="192">
        <v>3.3000000000000002E-2</v>
      </c>
      <c r="U15" s="194">
        <v>1.7000000000000001E-2</v>
      </c>
      <c r="V15" s="194">
        <v>2.1000000000000001E-2</v>
      </c>
      <c r="W15" s="192">
        <v>2.1000000000000001E-2</v>
      </c>
      <c r="X15" s="169" t="s">
        <v>21</v>
      </c>
      <c r="Y15" s="90" t="s">
        <v>21</v>
      </c>
      <c r="Z15" s="220">
        <v>15.7</v>
      </c>
      <c r="AC15" s="191" t="s">
        <v>72</v>
      </c>
      <c r="AD15" s="83" t="s">
        <v>95</v>
      </c>
    </row>
    <row r="16" spans="1:31" ht="14.25" customHeight="1">
      <c r="C16" s="191" t="s">
        <v>9</v>
      </c>
      <c r="D16" s="83" t="s">
        <v>10</v>
      </c>
      <c r="F16" s="98" t="s">
        <v>21</v>
      </c>
      <c r="G16" s="90" t="s">
        <v>21</v>
      </c>
      <c r="H16" s="89" t="s">
        <v>21</v>
      </c>
      <c r="I16" s="90">
        <v>1.6E-2</v>
      </c>
      <c r="J16" s="90">
        <v>1.4999999999999999E-2</v>
      </c>
      <c r="K16" s="89">
        <v>1.4999999999999999E-2</v>
      </c>
      <c r="L16" s="90">
        <v>3.0000000000000001E-3</v>
      </c>
      <c r="M16" s="90">
        <v>3.0000000000000001E-3</v>
      </c>
      <c r="N16" s="89">
        <v>3.0000000000000001E-3</v>
      </c>
      <c r="O16" s="169" t="s">
        <v>21</v>
      </c>
      <c r="P16" s="90" t="s">
        <v>21</v>
      </c>
      <c r="Q16" s="171" t="s">
        <v>21</v>
      </c>
      <c r="R16" s="194">
        <v>3.3000000000000002E-2</v>
      </c>
      <c r="S16" s="194">
        <v>3.5000000000000003E-2</v>
      </c>
      <c r="T16" s="89">
        <v>3.5000000000000003E-2</v>
      </c>
      <c r="U16" s="194">
        <v>2.1000000000000001E-2</v>
      </c>
      <c r="V16" s="194">
        <v>2.1999999999999999E-2</v>
      </c>
      <c r="W16" s="89">
        <v>2.1999999999999999E-2</v>
      </c>
      <c r="X16" s="169">
        <v>14.9</v>
      </c>
      <c r="Y16" s="169">
        <v>15.9</v>
      </c>
      <c r="Z16" s="220">
        <v>14.8</v>
      </c>
      <c r="AC16" s="191" t="s">
        <v>9</v>
      </c>
      <c r="AD16" s="83" t="s">
        <v>10</v>
      </c>
    </row>
    <row r="17" spans="1:31" ht="14.25" customHeight="1">
      <c r="C17" s="191" t="s">
        <v>11</v>
      </c>
      <c r="D17" s="83" t="s">
        <v>12</v>
      </c>
      <c r="F17" s="98">
        <v>1E-3</v>
      </c>
      <c r="G17" s="90">
        <v>2E-3</v>
      </c>
      <c r="H17" s="89">
        <v>2E-3</v>
      </c>
      <c r="I17" s="90">
        <v>1.6E-2</v>
      </c>
      <c r="J17" s="90">
        <v>1.4999999999999999E-2</v>
      </c>
      <c r="K17" s="89">
        <v>1.4999999999999999E-2</v>
      </c>
      <c r="L17" s="90">
        <v>5.0000000000000001E-3</v>
      </c>
      <c r="M17" s="90">
        <v>5.0000000000000001E-3</v>
      </c>
      <c r="N17" s="89">
        <v>4.0000000000000001E-3</v>
      </c>
      <c r="O17" s="169" t="s">
        <v>21</v>
      </c>
      <c r="P17" s="90" t="s">
        <v>21</v>
      </c>
      <c r="Q17" s="171" t="s">
        <v>21</v>
      </c>
      <c r="R17" s="194">
        <v>3.2000000000000001E-2</v>
      </c>
      <c r="S17" s="194">
        <v>3.3000000000000002E-2</v>
      </c>
      <c r="T17" s="89">
        <v>3.3000000000000002E-2</v>
      </c>
      <c r="U17" s="194">
        <v>2.1999999999999999E-2</v>
      </c>
      <c r="V17" s="194">
        <v>2.4E-2</v>
      </c>
      <c r="W17" s="89">
        <v>2.1999999999999999E-2</v>
      </c>
      <c r="X17" s="169">
        <v>16.100000000000001</v>
      </c>
      <c r="Y17" s="169">
        <v>16.8</v>
      </c>
      <c r="Z17" s="220">
        <v>16.100000000000001</v>
      </c>
      <c r="AC17" s="191" t="s">
        <v>11</v>
      </c>
      <c r="AD17" s="83" t="s">
        <v>12</v>
      </c>
    </row>
    <row r="18" spans="1:31" ht="14.25" customHeight="1">
      <c r="C18" s="191"/>
      <c r="D18" s="83" t="s">
        <v>13</v>
      </c>
      <c r="F18" s="98" t="s">
        <v>21</v>
      </c>
      <c r="G18" s="90" t="s">
        <v>21</v>
      </c>
      <c r="H18" s="89" t="s">
        <v>21</v>
      </c>
      <c r="I18" s="90">
        <v>1.4999999999999999E-2</v>
      </c>
      <c r="J18" s="90">
        <v>1.4999999999999999E-2</v>
      </c>
      <c r="K18" s="89">
        <v>1.4E-2</v>
      </c>
      <c r="L18" s="90">
        <v>5.0000000000000001E-3</v>
      </c>
      <c r="M18" s="90">
        <v>5.0000000000000001E-3</v>
      </c>
      <c r="N18" s="89">
        <v>4.0000000000000001E-3</v>
      </c>
      <c r="O18" s="169" t="s">
        <v>21</v>
      </c>
      <c r="P18" s="90" t="s">
        <v>21</v>
      </c>
      <c r="Q18" s="171" t="s">
        <v>21</v>
      </c>
      <c r="R18" s="194">
        <v>3.2000000000000001E-2</v>
      </c>
      <c r="S18" s="194">
        <v>3.3000000000000002E-2</v>
      </c>
      <c r="T18" s="89">
        <v>3.3000000000000002E-2</v>
      </c>
      <c r="U18" s="194">
        <v>0.02</v>
      </c>
      <c r="V18" s="194">
        <v>2.1999999999999999E-2</v>
      </c>
      <c r="W18" s="89">
        <v>2.1999999999999999E-2</v>
      </c>
      <c r="X18" s="169">
        <v>15.8</v>
      </c>
      <c r="Y18" s="169">
        <v>16.3</v>
      </c>
      <c r="Z18" s="220">
        <v>15.5</v>
      </c>
      <c r="AC18" s="191" t="s">
        <v>194</v>
      </c>
      <c r="AD18" s="83" t="s">
        <v>13</v>
      </c>
    </row>
    <row r="19" spans="1:31" ht="14.25" customHeight="1">
      <c r="C19" s="191" t="s">
        <v>14</v>
      </c>
      <c r="D19" s="83" t="s">
        <v>56</v>
      </c>
      <c r="F19" s="98" t="s">
        <v>21</v>
      </c>
      <c r="G19" s="90" t="s">
        <v>21</v>
      </c>
      <c r="H19" s="89" t="s">
        <v>21</v>
      </c>
      <c r="I19" s="90">
        <v>1.7000000000000001E-2</v>
      </c>
      <c r="J19" s="90">
        <v>1.6E-2</v>
      </c>
      <c r="K19" s="89">
        <v>1.6E-2</v>
      </c>
      <c r="L19" s="90">
        <v>4.0000000000000001E-3</v>
      </c>
      <c r="M19" s="90">
        <v>4.0000000000000001E-3</v>
      </c>
      <c r="N19" s="89">
        <v>3.0000000000000001E-3</v>
      </c>
      <c r="O19" s="169" t="s">
        <v>21</v>
      </c>
      <c r="P19" s="90" t="s">
        <v>21</v>
      </c>
      <c r="Q19" s="171" t="s">
        <v>21</v>
      </c>
      <c r="R19" s="194">
        <v>3.1E-2</v>
      </c>
      <c r="S19" s="194">
        <v>3.2000000000000001E-2</v>
      </c>
      <c r="T19" s="89">
        <v>3.3000000000000002E-2</v>
      </c>
      <c r="U19" s="194">
        <v>2.4E-2</v>
      </c>
      <c r="V19" s="194">
        <v>2.3E-2</v>
      </c>
      <c r="W19" s="89">
        <v>2.3E-2</v>
      </c>
      <c r="X19" s="169" t="s">
        <v>21</v>
      </c>
      <c r="Y19" s="169">
        <v>17.899999999999999</v>
      </c>
      <c r="Z19" s="220">
        <v>15.4</v>
      </c>
      <c r="AC19" s="191" t="s">
        <v>14</v>
      </c>
      <c r="AD19" s="83" t="s">
        <v>84</v>
      </c>
    </row>
    <row r="20" spans="1:31" ht="14.25" customHeight="1">
      <c r="C20" s="191" t="s">
        <v>15</v>
      </c>
      <c r="D20" s="83" t="s">
        <v>16</v>
      </c>
      <c r="F20" s="98">
        <v>1E-3</v>
      </c>
      <c r="G20" s="90">
        <v>1E-3</v>
      </c>
      <c r="H20" s="89">
        <v>1E-3</v>
      </c>
      <c r="I20" s="90">
        <v>0.02</v>
      </c>
      <c r="J20" s="90">
        <v>0.02</v>
      </c>
      <c r="K20" s="89">
        <v>0.02</v>
      </c>
      <c r="L20" s="90">
        <v>8.0000000000000002E-3</v>
      </c>
      <c r="M20" s="90">
        <v>7.0000000000000001E-3</v>
      </c>
      <c r="N20" s="89">
        <v>7.0000000000000001E-3</v>
      </c>
      <c r="O20" s="169" t="s">
        <v>21</v>
      </c>
      <c r="P20" s="90" t="s">
        <v>21</v>
      </c>
      <c r="Q20" s="171" t="s">
        <v>21</v>
      </c>
      <c r="R20" s="194">
        <v>2.8000000000000001E-2</v>
      </c>
      <c r="S20" s="194">
        <v>2.9000000000000001E-2</v>
      </c>
      <c r="T20" s="89">
        <v>2.9000000000000001E-2</v>
      </c>
      <c r="U20" s="194">
        <v>2.4E-2</v>
      </c>
      <c r="V20" s="194">
        <v>2.5000000000000001E-2</v>
      </c>
      <c r="W20" s="89">
        <v>2.4E-2</v>
      </c>
      <c r="X20" s="169">
        <v>17</v>
      </c>
      <c r="Y20" s="169">
        <v>17.5</v>
      </c>
      <c r="Z20" s="220">
        <v>16.7</v>
      </c>
      <c r="AC20" s="191" t="s">
        <v>15</v>
      </c>
      <c r="AD20" s="83" t="s">
        <v>16</v>
      </c>
    </row>
    <row r="21" spans="1:31" ht="14.25" customHeight="1">
      <c r="C21" s="191" t="s">
        <v>17</v>
      </c>
      <c r="D21" s="83" t="s">
        <v>79</v>
      </c>
      <c r="F21" s="98" t="s">
        <v>21</v>
      </c>
      <c r="G21" s="90" t="s">
        <v>21</v>
      </c>
      <c r="H21" s="89" t="s">
        <v>21</v>
      </c>
      <c r="I21" s="90">
        <v>1.4999999999999999E-2</v>
      </c>
      <c r="J21" s="90">
        <v>1.4999999999999999E-2</v>
      </c>
      <c r="K21" s="89">
        <v>1.4999999999999999E-2</v>
      </c>
      <c r="L21" s="90">
        <v>4.0000000000000001E-3</v>
      </c>
      <c r="M21" s="90">
        <v>4.0000000000000001E-3</v>
      </c>
      <c r="N21" s="89">
        <v>4.0000000000000001E-3</v>
      </c>
      <c r="O21" s="169" t="s">
        <v>21</v>
      </c>
      <c r="P21" s="90" t="s">
        <v>21</v>
      </c>
      <c r="Q21" s="171" t="s">
        <v>21</v>
      </c>
      <c r="R21" s="194">
        <v>0.03</v>
      </c>
      <c r="S21" s="194">
        <v>3.1E-2</v>
      </c>
      <c r="T21" s="89">
        <v>3.3000000000000002E-2</v>
      </c>
      <c r="U21" s="194">
        <v>1.9E-2</v>
      </c>
      <c r="V21" s="194">
        <v>2.1999999999999999E-2</v>
      </c>
      <c r="W21" s="89">
        <v>2.1000000000000001E-2</v>
      </c>
      <c r="X21" s="169" t="s">
        <v>21</v>
      </c>
      <c r="Y21" s="90" t="s">
        <v>21</v>
      </c>
      <c r="Z21" s="220">
        <v>14.9</v>
      </c>
      <c r="AC21" s="191" t="s">
        <v>17</v>
      </c>
      <c r="AD21" s="83" t="s">
        <v>79</v>
      </c>
    </row>
    <row r="22" spans="1:31" ht="14.25" customHeight="1">
      <c r="C22" s="191" t="s">
        <v>18</v>
      </c>
      <c r="D22" s="83" t="s">
        <v>19</v>
      </c>
      <c r="F22" s="98" t="s">
        <v>21</v>
      </c>
      <c r="G22" s="90" t="s">
        <v>21</v>
      </c>
      <c r="H22" s="89" t="s">
        <v>21</v>
      </c>
      <c r="I22" s="90">
        <v>1.7000000000000001E-2</v>
      </c>
      <c r="J22" s="90">
        <v>1.6E-2</v>
      </c>
      <c r="K22" s="89">
        <v>1.7000000000000001E-2</v>
      </c>
      <c r="L22" s="90">
        <v>4.0000000000000001E-3</v>
      </c>
      <c r="M22" s="90">
        <v>4.0000000000000001E-3</v>
      </c>
      <c r="N22" s="89">
        <v>4.0000000000000001E-3</v>
      </c>
      <c r="O22" s="169" t="s">
        <v>21</v>
      </c>
      <c r="P22" s="90" t="s">
        <v>21</v>
      </c>
      <c r="Q22" s="171" t="s">
        <v>21</v>
      </c>
      <c r="R22" s="194">
        <v>3.1E-2</v>
      </c>
      <c r="S22" s="194">
        <v>3.2000000000000001E-2</v>
      </c>
      <c r="T22" s="192">
        <v>3.3000000000000002E-2</v>
      </c>
      <c r="U22" s="194">
        <v>2.1000000000000001E-2</v>
      </c>
      <c r="V22" s="194">
        <v>2.1999999999999999E-2</v>
      </c>
      <c r="W22" s="192">
        <v>2.1000000000000001E-2</v>
      </c>
      <c r="X22" s="169" t="s">
        <v>21</v>
      </c>
      <c r="Y22" s="169">
        <v>16</v>
      </c>
      <c r="Z22" s="220">
        <v>14.3</v>
      </c>
      <c r="AC22" s="191" t="s">
        <v>18</v>
      </c>
      <c r="AD22" s="83" t="s">
        <v>19</v>
      </c>
    </row>
    <row r="23" spans="1:31" ht="14.25" customHeight="1">
      <c r="C23" s="191" t="s">
        <v>20</v>
      </c>
      <c r="D23" s="83" t="s">
        <v>74</v>
      </c>
      <c r="F23" s="98" t="s">
        <v>21</v>
      </c>
      <c r="G23" s="90" t="s">
        <v>21</v>
      </c>
      <c r="H23" s="89" t="s">
        <v>21</v>
      </c>
      <c r="I23" s="90">
        <v>1.4999999999999999E-2</v>
      </c>
      <c r="J23" s="90">
        <v>1.4E-2</v>
      </c>
      <c r="K23" s="89">
        <v>1.4E-2</v>
      </c>
      <c r="L23" s="90">
        <v>3.0000000000000001E-3</v>
      </c>
      <c r="M23" s="90">
        <v>3.0000000000000001E-3</v>
      </c>
      <c r="N23" s="89">
        <v>3.0000000000000001E-3</v>
      </c>
      <c r="O23" s="169" t="s">
        <v>21</v>
      </c>
      <c r="P23" s="90" t="s">
        <v>21</v>
      </c>
      <c r="Q23" s="171" t="s">
        <v>21</v>
      </c>
      <c r="R23" s="194">
        <v>3.3000000000000002E-2</v>
      </c>
      <c r="S23" s="194">
        <v>3.3000000000000002E-2</v>
      </c>
      <c r="T23" s="192">
        <v>3.3000000000000002E-2</v>
      </c>
      <c r="U23" s="194">
        <v>1.9E-2</v>
      </c>
      <c r="V23" s="194">
        <v>0.02</v>
      </c>
      <c r="W23" s="192">
        <v>1.9E-2</v>
      </c>
      <c r="X23" s="169" t="s">
        <v>21</v>
      </c>
      <c r="Y23" s="90" t="s">
        <v>21</v>
      </c>
      <c r="Z23" s="220">
        <v>14.8</v>
      </c>
      <c r="AC23" s="191" t="s">
        <v>20</v>
      </c>
      <c r="AD23" s="83" t="s">
        <v>74</v>
      </c>
    </row>
    <row r="24" spans="1:31" s="78" customFormat="1" ht="6.75" customHeight="1">
      <c r="C24" s="84"/>
      <c r="D24" s="83"/>
      <c r="F24" s="98"/>
      <c r="G24" s="90"/>
      <c r="H24" s="89"/>
      <c r="I24" s="90"/>
      <c r="J24" s="90"/>
      <c r="K24" s="89"/>
      <c r="L24" s="90"/>
      <c r="M24" s="90"/>
      <c r="N24" s="89"/>
      <c r="O24" s="169"/>
      <c r="P24" s="169"/>
      <c r="Q24" s="171"/>
      <c r="R24" s="194"/>
      <c r="S24" s="194"/>
      <c r="T24" s="166"/>
      <c r="U24" s="194"/>
      <c r="V24" s="194"/>
      <c r="W24" s="166"/>
      <c r="X24" s="169"/>
      <c r="Y24" s="169"/>
      <c r="Z24" s="220"/>
      <c r="AB24" s="84"/>
      <c r="AD24" s="83"/>
    </row>
    <row r="25" spans="1:31" ht="15" customHeight="1">
      <c r="B25" s="277" t="s">
        <v>40</v>
      </c>
      <c r="C25" s="277"/>
      <c r="D25" s="277"/>
      <c r="F25" s="91">
        <v>2E-3</v>
      </c>
      <c r="G25" s="88">
        <v>2E-3</v>
      </c>
      <c r="H25" s="89">
        <v>2E-3</v>
      </c>
      <c r="I25" s="88">
        <v>2.1000000000000001E-2</v>
      </c>
      <c r="J25" s="90">
        <v>2.1000000000000001E-2</v>
      </c>
      <c r="K25" s="89">
        <v>0.02</v>
      </c>
      <c r="L25" s="88">
        <v>1.2E-2</v>
      </c>
      <c r="M25" s="88">
        <v>1.0999999999999999E-2</v>
      </c>
      <c r="N25" s="89">
        <v>0.01</v>
      </c>
      <c r="O25" s="94">
        <v>0.5</v>
      </c>
      <c r="P25" s="94">
        <v>0.5</v>
      </c>
      <c r="Q25" s="171">
        <v>0.5</v>
      </c>
      <c r="R25" s="194">
        <v>2.9000000000000001E-2</v>
      </c>
      <c r="S25" s="194">
        <v>0.03</v>
      </c>
      <c r="T25" s="89">
        <v>3.1E-2</v>
      </c>
      <c r="U25" s="194">
        <v>0.02</v>
      </c>
      <c r="V25" s="190">
        <v>2.1999999999999999E-2</v>
      </c>
      <c r="W25" s="89">
        <v>2.1000000000000001E-2</v>
      </c>
      <c r="X25" s="169">
        <v>16.600000000000001</v>
      </c>
      <c r="Y25" s="169">
        <v>17.899999999999999</v>
      </c>
      <c r="Z25" s="220">
        <v>15.9</v>
      </c>
      <c r="AA25" s="77"/>
      <c r="AB25" s="277" t="s">
        <v>197</v>
      </c>
      <c r="AC25" s="277">
        <v>0</v>
      </c>
      <c r="AD25" s="277"/>
      <c r="AE25" s="77"/>
    </row>
    <row r="26" spans="1:31" ht="6.75" customHeight="1">
      <c r="B26" s="83"/>
      <c r="C26" s="83"/>
      <c r="D26" s="83"/>
      <c r="F26" s="91"/>
      <c r="G26" s="88"/>
      <c r="H26" s="89"/>
      <c r="I26" s="88"/>
      <c r="J26" s="88"/>
      <c r="K26" s="89"/>
      <c r="L26" s="88"/>
      <c r="M26" s="88"/>
      <c r="N26" s="89"/>
      <c r="O26" s="94"/>
      <c r="P26" s="94"/>
      <c r="Q26" s="171"/>
      <c r="R26" s="190"/>
      <c r="S26" s="190"/>
      <c r="T26" s="89"/>
      <c r="U26" s="190"/>
      <c r="V26" s="190"/>
      <c r="W26" s="89"/>
      <c r="X26" s="94"/>
      <c r="Y26" s="94"/>
      <c r="Z26" s="220"/>
      <c r="AA26" s="77"/>
      <c r="AB26" s="83">
        <v>0</v>
      </c>
      <c r="AC26" s="77"/>
      <c r="AD26" s="77"/>
      <c r="AE26" s="77"/>
    </row>
    <row r="27" spans="1:31" s="78" customFormat="1" ht="13.5" customHeight="1">
      <c r="C27" s="191" t="s">
        <v>5</v>
      </c>
      <c r="D27" s="83" t="s">
        <v>23</v>
      </c>
      <c r="F27" s="98" t="s">
        <v>21</v>
      </c>
      <c r="G27" s="90" t="s">
        <v>21</v>
      </c>
      <c r="H27" s="89" t="s">
        <v>21</v>
      </c>
      <c r="I27" s="90">
        <v>2.1000000000000001E-2</v>
      </c>
      <c r="J27" s="90">
        <v>2.1000000000000001E-2</v>
      </c>
      <c r="K27" s="89">
        <v>0.02</v>
      </c>
      <c r="L27" s="90">
        <v>0.01</v>
      </c>
      <c r="M27" s="90">
        <v>8.9999999999999993E-3</v>
      </c>
      <c r="N27" s="89">
        <v>0.01</v>
      </c>
      <c r="O27" s="169" t="s">
        <v>21</v>
      </c>
      <c r="P27" s="90" t="s">
        <v>21</v>
      </c>
      <c r="Q27" s="171" t="s">
        <v>21</v>
      </c>
      <c r="R27" s="194" t="s">
        <v>21</v>
      </c>
      <c r="S27" s="194" t="s">
        <v>21</v>
      </c>
      <c r="T27" s="171" t="s">
        <v>21</v>
      </c>
      <c r="U27" s="194">
        <v>0.02</v>
      </c>
      <c r="V27" s="194">
        <v>2.3E-2</v>
      </c>
      <c r="W27" s="89">
        <v>0.02</v>
      </c>
      <c r="X27" s="169">
        <v>16.3</v>
      </c>
      <c r="Y27" s="169">
        <v>18</v>
      </c>
      <c r="Z27" s="220">
        <v>14.7</v>
      </c>
      <c r="AC27" s="191" t="s">
        <v>5</v>
      </c>
      <c r="AD27" s="83" t="s">
        <v>140</v>
      </c>
    </row>
    <row r="28" spans="1:31" s="78" customFormat="1" ht="13.5" customHeight="1">
      <c r="A28" s="84"/>
      <c r="C28" s="191" t="s">
        <v>29</v>
      </c>
      <c r="D28" s="83" t="s">
        <v>6</v>
      </c>
      <c r="F28" s="98" t="s">
        <v>21</v>
      </c>
      <c r="G28" s="90" t="s">
        <v>21</v>
      </c>
      <c r="H28" s="89" t="s">
        <v>21</v>
      </c>
      <c r="I28" s="90">
        <v>1.7000000000000001E-2</v>
      </c>
      <c r="J28" s="90">
        <v>1.6E-2</v>
      </c>
      <c r="K28" s="89">
        <v>1.4999999999999999E-2</v>
      </c>
      <c r="L28" s="90">
        <v>5.0000000000000001E-3</v>
      </c>
      <c r="M28" s="90">
        <v>5.0000000000000001E-3</v>
      </c>
      <c r="N28" s="89">
        <v>4.0000000000000001E-3</v>
      </c>
      <c r="O28" s="169" t="s">
        <v>21</v>
      </c>
      <c r="P28" s="90" t="s">
        <v>21</v>
      </c>
      <c r="Q28" s="171" t="s">
        <v>21</v>
      </c>
      <c r="R28" s="194">
        <v>3.1E-2</v>
      </c>
      <c r="S28" s="194">
        <v>3.1E-2</v>
      </c>
      <c r="T28" s="192">
        <v>3.2000000000000001E-2</v>
      </c>
      <c r="U28" s="194">
        <v>1.9E-2</v>
      </c>
      <c r="V28" s="194">
        <v>1.9E-2</v>
      </c>
      <c r="W28" s="89">
        <v>1.9E-2</v>
      </c>
      <c r="X28" s="169" t="s">
        <v>21</v>
      </c>
      <c r="Y28" s="169">
        <v>19.399999999999999</v>
      </c>
      <c r="Z28" s="220">
        <v>16.5</v>
      </c>
      <c r="AC28" s="191" t="s">
        <v>148</v>
      </c>
      <c r="AD28" s="83" t="s">
        <v>6</v>
      </c>
    </row>
    <row r="29" spans="1:31" ht="13.5" customHeight="1">
      <c r="C29" s="191" t="s">
        <v>7</v>
      </c>
      <c r="D29" s="83" t="s">
        <v>8</v>
      </c>
      <c r="F29" s="98">
        <v>2E-3</v>
      </c>
      <c r="G29" s="90">
        <v>2E-3</v>
      </c>
      <c r="H29" s="89">
        <v>2E-3</v>
      </c>
      <c r="I29" s="90">
        <v>0.02</v>
      </c>
      <c r="J29" s="90">
        <v>0.02</v>
      </c>
      <c r="K29" s="89">
        <v>1.9E-2</v>
      </c>
      <c r="L29" s="90">
        <v>6.0000000000000001E-3</v>
      </c>
      <c r="M29" s="90">
        <v>6.0000000000000001E-3</v>
      </c>
      <c r="N29" s="89">
        <v>5.0000000000000001E-3</v>
      </c>
      <c r="O29" s="169" t="s">
        <v>21</v>
      </c>
      <c r="P29" s="90" t="s">
        <v>21</v>
      </c>
      <c r="Q29" s="171" t="s">
        <v>21</v>
      </c>
      <c r="R29" s="194">
        <v>2.7E-2</v>
      </c>
      <c r="S29" s="194">
        <v>2.8000000000000001E-2</v>
      </c>
      <c r="T29" s="89">
        <v>0.03</v>
      </c>
      <c r="U29" s="194">
        <v>1.7999999999999999E-2</v>
      </c>
      <c r="V29" s="194">
        <v>0.02</v>
      </c>
      <c r="W29" s="89">
        <v>0.02</v>
      </c>
      <c r="X29" s="169" t="s">
        <v>21</v>
      </c>
      <c r="Y29" s="90" t="s">
        <v>21</v>
      </c>
      <c r="Z29" s="220">
        <v>16.100000000000001</v>
      </c>
      <c r="AC29" s="191" t="s">
        <v>7</v>
      </c>
      <c r="AD29" s="83" t="s">
        <v>8</v>
      </c>
    </row>
    <row r="30" spans="1:31" ht="13.5" customHeight="1">
      <c r="C30" s="191" t="s">
        <v>30</v>
      </c>
      <c r="D30" s="83" t="s">
        <v>41</v>
      </c>
      <c r="F30" s="98" t="s">
        <v>21</v>
      </c>
      <c r="G30" s="90" t="s">
        <v>21</v>
      </c>
      <c r="H30" s="89" t="s">
        <v>21</v>
      </c>
      <c r="I30" s="90">
        <v>1.9E-2</v>
      </c>
      <c r="J30" s="90">
        <v>1.7999999999999999E-2</v>
      </c>
      <c r="K30" s="89">
        <v>1.7999999999999999E-2</v>
      </c>
      <c r="L30" s="90">
        <v>6.0000000000000001E-3</v>
      </c>
      <c r="M30" s="90">
        <v>5.0000000000000001E-3</v>
      </c>
      <c r="N30" s="89">
        <v>4.0000000000000001E-3</v>
      </c>
      <c r="O30" s="90" t="s">
        <v>21</v>
      </c>
      <c r="P30" s="90" t="s">
        <v>21</v>
      </c>
      <c r="Q30" s="89" t="s">
        <v>21</v>
      </c>
      <c r="R30" s="90" t="s">
        <v>21</v>
      </c>
      <c r="S30" s="194" t="s">
        <v>21</v>
      </c>
      <c r="T30" s="89" t="s">
        <v>21</v>
      </c>
      <c r="U30" s="90">
        <v>2.1000000000000001E-2</v>
      </c>
      <c r="V30" s="90">
        <v>2.1999999999999999E-2</v>
      </c>
      <c r="W30" s="89">
        <v>2.1000000000000001E-2</v>
      </c>
      <c r="X30" s="90" t="s">
        <v>21</v>
      </c>
      <c r="Y30" s="169">
        <v>14.7</v>
      </c>
      <c r="Z30" s="220">
        <v>13.2</v>
      </c>
      <c r="AC30" s="191" t="s">
        <v>69</v>
      </c>
      <c r="AD30" s="83" t="s">
        <v>196</v>
      </c>
    </row>
    <row r="31" spans="1:31" s="78" customFormat="1" ht="13.5" customHeight="1">
      <c r="C31" s="191" t="s">
        <v>31</v>
      </c>
      <c r="D31" s="83" t="s">
        <v>27</v>
      </c>
      <c r="E31" s="95"/>
      <c r="F31" s="98" t="s">
        <v>21</v>
      </c>
      <c r="G31" s="90" t="s">
        <v>21</v>
      </c>
      <c r="H31" s="89" t="s">
        <v>21</v>
      </c>
      <c r="I31" s="90">
        <v>1.9E-2</v>
      </c>
      <c r="J31" s="90">
        <v>1.9E-2</v>
      </c>
      <c r="K31" s="89">
        <v>1.7999999999999999E-2</v>
      </c>
      <c r="L31" s="90">
        <v>8.0000000000000002E-3</v>
      </c>
      <c r="M31" s="90">
        <v>8.0000000000000002E-3</v>
      </c>
      <c r="N31" s="89">
        <v>8.0000000000000002E-3</v>
      </c>
      <c r="O31" s="169" t="s">
        <v>21</v>
      </c>
      <c r="P31" s="90" t="s">
        <v>21</v>
      </c>
      <c r="Q31" s="171" t="s">
        <v>21</v>
      </c>
      <c r="R31" s="194">
        <v>2.9000000000000001E-2</v>
      </c>
      <c r="S31" s="194">
        <v>0.03</v>
      </c>
      <c r="T31" s="192">
        <v>0.03</v>
      </c>
      <c r="U31" s="194">
        <v>1.9E-2</v>
      </c>
      <c r="V31" s="194">
        <v>2.1000000000000001E-2</v>
      </c>
      <c r="W31" s="89">
        <v>2.1000000000000001E-2</v>
      </c>
      <c r="X31" s="169">
        <v>15.8</v>
      </c>
      <c r="Y31" s="169">
        <v>16.7</v>
      </c>
      <c r="Z31" s="220">
        <v>16.100000000000001</v>
      </c>
      <c r="AC31" s="191" t="s">
        <v>147</v>
      </c>
      <c r="AD31" s="83" t="s">
        <v>139</v>
      </c>
      <c r="AE31" s="95"/>
    </row>
    <row r="32" spans="1:31" s="78" customFormat="1" ht="13.5" customHeight="1">
      <c r="C32" s="191" t="s">
        <v>33</v>
      </c>
      <c r="D32" s="83" t="s">
        <v>32</v>
      </c>
      <c r="E32" s="95"/>
      <c r="F32" s="98" t="s">
        <v>21</v>
      </c>
      <c r="G32" s="90" t="s">
        <v>21</v>
      </c>
      <c r="H32" s="89" t="s">
        <v>21</v>
      </c>
      <c r="I32" s="90">
        <v>2.1000000000000001E-2</v>
      </c>
      <c r="J32" s="90">
        <v>2.1000000000000001E-2</v>
      </c>
      <c r="K32" s="89">
        <v>2.1000000000000001E-2</v>
      </c>
      <c r="L32" s="90">
        <v>8.9999999999999993E-3</v>
      </c>
      <c r="M32" s="90">
        <v>8.9999999999999993E-3</v>
      </c>
      <c r="N32" s="89">
        <v>8.9999999999999993E-3</v>
      </c>
      <c r="O32" s="169" t="s">
        <v>21</v>
      </c>
      <c r="P32" s="90" t="s">
        <v>21</v>
      </c>
      <c r="Q32" s="171" t="s">
        <v>21</v>
      </c>
      <c r="R32" s="194" t="s">
        <v>21</v>
      </c>
      <c r="S32" s="194" t="s">
        <v>21</v>
      </c>
      <c r="T32" s="171" t="s">
        <v>21</v>
      </c>
      <c r="U32" s="194">
        <v>0.02</v>
      </c>
      <c r="V32" s="194">
        <v>2.1999999999999999E-2</v>
      </c>
      <c r="W32" s="89">
        <v>0.02</v>
      </c>
      <c r="X32" s="169">
        <v>15.3</v>
      </c>
      <c r="Y32" s="169">
        <v>16.7</v>
      </c>
      <c r="Z32" s="220">
        <v>15.7</v>
      </c>
      <c r="AC32" s="191" t="s">
        <v>146</v>
      </c>
      <c r="AD32" s="83" t="s">
        <v>195</v>
      </c>
      <c r="AE32" s="95"/>
    </row>
    <row r="33" spans="1:31" s="78" customFormat="1" ht="13.5" customHeight="1">
      <c r="C33" s="191"/>
      <c r="D33" s="83" t="s">
        <v>22</v>
      </c>
      <c r="E33" s="95"/>
      <c r="F33" s="98" t="s">
        <v>21</v>
      </c>
      <c r="G33" s="90" t="s">
        <v>21</v>
      </c>
      <c r="H33" s="89" t="s">
        <v>21</v>
      </c>
      <c r="I33" s="90">
        <v>3.2000000000000001E-2</v>
      </c>
      <c r="J33" s="90">
        <v>3.1E-2</v>
      </c>
      <c r="K33" s="89">
        <v>3.1E-2</v>
      </c>
      <c r="L33" s="90">
        <v>3.7999999999999999E-2</v>
      </c>
      <c r="M33" s="90">
        <v>3.3000000000000002E-2</v>
      </c>
      <c r="N33" s="89">
        <v>3.3000000000000002E-2</v>
      </c>
      <c r="O33" s="169">
        <v>0.5</v>
      </c>
      <c r="P33" s="169">
        <v>0.5</v>
      </c>
      <c r="Q33" s="171">
        <v>0.5</v>
      </c>
      <c r="R33" s="194" t="s">
        <v>21</v>
      </c>
      <c r="S33" s="194" t="s">
        <v>21</v>
      </c>
      <c r="T33" s="171" t="s">
        <v>21</v>
      </c>
      <c r="U33" s="194">
        <v>2.4E-2</v>
      </c>
      <c r="V33" s="194">
        <v>2.5000000000000001E-2</v>
      </c>
      <c r="W33" s="89">
        <v>2.5000000000000001E-2</v>
      </c>
      <c r="X33" s="169">
        <v>18.899999999999999</v>
      </c>
      <c r="Y33" s="169">
        <v>21.6</v>
      </c>
      <c r="Z33" s="220">
        <v>19.3</v>
      </c>
      <c r="AC33" s="191" t="s">
        <v>194</v>
      </c>
      <c r="AD33" s="83" t="s">
        <v>22</v>
      </c>
      <c r="AE33" s="95"/>
    </row>
    <row r="34" spans="1:31" s="78" customFormat="1" ht="6.75" customHeight="1">
      <c r="A34" s="80"/>
      <c r="B34" s="80"/>
      <c r="C34" s="80"/>
      <c r="D34" s="80"/>
      <c r="E34" s="80"/>
      <c r="F34" s="210"/>
      <c r="G34" s="209"/>
      <c r="H34" s="209"/>
      <c r="I34" s="209"/>
      <c r="J34" s="209"/>
      <c r="K34" s="209"/>
      <c r="L34" s="209"/>
      <c r="M34" s="209"/>
      <c r="N34" s="209"/>
      <c r="O34" s="209"/>
      <c r="P34" s="209"/>
      <c r="Q34" s="209"/>
      <c r="R34" s="209"/>
      <c r="S34" s="209"/>
      <c r="T34" s="209"/>
      <c r="U34" s="209"/>
      <c r="V34" s="209"/>
      <c r="W34" s="209"/>
      <c r="X34" s="209"/>
      <c r="Y34" s="209"/>
      <c r="Z34" s="219"/>
      <c r="AA34" s="80"/>
      <c r="AB34" s="80"/>
      <c r="AC34" s="80"/>
      <c r="AD34" s="80"/>
      <c r="AE34" s="80"/>
    </row>
    <row r="35" spans="1:31" s="78" customFormat="1" ht="10.5">
      <c r="A35" s="79" t="s">
        <v>73</v>
      </c>
      <c r="K35" s="182"/>
      <c r="W35" s="78" t="s">
        <v>24</v>
      </c>
    </row>
    <row r="36" spans="1:31">
      <c r="A36" s="218" t="s">
        <v>42</v>
      </c>
      <c r="H36" s="182"/>
      <c r="J36" s="182"/>
      <c r="W36" s="203"/>
      <c r="X36" s="203"/>
      <c r="Y36" s="203"/>
      <c r="Z36" s="203"/>
      <c r="AA36" s="77"/>
      <c r="AB36" s="77"/>
      <c r="AC36" s="77"/>
      <c r="AD36" s="77"/>
      <c r="AE36" s="77"/>
    </row>
  </sheetData>
  <mergeCells count="12">
    <mergeCell ref="AB25:AD25"/>
    <mergeCell ref="A6:E6"/>
    <mergeCell ref="B9:D9"/>
    <mergeCell ref="AB9:AD9"/>
    <mergeCell ref="B11:D11"/>
    <mergeCell ref="AB11:AD11"/>
    <mergeCell ref="AA6:AE6"/>
    <mergeCell ref="U4:W4"/>
    <mergeCell ref="X4:Z4"/>
    <mergeCell ref="U5:W5"/>
    <mergeCell ref="X5:Z5"/>
    <mergeCell ref="B25:D25"/>
  </mergeCells>
  <phoneticPr fontId="1"/>
  <pageMargins left="0.39370078740157483" right="0.39370078740157483" top="0.59055118110236227" bottom="0.39370078740157483" header="0.59055118110236227" footer="0.11811023622047245"/>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570312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20" width="6.5703125" style="78" customWidth="1"/>
    <col min="21" max="23" width="7" style="78" customWidth="1"/>
    <col min="24" max="26" width="7.28515625" style="78" customWidth="1"/>
    <col min="27" max="27" width="1.140625" style="78" customWidth="1"/>
    <col min="28" max="28" width="1" style="78" customWidth="1"/>
    <col min="29" max="29" width="5.28515625" style="78" customWidth="1"/>
    <col min="30" max="30" width="18.5703125" style="78" customWidth="1"/>
    <col min="31" max="31" width="0.7109375" style="78" customWidth="1"/>
    <col min="32" max="16384" width="9.140625" style="77"/>
  </cols>
  <sheetData>
    <row r="1" spans="1:31" s="78" customFormat="1" ht="20.25" customHeight="1">
      <c r="H1" s="78" t="s">
        <v>24</v>
      </c>
      <c r="J1" s="179" t="s">
        <v>184</v>
      </c>
      <c r="K1" s="112"/>
      <c r="L1" s="112"/>
      <c r="M1" s="112"/>
      <c r="N1" s="112"/>
      <c r="O1" s="178" t="s">
        <v>25</v>
      </c>
      <c r="P1" s="112"/>
      <c r="Q1" s="112"/>
      <c r="R1" s="112"/>
      <c r="S1" s="112"/>
    </row>
    <row r="2" spans="1:31" s="78" customFormat="1" ht="10.5"/>
    <row r="3" spans="1:31" s="78" customFormat="1" ht="1.5" customHeight="1"/>
    <row r="4" spans="1:31" s="78" customFormat="1" ht="15" customHeight="1">
      <c r="A4" s="108" t="s">
        <v>24</v>
      </c>
      <c r="B4" s="108"/>
      <c r="C4" s="108"/>
      <c r="D4" s="108"/>
      <c r="E4" s="108"/>
      <c r="F4" s="110" t="s">
        <v>36</v>
      </c>
      <c r="G4" s="109"/>
      <c r="H4" s="109"/>
      <c r="I4" s="110" t="s">
        <v>37</v>
      </c>
      <c r="J4" s="109"/>
      <c r="K4" s="109"/>
      <c r="L4" s="110" t="s">
        <v>38</v>
      </c>
      <c r="M4" s="109"/>
      <c r="N4" s="111"/>
      <c r="O4" s="109" t="s">
        <v>173</v>
      </c>
      <c r="P4" s="109"/>
      <c r="Q4" s="111"/>
      <c r="R4" s="109" t="s">
        <v>39</v>
      </c>
      <c r="S4" s="109"/>
      <c r="T4" s="109"/>
      <c r="U4" s="279" t="s">
        <v>26</v>
      </c>
      <c r="V4" s="280"/>
      <c r="W4" s="280"/>
      <c r="X4" s="279" t="s">
        <v>43</v>
      </c>
      <c r="Y4" s="280"/>
      <c r="Z4" s="280"/>
      <c r="AA4" s="100"/>
      <c r="AB4" s="108"/>
      <c r="AC4" s="108"/>
      <c r="AD4" s="108"/>
      <c r="AE4" s="108"/>
    </row>
    <row r="5" spans="1:31" s="78" customFormat="1" ht="15" customHeight="1">
      <c r="F5" s="223" t="s">
        <v>44</v>
      </c>
      <c r="G5" s="180"/>
      <c r="H5" s="180"/>
      <c r="I5" s="223" t="s">
        <v>45</v>
      </c>
      <c r="J5" s="180"/>
      <c r="K5" s="180"/>
      <c r="L5" s="223" t="s">
        <v>46</v>
      </c>
      <c r="M5" s="180"/>
      <c r="N5" s="222"/>
      <c r="O5" s="180" t="s">
        <v>47</v>
      </c>
      <c r="P5" s="180"/>
      <c r="Q5" s="222"/>
      <c r="R5" s="180" t="s">
        <v>48</v>
      </c>
      <c r="S5" s="180"/>
      <c r="T5" s="180"/>
      <c r="U5" s="281" t="s">
        <v>49</v>
      </c>
      <c r="V5" s="282"/>
      <c r="W5" s="282"/>
      <c r="X5" s="281" t="s">
        <v>50</v>
      </c>
      <c r="Y5" s="282"/>
      <c r="Z5" s="283"/>
      <c r="AA5" s="85"/>
    </row>
    <row r="6" spans="1:31" s="78" customFormat="1" ht="15" customHeight="1">
      <c r="A6" s="286" t="s">
        <v>0</v>
      </c>
      <c r="B6" s="286"/>
      <c r="C6" s="286"/>
      <c r="D6" s="286"/>
      <c r="E6" s="286"/>
      <c r="F6" s="106" t="s">
        <v>1</v>
      </c>
      <c r="G6" s="106" t="s">
        <v>1</v>
      </c>
      <c r="H6" s="105" t="s">
        <v>1</v>
      </c>
      <c r="I6" s="106" t="s">
        <v>1</v>
      </c>
      <c r="J6" s="106" t="s">
        <v>1</v>
      </c>
      <c r="K6" s="105" t="s">
        <v>1</v>
      </c>
      <c r="L6" s="106" t="s">
        <v>1</v>
      </c>
      <c r="M6" s="106" t="s">
        <v>1</v>
      </c>
      <c r="N6" s="105" t="s">
        <v>1</v>
      </c>
      <c r="O6" s="107" t="s">
        <v>1</v>
      </c>
      <c r="P6" s="107" t="s">
        <v>1</v>
      </c>
      <c r="Q6" s="105" t="s">
        <v>1</v>
      </c>
      <c r="R6" s="107" t="s">
        <v>1</v>
      </c>
      <c r="S6" s="106" t="s">
        <v>1</v>
      </c>
      <c r="T6" s="105" t="s">
        <v>1</v>
      </c>
      <c r="U6" s="106" t="s">
        <v>1</v>
      </c>
      <c r="V6" s="106" t="s">
        <v>1</v>
      </c>
      <c r="W6" s="105" t="s">
        <v>1</v>
      </c>
      <c r="X6" s="106" t="s">
        <v>1</v>
      </c>
      <c r="Y6" s="107" t="s">
        <v>1</v>
      </c>
      <c r="Z6" s="105" t="s">
        <v>1</v>
      </c>
      <c r="AA6" s="285" t="s">
        <v>0</v>
      </c>
      <c r="AB6" s="286"/>
      <c r="AC6" s="286"/>
      <c r="AD6" s="286"/>
      <c r="AE6" s="286"/>
    </row>
    <row r="7" spans="1:31" s="78" customFormat="1" ht="15" customHeight="1">
      <c r="A7" s="80"/>
      <c r="B7" s="80"/>
      <c r="C7" s="80"/>
      <c r="D7" s="80"/>
      <c r="E7" s="80"/>
      <c r="F7" s="103" t="s">
        <v>191</v>
      </c>
      <c r="G7" s="103" t="s">
        <v>200</v>
      </c>
      <c r="H7" s="102" t="s">
        <v>203</v>
      </c>
      <c r="I7" s="103" t="s">
        <v>188</v>
      </c>
      <c r="J7" s="103" t="s">
        <v>199</v>
      </c>
      <c r="K7" s="102" t="s">
        <v>202</v>
      </c>
      <c r="L7" s="103" t="s">
        <v>188</v>
      </c>
      <c r="M7" s="103" t="s">
        <v>199</v>
      </c>
      <c r="N7" s="102" t="s">
        <v>202</v>
      </c>
      <c r="O7" s="104" t="s">
        <v>188</v>
      </c>
      <c r="P7" s="104" t="s">
        <v>199</v>
      </c>
      <c r="Q7" s="102" t="s">
        <v>202</v>
      </c>
      <c r="R7" s="103" t="s">
        <v>188</v>
      </c>
      <c r="S7" s="103" t="s">
        <v>199</v>
      </c>
      <c r="T7" s="102" t="s">
        <v>202</v>
      </c>
      <c r="U7" s="103" t="s">
        <v>188</v>
      </c>
      <c r="V7" s="103" t="s">
        <v>199</v>
      </c>
      <c r="W7" s="102" t="s">
        <v>202</v>
      </c>
      <c r="X7" s="104" t="s">
        <v>188</v>
      </c>
      <c r="Y7" s="104" t="s">
        <v>199</v>
      </c>
      <c r="Z7" s="102" t="s">
        <v>202</v>
      </c>
      <c r="AA7" s="81"/>
      <c r="AB7" s="80"/>
      <c r="AC7" s="80"/>
      <c r="AD7" s="80"/>
      <c r="AE7" s="80"/>
    </row>
    <row r="8" spans="1:31" s="78" customFormat="1" ht="6.75" customHeight="1">
      <c r="F8" s="100"/>
      <c r="H8" s="101"/>
      <c r="K8" s="101"/>
      <c r="N8" s="101"/>
      <c r="Q8" s="101"/>
      <c r="T8" s="101"/>
      <c r="W8" s="101"/>
      <c r="Z8" s="101"/>
      <c r="AA8" s="100"/>
      <c r="AB8" s="108"/>
      <c r="AC8" s="108"/>
      <c r="AD8" s="108"/>
    </row>
    <row r="9" spans="1:31" s="78" customFormat="1" ht="18" customHeight="1">
      <c r="B9" s="277" t="s">
        <v>2</v>
      </c>
      <c r="C9" s="277"/>
      <c r="D9" s="277"/>
      <c r="F9" s="98">
        <v>1E-3</v>
      </c>
      <c r="G9" s="90">
        <v>1E-3</v>
      </c>
      <c r="H9" s="89">
        <v>1E-3</v>
      </c>
      <c r="I9" s="90">
        <v>1.9E-2</v>
      </c>
      <c r="J9" s="90">
        <v>1.7999999999999999E-2</v>
      </c>
      <c r="K9" s="89">
        <v>1.7999999999999999E-2</v>
      </c>
      <c r="L9" s="90">
        <v>8.9999999999999993E-3</v>
      </c>
      <c r="M9" s="90">
        <v>7.0000000000000001E-3</v>
      </c>
      <c r="N9" s="89">
        <v>7.0000000000000001E-3</v>
      </c>
      <c r="O9" s="94">
        <v>0.5</v>
      </c>
      <c r="P9" s="94">
        <v>0.5</v>
      </c>
      <c r="Q9" s="171">
        <v>0.4</v>
      </c>
      <c r="R9" s="194">
        <v>2.8000000000000001E-2</v>
      </c>
      <c r="S9" s="194">
        <v>3.1E-2</v>
      </c>
      <c r="T9" s="89">
        <v>3.2000000000000001E-2</v>
      </c>
      <c r="U9" s="194">
        <v>2.1999999999999999E-2</v>
      </c>
      <c r="V9" s="194">
        <v>0.02</v>
      </c>
      <c r="W9" s="89">
        <v>2.1999999999999999E-2</v>
      </c>
      <c r="X9" s="169">
        <v>17.600000000000001</v>
      </c>
      <c r="Y9" s="169">
        <v>16.3</v>
      </c>
      <c r="Z9" s="220">
        <v>17.100000000000001</v>
      </c>
      <c r="AB9" s="277" t="s">
        <v>2</v>
      </c>
      <c r="AC9" s="277"/>
      <c r="AD9" s="277"/>
    </row>
    <row r="10" spans="1:31" s="78" customFormat="1" ht="6.75" customHeight="1">
      <c r="F10" s="98"/>
      <c r="G10" s="90"/>
      <c r="H10" s="167"/>
      <c r="I10" s="90"/>
      <c r="J10" s="90"/>
      <c r="K10" s="167"/>
      <c r="L10" s="90"/>
      <c r="M10" s="90"/>
      <c r="N10" s="167"/>
      <c r="O10" s="94"/>
      <c r="P10" s="94"/>
      <c r="Q10" s="168"/>
      <c r="R10" s="194"/>
      <c r="S10" s="194"/>
      <c r="T10" s="206"/>
      <c r="U10" s="194"/>
      <c r="V10" s="194"/>
      <c r="W10" s="206"/>
      <c r="X10" s="94"/>
      <c r="Y10" s="94"/>
      <c r="Z10" s="221"/>
    </row>
    <row r="11" spans="1:31" s="78" customFormat="1" ht="15" customHeight="1">
      <c r="B11" s="277" t="s">
        <v>28</v>
      </c>
      <c r="C11" s="277"/>
      <c r="D11" s="277"/>
      <c r="F11" s="98">
        <v>1E-3</v>
      </c>
      <c r="G11" s="90">
        <v>1E-3</v>
      </c>
      <c r="H11" s="89">
        <v>1E-3</v>
      </c>
      <c r="I11" s="90">
        <v>1.7000000000000001E-2</v>
      </c>
      <c r="J11" s="90">
        <v>1.6E-2</v>
      </c>
      <c r="K11" s="89">
        <v>1.6E-2</v>
      </c>
      <c r="L11" s="90">
        <v>6.0000000000000001E-3</v>
      </c>
      <c r="M11" s="90">
        <v>5.0000000000000001E-3</v>
      </c>
      <c r="N11" s="89">
        <v>4.0000000000000001E-3</v>
      </c>
      <c r="O11" s="94">
        <v>0.4</v>
      </c>
      <c r="P11" s="94">
        <v>0.4</v>
      </c>
      <c r="Q11" s="171">
        <v>0.3</v>
      </c>
      <c r="R11" s="194">
        <v>2.8000000000000001E-2</v>
      </c>
      <c r="S11" s="194">
        <v>3.1E-2</v>
      </c>
      <c r="T11" s="89">
        <v>3.2000000000000001E-2</v>
      </c>
      <c r="U11" s="194">
        <v>2.1999999999999999E-2</v>
      </c>
      <c r="V11" s="194">
        <v>0.02</v>
      </c>
      <c r="W11" s="89">
        <v>2.1999999999999999E-2</v>
      </c>
      <c r="X11" s="169">
        <v>18</v>
      </c>
      <c r="Y11" s="169">
        <v>16</v>
      </c>
      <c r="Z11" s="220">
        <v>16.5</v>
      </c>
      <c r="AB11" s="277" t="s">
        <v>198</v>
      </c>
      <c r="AC11" s="277"/>
      <c r="AD11" s="277"/>
    </row>
    <row r="12" spans="1:31" s="78" customFormat="1" ht="6.75" customHeight="1">
      <c r="B12" s="83"/>
      <c r="C12" s="83"/>
      <c r="D12" s="83"/>
      <c r="F12" s="98"/>
      <c r="G12" s="90"/>
      <c r="H12" s="167"/>
      <c r="I12" s="90"/>
      <c r="J12" s="90"/>
      <c r="K12" s="167"/>
      <c r="L12" s="90"/>
      <c r="M12" s="90"/>
      <c r="N12" s="167"/>
      <c r="O12" s="94"/>
      <c r="P12" s="94"/>
      <c r="Q12" s="168"/>
      <c r="R12" s="194"/>
      <c r="S12" s="194"/>
      <c r="T12" s="206"/>
      <c r="U12" s="194"/>
      <c r="V12" s="194"/>
      <c r="W12" s="206"/>
      <c r="X12" s="94"/>
      <c r="Y12" s="94"/>
      <c r="Z12" s="220"/>
      <c r="AD12" s="83"/>
    </row>
    <row r="13" spans="1:31" s="78" customFormat="1" ht="14.25" customHeight="1">
      <c r="C13" s="191" t="s">
        <v>3</v>
      </c>
      <c r="D13" s="83" t="s">
        <v>4</v>
      </c>
      <c r="F13" s="98">
        <v>1E-3</v>
      </c>
      <c r="G13" s="90">
        <v>1E-3</v>
      </c>
      <c r="H13" s="89">
        <v>1E-3</v>
      </c>
      <c r="I13" s="90">
        <v>1.2999999999999999E-2</v>
      </c>
      <c r="J13" s="90">
        <v>1.2999999999999999E-2</v>
      </c>
      <c r="K13" s="89">
        <v>1.0999999999999999E-2</v>
      </c>
      <c r="L13" s="90">
        <v>3.0000000000000001E-3</v>
      </c>
      <c r="M13" s="90">
        <v>3.0000000000000001E-3</v>
      </c>
      <c r="N13" s="89">
        <v>3.0000000000000001E-3</v>
      </c>
      <c r="O13" s="94">
        <v>0.4</v>
      </c>
      <c r="P13" s="94">
        <v>0.4</v>
      </c>
      <c r="Q13" s="171">
        <v>0.3</v>
      </c>
      <c r="R13" s="194">
        <v>3.2000000000000001E-2</v>
      </c>
      <c r="S13" s="194">
        <v>3.5999999999999997E-2</v>
      </c>
      <c r="T13" s="89">
        <v>3.5000000000000003E-2</v>
      </c>
      <c r="U13" s="194">
        <v>2.1000000000000001E-2</v>
      </c>
      <c r="V13" s="194">
        <v>1.9E-2</v>
      </c>
      <c r="W13" s="89">
        <v>1.9E-2</v>
      </c>
      <c r="X13" s="169" t="s">
        <v>21</v>
      </c>
      <c r="Y13" s="90" t="s">
        <v>21</v>
      </c>
      <c r="Z13" s="220" t="s">
        <v>21</v>
      </c>
      <c r="AC13" s="191" t="s">
        <v>3</v>
      </c>
      <c r="AD13" s="83" t="s">
        <v>4</v>
      </c>
    </row>
    <row r="14" spans="1:31" s="78" customFormat="1" ht="14.25" customHeight="1">
      <c r="C14" s="191" t="s">
        <v>35</v>
      </c>
      <c r="D14" s="83" t="s">
        <v>170</v>
      </c>
      <c r="F14" s="98">
        <v>1E-3</v>
      </c>
      <c r="G14" s="90">
        <v>1E-3</v>
      </c>
      <c r="H14" s="89">
        <v>1E-3</v>
      </c>
      <c r="I14" s="90">
        <v>0.02</v>
      </c>
      <c r="J14" s="90">
        <v>1.9E-2</v>
      </c>
      <c r="K14" s="89">
        <v>1.9E-2</v>
      </c>
      <c r="L14" s="90">
        <v>8.0000000000000002E-3</v>
      </c>
      <c r="M14" s="90">
        <v>7.0000000000000001E-3</v>
      </c>
      <c r="N14" s="89">
        <v>7.0000000000000001E-3</v>
      </c>
      <c r="O14" s="169" t="s">
        <v>21</v>
      </c>
      <c r="P14" s="90" t="s">
        <v>21</v>
      </c>
      <c r="Q14" s="171" t="s">
        <v>21</v>
      </c>
      <c r="R14" s="194">
        <v>2.5999999999999999E-2</v>
      </c>
      <c r="S14" s="194">
        <v>2.8000000000000001E-2</v>
      </c>
      <c r="T14" s="89">
        <v>3.1E-2</v>
      </c>
      <c r="U14" s="194">
        <v>2.1000000000000001E-2</v>
      </c>
      <c r="V14" s="194">
        <v>1.9E-2</v>
      </c>
      <c r="W14" s="89">
        <v>2.1000000000000001E-2</v>
      </c>
      <c r="X14" s="169" t="s">
        <v>21</v>
      </c>
      <c r="Y14" s="90" t="s">
        <v>21</v>
      </c>
      <c r="Z14" s="220">
        <v>14.9</v>
      </c>
      <c r="AC14" s="191" t="s">
        <v>35</v>
      </c>
      <c r="AD14" s="83" t="s">
        <v>99</v>
      </c>
    </row>
    <row r="15" spans="1:31" ht="14.25" customHeight="1">
      <c r="C15" s="191" t="s">
        <v>34</v>
      </c>
      <c r="D15" s="83" t="s">
        <v>95</v>
      </c>
      <c r="F15" s="98" t="s">
        <v>21</v>
      </c>
      <c r="G15" s="90" t="s">
        <v>21</v>
      </c>
      <c r="H15" s="89" t="s">
        <v>21</v>
      </c>
      <c r="I15" s="90">
        <v>1.7000000000000001E-2</v>
      </c>
      <c r="J15" s="90">
        <v>1.7000000000000001E-2</v>
      </c>
      <c r="K15" s="89">
        <v>1.6E-2</v>
      </c>
      <c r="L15" s="90">
        <v>6.0000000000000001E-3</v>
      </c>
      <c r="M15" s="90">
        <v>4.0000000000000001E-3</v>
      </c>
      <c r="N15" s="89">
        <v>4.0000000000000001E-3</v>
      </c>
      <c r="O15" s="169" t="s">
        <v>21</v>
      </c>
      <c r="P15" s="90" t="s">
        <v>21</v>
      </c>
      <c r="Q15" s="171" t="s">
        <v>21</v>
      </c>
      <c r="R15" s="194">
        <v>2.7E-2</v>
      </c>
      <c r="S15" s="194">
        <v>2.9000000000000001E-2</v>
      </c>
      <c r="T15" s="192">
        <v>3.1E-2</v>
      </c>
      <c r="U15" s="194">
        <v>0.02</v>
      </c>
      <c r="V15" s="194">
        <v>1.7000000000000001E-2</v>
      </c>
      <c r="W15" s="192">
        <v>2.1000000000000001E-2</v>
      </c>
      <c r="X15" s="169" t="s">
        <v>21</v>
      </c>
      <c r="Y15" s="90" t="s">
        <v>21</v>
      </c>
      <c r="Z15" s="220" t="s">
        <v>21</v>
      </c>
      <c r="AC15" s="191" t="s">
        <v>72</v>
      </c>
      <c r="AD15" s="83" t="s">
        <v>95</v>
      </c>
    </row>
    <row r="16" spans="1:31" ht="14.25" customHeight="1">
      <c r="C16" s="191" t="s">
        <v>9</v>
      </c>
      <c r="D16" s="83" t="s">
        <v>10</v>
      </c>
      <c r="F16" s="98" t="s">
        <v>21</v>
      </c>
      <c r="G16" s="90" t="s">
        <v>21</v>
      </c>
      <c r="H16" s="89" t="s">
        <v>21</v>
      </c>
      <c r="I16" s="90">
        <v>1.6E-2</v>
      </c>
      <c r="J16" s="90">
        <v>1.6E-2</v>
      </c>
      <c r="K16" s="89">
        <v>1.4999999999999999E-2</v>
      </c>
      <c r="L16" s="90">
        <v>4.0000000000000001E-3</v>
      </c>
      <c r="M16" s="90">
        <v>3.0000000000000001E-3</v>
      </c>
      <c r="N16" s="89">
        <v>3.0000000000000001E-3</v>
      </c>
      <c r="O16" s="169" t="s">
        <v>21</v>
      </c>
      <c r="P16" s="90" t="s">
        <v>21</v>
      </c>
      <c r="Q16" s="171" t="s">
        <v>21</v>
      </c>
      <c r="R16" s="194">
        <v>2.9000000000000001E-2</v>
      </c>
      <c r="S16" s="194">
        <v>3.3000000000000002E-2</v>
      </c>
      <c r="T16" s="89">
        <v>3.5000000000000003E-2</v>
      </c>
      <c r="U16" s="194">
        <v>2.3E-2</v>
      </c>
      <c r="V16" s="194">
        <v>2.1000000000000001E-2</v>
      </c>
      <c r="W16" s="89">
        <v>2.1999999999999999E-2</v>
      </c>
      <c r="X16" s="169" t="s">
        <v>21</v>
      </c>
      <c r="Y16" s="169">
        <v>14.9</v>
      </c>
      <c r="Z16" s="220">
        <v>15.9</v>
      </c>
      <c r="AC16" s="191" t="s">
        <v>9</v>
      </c>
      <c r="AD16" s="83" t="s">
        <v>10</v>
      </c>
    </row>
    <row r="17" spans="1:31" ht="14.25" customHeight="1">
      <c r="C17" s="191" t="s">
        <v>11</v>
      </c>
      <c r="D17" s="83" t="s">
        <v>12</v>
      </c>
      <c r="F17" s="98">
        <v>2E-3</v>
      </c>
      <c r="G17" s="90">
        <v>1E-3</v>
      </c>
      <c r="H17" s="89">
        <v>2E-3</v>
      </c>
      <c r="I17" s="90">
        <v>1.7000000000000001E-2</v>
      </c>
      <c r="J17" s="90">
        <v>1.6E-2</v>
      </c>
      <c r="K17" s="89">
        <v>1.4999999999999999E-2</v>
      </c>
      <c r="L17" s="90">
        <v>6.0000000000000001E-3</v>
      </c>
      <c r="M17" s="90">
        <v>5.0000000000000001E-3</v>
      </c>
      <c r="N17" s="89">
        <v>5.0000000000000001E-3</v>
      </c>
      <c r="O17" s="169" t="s">
        <v>21</v>
      </c>
      <c r="P17" s="90" t="s">
        <v>21</v>
      </c>
      <c r="Q17" s="171" t="s">
        <v>21</v>
      </c>
      <c r="R17" s="194">
        <v>2.9000000000000001E-2</v>
      </c>
      <c r="S17" s="194">
        <v>3.2000000000000001E-2</v>
      </c>
      <c r="T17" s="89">
        <v>3.3000000000000002E-2</v>
      </c>
      <c r="U17" s="194">
        <v>2.1999999999999999E-2</v>
      </c>
      <c r="V17" s="194">
        <v>2.1999999999999999E-2</v>
      </c>
      <c r="W17" s="89">
        <v>2.4E-2</v>
      </c>
      <c r="X17" s="169">
        <v>18</v>
      </c>
      <c r="Y17" s="169">
        <v>16.100000000000001</v>
      </c>
      <c r="Z17" s="220">
        <v>16.8</v>
      </c>
      <c r="AC17" s="191" t="s">
        <v>11</v>
      </c>
      <c r="AD17" s="83" t="s">
        <v>12</v>
      </c>
    </row>
    <row r="18" spans="1:31" ht="14.25" customHeight="1">
      <c r="C18" s="191"/>
      <c r="D18" s="83" t="s">
        <v>13</v>
      </c>
      <c r="F18" s="98" t="s">
        <v>21</v>
      </c>
      <c r="G18" s="90" t="s">
        <v>21</v>
      </c>
      <c r="H18" s="89" t="s">
        <v>21</v>
      </c>
      <c r="I18" s="90">
        <v>1.6E-2</v>
      </c>
      <c r="J18" s="90">
        <v>1.4999999999999999E-2</v>
      </c>
      <c r="K18" s="89">
        <v>1.4999999999999999E-2</v>
      </c>
      <c r="L18" s="90">
        <v>6.0000000000000001E-3</v>
      </c>
      <c r="M18" s="90">
        <v>5.0000000000000001E-3</v>
      </c>
      <c r="N18" s="89">
        <v>5.0000000000000001E-3</v>
      </c>
      <c r="O18" s="169" t="s">
        <v>21</v>
      </c>
      <c r="P18" s="90" t="s">
        <v>21</v>
      </c>
      <c r="Q18" s="171" t="s">
        <v>21</v>
      </c>
      <c r="R18" s="194">
        <v>2.8000000000000001E-2</v>
      </c>
      <c r="S18" s="194">
        <v>3.2000000000000001E-2</v>
      </c>
      <c r="T18" s="89">
        <v>3.3000000000000002E-2</v>
      </c>
      <c r="U18" s="194">
        <v>2.1999999999999999E-2</v>
      </c>
      <c r="V18" s="194">
        <v>0.02</v>
      </c>
      <c r="W18" s="89">
        <v>2.1999999999999999E-2</v>
      </c>
      <c r="X18" s="169" t="s">
        <v>21</v>
      </c>
      <c r="Y18" s="169">
        <v>15.8</v>
      </c>
      <c r="Z18" s="220">
        <v>16.3</v>
      </c>
      <c r="AC18" s="191" t="s">
        <v>194</v>
      </c>
      <c r="AD18" s="83" t="s">
        <v>13</v>
      </c>
    </row>
    <row r="19" spans="1:31" ht="14.25" customHeight="1">
      <c r="C19" s="191" t="s">
        <v>14</v>
      </c>
      <c r="D19" s="83" t="s">
        <v>56</v>
      </c>
      <c r="F19" s="98" t="s">
        <v>21</v>
      </c>
      <c r="G19" s="90" t="s">
        <v>21</v>
      </c>
      <c r="H19" s="89" t="s">
        <v>138</v>
      </c>
      <c r="I19" s="90">
        <v>1.7999999999999999E-2</v>
      </c>
      <c r="J19" s="90">
        <v>1.7000000000000001E-2</v>
      </c>
      <c r="K19" s="89">
        <v>1.6E-2</v>
      </c>
      <c r="L19" s="90">
        <v>5.0000000000000001E-3</v>
      </c>
      <c r="M19" s="90">
        <v>4.0000000000000001E-3</v>
      </c>
      <c r="N19" s="89">
        <v>4.0000000000000001E-3</v>
      </c>
      <c r="O19" s="169" t="s">
        <v>21</v>
      </c>
      <c r="P19" s="90" t="s">
        <v>21</v>
      </c>
      <c r="Q19" s="171" t="s">
        <v>21</v>
      </c>
      <c r="R19" s="194">
        <v>2.8000000000000001E-2</v>
      </c>
      <c r="S19" s="194">
        <v>3.1E-2</v>
      </c>
      <c r="T19" s="89">
        <v>3.2000000000000001E-2</v>
      </c>
      <c r="U19" s="194">
        <v>2.3E-2</v>
      </c>
      <c r="V19" s="194">
        <v>2.4E-2</v>
      </c>
      <c r="W19" s="89">
        <v>2.3E-2</v>
      </c>
      <c r="X19" s="169" t="s">
        <v>21</v>
      </c>
      <c r="Y19" s="90" t="s">
        <v>21</v>
      </c>
      <c r="Z19" s="220">
        <v>17.899999999999999</v>
      </c>
      <c r="AC19" s="191" t="s">
        <v>14</v>
      </c>
      <c r="AD19" s="83" t="s">
        <v>84</v>
      </c>
    </row>
    <row r="20" spans="1:31" ht="14.25" customHeight="1">
      <c r="C20" s="191" t="s">
        <v>15</v>
      </c>
      <c r="D20" s="83" t="s">
        <v>16</v>
      </c>
      <c r="F20" s="98">
        <v>1E-3</v>
      </c>
      <c r="G20" s="90">
        <v>1E-3</v>
      </c>
      <c r="H20" s="89">
        <v>1E-3</v>
      </c>
      <c r="I20" s="90">
        <v>1.9E-2</v>
      </c>
      <c r="J20" s="90">
        <v>0.02</v>
      </c>
      <c r="K20" s="89">
        <v>0.02</v>
      </c>
      <c r="L20" s="90">
        <v>8.0000000000000002E-3</v>
      </c>
      <c r="M20" s="90">
        <v>8.0000000000000002E-3</v>
      </c>
      <c r="N20" s="89">
        <v>7.0000000000000001E-3</v>
      </c>
      <c r="O20" s="169" t="s">
        <v>21</v>
      </c>
      <c r="P20" s="90" t="s">
        <v>21</v>
      </c>
      <c r="Q20" s="171" t="s">
        <v>21</v>
      </c>
      <c r="R20" s="194">
        <v>2.5000000000000001E-2</v>
      </c>
      <c r="S20" s="194">
        <v>2.8000000000000001E-2</v>
      </c>
      <c r="T20" s="89">
        <v>2.9000000000000001E-2</v>
      </c>
      <c r="U20" s="194">
        <v>2.5000000000000001E-2</v>
      </c>
      <c r="V20" s="194">
        <v>2.4E-2</v>
      </c>
      <c r="W20" s="89">
        <v>2.5000000000000001E-2</v>
      </c>
      <c r="X20" s="169" t="s">
        <v>21</v>
      </c>
      <c r="Y20" s="169">
        <v>17</v>
      </c>
      <c r="Z20" s="220">
        <v>17.5</v>
      </c>
      <c r="AC20" s="191" t="s">
        <v>15</v>
      </c>
      <c r="AD20" s="83" t="s">
        <v>16</v>
      </c>
    </row>
    <row r="21" spans="1:31" ht="14.25" customHeight="1">
      <c r="C21" s="191" t="s">
        <v>17</v>
      </c>
      <c r="D21" s="83" t="s">
        <v>79</v>
      </c>
      <c r="F21" s="98" t="s">
        <v>21</v>
      </c>
      <c r="G21" s="90" t="s">
        <v>21</v>
      </c>
      <c r="H21" s="89" t="s">
        <v>21</v>
      </c>
      <c r="I21" s="90">
        <v>1.6E-2</v>
      </c>
      <c r="J21" s="90">
        <v>1.4999999999999999E-2</v>
      </c>
      <c r="K21" s="89">
        <v>1.4999999999999999E-2</v>
      </c>
      <c r="L21" s="90">
        <v>5.0000000000000001E-3</v>
      </c>
      <c r="M21" s="90">
        <v>4.0000000000000001E-3</v>
      </c>
      <c r="N21" s="89">
        <v>4.0000000000000001E-3</v>
      </c>
      <c r="O21" s="169" t="s">
        <v>21</v>
      </c>
      <c r="P21" s="90" t="s">
        <v>21</v>
      </c>
      <c r="Q21" s="171" t="s">
        <v>21</v>
      </c>
      <c r="R21" s="194">
        <v>2.7E-2</v>
      </c>
      <c r="S21" s="194">
        <v>0.03</v>
      </c>
      <c r="T21" s="89">
        <v>3.1E-2</v>
      </c>
      <c r="U21" s="194">
        <v>2.1000000000000001E-2</v>
      </c>
      <c r="V21" s="194">
        <v>1.9E-2</v>
      </c>
      <c r="W21" s="89">
        <v>2.1999999999999999E-2</v>
      </c>
      <c r="X21" s="169" t="s">
        <v>21</v>
      </c>
      <c r="Y21" s="90" t="s">
        <v>21</v>
      </c>
      <c r="Z21" s="220" t="s">
        <v>21</v>
      </c>
      <c r="AC21" s="191" t="s">
        <v>17</v>
      </c>
      <c r="AD21" s="83" t="s">
        <v>79</v>
      </c>
    </row>
    <row r="22" spans="1:31" ht="14.25" customHeight="1">
      <c r="C22" s="191" t="s">
        <v>18</v>
      </c>
      <c r="D22" s="83" t="s">
        <v>19</v>
      </c>
      <c r="F22" s="98" t="s">
        <v>21</v>
      </c>
      <c r="G22" s="90" t="s">
        <v>138</v>
      </c>
      <c r="H22" s="89" t="s">
        <v>21</v>
      </c>
      <c r="I22" s="90">
        <v>1.9E-2</v>
      </c>
      <c r="J22" s="90">
        <v>1.7000000000000001E-2</v>
      </c>
      <c r="K22" s="89">
        <v>1.6E-2</v>
      </c>
      <c r="L22" s="90">
        <v>6.0000000000000001E-3</v>
      </c>
      <c r="M22" s="90">
        <v>4.0000000000000001E-3</v>
      </c>
      <c r="N22" s="89">
        <v>4.0000000000000001E-3</v>
      </c>
      <c r="O22" s="169" t="s">
        <v>21</v>
      </c>
      <c r="P22" s="90" t="s">
        <v>21</v>
      </c>
      <c r="Q22" s="171" t="s">
        <v>21</v>
      </c>
      <c r="R22" s="194">
        <v>2.7E-2</v>
      </c>
      <c r="S22" s="194">
        <v>3.1E-2</v>
      </c>
      <c r="T22" s="192">
        <v>3.2000000000000001E-2</v>
      </c>
      <c r="U22" s="194">
        <v>2.4E-2</v>
      </c>
      <c r="V22" s="194">
        <v>2.1000000000000001E-2</v>
      </c>
      <c r="W22" s="192">
        <v>2.1999999999999999E-2</v>
      </c>
      <c r="X22" s="169" t="s">
        <v>21</v>
      </c>
      <c r="Y22" s="90" t="s">
        <v>21</v>
      </c>
      <c r="Z22" s="220">
        <v>16</v>
      </c>
      <c r="AC22" s="191" t="s">
        <v>18</v>
      </c>
      <c r="AD22" s="83" t="s">
        <v>19</v>
      </c>
    </row>
    <row r="23" spans="1:31" ht="14.25" customHeight="1">
      <c r="C23" s="191" t="s">
        <v>20</v>
      </c>
      <c r="D23" s="83" t="s">
        <v>74</v>
      </c>
      <c r="F23" s="98" t="s">
        <v>21</v>
      </c>
      <c r="G23" s="90" t="s">
        <v>21</v>
      </c>
      <c r="H23" s="89" t="s">
        <v>21</v>
      </c>
      <c r="I23" s="90">
        <v>1.6E-2</v>
      </c>
      <c r="J23" s="90">
        <v>1.4999999999999999E-2</v>
      </c>
      <c r="K23" s="89">
        <v>1.4E-2</v>
      </c>
      <c r="L23" s="90">
        <v>4.0000000000000001E-3</v>
      </c>
      <c r="M23" s="90">
        <v>3.0000000000000001E-3</v>
      </c>
      <c r="N23" s="89">
        <v>3.0000000000000001E-3</v>
      </c>
      <c r="O23" s="169" t="s">
        <v>21</v>
      </c>
      <c r="P23" s="90" t="s">
        <v>21</v>
      </c>
      <c r="Q23" s="171" t="s">
        <v>21</v>
      </c>
      <c r="R23" s="194">
        <v>2.8000000000000001E-2</v>
      </c>
      <c r="S23" s="194">
        <v>3.3000000000000002E-2</v>
      </c>
      <c r="T23" s="192">
        <v>3.3000000000000002E-2</v>
      </c>
      <c r="U23" s="194">
        <v>2.1999999999999999E-2</v>
      </c>
      <c r="V23" s="194">
        <v>1.9E-2</v>
      </c>
      <c r="W23" s="192">
        <v>0.02</v>
      </c>
      <c r="X23" s="169" t="s">
        <v>21</v>
      </c>
      <c r="Y23" s="90" t="s">
        <v>21</v>
      </c>
      <c r="Z23" s="220" t="s">
        <v>21</v>
      </c>
      <c r="AC23" s="191" t="s">
        <v>20</v>
      </c>
      <c r="AD23" s="83" t="s">
        <v>74</v>
      </c>
    </row>
    <row r="24" spans="1:31" s="78" customFormat="1" ht="6.75" customHeight="1">
      <c r="C24" s="84"/>
      <c r="D24" s="83"/>
      <c r="F24" s="98"/>
      <c r="G24" s="90"/>
      <c r="H24" s="89"/>
      <c r="I24" s="90"/>
      <c r="J24" s="90"/>
      <c r="K24" s="89"/>
      <c r="L24" s="90"/>
      <c r="M24" s="90"/>
      <c r="N24" s="89"/>
      <c r="O24" s="169"/>
      <c r="P24" s="169"/>
      <c r="Q24" s="171"/>
      <c r="R24" s="194"/>
      <c r="S24" s="194"/>
      <c r="T24" s="166"/>
      <c r="U24" s="194"/>
      <c r="V24" s="194"/>
      <c r="W24" s="166"/>
      <c r="X24" s="169"/>
      <c r="Y24" s="169"/>
      <c r="Z24" s="220"/>
      <c r="AB24" s="84"/>
      <c r="AD24" s="83"/>
    </row>
    <row r="25" spans="1:31" ht="15" customHeight="1">
      <c r="B25" s="277" t="s">
        <v>40</v>
      </c>
      <c r="C25" s="277"/>
      <c r="D25" s="277"/>
      <c r="F25" s="91">
        <v>2E-3</v>
      </c>
      <c r="G25" s="88">
        <v>2E-3</v>
      </c>
      <c r="H25" s="89">
        <v>2E-3</v>
      </c>
      <c r="I25" s="88">
        <v>2.1999999999999999E-2</v>
      </c>
      <c r="J25" s="90">
        <v>2.1000000000000001E-2</v>
      </c>
      <c r="K25" s="89">
        <v>2.1000000000000001E-2</v>
      </c>
      <c r="L25" s="88">
        <v>1.4E-2</v>
      </c>
      <c r="M25" s="88">
        <v>1.2E-2</v>
      </c>
      <c r="N25" s="89">
        <v>1.0999999999999999E-2</v>
      </c>
      <c r="O25" s="94">
        <v>0.6</v>
      </c>
      <c r="P25" s="94">
        <v>0.5</v>
      </c>
      <c r="Q25" s="171">
        <v>0.5</v>
      </c>
      <c r="R25" s="194">
        <v>2.5999999999999999E-2</v>
      </c>
      <c r="S25" s="194">
        <v>2.9000000000000001E-2</v>
      </c>
      <c r="T25" s="89">
        <v>0.03</v>
      </c>
      <c r="U25" s="190">
        <v>2.1999999999999999E-2</v>
      </c>
      <c r="V25" s="190">
        <v>0.02</v>
      </c>
      <c r="W25" s="89">
        <v>2.1999999999999999E-2</v>
      </c>
      <c r="X25" s="169">
        <v>17.2</v>
      </c>
      <c r="Y25" s="169">
        <v>16.600000000000001</v>
      </c>
      <c r="Z25" s="220">
        <v>17.899999999999999</v>
      </c>
      <c r="AA25" s="77"/>
      <c r="AB25" s="277" t="s">
        <v>197</v>
      </c>
      <c r="AC25" s="277">
        <v>0</v>
      </c>
      <c r="AD25" s="277"/>
      <c r="AE25" s="77"/>
    </row>
    <row r="26" spans="1:31" ht="6.75" customHeight="1">
      <c r="B26" s="83"/>
      <c r="C26" s="83"/>
      <c r="D26" s="83"/>
      <c r="F26" s="91"/>
      <c r="G26" s="88"/>
      <c r="H26" s="89"/>
      <c r="I26" s="88"/>
      <c r="J26" s="88"/>
      <c r="K26" s="89"/>
      <c r="L26" s="88"/>
      <c r="M26" s="88"/>
      <c r="N26" s="89"/>
      <c r="O26" s="94"/>
      <c r="P26" s="94"/>
      <c r="Q26" s="171"/>
      <c r="R26" s="190"/>
      <c r="S26" s="190"/>
      <c r="T26" s="89"/>
      <c r="U26" s="190"/>
      <c r="V26" s="190"/>
      <c r="W26" s="89"/>
      <c r="X26" s="94"/>
      <c r="Y26" s="94"/>
      <c r="Z26" s="220"/>
      <c r="AA26" s="77"/>
      <c r="AB26" s="83">
        <v>0</v>
      </c>
      <c r="AC26" s="77"/>
      <c r="AD26" s="77"/>
      <c r="AE26" s="77"/>
    </row>
    <row r="27" spans="1:31" s="78" customFormat="1" ht="13.5" customHeight="1">
      <c r="C27" s="191" t="s">
        <v>5</v>
      </c>
      <c r="D27" s="83" t="s">
        <v>23</v>
      </c>
      <c r="F27" s="98" t="s">
        <v>21</v>
      </c>
      <c r="G27" s="90" t="s">
        <v>21</v>
      </c>
      <c r="H27" s="89" t="s">
        <v>21</v>
      </c>
      <c r="I27" s="90">
        <v>2.1999999999999999E-2</v>
      </c>
      <c r="J27" s="90">
        <v>2.1000000000000001E-2</v>
      </c>
      <c r="K27" s="89">
        <v>2.1000000000000001E-2</v>
      </c>
      <c r="L27" s="90">
        <v>1.2999999999999999E-2</v>
      </c>
      <c r="M27" s="90">
        <v>0.01</v>
      </c>
      <c r="N27" s="89">
        <v>8.9999999999999993E-3</v>
      </c>
      <c r="O27" s="169" t="s">
        <v>21</v>
      </c>
      <c r="P27" s="90" t="s">
        <v>21</v>
      </c>
      <c r="Q27" s="171" t="s">
        <v>21</v>
      </c>
      <c r="R27" s="194" t="s">
        <v>21</v>
      </c>
      <c r="S27" s="194" t="s">
        <v>21</v>
      </c>
      <c r="T27" s="171" t="s">
        <v>21</v>
      </c>
      <c r="U27" s="194">
        <v>0.02</v>
      </c>
      <c r="V27" s="194">
        <v>0.02</v>
      </c>
      <c r="W27" s="89">
        <v>2.3E-2</v>
      </c>
      <c r="X27" s="169" t="s">
        <v>21</v>
      </c>
      <c r="Y27" s="169">
        <v>16.3</v>
      </c>
      <c r="Z27" s="220">
        <v>18</v>
      </c>
      <c r="AC27" s="191" t="s">
        <v>5</v>
      </c>
      <c r="AD27" s="83" t="s">
        <v>140</v>
      </c>
    </row>
    <row r="28" spans="1:31" s="78" customFormat="1" ht="13.5" customHeight="1">
      <c r="A28" s="84"/>
      <c r="C28" s="191" t="s">
        <v>29</v>
      </c>
      <c r="D28" s="83" t="s">
        <v>6</v>
      </c>
      <c r="F28" s="98" t="s">
        <v>21</v>
      </c>
      <c r="G28" s="90" t="s">
        <v>21</v>
      </c>
      <c r="H28" s="89" t="s">
        <v>21</v>
      </c>
      <c r="I28" s="90">
        <v>1.7999999999999999E-2</v>
      </c>
      <c r="J28" s="90">
        <v>1.7000000000000001E-2</v>
      </c>
      <c r="K28" s="89">
        <v>1.6E-2</v>
      </c>
      <c r="L28" s="90">
        <v>6.0000000000000001E-3</v>
      </c>
      <c r="M28" s="90">
        <v>5.0000000000000001E-3</v>
      </c>
      <c r="N28" s="89">
        <v>5.0000000000000001E-3</v>
      </c>
      <c r="O28" s="169" t="s">
        <v>21</v>
      </c>
      <c r="P28" s="90" t="s">
        <v>21</v>
      </c>
      <c r="Q28" s="171" t="s">
        <v>21</v>
      </c>
      <c r="R28" s="194">
        <v>2.5999999999999999E-2</v>
      </c>
      <c r="S28" s="194">
        <v>3.1E-2</v>
      </c>
      <c r="T28" s="192">
        <v>3.1E-2</v>
      </c>
      <c r="U28" s="194">
        <v>2.1999999999999999E-2</v>
      </c>
      <c r="V28" s="194">
        <v>1.9E-2</v>
      </c>
      <c r="W28" s="89">
        <v>1.9E-2</v>
      </c>
      <c r="X28" s="169" t="s">
        <v>21</v>
      </c>
      <c r="Y28" s="90" t="s">
        <v>21</v>
      </c>
      <c r="Z28" s="220">
        <v>19.399999999999999</v>
      </c>
      <c r="AC28" s="191" t="s">
        <v>148</v>
      </c>
      <c r="AD28" s="83" t="s">
        <v>6</v>
      </c>
    </row>
    <row r="29" spans="1:31" ht="13.5" customHeight="1">
      <c r="C29" s="191" t="s">
        <v>7</v>
      </c>
      <c r="D29" s="83" t="s">
        <v>8</v>
      </c>
      <c r="F29" s="98">
        <v>2E-3</v>
      </c>
      <c r="G29" s="90">
        <v>2E-3</v>
      </c>
      <c r="H29" s="89">
        <v>2E-3</v>
      </c>
      <c r="I29" s="90">
        <v>1.9E-2</v>
      </c>
      <c r="J29" s="90">
        <v>0.02</v>
      </c>
      <c r="K29" s="89">
        <v>0.02</v>
      </c>
      <c r="L29" s="90">
        <v>8.0000000000000002E-3</v>
      </c>
      <c r="M29" s="90">
        <v>6.0000000000000001E-3</v>
      </c>
      <c r="N29" s="89">
        <v>6.0000000000000001E-3</v>
      </c>
      <c r="O29" s="169" t="s">
        <v>21</v>
      </c>
      <c r="P29" s="90" t="s">
        <v>21</v>
      </c>
      <c r="Q29" s="171" t="s">
        <v>21</v>
      </c>
      <c r="R29" s="194">
        <v>2.5999999999999999E-2</v>
      </c>
      <c r="S29" s="194">
        <v>2.7E-2</v>
      </c>
      <c r="T29" s="89">
        <v>2.8000000000000001E-2</v>
      </c>
      <c r="U29" s="194">
        <v>0.02</v>
      </c>
      <c r="V29" s="194">
        <v>1.7999999999999999E-2</v>
      </c>
      <c r="W29" s="89">
        <v>0.02</v>
      </c>
      <c r="X29" s="169" t="s">
        <v>21</v>
      </c>
      <c r="Y29" s="90" t="s">
        <v>21</v>
      </c>
      <c r="Z29" s="220" t="s">
        <v>21</v>
      </c>
      <c r="AC29" s="191" t="s">
        <v>7</v>
      </c>
      <c r="AD29" s="83" t="s">
        <v>8</v>
      </c>
    </row>
    <row r="30" spans="1:31" ht="13.5" customHeight="1">
      <c r="C30" s="191" t="s">
        <v>30</v>
      </c>
      <c r="D30" s="83" t="s">
        <v>41</v>
      </c>
      <c r="F30" s="98" t="s">
        <v>21</v>
      </c>
      <c r="G30" s="90" t="s">
        <v>21</v>
      </c>
      <c r="H30" s="89" t="s">
        <v>138</v>
      </c>
      <c r="I30" s="90">
        <v>0.02</v>
      </c>
      <c r="J30" s="90">
        <v>1.9E-2</v>
      </c>
      <c r="K30" s="89">
        <v>1.7999999999999999E-2</v>
      </c>
      <c r="L30" s="90">
        <v>7.0000000000000001E-3</v>
      </c>
      <c r="M30" s="90">
        <v>6.0000000000000001E-3</v>
      </c>
      <c r="N30" s="89">
        <v>5.0000000000000001E-3</v>
      </c>
      <c r="O30" s="90" t="s">
        <v>21</v>
      </c>
      <c r="P30" s="90" t="s">
        <v>21</v>
      </c>
      <c r="Q30" s="89" t="s">
        <v>21</v>
      </c>
      <c r="R30" s="90" t="s">
        <v>21</v>
      </c>
      <c r="S30" s="194" t="s">
        <v>21</v>
      </c>
      <c r="T30" s="89" t="s">
        <v>21</v>
      </c>
      <c r="U30" s="90">
        <v>2.3E-2</v>
      </c>
      <c r="V30" s="90">
        <v>2.1000000000000001E-2</v>
      </c>
      <c r="W30" s="89">
        <v>2.1999999999999999E-2</v>
      </c>
      <c r="X30" s="90" t="s">
        <v>21</v>
      </c>
      <c r="Y30" s="90" t="s">
        <v>21</v>
      </c>
      <c r="Z30" s="220">
        <v>14.7</v>
      </c>
      <c r="AC30" s="191" t="s">
        <v>69</v>
      </c>
      <c r="AD30" s="83" t="s">
        <v>196</v>
      </c>
    </row>
    <row r="31" spans="1:31" s="78" customFormat="1" ht="13.5" customHeight="1">
      <c r="C31" s="191" t="s">
        <v>31</v>
      </c>
      <c r="D31" s="83" t="s">
        <v>27</v>
      </c>
      <c r="E31" s="95"/>
      <c r="F31" s="98" t="s">
        <v>21</v>
      </c>
      <c r="G31" s="90" t="s">
        <v>21</v>
      </c>
      <c r="H31" s="89" t="s">
        <v>21</v>
      </c>
      <c r="I31" s="90">
        <v>0.02</v>
      </c>
      <c r="J31" s="90">
        <v>1.9E-2</v>
      </c>
      <c r="K31" s="89">
        <v>1.9E-2</v>
      </c>
      <c r="L31" s="90">
        <v>1.0999999999999999E-2</v>
      </c>
      <c r="M31" s="90" t="s">
        <v>201</v>
      </c>
      <c r="N31" s="89">
        <v>8.0000000000000002E-3</v>
      </c>
      <c r="O31" s="169" t="s">
        <v>21</v>
      </c>
      <c r="P31" s="90" t="s">
        <v>21</v>
      </c>
      <c r="Q31" s="171" t="s">
        <v>21</v>
      </c>
      <c r="R31" s="194">
        <v>2.7E-2</v>
      </c>
      <c r="S31" s="194">
        <v>2.9000000000000001E-2</v>
      </c>
      <c r="T31" s="192">
        <v>0.03</v>
      </c>
      <c r="U31" s="194">
        <v>2.1999999999999999E-2</v>
      </c>
      <c r="V31" s="194">
        <v>1.9E-2</v>
      </c>
      <c r="W31" s="89">
        <v>2.1000000000000001E-2</v>
      </c>
      <c r="X31" s="169" t="s">
        <v>21</v>
      </c>
      <c r="Y31" s="169">
        <v>15.8</v>
      </c>
      <c r="Z31" s="220">
        <v>16.7</v>
      </c>
      <c r="AC31" s="191" t="s">
        <v>147</v>
      </c>
      <c r="AD31" s="83" t="s">
        <v>139</v>
      </c>
      <c r="AE31" s="95"/>
    </row>
    <row r="32" spans="1:31" s="78" customFormat="1" ht="13.5" customHeight="1">
      <c r="C32" s="191" t="s">
        <v>33</v>
      </c>
      <c r="D32" s="83" t="s">
        <v>32</v>
      </c>
      <c r="E32" s="95"/>
      <c r="F32" s="98" t="s">
        <v>21</v>
      </c>
      <c r="G32" s="90" t="s">
        <v>21</v>
      </c>
      <c r="H32" s="89" t="s">
        <v>21</v>
      </c>
      <c r="I32" s="90">
        <v>2.1000000000000001E-2</v>
      </c>
      <c r="J32" s="90">
        <v>2.1000000000000001E-2</v>
      </c>
      <c r="K32" s="89">
        <v>2.1000000000000001E-2</v>
      </c>
      <c r="L32" s="90">
        <v>1.0999999999999999E-2</v>
      </c>
      <c r="M32" s="90">
        <v>8.9999999999999993E-3</v>
      </c>
      <c r="N32" s="89">
        <v>8.9999999999999993E-3</v>
      </c>
      <c r="O32" s="169" t="s">
        <v>21</v>
      </c>
      <c r="P32" s="90" t="s">
        <v>21</v>
      </c>
      <c r="Q32" s="171" t="s">
        <v>21</v>
      </c>
      <c r="R32" s="194" t="s">
        <v>21</v>
      </c>
      <c r="S32" s="194" t="s">
        <v>21</v>
      </c>
      <c r="T32" s="171" t="s">
        <v>21</v>
      </c>
      <c r="U32" s="194">
        <v>2.3E-2</v>
      </c>
      <c r="V32" s="194">
        <v>0.02</v>
      </c>
      <c r="W32" s="89">
        <v>2.1999999999999999E-2</v>
      </c>
      <c r="X32" s="169" t="s">
        <v>21</v>
      </c>
      <c r="Y32" s="169">
        <v>15.3</v>
      </c>
      <c r="Z32" s="220">
        <v>16.7</v>
      </c>
      <c r="AC32" s="191" t="s">
        <v>146</v>
      </c>
      <c r="AD32" s="83" t="s">
        <v>195</v>
      </c>
      <c r="AE32" s="95"/>
    </row>
    <row r="33" spans="1:31" s="78" customFormat="1" ht="13.5" customHeight="1">
      <c r="C33" s="191"/>
      <c r="D33" s="83" t="s">
        <v>22</v>
      </c>
      <c r="E33" s="95"/>
      <c r="F33" s="98" t="s">
        <v>21</v>
      </c>
      <c r="G33" s="90" t="s">
        <v>21</v>
      </c>
      <c r="H33" s="89" t="s">
        <v>21</v>
      </c>
      <c r="I33" s="90">
        <v>3.2000000000000001E-2</v>
      </c>
      <c r="J33" s="90">
        <v>3.2000000000000001E-2</v>
      </c>
      <c r="K33" s="89">
        <v>3.1E-2</v>
      </c>
      <c r="L33" s="90">
        <v>4.2000000000000003E-2</v>
      </c>
      <c r="M33" s="90">
        <v>3.7999999999999999E-2</v>
      </c>
      <c r="N33" s="89">
        <v>3.3000000000000002E-2</v>
      </c>
      <c r="O33" s="169">
        <v>0.6</v>
      </c>
      <c r="P33" s="169">
        <v>0.5</v>
      </c>
      <c r="Q33" s="171">
        <v>0.5</v>
      </c>
      <c r="R33" s="194" t="s">
        <v>21</v>
      </c>
      <c r="S33" s="194" t="s">
        <v>21</v>
      </c>
      <c r="T33" s="171" t="s">
        <v>21</v>
      </c>
      <c r="U33" s="194">
        <v>2.5999999999999999E-2</v>
      </c>
      <c r="V33" s="194">
        <v>2.4E-2</v>
      </c>
      <c r="W33" s="89">
        <v>2.5000000000000001E-2</v>
      </c>
      <c r="X33" s="169">
        <v>17.2</v>
      </c>
      <c r="Y33" s="169">
        <v>18.899999999999999</v>
      </c>
      <c r="Z33" s="220">
        <v>21.6</v>
      </c>
      <c r="AC33" s="191" t="s">
        <v>194</v>
      </c>
      <c r="AD33" s="83" t="s">
        <v>22</v>
      </c>
      <c r="AE33" s="95"/>
    </row>
    <row r="34" spans="1:31" s="78" customFormat="1" ht="6.75" customHeight="1">
      <c r="A34" s="80"/>
      <c r="B34" s="80"/>
      <c r="C34" s="80"/>
      <c r="D34" s="80"/>
      <c r="E34" s="80"/>
      <c r="F34" s="210"/>
      <c r="G34" s="209"/>
      <c r="H34" s="209"/>
      <c r="I34" s="209"/>
      <c r="J34" s="209"/>
      <c r="K34" s="209"/>
      <c r="L34" s="209"/>
      <c r="M34" s="209"/>
      <c r="N34" s="209"/>
      <c r="O34" s="209"/>
      <c r="P34" s="209"/>
      <c r="Q34" s="209"/>
      <c r="R34" s="209"/>
      <c r="S34" s="209"/>
      <c r="T34" s="209"/>
      <c r="U34" s="209"/>
      <c r="V34" s="209"/>
      <c r="W34" s="209"/>
      <c r="X34" s="209"/>
      <c r="Y34" s="209"/>
      <c r="Z34" s="219"/>
      <c r="AA34" s="80"/>
      <c r="AB34" s="80"/>
      <c r="AC34" s="80"/>
      <c r="AD34" s="80"/>
      <c r="AE34" s="80"/>
    </row>
    <row r="35" spans="1:31" s="78" customFormat="1" ht="10.5">
      <c r="A35" s="79" t="s">
        <v>73</v>
      </c>
      <c r="K35" s="182"/>
      <c r="W35" s="78" t="s">
        <v>24</v>
      </c>
    </row>
    <row r="36" spans="1:31">
      <c r="A36" s="218" t="s">
        <v>42</v>
      </c>
      <c r="H36" s="182"/>
      <c r="J36" s="182"/>
      <c r="W36" s="203"/>
      <c r="X36" s="203"/>
      <c r="Y36" s="203"/>
      <c r="Z36" s="203"/>
      <c r="AA36" s="77"/>
      <c r="AB36" s="77"/>
      <c r="AC36" s="77"/>
      <c r="AD36" s="77"/>
      <c r="AE36" s="77"/>
    </row>
    <row r="43" spans="1:31" s="78" customFormat="1" ht="12.75">
      <c r="H43" s="217"/>
    </row>
    <row r="44" spans="1:31" s="78" customFormat="1" ht="13.5">
      <c r="H44" s="216" t="s">
        <v>193</v>
      </c>
    </row>
  </sheetData>
  <mergeCells count="12">
    <mergeCell ref="U4:W4"/>
    <mergeCell ref="X4:Z4"/>
    <mergeCell ref="U5:W5"/>
    <mergeCell ref="X5:Z5"/>
    <mergeCell ref="A6:E6"/>
    <mergeCell ref="B25:D25"/>
    <mergeCell ref="AB25:AD25"/>
    <mergeCell ref="AA6:AE6"/>
    <mergeCell ref="B9:D9"/>
    <mergeCell ref="AB9:AD9"/>
    <mergeCell ref="B11:D11"/>
    <mergeCell ref="AB11:AD11"/>
  </mergeCells>
  <phoneticPr fontId="1"/>
  <pageMargins left="0.39370078740157483" right="0.39370078740157483" top="0.59055118110236227" bottom="0.39370078740157483" header="0.59055118110236227" footer="0.11811023622047245"/>
  <pageSetup paperSize="9" scale="70"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570312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20" width="6.5703125" style="78" customWidth="1"/>
    <col min="21" max="23" width="7" style="78" customWidth="1"/>
    <col min="24" max="26" width="7.28515625" style="78" customWidth="1"/>
    <col min="27" max="27" width="1.140625" style="78" customWidth="1"/>
    <col min="28" max="28" width="1" style="78" customWidth="1"/>
    <col min="29" max="29" width="5.28515625" style="78" customWidth="1"/>
    <col min="30" max="30" width="18.5703125" style="78" customWidth="1"/>
    <col min="31" max="31" width="0.7109375" style="78" customWidth="1"/>
    <col min="32" max="16384" width="9.140625" style="77"/>
  </cols>
  <sheetData>
    <row r="1" spans="1:31" s="78" customFormat="1" ht="20.25" customHeight="1">
      <c r="H1" s="78" t="s">
        <v>24</v>
      </c>
      <c r="J1" s="179" t="s">
        <v>184</v>
      </c>
      <c r="K1" s="112"/>
      <c r="L1" s="112"/>
      <c r="M1" s="112"/>
      <c r="N1" s="112"/>
      <c r="O1" s="178" t="s">
        <v>25</v>
      </c>
      <c r="P1" s="112"/>
      <c r="Q1" s="112"/>
      <c r="R1" s="112"/>
      <c r="S1" s="112"/>
    </row>
    <row r="2" spans="1:31" s="78" customFormat="1" ht="10.5"/>
    <row r="3" spans="1:31" s="78" customFormat="1" ht="1.5" customHeight="1"/>
    <row r="4" spans="1:31" s="78" customFormat="1" ht="15" customHeight="1">
      <c r="A4" s="108" t="s">
        <v>24</v>
      </c>
      <c r="B4" s="108"/>
      <c r="C4" s="108"/>
      <c r="D4" s="108"/>
      <c r="E4" s="108"/>
      <c r="F4" s="110" t="s">
        <v>36</v>
      </c>
      <c r="G4" s="109"/>
      <c r="H4" s="109"/>
      <c r="I4" s="110" t="s">
        <v>37</v>
      </c>
      <c r="J4" s="109"/>
      <c r="K4" s="109"/>
      <c r="L4" s="110" t="s">
        <v>38</v>
      </c>
      <c r="M4" s="109"/>
      <c r="N4" s="111"/>
      <c r="O4" s="109" t="s">
        <v>173</v>
      </c>
      <c r="P4" s="109"/>
      <c r="Q4" s="111"/>
      <c r="R4" s="109" t="s">
        <v>39</v>
      </c>
      <c r="S4" s="109"/>
      <c r="T4" s="109"/>
      <c r="U4" s="279" t="s">
        <v>26</v>
      </c>
      <c r="V4" s="280"/>
      <c r="W4" s="280"/>
      <c r="X4" s="279" t="s">
        <v>43</v>
      </c>
      <c r="Y4" s="280"/>
      <c r="Z4" s="280"/>
      <c r="AA4" s="100"/>
      <c r="AB4" s="108"/>
      <c r="AC4" s="108"/>
      <c r="AD4" s="108"/>
      <c r="AE4" s="108"/>
    </row>
    <row r="5" spans="1:31" s="78" customFormat="1" ht="15" customHeight="1">
      <c r="F5" s="223" t="s">
        <v>44</v>
      </c>
      <c r="G5" s="180"/>
      <c r="H5" s="180"/>
      <c r="I5" s="223" t="s">
        <v>45</v>
      </c>
      <c r="J5" s="180"/>
      <c r="K5" s="180"/>
      <c r="L5" s="223" t="s">
        <v>46</v>
      </c>
      <c r="M5" s="180"/>
      <c r="N5" s="222"/>
      <c r="O5" s="180" t="s">
        <v>47</v>
      </c>
      <c r="P5" s="180"/>
      <c r="Q5" s="222"/>
      <c r="R5" s="180" t="s">
        <v>48</v>
      </c>
      <c r="S5" s="180"/>
      <c r="T5" s="180"/>
      <c r="U5" s="281" t="s">
        <v>49</v>
      </c>
      <c r="V5" s="282"/>
      <c r="W5" s="282"/>
      <c r="X5" s="281" t="s">
        <v>50</v>
      </c>
      <c r="Y5" s="282"/>
      <c r="Z5" s="283"/>
      <c r="AA5" s="85"/>
    </row>
    <row r="6" spans="1:31" s="78" customFormat="1" ht="15" customHeight="1">
      <c r="A6" s="286" t="s">
        <v>0</v>
      </c>
      <c r="B6" s="286"/>
      <c r="C6" s="286"/>
      <c r="D6" s="286"/>
      <c r="E6" s="286"/>
      <c r="F6" s="106" t="s">
        <v>1</v>
      </c>
      <c r="G6" s="106" t="s">
        <v>1</v>
      </c>
      <c r="H6" s="105" t="s">
        <v>1</v>
      </c>
      <c r="I6" s="106" t="s">
        <v>1</v>
      </c>
      <c r="J6" s="106" t="s">
        <v>1</v>
      </c>
      <c r="K6" s="105" t="s">
        <v>1</v>
      </c>
      <c r="L6" s="106" t="s">
        <v>1</v>
      </c>
      <c r="M6" s="106" t="s">
        <v>1</v>
      </c>
      <c r="N6" s="105" t="s">
        <v>1</v>
      </c>
      <c r="O6" s="107" t="s">
        <v>1</v>
      </c>
      <c r="P6" s="107" t="s">
        <v>1</v>
      </c>
      <c r="Q6" s="105" t="s">
        <v>1</v>
      </c>
      <c r="R6" s="107" t="s">
        <v>1</v>
      </c>
      <c r="S6" s="106" t="s">
        <v>1</v>
      </c>
      <c r="T6" s="105" t="s">
        <v>1</v>
      </c>
      <c r="U6" s="106" t="s">
        <v>1</v>
      </c>
      <c r="V6" s="106" t="s">
        <v>1</v>
      </c>
      <c r="W6" s="105" t="s">
        <v>1</v>
      </c>
      <c r="X6" s="106" t="s">
        <v>1</v>
      </c>
      <c r="Y6" s="107" t="s">
        <v>1</v>
      </c>
      <c r="Z6" s="105" t="s">
        <v>1</v>
      </c>
      <c r="AA6" s="285" t="s">
        <v>0</v>
      </c>
      <c r="AB6" s="286"/>
      <c r="AC6" s="286"/>
      <c r="AD6" s="286"/>
      <c r="AE6" s="286"/>
    </row>
    <row r="7" spans="1:31" s="78" customFormat="1" ht="15" customHeight="1">
      <c r="A7" s="80"/>
      <c r="B7" s="80"/>
      <c r="C7" s="80"/>
      <c r="D7" s="80"/>
      <c r="E7" s="80"/>
      <c r="F7" s="103" t="s">
        <v>189</v>
      </c>
      <c r="G7" s="103" t="s">
        <v>188</v>
      </c>
      <c r="H7" s="102" t="s">
        <v>200</v>
      </c>
      <c r="I7" s="103" t="s">
        <v>189</v>
      </c>
      <c r="J7" s="103" t="s">
        <v>188</v>
      </c>
      <c r="K7" s="102" t="s">
        <v>199</v>
      </c>
      <c r="L7" s="103" t="s">
        <v>189</v>
      </c>
      <c r="M7" s="103" t="s">
        <v>188</v>
      </c>
      <c r="N7" s="102" t="s">
        <v>199</v>
      </c>
      <c r="O7" s="104" t="s">
        <v>189</v>
      </c>
      <c r="P7" s="104" t="s">
        <v>188</v>
      </c>
      <c r="Q7" s="102" t="s">
        <v>199</v>
      </c>
      <c r="R7" s="103" t="s">
        <v>189</v>
      </c>
      <c r="S7" s="103" t="s">
        <v>188</v>
      </c>
      <c r="T7" s="102" t="s">
        <v>199</v>
      </c>
      <c r="U7" s="103" t="s">
        <v>189</v>
      </c>
      <c r="V7" s="103" t="s">
        <v>188</v>
      </c>
      <c r="W7" s="102" t="s">
        <v>199</v>
      </c>
      <c r="X7" s="104" t="s">
        <v>189</v>
      </c>
      <c r="Y7" s="104" t="s">
        <v>188</v>
      </c>
      <c r="Z7" s="102" t="s">
        <v>199</v>
      </c>
      <c r="AA7" s="81"/>
      <c r="AB7" s="80"/>
      <c r="AC7" s="80"/>
      <c r="AD7" s="80"/>
      <c r="AE7" s="80"/>
    </row>
    <row r="8" spans="1:31" s="78" customFormat="1" ht="6.75" customHeight="1">
      <c r="F8" s="100"/>
      <c r="H8" s="101"/>
      <c r="K8" s="101"/>
      <c r="N8" s="101"/>
      <c r="Q8" s="101"/>
      <c r="T8" s="101"/>
      <c r="W8" s="101"/>
      <c r="Z8" s="101"/>
      <c r="AA8" s="100"/>
      <c r="AB8" s="108"/>
      <c r="AC8" s="108"/>
      <c r="AD8" s="108"/>
    </row>
    <row r="9" spans="1:31" s="78" customFormat="1" ht="18" customHeight="1">
      <c r="B9" s="277" t="s">
        <v>2</v>
      </c>
      <c r="C9" s="277"/>
      <c r="D9" s="277"/>
      <c r="F9" s="98">
        <v>2E-3</v>
      </c>
      <c r="G9" s="90">
        <v>1E-3</v>
      </c>
      <c r="H9" s="89">
        <v>1E-3</v>
      </c>
      <c r="I9" s="90">
        <v>1.9E-2</v>
      </c>
      <c r="J9" s="90">
        <v>1.9E-2</v>
      </c>
      <c r="K9" s="89">
        <v>1.7999999999999999E-2</v>
      </c>
      <c r="L9" s="90">
        <v>8.9999999999999993E-3</v>
      </c>
      <c r="M9" s="90">
        <v>8.9999999999999993E-3</v>
      </c>
      <c r="N9" s="89">
        <v>7.0000000000000001E-3</v>
      </c>
      <c r="O9" s="94">
        <v>0.5</v>
      </c>
      <c r="P9" s="94">
        <v>0.5</v>
      </c>
      <c r="Q9" s="171">
        <v>0.5</v>
      </c>
      <c r="R9" s="194">
        <v>3.1E-2</v>
      </c>
      <c r="S9" s="194">
        <v>2.8000000000000001E-2</v>
      </c>
      <c r="T9" s="89">
        <v>3.1E-2</v>
      </c>
      <c r="U9" s="194">
        <v>2.1999999999999999E-2</v>
      </c>
      <c r="V9" s="194">
        <v>2.1999999999999999E-2</v>
      </c>
      <c r="W9" s="89">
        <v>0.02</v>
      </c>
      <c r="X9" s="169" t="s">
        <v>21</v>
      </c>
      <c r="Y9" s="169">
        <v>17.600000000000001</v>
      </c>
      <c r="Z9" s="220">
        <v>16.3</v>
      </c>
      <c r="AB9" s="277" t="s">
        <v>2</v>
      </c>
      <c r="AC9" s="277"/>
      <c r="AD9" s="277"/>
    </row>
    <row r="10" spans="1:31" s="78" customFormat="1" ht="6.75" customHeight="1">
      <c r="F10" s="98"/>
      <c r="G10" s="90"/>
      <c r="H10" s="167"/>
      <c r="I10" s="90"/>
      <c r="J10" s="90"/>
      <c r="K10" s="167"/>
      <c r="L10" s="90"/>
      <c r="M10" s="90"/>
      <c r="N10" s="167"/>
      <c r="O10" s="94"/>
      <c r="P10" s="94"/>
      <c r="Q10" s="168"/>
      <c r="R10" s="194"/>
      <c r="S10" s="194"/>
      <c r="T10" s="206"/>
      <c r="U10" s="194"/>
      <c r="V10" s="194"/>
      <c r="W10" s="206"/>
      <c r="X10" s="94"/>
      <c r="Y10" s="94"/>
      <c r="Z10" s="221"/>
    </row>
    <row r="11" spans="1:31" s="78" customFormat="1" ht="15" customHeight="1">
      <c r="B11" s="277" t="s">
        <v>28</v>
      </c>
      <c r="C11" s="277"/>
      <c r="D11" s="277"/>
      <c r="F11" s="98">
        <v>1E-3</v>
      </c>
      <c r="G11" s="90">
        <v>1E-3</v>
      </c>
      <c r="H11" s="89">
        <v>1E-3</v>
      </c>
      <c r="I11" s="90">
        <v>1.7000000000000001E-2</v>
      </c>
      <c r="J11" s="90">
        <v>1.7000000000000001E-2</v>
      </c>
      <c r="K11" s="89">
        <v>1.6E-2</v>
      </c>
      <c r="L11" s="90">
        <v>5.0000000000000001E-3</v>
      </c>
      <c r="M11" s="90">
        <v>6.0000000000000001E-3</v>
      </c>
      <c r="N11" s="89">
        <v>5.0000000000000001E-3</v>
      </c>
      <c r="O11" s="94">
        <v>0.4</v>
      </c>
      <c r="P11" s="94">
        <v>0.4</v>
      </c>
      <c r="Q11" s="171">
        <v>0.4</v>
      </c>
      <c r="R11" s="194">
        <v>3.1E-2</v>
      </c>
      <c r="S11" s="194">
        <v>2.8000000000000001E-2</v>
      </c>
      <c r="T11" s="89">
        <v>3.1E-2</v>
      </c>
      <c r="U11" s="194">
        <v>2.1999999999999999E-2</v>
      </c>
      <c r="V11" s="194">
        <v>2.1999999999999999E-2</v>
      </c>
      <c r="W11" s="89">
        <v>0.02</v>
      </c>
      <c r="X11" s="169" t="s">
        <v>21</v>
      </c>
      <c r="Y11" s="169">
        <v>18</v>
      </c>
      <c r="Z11" s="220">
        <v>16</v>
      </c>
      <c r="AB11" s="277" t="s">
        <v>198</v>
      </c>
      <c r="AC11" s="277"/>
      <c r="AD11" s="277"/>
    </row>
    <row r="12" spans="1:31" s="78" customFormat="1" ht="6.75" customHeight="1">
      <c r="B12" s="83"/>
      <c r="C12" s="83"/>
      <c r="D12" s="83"/>
      <c r="F12" s="98"/>
      <c r="G12" s="90"/>
      <c r="H12" s="167"/>
      <c r="I12" s="90"/>
      <c r="J12" s="90"/>
      <c r="K12" s="167"/>
      <c r="L12" s="90"/>
      <c r="M12" s="90"/>
      <c r="N12" s="167"/>
      <c r="O12" s="94"/>
      <c r="P12" s="94"/>
      <c r="Q12" s="168"/>
      <c r="R12" s="194"/>
      <c r="S12" s="194"/>
      <c r="T12" s="206"/>
      <c r="U12" s="194"/>
      <c r="V12" s="194"/>
      <c r="W12" s="206"/>
      <c r="X12" s="94"/>
      <c r="Y12" s="94"/>
      <c r="Z12" s="220"/>
      <c r="AD12" s="83"/>
    </row>
    <row r="13" spans="1:31" s="78" customFormat="1" ht="14.25" customHeight="1">
      <c r="C13" s="191" t="s">
        <v>3</v>
      </c>
      <c r="D13" s="83" t="s">
        <v>4</v>
      </c>
      <c r="F13" s="98">
        <v>1E-3</v>
      </c>
      <c r="G13" s="90">
        <v>1E-3</v>
      </c>
      <c r="H13" s="89">
        <v>1E-3</v>
      </c>
      <c r="I13" s="90">
        <v>1.2999999999999999E-2</v>
      </c>
      <c r="J13" s="90">
        <v>1.2999999999999999E-2</v>
      </c>
      <c r="K13" s="89">
        <v>1.2999999999999999E-2</v>
      </c>
      <c r="L13" s="90">
        <v>4.0000000000000001E-3</v>
      </c>
      <c r="M13" s="90">
        <v>3.0000000000000001E-3</v>
      </c>
      <c r="N13" s="89">
        <v>3.0000000000000001E-3</v>
      </c>
      <c r="O13" s="94">
        <v>0.4</v>
      </c>
      <c r="P13" s="94">
        <v>0.4</v>
      </c>
      <c r="Q13" s="171">
        <v>0.4</v>
      </c>
      <c r="R13" s="194">
        <v>3.5999999999999997E-2</v>
      </c>
      <c r="S13" s="194">
        <v>3.2000000000000001E-2</v>
      </c>
      <c r="T13" s="89">
        <v>3.5999999999999997E-2</v>
      </c>
      <c r="U13" s="194">
        <v>2.1000000000000001E-2</v>
      </c>
      <c r="V13" s="194">
        <v>2.1000000000000001E-2</v>
      </c>
      <c r="W13" s="89">
        <v>1.9E-2</v>
      </c>
      <c r="X13" s="169" t="s">
        <v>21</v>
      </c>
      <c r="Y13" s="169" t="s">
        <v>21</v>
      </c>
      <c r="Z13" s="220" t="s">
        <v>21</v>
      </c>
      <c r="AC13" s="191" t="s">
        <v>3</v>
      </c>
      <c r="AD13" s="83" t="s">
        <v>4</v>
      </c>
    </row>
    <row r="14" spans="1:31" s="78" customFormat="1" ht="14.25" customHeight="1">
      <c r="C14" s="191" t="s">
        <v>35</v>
      </c>
      <c r="D14" s="83" t="s">
        <v>170</v>
      </c>
      <c r="F14" s="98">
        <v>1E-3</v>
      </c>
      <c r="G14" s="90">
        <v>1E-3</v>
      </c>
      <c r="H14" s="89">
        <v>1E-3</v>
      </c>
      <c r="I14" s="90">
        <v>0.02</v>
      </c>
      <c r="J14" s="90">
        <v>0.02</v>
      </c>
      <c r="K14" s="89">
        <v>1.9E-2</v>
      </c>
      <c r="L14" s="90">
        <v>8.0000000000000002E-3</v>
      </c>
      <c r="M14" s="90">
        <v>8.0000000000000002E-3</v>
      </c>
      <c r="N14" s="89">
        <v>7.0000000000000001E-3</v>
      </c>
      <c r="O14" s="169" t="s">
        <v>21</v>
      </c>
      <c r="P14" s="169" t="s">
        <v>21</v>
      </c>
      <c r="Q14" s="171" t="s">
        <v>21</v>
      </c>
      <c r="R14" s="194">
        <v>2.7E-2</v>
      </c>
      <c r="S14" s="194">
        <v>2.5999999999999999E-2</v>
      </c>
      <c r="T14" s="89">
        <v>2.8000000000000001E-2</v>
      </c>
      <c r="U14" s="194">
        <v>2.1000000000000001E-2</v>
      </c>
      <c r="V14" s="194">
        <v>2.1000000000000001E-2</v>
      </c>
      <c r="W14" s="89">
        <v>1.9E-2</v>
      </c>
      <c r="X14" s="169" t="s">
        <v>21</v>
      </c>
      <c r="Y14" s="169" t="s">
        <v>21</v>
      </c>
      <c r="Z14" s="220" t="s">
        <v>21</v>
      </c>
      <c r="AC14" s="191" t="s">
        <v>35</v>
      </c>
      <c r="AD14" s="83" t="s">
        <v>99</v>
      </c>
    </row>
    <row r="15" spans="1:31" ht="14.25" customHeight="1">
      <c r="C15" s="191" t="s">
        <v>34</v>
      </c>
      <c r="D15" s="83" t="s">
        <v>95</v>
      </c>
      <c r="F15" s="98" t="s">
        <v>21</v>
      </c>
      <c r="G15" s="90" t="s">
        <v>21</v>
      </c>
      <c r="H15" s="89" t="s">
        <v>138</v>
      </c>
      <c r="I15" s="90">
        <v>1.7000000000000001E-2</v>
      </c>
      <c r="J15" s="90">
        <v>1.7000000000000001E-2</v>
      </c>
      <c r="K15" s="89">
        <v>1.7000000000000001E-2</v>
      </c>
      <c r="L15" s="90">
        <v>5.0000000000000001E-3</v>
      </c>
      <c r="M15" s="90">
        <v>6.0000000000000001E-3</v>
      </c>
      <c r="N15" s="89">
        <v>4.0000000000000001E-3</v>
      </c>
      <c r="O15" s="169" t="s">
        <v>21</v>
      </c>
      <c r="P15" s="169" t="s">
        <v>21</v>
      </c>
      <c r="Q15" s="171" t="s">
        <v>21</v>
      </c>
      <c r="R15" s="194">
        <v>3.1E-2</v>
      </c>
      <c r="S15" s="194">
        <v>2.7E-2</v>
      </c>
      <c r="T15" s="192">
        <v>2.9000000000000001E-2</v>
      </c>
      <c r="U15" s="194">
        <v>2.3E-2</v>
      </c>
      <c r="V15" s="194">
        <v>0.02</v>
      </c>
      <c r="W15" s="192">
        <v>1.7000000000000001E-2</v>
      </c>
      <c r="X15" s="169" t="s">
        <v>21</v>
      </c>
      <c r="Y15" s="169" t="s">
        <v>21</v>
      </c>
      <c r="Z15" s="220" t="s">
        <v>21</v>
      </c>
      <c r="AC15" s="191" t="s">
        <v>72</v>
      </c>
      <c r="AD15" s="83" t="s">
        <v>95</v>
      </c>
    </row>
    <row r="16" spans="1:31" ht="14.25" customHeight="1">
      <c r="C16" s="191" t="s">
        <v>9</v>
      </c>
      <c r="D16" s="83" t="s">
        <v>10</v>
      </c>
      <c r="F16" s="98" t="s">
        <v>21</v>
      </c>
      <c r="G16" s="90" t="s">
        <v>21</v>
      </c>
      <c r="H16" s="89" t="s">
        <v>138</v>
      </c>
      <c r="I16" s="90">
        <v>1.6E-2</v>
      </c>
      <c r="J16" s="90">
        <v>1.6E-2</v>
      </c>
      <c r="K16" s="89">
        <v>1.6E-2</v>
      </c>
      <c r="L16" s="90">
        <v>4.0000000000000001E-3</v>
      </c>
      <c r="M16" s="90">
        <v>4.0000000000000001E-3</v>
      </c>
      <c r="N16" s="89">
        <v>3.0000000000000001E-3</v>
      </c>
      <c r="O16" s="169" t="s">
        <v>21</v>
      </c>
      <c r="P16" s="169" t="s">
        <v>21</v>
      </c>
      <c r="Q16" s="171" t="s">
        <v>21</v>
      </c>
      <c r="R16" s="194">
        <v>3.2000000000000001E-2</v>
      </c>
      <c r="S16" s="194">
        <v>2.9000000000000001E-2</v>
      </c>
      <c r="T16" s="89">
        <v>3.3000000000000002E-2</v>
      </c>
      <c r="U16" s="194">
        <v>2.3E-2</v>
      </c>
      <c r="V16" s="194">
        <v>2.3E-2</v>
      </c>
      <c r="W16" s="89">
        <v>2.1000000000000001E-2</v>
      </c>
      <c r="X16" s="169" t="s">
        <v>21</v>
      </c>
      <c r="Y16" s="169" t="s">
        <v>21</v>
      </c>
      <c r="Z16" s="220">
        <v>14.9</v>
      </c>
      <c r="AC16" s="191" t="s">
        <v>9</v>
      </c>
      <c r="AD16" s="83" t="s">
        <v>10</v>
      </c>
    </row>
    <row r="17" spans="1:31" ht="14.25" customHeight="1">
      <c r="C17" s="191" t="s">
        <v>11</v>
      </c>
      <c r="D17" s="83" t="s">
        <v>12</v>
      </c>
      <c r="F17" s="98">
        <v>2E-3</v>
      </c>
      <c r="G17" s="90">
        <v>2E-3</v>
      </c>
      <c r="H17" s="89">
        <v>1E-3</v>
      </c>
      <c r="I17" s="90">
        <v>1.7000000000000001E-2</v>
      </c>
      <c r="J17" s="90">
        <v>1.7000000000000001E-2</v>
      </c>
      <c r="K17" s="89">
        <v>1.6E-2</v>
      </c>
      <c r="L17" s="90">
        <v>6.0000000000000001E-3</v>
      </c>
      <c r="M17" s="90">
        <v>6.0000000000000001E-3</v>
      </c>
      <c r="N17" s="89">
        <v>5.0000000000000001E-3</v>
      </c>
      <c r="O17" s="169" t="s">
        <v>21</v>
      </c>
      <c r="P17" s="169" t="s">
        <v>21</v>
      </c>
      <c r="Q17" s="171" t="s">
        <v>21</v>
      </c>
      <c r="R17" s="194">
        <v>3.3000000000000002E-2</v>
      </c>
      <c r="S17" s="194">
        <v>2.9000000000000001E-2</v>
      </c>
      <c r="T17" s="89">
        <v>3.2000000000000001E-2</v>
      </c>
      <c r="U17" s="194">
        <v>2.1999999999999999E-2</v>
      </c>
      <c r="V17" s="194">
        <v>2.1999999999999999E-2</v>
      </c>
      <c r="W17" s="89">
        <v>2.1999999999999999E-2</v>
      </c>
      <c r="X17" s="169" t="s">
        <v>21</v>
      </c>
      <c r="Y17" s="169">
        <v>18</v>
      </c>
      <c r="Z17" s="220">
        <v>16.100000000000001</v>
      </c>
      <c r="AC17" s="191" t="s">
        <v>11</v>
      </c>
      <c r="AD17" s="83" t="s">
        <v>12</v>
      </c>
    </row>
    <row r="18" spans="1:31" ht="14.25" customHeight="1">
      <c r="C18" s="191"/>
      <c r="D18" s="83" t="s">
        <v>13</v>
      </c>
      <c r="F18" s="98" t="s">
        <v>21</v>
      </c>
      <c r="G18" s="90" t="s">
        <v>21</v>
      </c>
      <c r="H18" s="89" t="s">
        <v>138</v>
      </c>
      <c r="I18" s="90">
        <v>1.6E-2</v>
      </c>
      <c r="J18" s="90">
        <v>1.6E-2</v>
      </c>
      <c r="K18" s="89">
        <v>1.4999999999999999E-2</v>
      </c>
      <c r="L18" s="90">
        <v>6.0000000000000001E-3</v>
      </c>
      <c r="M18" s="90">
        <v>6.0000000000000001E-3</v>
      </c>
      <c r="N18" s="89">
        <v>5.0000000000000001E-3</v>
      </c>
      <c r="O18" s="169" t="s">
        <v>21</v>
      </c>
      <c r="P18" s="169" t="s">
        <v>21</v>
      </c>
      <c r="Q18" s="171" t="s">
        <v>21</v>
      </c>
      <c r="R18" s="194">
        <v>3.1E-2</v>
      </c>
      <c r="S18" s="194">
        <v>2.8000000000000001E-2</v>
      </c>
      <c r="T18" s="89">
        <v>3.2000000000000001E-2</v>
      </c>
      <c r="U18" s="194">
        <v>2.4E-2</v>
      </c>
      <c r="V18" s="194">
        <v>2.1999999999999999E-2</v>
      </c>
      <c r="W18" s="89">
        <v>0.02</v>
      </c>
      <c r="X18" s="169" t="s">
        <v>21</v>
      </c>
      <c r="Y18" s="169" t="s">
        <v>21</v>
      </c>
      <c r="Z18" s="220">
        <v>15.8</v>
      </c>
      <c r="AC18" s="191" t="s">
        <v>194</v>
      </c>
      <c r="AD18" s="83" t="s">
        <v>13</v>
      </c>
    </row>
    <row r="19" spans="1:31" ht="14.25" customHeight="1">
      <c r="C19" s="191" t="s">
        <v>14</v>
      </c>
      <c r="D19" s="83" t="s">
        <v>56</v>
      </c>
      <c r="F19" s="98" t="s">
        <v>21</v>
      </c>
      <c r="G19" s="90" t="s">
        <v>21</v>
      </c>
      <c r="H19" s="89" t="s">
        <v>138</v>
      </c>
      <c r="I19" s="90">
        <v>1.7999999999999999E-2</v>
      </c>
      <c r="J19" s="90">
        <v>1.7999999999999999E-2</v>
      </c>
      <c r="K19" s="89">
        <v>1.7000000000000001E-2</v>
      </c>
      <c r="L19" s="90">
        <v>5.0000000000000001E-3</v>
      </c>
      <c r="M19" s="90">
        <v>5.0000000000000001E-3</v>
      </c>
      <c r="N19" s="89">
        <v>4.0000000000000001E-3</v>
      </c>
      <c r="O19" s="169" t="s">
        <v>21</v>
      </c>
      <c r="P19" s="169" t="s">
        <v>21</v>
      </c>
      <c r="Q19" s="171" t="s">
        <v>21</v>
      </c>
      <c r="R19" s="194">
        <v>3.4000000000000002E-2</v>
      </c>
      <c r="S19" s="194">
        <v>2.8000000000000001E-2</v>
      </c>
      <c r="T19" s="89">
        <v>3.1E-2</v>
      </c>
      <c r="U19" s="194">
        <v>2.1999999999999999E-2</v>
      </c>
      <c r="V19" s="194">
        <v>2.3E-2</v>
      </c>
      <c r="W19" s="89">
        <v>2.4E-2</v>
      </c>
      <c r="X19" s="169" t="s">
        <v>21</v>
      </c>
      <c r="Y19" s="169" t="s">
        <v>21</v>
      </c>
      <c r="Z19" s="220" t="s">
        <v>21</v>
      </c>
      <c r="AC19" s="191" t="s">
        <v>14</v>
      </c>
      <c r="AD19" s="83" t="s">
        <v>84</v>
      </c>
    </row>
    <row r="20" spans="1:31" ht="14.25" customHeight="1">
      <c r="C20" s="191" t="s">
        <v>15</v>
      </c>
      <c r="D20" s="83" t="s">
        <v>16</v>
      </c>
      <c r="F20" s="98">
        <v>1E-3</v>
      </c>
      <c r="G20" s="90">
        <v>1E-3</v>
      </c>
      <c r="H20" s="89">
        <v>1E-3</v>
      </c>
      <c r="I20" s="90">
        <v>2.1999999999999999E-2</v>
      </c>
      <c r="J20" s="90">
        <v>1.9E-2</v>
      </c>
      <c r="K20" s="89">
        <v>0.02</v>
      </c>
      <c r="L20" s="90">
        <v>8.0000000000000002E-3</v>
      </c>
      <c r="M20" s="90">
        <v>8.0000000000000002E-3</v>
      </c>
      <c r="N20" s="89">
        <v>8.0000000000000002E-3</v>
      </c>
      <c r="O20" s="169" t="s">
        <v>21</v>
      </c>
      <c r="P20" s="169" t="s">
        <v>21</v>
      </c>
      <c r="Q20" s="171" t="s">
        <v>21</v>
      </c>
      <c r="R20" s="194">
        <v>2.8000000000000001E-2</v>
      </c>
      <c r="S20" s="194">
        <v>2.5000000000000001E-2</v>
      </c>
      <c r="T20" s="89">
        <v>2.8000000000000001E-2</v>
      </c>
      <c r="U20" s="194">
        <v>2.5999999999999999E-2</v>
      </c>
      <c r="V20" s="194">
        <v>2.5000000000000001E-2</v>
      </c>
      <c r="W20" s="89">
        <v>2.4E-2</v>
      </c>
      <c r="X20" s="169" t="s">
        <v>21</v>
      </c>
      <c r="Y20" s="169" t="s">
        <v>21</v>
      </c>
      <c r="Z20" s="220">
        <v>17</v>
      </c>
      <c r="AC20" s="191" t="s">
        <v>15</v>
      </c>
      <c r="AD20" s="83" t="s">
        <v>16</v>
      </c>
    </row>
    <row r="21" spans="1:31" ht="14.25" customHeight="1">
      <c r="C21" s="191" t="s">
        <v>17</v>
      </c>
      <c r="D21" s="83" t="s">
        <v>79</v>
      </c>
      <c r="F21" s="98" t="s">
        <v>21</v>
      </c>
      <c r="G21" s="90" t="s">
        <v>21</v>
      </c>
      <c r="H21" s="89" t="s">
        <v>138</v>
      </c>
      <c r="I21" s="90">
        <v>1.6E-2</v>
      </c>
      <c r="J21" s="90">
        <v>1.6E-2</v>
      </c>
      <c r="K21" s="89">
        <v>1.4999999999999999E-2</v>
      </c>
      <c r="L21" s="90">
        <v>5.0000000000000001E-3</v>
      </c>
      <c r="M21" s="90">
        <v>5.0000000000000001E-3</v>
      </c>
      <c r="N21" s="89">
        <v>4.0000000000000001E-3</v>
      </c>
      <c r="O21" s="169" t="s">
        <v>21</v>
      </c>
      <c r="P21" s="169" t="s">
        <v>21</v>
      </c>
      <c r="Q21" s="171" t="s">
        <v>21</v>
      </c>
      <c r="R21" s="194">
        <v>2.9000000000000001E-2</v>
      </c>
      <c r="S21" s="194">
        <v>2.7E-2</v>
      </c>
      <c r="T21" s="89">
        <v>0.03</v>
      </c>
      <c r="U21" s="194">
        <v>0.02</v>
      </c>
      <c r="V21" s="194">
        <v>2.1000000000000001E-2</v>
      </c>
      <c r="W21" s="89">
        <v>1.9E-2</v>
      </c>
      <c r="X21" s="169" t="s">
        <v>21</v>
      </c>
      <c r="Y21" s="169" t="s">
        <v>21</v>
      </c>
      <c r="Z21" s="220" t="s">
        <v>21</v>
      </c>
      <c r="AC21" s="191" t="s">
        <v>17</v>
      </c>
      <c r="AD21" s="83" t="s">
        <v>79</v>
      </c>
    </row>
    <row r="22" spans="1:31" ht="14.25" customHeight="1">
      <c r="C22" s="191" t="s">
        <v>18</v>
      </c>
      <c r="D22" s="83" t="s">
        <v>19</v>
      </c>
      <c r="F22" s="98" t="s">
        <v>21</v>
      </c>
      <c r="G22" s="90" t="s">
        <v>21</v>
      </c>
      <c r="H22" s="89" t="s">
        <v>138</v>
      </c>
      <c r="I22" s="90">
        <v>1.9E-2</v>
      </c>
      <c r="J22" s="90">
        <v>1.9E-2</v>
      </c>
      <c r="K22" s="89">
        <v>1.7000000000000001E-2</v>
      </c>
      <c r="L22" s="90">
        <v>5.0000000000000001E-3</v>
      </c>
      <c r="M22" s="90">
        <v>6.0000000000000001E-3</v>
      </c>
      <c r="N22" s="89">
        <v>4.0000000000000001E-3</v>
      </c>
      <c r="O22" s="169" t="s">
        <v>21</v>
      </c>
      <c r="P22" s="169" t="s">
        <v>21</v>
      </c>
      <c r="Q22" s="171" t="s">
        <v>21</v>
      </c>
      <c r="R22" s="194">
        <v>0.03</v>
      </c>
      <c r="S22" s="194">
        <v>2.7E-2</v>
      </c>
      <c r="T22" s="192">
        <v>3.1E-2</v>
      </c>
      <c r="U22" s="194">
        <v>2.3E-2</v>
      </c>
      <c r="V22" s="194">
        <v>2.4E-2</v>
      </c>
      <c r="W22" s="192">
        <v>2.1000000000000001E-2</v>
      </c>
      <c r="X22" s="169" t="s">
        <v>21</v>
      </c>
      <c r="Y22" s="169" t="s">
        <v>21</v>
      </c>
      <c r="Z22" s="220" t="s">
        <v>21</v>
      </c>
      <c r="AC22" s="191" t="s">
        <v>18</v>
      </c>
      <c r="AD22" s="83" t="s">
        <v>19</v>
      </c>
    </row>
    <row r="23" spans="1:31" ht="14.25" customHeight="1">
      <c r="C23" s="191" t="s">
        <v>20</v>
      </c>
      <c r="D23" s="83" t="s">
        <v>74</v>
      </c>
      <c r="F23" s="98" t="s">
        <v>21</v>
      </c>
      <c r="G23" s="90" t="s">
        <v>21</v>
      </c>
      <c r="H23" s="89" t="s">
        <v>138</v>
      </c>
      <c r="I23" s="90">
        <v>1.7000000000000001E-2</v>
      </c>
      <c r="J23" s="90">
        <v>1.6E-2</v>
      </c>
      <c r="K23" s="89">
        <v>1.4999999999999999E-2</v>
      </c>
      <c r="L23" s="90">
        <v>4.0000000000000001E-3</v>
      </c>
      <c r="M23" s="90">
        <v>4.0000000000000001E-3</v>
      </c>
      <c r="N23" s="89">
        <v>3.0000000000000001E-3</v>
      </c>
      <c r="O23" s="169" t="s">
        <v>21</v>
      </c>
      <c r="P23" s="169" t="s">
        <v>21</v>
      </c>
      <c r="Q23" s="171" t="s">
        <v>21</v>
      </c>
      <c r="R23" s="194">
        <v>3.1E-2</v>
      </c>
      <c r="S23" s="194">
        <v>2.8000000000000001E-2</v>
      </c>
      <c r="T23" s="192">
        <v>3.3000000000000002E-2</v>
      </c>
      <c r="U23" s="194">
        <v>2.1000000000000001E-2</v>
      </c>
      <c r="V23" s="194">
        <v>2.1999999999999999E-2</v>
      </c>
      <c r="W23" s="192">
        <v>1.9E-2</v>
      </c>
      <c r="X23" s="169" t="s">
        <v>21</v>
      </c>
      <c r="Y23" s="169" t="s">
        <v>21</v>
      </c>
      <c r="Z23" s="220" t="s">
        <v>21</v>
      </c>
      <c r="AC23" s="191" t="s">
        <v>20</v>
      </c>
      <c r="AD23" s="83" t="s">
        <v>74</v>
      </c>
    </row>
    <row r="24" spans="1:31" s="78" customFormat="1" ht="6.75" customHeight="1">
      <c r="C24" s="84"/>
      <c r="D24" s="83"/>
      <c r="F24" s="98"/>
      <c r="G24" s="90"/>
      <c r="H24" s="89"/>
      <c r="I24" s="90"/>
      <c r="J24" s="90"/>
      <c r="K24" s="89"/>
      <c r="L24" s="90"/>
      <c r="M24" s="90"/>
      <c r="N24" s="89"/>
      <c r="O24" s="169"/>
      <c r="P24" s="169"/>
      <c r="Q24" s="171"/>
      <c r="R24" s="194"/>
      <c r="S24" s="194"/>
      <c r="T24" s="166"/>
      <c r="U24" s="194"/>
      <c r="V24" s="194"/>
      <c r="W24" s="166"/>
      <c r="X24" s="169"/>
      <c r="Y24" s="169"/>
      <c r="Z24" s="220"/>
      <c r="AB24" s="84"/>
      <c r="AD24" s="83"/>
    </row>
    <row r="25" spans="1:31" ht="15" customHeight="1">
      <c r="B25" s="277" t="s">
        <v>40</v>
      </c>
      <c r="C25" s="277"/>
      <c r="D25" s="277"/>
      <c r="F25" s="91">
        <v>3.0000000000000001E-3</v>
      </c>
      <c r="G25" s="88">
        <v>2E-3</v>
      </c>
      <c r="H25" s="89">
        <v>2E-3</v>
      </c>
      <c r="I25" s="88">
        <v>2.3E-2</v>
      </c>
      <c r="J25" s="90">
        <v>2.1999999999999999E-2</v>
      </c>
      <c r="K25" s="89">
        <v>2.1000000000000001E-2</v>
      </c>
      <c r="L25" s="88">
        <v>1.4E-2</v>
      </c>
      <c r="M25" s="88">
        <v>1.4E-2</v>
      </c>
      <c r="N25" s="89">
        <v>1.2E-2</v>
      </c>
      <c r="O25" s="94">
        <v>0.6</v>
      </c>
      <c r="P25" s="94">
        <v>0.6</v>
      </c>
      <c r="Q25" s="171">
        <v>0.5</v>
      </c>
      <c r="R25" s="194">
        <v>2.9000000000000001E-2</v>
      </c>
      <c r="S25" s="194">
        <v>2.5999999999999999E-2</v>
      </c>
      <c r="T25" s="89">
        <v>2.9000000000000001E-2</v>
      </c>
      <c r="U25" s="190">
        <v>2.1999999999999999E-2</v>
      </c>
      <c r="V25" s="190">
        <v>2.1999999999999999E-2</v>
      </c>
      <c r="W25" s="89">
        <v>0.02</v>
      </c>
      <c r="X25" s="169" t="s">
        <v>21</v>
      </c>
      <c r="Y25" s="169">
        <v>17.2</v>
      </c>
      <c r="Z25" s="220">
        <v>16.600000000000001</v>
      </c>
      <c r="AA25" s="77"/>
      <c r="AB25" s="277" t="s">
        <v>197</v>
      </c>
      <c r="AC25" s="277">
        <v>0</v>
      </c>
      <c r="AD25" s="277"/>
      <c r="AE25" s="77"/>
    </row>
    <row r="26" spans="1:31" ht="6.75" customHeight="1">
      <c r="B26" s="83"/>
      <c r="C26" s="83"/>
      <c r="D26" s="83"/>
      <c r="F26" s="91"/>
      <c r="G26" s="88"/>
      <c r="H26" s="89"/>
      <c r="I26" s="88"/>
      <c r="J26" s="88"/>
      <c r="K26" s="89"/>
      <c r="L26" s="88"/>
      <c r="M26" s="88"/>
      <c r="N26" s="89"/>
      <c r="O26" s="94"/>
      <c r="P26" s="94"/>
      <c r="Q26" s="171"/>
      <c r="R26" s="190"/>
      <c r="S26" s="190"/>
      <c r="T26" s="89"/>
      <c r="U26" s="190"/>
      <c r="V26" s="190"/>
      <c r="W26" s="89"/>
      <c r="X26" s="94"/>
      <c r="Y26" s="94"/>
      <c r="Z26" s="220"/>
      <c r="AA26" s="77"/>
      <c r="AB26" s="83">
        <v>0</v>
      </c>
      <c r="AC26" s="77"/>
      <c r="AD26" s="77"/>
      <c r="AE26" s="77"/>
    </row>
    <row r="27" spans="1:31" s="78" customFormat="1" ht="13.5" customHeight="1">
      <c r="C27" s="191" t="s">
        <v>5</v>
      </c>
      <c r="D27" s="83" t="s">
        <v>23</v>
      </c>
      <c r="F27" s="98" t="s">
        <v>21</v>
      </c>
      <c r="G27" s="90" t="s">
        <v>21</v>
      </c>
      <c r="H27" s="89" t="s">
        <v>138</v>
      </c>
      <c r="I27" s="90">
        <v>2.3E-2</v>
      </c>
      <c r="J27" s="90">
        <v>2.1999999999999999E-2</v>
      </c>
      <c r="K27" s="89">
        <v>2.1000000000000001E-2</v>
      </c>
      <c r="L27" s="90">
        <v>1.2999999999999999E-2</v>
      </c>
      <c r="M27" s="90">
        <v>1.2999999999999999E-2</v>
      </c>
      <c r="N27" s="89">
        <v>0.01</v>
      </c>
      <c r="O27" s="169" t="s">
        <v>21</v>
      </c>
      <c r="P27" s="169" t="s">
        <v>21</v>
      </c>
      <c r="Q27" s="171" t="s">
        <v>21</v>
      </c>
      <c r="R27" s="194" t="s">
        <v>21</v>
      </c>
      <c r="S27" s="194" t="s">
        <v>21</v>
      </c>
      <c r="T27" s="171" t="s">
        <v>21</v>
      </c>
      <c r="U27" s="194">
        <v>0.02</v>
      </c>
      <c r="V27" s="194">
        <v>0.02</v>
      </c>
      <c r="W27" s="89">
        <v>0.02</v>
      </c>
      <c r="X27" s="169" t="s">
        <v>21</v>
      </c>
      <c r="Y27" s="169" t="s">
        <v>21</v>
      </c>
      <c r="Z27" s="220">
        <v>16.3</v>
      </c>
      <c r="AC27" s="191" t="s">
        <v>5</v>
      </c>
      <c r="AD27" s="83" t="s">
        <v>140</v>
      </c>
    </row>
    <row r="28" spans="1:31" s="78" customFormat="1" ht="13.5" customHeight="1">
      <c r="A28" s="84"/>
      <c r="C28" s="191" t="s">
        <v>29</v>
      </c>
      <c r="D28" s="83" t="s">
        <v>6</v>
      </c>
      <c r="F28" s="98" t="s">
        <v>21</v>
      </c>
      <c r="G28" s="90" t="s">
        <v>21</v>
      </c>
      <c r="H28" s="89" t="s">
        <v>138</v>
      </c>
      <c r="I28" s="90">
        <v>1.7999999999999999E-2</v>
      </c>
      <c r="J28" s="90">
        <v>1.7999999999999999E-2</v>
      </c>
      <c r="K28" s="89">
        <v>1.7000000000000001E-2</v>
      </c>
      <c r="L28" s="90">
        <v>6.0000000000000001E-3</v>
      </c>
      <c r="M28" s="90">
        <v>6.0000000000000001E-3</v>
      </c>
      <c r="N28" s="89">
        <v>5.0000000000000001E-3</v>
      </c>
      <c r="O28" s="169" t="s">
        <v>21</v>
      </c>
      <c r="P28" s="169" t="s">
        <v>21</v>
      </c>
      <c r="Q28" s="171" t="s">
        <v>21</v>
      </c>
      <c r="R28" s="194">
        <v>3.1E-2</v>
      </c>
      <c r="S28" s="194">
        <v>2.5999999999999999E-2</v>
      </c>
      <c r="T28" s="192">
        <v>3.1E-2</v>
      </c>
      <c r="U28" s="194">
        <v>2.1999999999999999E-2</v>
      </c>
      <c r="V28" s="194">
        <v>2.1999999999999999E-2</v>
      </c>
      <c r="W28" s="89">
        <v>1.9E-2</v>
      </c>
      <c r="X28" s="169" t="s">
        <v>21</v>
      </c>
      <c r="Y28" s="169" t="s">
        <v>21</v>
      </c>
      <c r="Z28" s="220" t="s">
        <v>21</v>
      </c>
      <c r="AC28" s="191" t="s">
        <v>148</v>
      </c>
      <c r="AD28" s="83" t="s">
        <v>6</v>
      </c>
    </row>
    <row r="29" spans="1:31" ht="13.5" customHeight="1">
      <c r="C29" s="191" t="s">
        <v>7</v>
      </c>
      <c r="D29" s="83" t="s">
        <v>8</v>
      </c>
      <c r="F29" s="98">
        <v>3.0000000000000001E-3</v>
      </c>
      <c r="G29" s="90">
        <v>2E-3</v>
      </c>
      <c r="H29" s="89">
        <v>2E-3</v>
      </c>
      <c r="I29" s="90">
        <v>0.02</v>
      </c>
      <c r="J29" s="90">
        <v>1.9E-2</v>
      </c>
      <c r="K29" s="89">
        <v>0.02</v>
      </c>
      <c r="L29" s="90">
        <v>8.0000000000000002E-3</v>
      </c>
      <c r="M29" s="90">
        <v>8.0000000000000002E-3</v>
      </c>
      <c r="N29" s="89">
        <v>6.0000000000000001E-3</v>
      </c>
      <c r="O29" s="169" t="s">
        <v>21</v>
      </c>
      <c r="P29" s="169" t="s">
        <v>21</v>
      </c>
      <c r="Q29" s="171" t="s">
        <v>21</v>
      </c>
      <c r="R29" s="194">
        <v>2.8000000000000001E-2</v>
      </c>
      <c r="S29" s="194">
        <v>2.5999999999999999E-2</v>
      </c>
      <c r="T29" s="89">
        <v>2.7E-2</v>
      </c>
      <c r="U29" s="194">
        <v>0.02</v>
      </c>
      <c r="V29" s="194">
        <v>0.02</v>
      </c>
      <c r="W29" s="89">
        <v>1.7999999999999999E-2</v>
      </c>
      <c r="X29" s="169" t="s">
        <v>21</v>
      </c>
      <c r="Y29" s="169" t="s">
        <v>21</v>
      </c>
      <c r="Z29" s="220" t="s">
        <v>21</v>
      </c>
      <c r="AC29" s="191" t="s">
        <v>7</v>
      </c>
      <c r="AD29" s="83" t="s">
        <v>8</v>
      </c>
    </row>
    <row r="30" spans="1:31" ht="13.5" customHeight="1">
      <c r="C30" s="191" t="s">
        <v>30</v>
      </c>
      <c r="D30" s="83" t="s">
        <v>41</v>
      </c>
      <c r="F30" s="98" t="s">
        <v>21</v>
      </c>
      <c r="G30" s="90" t="s">
        <v>21</v>
      </c>
      <c r="H30" s="89" t="s">
        <v>138</v>
      </c>
      <c r="I30" s="90">
        <v>2.1000000000000001E-2</v>
      </c>
      <c r="J30" s="90">
        <v>0.02</v>
      </c>
      <c r="K30" s="89">
        <v>1.9E-2</v>
      </c>
      <c r="L30" s="90">
        <v>7.0000000000000001E-3</v>
      </c>
      <c r="M30" s="90">
        <v>7.0000000000000001E-3</v>
      </c>
      <c r="N30" s="89">
        <v>6.0000000000000001E-3</v>
      </c>
      <c r="O30" s="90" t="s">
        <v>21</v>
      </c>
      <c r="P30" s="90" t="s">
        <v>21</v>
      </c>
      <c r="Q30" s="89" t="s">
        <v>21</v>
      </c>
      <c r="R30" s="90" t="s">
        <v>21</v>
      </c>
      <c r="S30" s="90" t="s">
        <v>21</v>
      </c>
      <c r="T30" s="89" t="s">
        <v>21</v>
      </c>
      <c r="U30" s="90">
        <v>2.3E-2</v>
      </c>
      <c r="V30" s="90">
        <v>2.3E-2</v>
      </c>
      <c r="W30" s="89">
        <v>2.1000000000000001E-2</v>
      </c>
      <c r="X30" s="90" t="s">
        <v>21</v>
      </c>
      <c r="Y30" s="90" t="s">
        <v>21</v>
      </c>
      <c r="Z30" s="220" t="s">
        <v>21</v>
      </c>
      <c r="AC30" s="191" t="s">
        <v>69</v>
      </c>
      <c r="AD30" s="83" t="s">
        <v>196</v>
      </c>
    </row>
    <row r="31" spans="1:31" s="78" customFormat="1" ht="13.5" customHeight="1">
      <c r="C31" s="191" t="s">
        <v>31</v>
      </c>
      <c r="D31" s="83" t="s">
        <v>27</v>
      </c>
      <c r="E31" s="95"/>
      <c r="F31" s="98" t="s">
        <v>21</v>
      </c>
      <c r="G31" s="90" t="s">
        <v>21</v>
      </c>
      <c r="H31" s="89" t="s">
        <v>138</v>
      </c>
      <c r="I31" s="90">
        <v>2.1000000000000001E-2</v>
      </c>
      <c r="J31" s="90">
        <v>0.02</v>
      </c>
      <c r="K31" s="89">
        <v>1.9E-2</v>
      </c>
      <c r="L31" s="90">
        <v>1.0999999999999999E-2</v>
      </c>
      <c r="M31" s="90">
        <v>1.0999999999999999E-2</v>
      </c>
      <c r="N31" s="89">
        <v>8.0000000000000002E-3</v>
      </c>
      <c r="O31" s="169" t="s">
        <v>21</v>
      </c>
      <c r="P31" s="169" t="s">
        <v>21</v>
      </c>
      <c r="Q31" s="171" t="s">
        <v>21</v>
      </c>
      <c r="R31" s="194">
        <v>2.9000000000000001E-2</v>
      </c>
      <c r="S31" s="194">
        <v>2.7E-2</v>
      </c>
      <c r="T31" s="192">
        <v>2.9000000000000001E-2</v>
      </c>
      <c r="U31" s="194">
        <v>0.02</v>
      </c>
      <c r="V31" s="194">
        <v>2.1999999999999999E-2</v>
      </c>
      <c r="W31" s="89">
        <v>1.9E-2</v>
      </c>
      <c r="X31" s="169" t="s">
        <v>21</v>
      </c>
      <c r="Y31" s="169" t="s">
        <v>21</v>
      </c>
      <c r="Z31" s="220">
        <v>15.8</v>
      </c>
      <c r="AC31" s="191" t="s">
        <v>147</v>
      </c>
      <c r="AD31" s="83" t="s">
        <v>139</v>
      </c>
      <c r="AE31" s="95"/>
    </row>
    <row r="32" spans="1:31" s="78" customFormat="1" ht="13.5" customHeight="1">
      <c r="C32" s="191" t="s">
        <v>33</v>
      </c>
      <c r="D32" s="83" t="s">
        <v>32</v>
      </c>
      <c r="E32" s="95"/>
      <c r="F32" s="98" t="s">
        <v>21</v>
      </c>
      <c r="G32" s="90" t="s">
        <v>21</v>
      </c>
      <c r="H32" s="89" t="s">
        <v>138</v>
      </c>
      <c r="I32" s="90">
        <v>2.1000000000000001E-2</v>
      </c>
      <c r="J32" s="90">
        <v>2.1000000000000001E-2</v>
      </c>
      <c r="K32" s="89">
        <v>2.1000000000000001E-2</v>
      </c>
      <c r="L32" s="90">
        <v>1.2E-2</v>
      </c>
      <c r="M32" s="90">
        <v>1.0999999999999999E-2</v>
      </c>
      <c r="N32" s="89">
        <v>8.9999999999999993E-3</v>
      </c>
      <c r="O32" s="169" t="s">
        <v>21</v>
      </c>
      <c r="P32" s="169" t="s">
        <v>21</v>
      </c>
      <c r="Q32" s="171" t="s">
        <v>21</v>
      </c>
      <c r="R32" s="194" t="s">
        <v>21</v>
      </c>
      <c r="S32" s="194" t="s">
        <v>21</v>
      </c>
      <c r="T32" s="171" t="s">
        <v>21</v>
      </c>
      <c r="U32" s="194">
        <v>2.4E-2</v>
      </c>
      <c r="V32" s="194">
        <v>2.3E-2</v>
      </c>
      <c r="W32" s="89">
        <v>0.02</v>
      </c>
      <c r="X32" s="169" t="s">
        <v>21</v>
      </c>
      <c r="Y32" s="169" t="s">
        <v>21</v>
      </c>
      <c r="Z32" s="220">
        <v>15.3</v>
      </c>
      <c r="AC32" s="191" t="s">
        <v>146</v>
      </c>
      <c r="AD32" s="83" t="s">
        <v>195</v>
      </c>
      <c r="AE32" s="95"/>
    </row>
    <row r="33" spans="1:31" s="78" customFormat="1" ht="13.5" customHeight="1">
      <c r="C33" s="191"/>
      <c r="D33" s="83" t="s">
        <v>22</v>
      </c>
      <c r="E33" s="95"/>
      <c r="F33" s="98" t="s">
        <v>21</v>
      </c>
      <c r="G33" s="90" t="s">
        <v>21</v>
      </c>
      <c r="H33" s="89" t="s">
        <v>138</v>
      </c>
      <c r="I33" s="90">
        <v>3.4000000000000002E-2</v>
      </c>
      <c r="J33" s="90">
        <v>3.2000000000000001E-2</v>
      </c>
      <c r="K33" s="89">
        <v>3.2000000000000001E-2</v>
      </c>
      <c r="L33" s="90">
        <v>4.1000000000000002E-2</v>
      </c>
      <c r="M33" s="90">
        <v>4.2000000000000003E-2</v>
      </c>
      <c r="N33" s="89">
        <v>3.7999999999999999E-2</v>
      </c>
      <c r="O33" s="169">
        <v>0.6</v>
      </c>
      <c r="P33" s="169">
        <v>0.6</v>
      </c>
      <c r="Q33" s="171">
        <v>0.5</v>
      </c>
      <c r="R33" s="194" t="s">
        <v>21</v>
      </c>
      <c r="S33" s="194" t="s">
        <v>21</v>
      </c>
      <c r="T33" s="171" t="s">
        <v>21</v>
      </c>
      <c r="U33" s="194">
        <v>2.7E-2</v>
      </c>
      <c r="V33" s="194">
        <v>2.5999999999999999E-2</v>
      </c>
      <c r="W33" s="89">
        <v>2.4E-2</v>
      </c>
      <c r="X33" s="169" t="s">
        <v>21</v>
      </c>
      <c r="Y33" s="169">
        <v>17.2</v>
      </c>
      <c r="Z33" s="220">
        <v>18.899999999999999</v>
      </c>
      <c r="AC33" s="191" t="s">
        <v>194</v>
      </c>
      <c r="AD33" s="83" t="s">
        <v>22</v>
      </c>
      <c r="AE33" s="95"/>
    </row>
    <row r="34" spans="1:31" s="78" customFormat="1" ht="6.75" customHeight="1">
      <c r="A34" s="80"/>
      <c r="B34" s="80"/>
      <c r="C34" s="80"/>
      <c r="D34" s="80"/>
      <c r="E34" s="80"/>
      <c r="F34" s="210"/>
      <c r="G34" s="209"/>
      <c r="H34" s="209"/>
      <c r="I34" s="209"/>
      <c r="J34" s="209"/>
      <c r="K34" s="209"/>
      <c r="L34" s="209"/>
      <c r="M34" s="209"/>
      <c r="N34" s="209"/>
      <c r="O34" s="209"/>
      <c r="P34" s="209"/>
      <c r="Q34" s="209"/>
      <c r="R34" s="209"/>
      <c r="S34" s="209"/>
      <c r="T34" s="209"/>
      <c r="U34" s="209"/>
      <c r="V34" s="209"/>
      <c r="W34" s="209"/>
      <c r="X34" s="209"/>
      <c r="Y34" s="209"/>
      <c r="Z34" s="219"/>
      <c r="AA34" s="80"/>
      <c r="AB34" s="80"/>
      <c r="AC34" s="80"/>
      <c r="AD34" s="80"/>
      <c r="AE34" s="80"/>
    </row>
    <row r="35" spans="1:31" s="78" customFormat="1" ht="10.5">
      <c r="A35" s="79" t="s">
        <v>160</v>
      </c>
      <c r="K35" s="182"/>
      <c r="W35" s="78" t="s">
        <v>24</v>
      </c>
    </row>
    <row r="36" spans="1:31">
      <c r="A36" s="218" t="s">
        <v>42</v>
      </c>
      <c r="H36" s="182"/>
      <c r="J36" s="182"/>
      <c r="W36" s="203"/>
      <c r="X36" s="203"/>
      <c r="Y36" s="203"/>
      <c r="Z36" s="203"/>
      <c r="AA36" s="77"/>
      <c r="AB36" s="77"/>
      <c r="AC36" s="77"/>
      <c r="AD36" s="77"/>
      <c r="AE36" s="77"/>
    </row>
    <row r="43" spans="1:31" s="78" customFormat="1" ht="12.75">
      <c r="H43" s="217"/>
    </row>
    <row r="44" spans="1:31" s="78" customFormat="1" ht="13.5">
      <c r="H44" s="216" t="s">
        <v>193</v>
      </c>
    </row>
  </sheetData>
  <mergeCells count="12">
    <mergeCell ref="AB25:AD25"/>
    <mergeCell ref="A6:E6"/>
    <mergeCell ref="B9:D9"/>
    <mergeCell ref="AB9:AD9"/>
    <mergeCell ref="B11:D11"/>
    <mergeCell ref="AB11:AD11"/>
    <mergeCell ref="AA6:AE6"/>
    <mergeCell ref="U4:W4"/>
    <mergeCell ref="X4:Z4"/>
    <mergeCell ref="U5:W5"/>
    <mergeCell ref="X5:Z5"/>
    <mergeCell ref="B25:D25"/>
  </mergeCells>
  <phoneticPr fontId="1"/>
  <pageMargins left="0.39370078740157483" right="0.39370078740157483" top="0.59055118110236227" bottom="0.39370078740157483" header="0.59055118110236227" footer="0.11811023622047245"/>
  <pageSetup paperSize="9" scale="70"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5" width="7.5703125" style="78" customWidth="1"/>
    <col min="26" max="26" width="7.85546875" style="78" customWidth="1"/>
    <col min="27" max="27" width="1.140625" style="78" customWidth="1"/>
    <col min="28" max="28" width="1" style="78" customWidth="1"/>
    <col min="29" max="29" width="5.28515625" style="78" customWidth="1"/>
    <col min="30" max="30" width="17.7109375" style="78" customWidth="1"/>
    <col min="31" max="31" width="1.140625" style="78" customWidth="1"/>
    <col min="32" max="16384" width="9.140625" style="77"/>
  </cols>
  <sheetData>
    <row r="1" spans="1:31" s="78" customFormat="1" ht="14.25" customHeight="1">
      <c r="H1" s="78" t="s">
        <v>24</v>
      </c>
      <c r="K1" s="112"/>
      <c r="L1" s="112"/>
      <c r="M1" s="113" t="s">
        <v>184</v>
      </c>
      <c r="O1" s="178" t="s">
        <v>25</v>
      </c>
      <c r="P1" s="112"/>
      <c r="Q1" s="112"/>
      <c r="R1" s="112"/>
      <c r="S1" s="112"/>
    </row>
    <row r="2" spans="1:31" s="78" customFormat="1" ht="10.5"/>
    <row r="3" spans="1:31" s="78" customFormat="1" ht="1.5" customHeight="1"/>
    <row r="4" spans="1:31" s="78" customForma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26</v>
      </c>
      <c r="V4" s="109"/>
      <c r="W4" s="109"/>
      <c r="X4" s="110" t="s">
        <v>192</v>
      </c>
      <c r="Y4" s="109"/>
      <c r="Z4" s="109"/>
      <c r="AA4" s="100"/>
      <c r="AB4" s="108"/>
      <c r="AC4" s="108"/>
      <c r="AD4" s="108"/>
      <c r="AE4" s="108"/>
    </row>
    <row r="5" spans="1:31" s="78" customFormat="1" ht="10.5">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106" t="s">
        <v>1</v>
      </c>
      <c r="Y5" s="106" t="s">
        <v>1</v>
      </c>
      <c r="Z5" s="165" t="s">
        <v>1</v>
      </c>
      <c r="AA5" s="285" t="s">
        <v>0</v>
      </c>
      <c r="AB5" s="286"/>
      <c r="AC5" s="286"/>
      <c r="AD5" s="286"/>
      <c r="AE5" s="286"/>
    </row>
    <row r="6" spans="1:31" s="78" customFormat="1" ht="10.5">
      <c r="A6" s="80"/>
      <c r="B6" s="80"/>
      <c r="C6" s="80"/>
      <c r="D6" s="80"/>
      <c r="E6" s="80"/>
      <c r="F6" s="103" t="s">
        <v>185</v>
      </c>
      <c r="G6" s="103" t="s">
        <v>186</v>
      </c>
      <c r="H6" s="102" t="s">
        <v>191</v>
      </c>
      <c r="I6" s="103" t="str">
        <f>F6</f>
        <v>21年度</v>
      </c>
      <c r="J6" s="103" t="str">
        <f>G6</f>
        <v>22年度</v>
      </c>
      <c r="K6" s="102" t="str">
        <f>H6</f>
        <v>23年度</v>
      </c>
      <c r="L6" s="103" t="str">
        <f>F6</f>
        <v>21年度</v>
      </c>
      <c r="M6" s="103" t="str">
        <f>G6</f>
        <v>22年度</v>
      </c>
      <c r="N6" s="102" t="str">
        <f>H6</f>
        <v>23年度</v>
      </c>
      <c r="O6" s="104" t="str">
        <f>F6</f>
        <v>21年度</v>
      </c>
      <c r="P6" s="104" t="str">
        <f>G6</f>
        <v>22年度</v>
      </c>
      <c r="Q6" s="102" t="str">
        <f>H6</f>
        <v>23年度</v>
      </c>
      <c r="R6" s="103" t="str">
        <f>F6</f>
        <v>21年度</v>
      </c>
      <c r="S6" s="103" t="str">
        <f>G6</f>
        <v>22年度</v>
      </c>
      <c r="T6" s="102" t="str">
        <f>H6</f>
        <v>23年度</v>
      </c>
      <c r="U6" s="103" t="str">
        <f>F6</f>
        <v>21年度</v>
      </c>
      <c r="V6" s="103" t="str">
        <f>G6</f>
        <v>22年度</v>
      </c>
      <c r="W6" s="102" t="str">
        <f>H6</f>
        <v>23年度</v>
      </c>
      <c r="X6" s="103" t="s">
        <v>190</v>
      </c>
      <c r="Y6" s="103" t="s">
        <v>189</v>
      </c>
      <c r="Z6" s="102" t="s">
        <v>188</v>
      </c>
      <c r="AA6" s="81"/>
      <c r="AB6" s="80"/>
      <c r="AC6" s="80"/>
      <c r="AD6" s="80"/>
      <c r="AE6" s="80"/>
    </row>
    <row r="7" spans="1:31" s="78" customFormat="1" ht="6" customHeight="1">
      <c r="F7" s="100"/>
      <c r="H7" s="101"/>
      <c r="K7" s="101"/>
      <c r="N7" s="101"/>
      <c r="Q7" s="101"/>
      <c r="T7" s="101"/>
      <c r="W7" s="101"/>
      <c r="Z7" s="101"/>
      <c r="AA7" s="100"/>
      <c r="AB7" s="108"/>
      <c r="AC7" s="108"/>
      <c r="AD7" s="108"/>
    </row>
    <row r="8" spans="1:31" s="78" customFormat="1" ht="11.25" customHeight="1">
      <c r="B8" s="277" t="s">
        <v>2</v>
      </c>
      <c r="C8" s="277"/>
      <c r="D8" s="277"/>
      <c r="F8" s="98">
        <v>2E-3</v>
      </c>
      <c r="G8" s="90">
        <v>2E-3</v>
      </c>
      <c r="H8" s="89">
        <v>1E-3</v>
      </c>
      <c r="I8" s="90">
        <v>0.02</v>
      </c>
      <c r="J8" s="90">
        <v>1.9E-2</v>
      </c>
      <c r="K8" s="89">
        <v>1.9E-2</v>
      </c>
      <c r="L8" s="90">
        <v>0.01</v>
      </c>
      <c r="M8" s="90">
        <v>8.9999999999999993E-3</v>
      </c>
      <c r="N8" s="89">
        <v>8.9999999999999993E-3</v>
      </c>
      <c r="O8" s="94">
        <v>0.5</v>
      </c>
      <c r="P8" s="94">
        <v>0.5</v>
      </c>
      <c r="Q8" s="171">
        <v>0.5</v>
      </c>
      <c r="R8" s="194">
        <v>3.1E-2</v>
      </c>
      <c r="S8" s="194">
        <v>3.1E-2</v>
      </c>
      <c r="T8" s="89">
        <v>2.8000000000000001E-2</v>
      </c>
      <c r="U8" s="194">
        <v>2.5999999999999999E-2</v>
      </c>
      <c r="V8" s="194">
        <v>2.1999999999999999E-2</v>
      </c>
      <c r="W8" s="211">
        <v>2.1999999999999999E-2</v>
      </c>
      <c r="X8" s="213">
        <v>0</v>
      </c>
      <c r="Y8" s="213">
        <v>0</v>
      </c>
      <c r="Z8" s="211">
        <v>17.600000000000001</v>
      </c>
      <c r="AA8" s="85"/>
      <c r="AB8" s="277" t="s">
        <v>2</v>
      </c>
      <c r="AC8" s="277"/>
      <c r="AD8" s="277"/>
    </row>
    <row r="9" spans="1:31" s="78" customFormat="1" ht="3" customHeight="1">
      <c r="F9" s="98"/>
      <c r="G9" s="90"/>
      <c r="H9" s="167"/>
      <c r="I9" s="90"/>
      <c r="J9" s="90"/>
      <c r="K9" s="167"/>
      <c r="L9" s="90"/>
      <c r="M9" s="90"/>
      <c r="N9" s="167"/>
      <c r="O9" s="94"/>
      <c r="P9" s="94"/>
      <c r="Q9" s="168"/>
      <c r="R9" s="194"/>
      <c r="S9" s="194"/>
      <c r="T9" s="206"/>
      <c r="U9" s="194"/>
      <c r="V9" s="194"/>
      <c r="W9" s="206"/>
      <c r="X9" s="213"/>
      <c r="Y9" s="213"/>
      <c r="Z9" s="206"/>
      <c r="AA9" s="85"/>
    </row>
    <row r="10" spans="1:31" s="78" customFormat="1" ht="11.25" customHeight="1">
      <c r="B10" s="277" t="s">
        <v>28</v>
      </c>
      <c r="C10" s="277"/>
      <c r="D10" s="277"/>
      <c r="F10" s="98">
        <v>2E-3</v>
      </c>
      <c r="G10" s="90">
        <v>1E-3</v>
      </c>
      <c r="H10" s="89">
        <v>1E-3</v>
      </c>
      <c r="I10" s="90">
        <v>1.7999999999999999E-2</v>
      </c>
      <c r="J10" s="90">
        <v>1.7000000000000001E-2</v>
      </c>
      <c r="K10" s="89">
        <v>1.7000000000000001E-2</v>
      </c>
      <c r="L10" s="90">
        <v>6.0000000000000001E-3</v>
      </c>
      <c r="M10" s="90">
        <v>5.0000000000000001E-3</v>
      </c>
      <c r="N10" s="89">
        <v>6.0000000000000001E-3</v>
      </c>
      <c r="O10" s="94">
        <v>0.4</v>
      </c>
      <c r="P10" s="94">
        <v>0.4</v>
      </c>
      <c r="Q10" s="171">
        <v>0.4</v>
      </c>
      <c r="R10" s="194">
        <v>3.1E-2</v>
      </c>
      <c r="S10" s="194">
        <v>3.1E-2</v>
      </c>
      <c r="T10" s="89">
        <v>2.8000000000000001E-2</v>
      </c>
      <c r="U10" s="194">
        <v>2.5999999999999999E-2</v>
      </c>
      <c r="V10" s="194">
        <v>2.1999999999999999E-2</v>
      </c>
      <c r="W10" s="211">
        <v>2.1999999999999999E-2</v>
      </c>
      <c r="X10" s="213">
        <v>0</v>
      </c>
      <c r="Y10" s="213">
        <v>0</v>
      </c>
      <c r="Z10" s="215">
        <v>18</v>
      </c>
      <c r="AA10" s="85"/>
      <c r="AB10" s="277" t="str">
        <f>B10</f>
        <v>一般環境大気測定局平均</v>
      </c>
      <c r="AC10" s="277"/>
      <c r="AD10" s="277"/>
    </row>
    <row r="11" spans="1:31" s="78" customFormat="1" ht="3" customHeight="1">
      <c r="B11" s="83"/>
      <c r="C11" s="83"/>
      <c r="D11" s="83"/>
      <c r="F11" s="98"/>
      <c r="G11" s="90"/>
      <c r="H11" s="167"/>
      <c r="I11" s="90"/>
      <c r="J11" s="90"/>
      <c r="K11" s="167"/>
      <c r="L11" s="90"/>
      <c r="M11" s="90"/>
      <c r="N11" s="167"/>
      <c r="O11" s="94"/>
      <c r="P11" s="94"/>
      <c r="Q11" s="168"/>
      <c r="R11" s="194"/>
      <c r="S11" s="194"/>
      <c r="T11" s="206"/>
      <c r="U11" s="194"/>
      <c r="V11" s="194"/>
      <c r="W11" s="206"/>
      <c r="X11" s="213"/>
      <c r="Y11" s="213"/>
      <c r="Z11" s="206"/>
      <c r="AA11" s="85"/>
      <c r="AD11" s="83"/>
    </row>
    <row r="12" spans="1:31" s="78" customFormat="1" ht="11.25" customHeight="1">
      <c r="C12" s="191" t="s">
        <v>3</v>
      </c>
      <c r="D12" s="83" t="s">
        <v>4</v>
      </c>
      <c r="F12" s="98">
        <v>1E-3</v>
      </c>
      <c r="G12" s="90">
        <v>1E-3</v>
      </c>
      <c r="H12" s="89">
        <v>1E-3</v>
      </c>
      <c r="I12" s="90">
        <v>1.6E-2</v>
      </c>
      <c r="J12" s="90">
        <v>1.2999999999999999E-2</v>
      </c>
      <c r="K12" s="89">
        <v>1.2999999999999999E-2</v>
      </c>
      <c r="L12" s="90">
        <v>4.0000000000000001E-3</v>
      </c>
      <c r="M12" s="90">
        <v>4.0000000000000001E-3</v>
      </c>
      <c r="N12" s="89">
        <v>3.0000000000000001E-3</v>
      </c>
      <c r="O12" s="94">
        <v>0.4</v>
      </c>
      <c r="P12" s="94">
        <v>0.4</v>
      </c>
      <c r="Q12" s="171">
        <v>0.4</v>
      </c>
      <c r="R12" s="194">
        <v>3.4000000000000002E-2</v>
      </c>
      <c r="S12" s="194">
        <v>3.5999999999999997E-2</v>
      </c>
      <c r="T12" s="89">
        <v>3.2000000000000001E-2</v>
      </c>
      <c r="U12" s="194">
        <v>2.1000000000000001E-2</v>
      </c>
      <c r="V12" s="194">
        <v>2.1000000000000001E-2</v>
      </c>
      <c r="W12" s="211">
        <v>2.1000000000000001E-2</v>
      </c>
      <c r="X12" s="213">
        <v>0</v>
      </c>
      <c r="Y12" s="213">
        <v>0</v>
      </c>
      <c r="Z12" s="207">
        <v>0</v>
      </c>
      <c r="AA12" s="85"/>
      <c r="AC12" s="191" t="str">
        <f>IF(C12&gt;0,C12,"　")</f>
        <v>千種区</v>
      </c>
      <c r="AD12" s="83" t="str">
        <f t="shared" ref="AD12:AD28" si="0">D12</f>
        <v>国設名古屋大気測定所</v>
      </c>
    </row>
    <row r="13" spans="1:31" s="78" customFormat="1" ht="11.25" customHeight="1">
      <c r="C13" s="191" t="s">
        <v>35</v>
      </c>
      <c r="D13" s="83" t="s">
        <v>170</v>
      </c>
      <c r="F13" s="98">
        <v>2E-3</v>
      </c>
      <c r="G13" s="90">
        <v>1E-3</v>
      </c>
      <c r="H13" s="89">
        <v>1E-3</v>
      </c>
      <c r="I13" s="90">
        <v>2.1000000000000001E-2</v>
      </c>
      <c r="J13" s="90">
        <v>0.02</v>
      </c>
      <c r="K13" s="89">
        <v>0.02</v>
      </c>
      <c r="L13" s="90">
        <v>0.01</v>
      </c>
      <c r="M13" s="90">
        <v>8.0000000000000002E-3</v>
      </c>
      <c r="N13" s="89">
        <v>8.0000000000000002E-3</v>
      </c>
      <c r="O13" s="213">
        <v>0</v>
      </c>
      <c r="P13" s="213">
        <v>0</v>
      </c>
      <c r="Q13" s="207">
        <v>0</v>
      </c>
      <c r="R13" s="194">
        <v>2.8000000000000001E-2</v>
      </c>
      <c r="S13" s="194">
        <v>2.7E-2</v>
      </c>
      <c r="T13" s="89">
        <v>2.5999999999999999E-2</v>
      </c>
      <c r="U13" s="194">
        <v>2.3E-2</v>
      </c>
      <c r="V13" s="194">
        <v>2.1000000000000001E-2</v>
      </c>
      <c r="W13" s="211">
        <v>2.1000000000000001E-2</v>
      </c>
      <c r="X13" s="213">
        <v>0</v>
      </c>
      <c r="Y13" s="213">
        <v>0</v>
      </c>
      <c r="Z13" s="207">
        <v>0</v>
      </c>
      <c r="AA13" s="85"/>
      <c r="AC13" s="191" t="s">
        <v>35</v>
      </c>
      <c r="AD13" s="83" t="str">
        <f t="shared" si="0"/>
        <v>愛知工業高校</v>
      </c>
    </row>
    <row r="14" spans="1:31" ht="11.25" customHeight="1">
      <c r="C14" s="191" t="s">
        <v>34</v>
      </c>
      <c r="D14" s="83" t="s">
        <v>95</v>
      </c>
      <c r="F14" s="214">
        <v>0</v>
      </c>
      <c r="G14" s="213">
        <v>0</v>
      </c>
      <c r="H14" s="207">
        <v>0</v>
      </c>
      <c r="I14" s="90">
        <v>1.7999999999999999E-2</v>
      </c>
      <c r="J14" s="90">
        <v>1.7000000000000001E-2</v>
      </c>
      <c r="K14" s="89">
        <v>1.7000000000000001E-2</v>
      </c>
      <c r="L14" s="90">
        <v>7.0000000000000001E-3</v>
      </c>
      <c r="M14" s="90">
        <v>5.0000000000000001E-3</v>
      </c>
      <c r="N14" s="89">
        <v>6.0000000000000001E-3</v>
      </c>
      <c r="O14" s="213">
        <v>0</v>
      </c>
      <c r="P14" s="213">
        <v>0</v>
      </c>
      <c r="Q14" s="207">
        <v>0</v>
      </c>
      <c r="R14" s="213">
        <v>0</v>
      </c>
      <c r="S14" s="194">
        <v>3.1E-2</v>
      </c>
      <c r="T14" s="89">
        <v>2.7E-2</v>
      </c>
      <c r="U14" s="194">
        <v>2.9000000000000001E-2</v>
      </c>
      <c r="V14" s="194">
        <v>2.3E-2</v>
      </c>
      <c r="W14" s="211">
        <v>0.02</v>
      </c>
      <c r="X14" s="213">
        <v>0</v>
      </c>
      <c r="Y14" s="213">
        <v>0</v>
      </c>
      <c r="Z14" s="207">
        <v>0</v>
      </c>
      <c r="AA14" s="85"/>
      <c r="AC14" s="191" t="str">
        <f t="shared" ref="AC14:AC28" si="1">IF(C14&gt;0,C14,"　")</f>
        <v>中村区</v>
      </c>
      <c r="AD14" s="83" t="str">
        <f t="shared" si="0"/>
        <v>中村保健所</v>
      </c>
    </row>
    <row r="15" spans="1:31" ht="11.25" customHeight="1">
      <c r="C15" s="191" t="s">
        <v>9</v>
      </c>
      <c r="D15" s="83" t="s">
        <v>10</v>
      </c>
      <c r="F15" s="214">
        <v>0</v>
      </c>
      <c r="G15" s="213">
        <v>0</v>
      </c>
      <c r="H15" s="207">
        <v>0</v>
      </c>
      <c r="I15" s="90">
        <v>1.4999999999999999E-2</v>
      </c>
      <c r="J15" s="90">
        <v>1.6E-2</v>
      </c>
      <c r="K15" s="89">
        <v>1.6E-2</v>
      </c>
      <c r="L15" s="90">
        <v>5.0000000000000001E-3</v>
      </c>
      <c r="M15" s="90">
        <v>4.0000000000000001E-3</v>
      </c>
      <c r="N15" s="89">
        <v>4.0000000000000001E-3</v>
      </c>
      <c r="O15" s="213">
        <v>0</v>
      </c>
      <c r="P15" s="213">
        <v>0</v>
      </c>
      <c r="Q15" s="207">
        <v>0</v>
      </c>
      <c r="R15" s="194">
        <v>3.2000000000000001E-2</v>
      </c>
      <c r="S15" s="194">
        <v>3.2000000000000001E-2</v>
      </c>
      <c r="T15" s="89">
        <v>2.9000000000000001E-2</v>
      </c>
      <c r="U15" s="213">
        <v>0</v>
      </c>
      <c r="V15" s="194">
        <v>2.3E-2</v>
      </c>
      <c r="W15" s="211">
        <v>2.3E-2</v>
      </c>
      <c r="X15" s="213">
        <v>0</v>
      </c>
      <c r="Y15" s="213">
        <v>0</v>
      </c>
      <c r="Z15" s="207">
        <v>0</v>
      </c>
      <c r="AA15" s="85"/>
      <c r="AC15" s="191" t="str">
        <f t="shared" si="1"/>
        <v>昭和区</v>
      </c>
      <c r="AD15" s="83" t="str">
        <f t="shared" si="0"/>
        <v>滝川小学校</v>
      </c>
    </row>
    <row r="16" spans="1:31" ht="11.25" customHeight="1">
      <c r="C16" s="191" t="s">
        <v>90</v>
      </c>
      <c r="D16" s="83" t="s">
        <v>88</v>
      </c>
      <c r="F16" s="214">
        <v>0</v>
      </c>
      <c r="G16" s="213">
        <v>0</v>
      </c>
      <c r="H16" s="207">
        <v>0</v>
      </c>
      <c r="I16" s="90">
        <v>1.4999999999999999E-2</v>
      </c>
      <c r="J16" s="213">
        <v>0</v>
      </c>
      <c r="K16" s="207">
        <v>0</v>
      </c>
      <c r="L16" s="90">
        <v>6.0000000000000001E-3</v>
      </c>
      <c r="M16" s="213">
        <v>0</v>
      </c>
      <c r="N16" s="207">
        <v>0</v>
      </c>
      <c r="O16" s="213">
        <v>0</v>
      </c>
      <c r="P16" s="213">
        <v>0</v>
      </c>
      <c r="Q16" s="207">
        <v>0</v>
      </c>
      <c r="R16" s="194">
        <v>3.4000000000000002E-2</v>
      </c>
      <c r="S16" s="213">
        <v>0</v>
      </c>
      <c r="T16" s="207">
        <v>0</v>
      </c>
      <c r="U16" s="194">
        <v>2.7E-2</v>
      </c>
      <c r="V16" s="213">
        <v>0</v>
      </c>
      <c r="W16" s="207">
        <v>0</v>
      </c>
      <c r="X16" s="213">
        <v>0</v>
      </c>
      <c r="Y16" s="213">
        <v>0</v>
      </c>
      <c r="Z16" s="207">
        <v>0</v>
      </c>
      <c r="AA16" s="85"/>
      <c r="AC16" s="191" t="str">
        <f t="shared" si="1"/>
        <v>瑞穂区</v>
      </c>
      <c r="AD16" s="83" t="str">
        <f t="shared" si="0"/>
        <v>市衛生研究所</v>
      </c>
    </row>
    <row r="17" spans="2:31" ht="11.25" customHeight="1">
      <c r="C17" s="191" t="s">
        <v>11</v>
      </c>
      <c r="D17" s="83" t="s">
        <v>12</v>
      </c>
      <c r="F17" s="214">
        <v>0</v>
      </c>
      <c r="G17" s="90">
        <v>2E-3</v>
      </c>
      <c r="H17" s="89">
        <v>2E-3</v>
      </c>
      <c r="I17" s="90">
        <v>1.7999999999999999E-2</v>
      </c>
      <c r="J17" s="90">
        <v>1.7000000000000001E-2</v>
      </c>
      <c r="K17" s="89">
        <v>1.7000000000000001E-2</v>
      </c>
      <c r="L17" s="90">
        <v>7.0000000000000001E-3</v>
      </c>
      <c r="M17" s="90">
        <v>6.0000000000000001E-3</v>
      </c>
      <c r="N17" s="89">
        <v>6.0000000000000001E-3</v>
      </c>
      <c r="O17" s="213">
        <v>0</v>
      </c>
      <c r="P17" s="213">
        <v>0</v>
      </c>
      <c r="Q17" s="207">
        <v>0</v>
      </c>
      <c r="R17" s="194">
        <v>3.1E-2</v>
      </c>
      <c r="S17" s="194">
        <v>3.3000000000000002E-2</v>
      </c>
      <c r="T17" s="89">
        <v>2.9000000000000001E-2</v>
      </c>
      <c r="U17" s="194">
        <v>2.5000000000000001E-2</v>
      </c>
      <c r="V17" s="194">
        <v>2.1999999999999999E-2</v>
      </c>
      <c r="W17" s="211">
        <v>2.1999999999999999E-2</v>
      </c>
      <c r="X17" s="213">
        <v>0</v>
      </c>
      <c r="Y17" s="213">
        <v>0</v>
      </c>
      <c r="Z17" s="215">
        <v>18</v>
      </c>
      <c r="AA17" s="85"/>
      <c r="AC17" s="191" t="str">
        <f t="shared" si="1"/>
        <v>中川区</v>
      </c>
      <c r="AD17" s="83" t="str">
        <f t="shared" si="0"/>
        <v>八幡中学校</v>
      </c>
    </row>
    <row r="18" spans="2:31" ht="11.25" customHeight="1">
      <c r="C18" s="191"/>
      <c r="D18" s="83" t="s">
        <v>85</v>
      </c>
      <c r="F18" s="98">
        <v>3.0000000000000001E-3</v>
      </c>
      <c r="G18" s="213">
        <v>0</v>
      </c>
      <c r="H18" s="207">
        <v>0</v>
      </c>
      <c r="I18" s="90">
        <v>1.7999999999999999E-2</v>
      </c>
      <c r="J18" s="213">
        <v>0</v>
      </c>
      <c r="K18" s="207">
        <v>0</v>
      </c>
      <c r="L18" s="90">
        <v>8.0000000000000002E-3</v>
      </c>
      <c r="M18" s="213">
        <v>0</v>
      </c>
      <c r="N18" s="207">
        <v>0</v>
      </c>
      <c r="O18" s="213">
        <v>0</v>
      </c>
      <c r="P18" s="213">
        <v>0</v>
      </c>
      <c r="Q18" s="207">
        <v>0</v>
      </c>
      <c r="R18" s="213">
        <v>0</v>
      </c>
      <c r="S18" s="213">
        <v>0</v>
      </c>
      <c r="T18" s="207">
        <v>0</v>
      </c>
      <c r="U18" s="194">
        <v>2.7E-2</v>
      </c>
      <c r="V18" s="213">
        <v>0</v>
      </c>
      <c r="W18" s="207">
        <v>0</v>
      </c>
      <c r="X18" s="213">
        <v>0</v>
      </c>
      <c r="Y18" s="213">
        <v>0</v>
      </c>
      <c r="Z18" s="207">
        <v>0</v>
      </c>
      <c r="AA18" s="85"/>
      <c r="AC18" s="191" t="str">
        <f t="shared" si="1"/>
        <v>　</v>
      </c>
      <c r="AD18" s="83" t="str">
        <f t="shared" si="0"/>
        <v>中川保健所</v>
      </c>
    </row>
    <row r="19" spans="2:31" ht="11.25" customHeight="1">
      <c r="C19" s="191"/>
      <c r="D19" s="83" t="s">
        <v>13</v>
      </c>
      <c r="F19" s="214">
        <v>0</v>
      </c>
      <c r="G19" s="213">
        <v>0</v>
      </c>
      <c r="H19" s="207">
        <v>0</v>
      </c>
      <c r="I19" s="90">
        <v>0.02</v>
      </c>
      <c r="J19" s="90">
        <v>1.6E-2</v>
      </c>
      <c r="K19" s="89">
        <v>1.6E-2</v>
      </c>
      <c r="L19" s="90">
        <v>0.01</v>
      </c>
      <c r="M19" s="90">
        <v>6.0000000000000001E-3</v>
      </c>
      <c r="N19" s="89">
        <v>6.0000000000000001E-3</v>
      </c>
      <c r="O19" s="213">
        <v>0</v>
      </c>
      <c r="P19" s="213">
        <v>0</v>
      </c>
      <c r="Q19" s="207">
        <v>0</v>
      </c>
      <c r="R19" s="194">
        <v>3.1E-2</v>
      </c>
      <c r="S19" s="194">
        <v>3.1E-2</v>
      </c>
      <c r="T19" s="89">
        <v>2.8000000000000001E-2</v>
      </c>
      <c r="U19" s="194">
        <v>0.03</v>
      </c>
      <c r="V19" s="194">
        <v>2.4E-2</v>
      </c>
      <c r="W19" s="211">
        <v>2.1999999999999999E-2</v>
      </c>
      <c r="X19" s="213">
        <v>0</v>
      </c>
      <c r="Y19" s="213">
        <v>0</v>
      </c>
      <c r="Z19" s="207">
        <v>0</v>
      </c>
      <c r="AA19" s="85"/>
      <c r="AC19" s="191" t="str">
        <f t="shared" si="1"/>
        <v>　</v>
      </c>
      <c r="AD19" s="83" t="str">
        <f t="shared" si="0"/>
        <v>富田支所</v>
      </c>
    </row>
    <row r="20" spans="2:31" ht="11.25" customHeight="1">
      <c r="C20" s="191" t="s">
        <v>14</v>
      </c>
      <c r="D20" s="83" t="s">
        <v>82</v>
      </c>
      <c r="F20" s="214">
        <v>0</v>
      </c>
      <c r="G20" s="213">
        <v>0</v>
      </c>
      <c r="H20" s="207">
        <v>0</v>
      </c>
      <c r="I20" s="90">
        <v>1.6E-2</v>
      </c>
      <c r="J20" s="213">
        <v>0</v>
      </c>
      <c r="K20" s="207">
        <v>0</v>
      </c>
      <c r="L20" s="90">
        <v>6.0000000000000001E-3</v>
      </c>
      <c r="M20" s="213">
        <v>0</v>
      </c>
      <c r="N20" s="207">
        <v>0</v>
      </c>
      <c r="O20" s="213">
        <v>0</v>
      </c>
      <c r="P20" s="213">
        <v>0</v>
      </c>
      <c r="Q20" s="207">
        <v>0</v>
      </c>
      <c r="R20" s="194">
        <v>3.1E-2</v>
      </c>
      <c r="S20" s="213">
        <v>0</v>
      </c>
      <c r="T20" s="207">
        <v>0</v>
      </c>
      <c r="U20" s="194">
        <v>2.7E-2</v>
      </c>
      <c r="V20" s="213">
        <v>0</v>
      </c>
      <c r="W20" s="207">
        <v>0</v>
      </c>
      <c r="X20" s="213">
        <v>0</v>
      </c>
      <c r="Y20" s="213">
        <v>0</v>
      </c>
      <c r="Z20" s="207">
        <v>0</v>
      </c>
      <c r="AA20" s="85"/>
      <c r="AC20" s="191" t="str">
        <f t="shared" si="1"/>
        <v>港  区</v>
      </c>
      <c r="AD20" s="83" t="str">
        <f t="shared" si="0"/>
        <v>南陽支所</v>
      </c>
    </row>
    <row r="21" spans="2:31" ht="11.25" customHeight="1">
      <c r="C21" s="191"/>
      <c r="D21" s="83" t="s">
        <v>56</v>
      </c>
      <c r="F21" s="214">
        <v>0</v>
      </c>
      <c r="G21" s="213">
        <v>0</v>
      </c>
      <c r="H21" s="207">
        <v>0</v>
      </c>
      <c r="I21" s="90">
        <v>1.7000000000000001E-2</v>
      </c>
      <c r="J21" s="90">
        <v>1.7999999999999999E-2</v>
      </c>
      <c r="K21" s="89">
        <v>1.7999999999999999E-2</v>
      </c>
      <c r="L21" s="90">
        <v>6.0000000000000001E-3</v>
      </c>
      <c r="M21" s="90">
        <v>5.0000000000000001E-3</v>
      </c>
      <c r="N21" s="89">
        <v>5.0000000000000001E-3</v>
      </c>
      <c r="O21" s="213">
        <v>0</v>
      </c>
      <c r="P21" s="213">
        <v>0</v>
      </c>
      <c r="Q21" s="207">
        <v>0</v>
      </c>
      <c r="R21" s="194">
        <v>0.03</v>
      </c>
      <c r="S21" s="194">
        <v>3.4000000000000002E-2</v>
      </c>
      <c r="T21" s="89">
        <v>2.8000000000000001E-2</v>
      </c>
      <c r="U21" s="194">
        <v>0.03</v>
      </c>
      <c r="V21" s="194">
        <v>2.1999999999999999E-2</v>
      </c>
      <c r="W21" s="211">
        <v>2.3E-2</v>
      </c>
      <c r="X21" s="213">
        <v>0</v>
      </c>
      <c r="Y21" s="213">
        <v>0</v>
      </c>
      <c r="Z21" s="207">
        <v>0</v>
      </c>
      <c r="AA21" s="85"/>
      <c r="AC21" s="191" t="str">
        <f t="shared" si="1"/>
        <v>　</v>
      </c>
      <c r="AD21" s="83" t="str">
        <f t="shared" si="0"/>
        <v>惟信高校</v>
      </c>
    </row>
    <row r="22" spans="2:31" ht="11.25" customHeight="1">
      <c r="C22" s="191" t="s">
        <v>15</v>
      </c>
      <c r="D22" s="83" t="s">
        <v>16</v>
      </c>
      <c r="F22" s="98">
        <v>1E-3</v>
      </c>
      <c r="G22" s="90">
        <v>1E-3</v>
      </c>
      <c r="H22" s="89">
        <v>1E-3</v>
      </c>
      <c r="I22" s="90">
        <v>2.4E-2</v>
      </c>
      <c r="J22" s="90">
        <v>2.1999999999999999E-2</v>
      </c>
      <c r="K22" s="89">
        <v>1.9E-2</v>
      </c>
      <c r="L22" s="90">
        <v>8.9999999999999993E-3</v>
      </c>
      <c r="M22" s="90">
        <v>8.0000000000000002E-3</v>
      </c>
      <c r="N22" s="89">
        <v>8.0000000000000002E-3</v>
      </c>
      <c r="O22" s="213">
        <v>0</v>
      </c>
      <c r="P22" s="213">
        <v>0</v>
      </c>
      <c r="Q22" s="207">
        <v>0</v>
      </c>
      <c r="R22" s="194">
        <v>2.7E-2</v>
      </c>
      <c r="S22" s="194">
        <v>2.8000000000000001E-2</v>
      </c>
      <c r="T22" s="89">
        <v>2.5000000000000001E-2</v>
      </c>
      <c r="U22" s="194">
        <v>2.7E-2</v>
      </c>
      <c r="V22" s="194">
        <v>2.5999999999999999E-2</v>
      </c>
      <c r="W22" s="211">
        <v>2.5000000000000001E-2</v>
      </c>
      <c r="X22" s="213">
        <v>0</v>
      </c>
      <c r="Y22" s="213">
        <v>0</v>
      </c>
      <c r="Z22" s="207">
        <v>0</v>
      </c>
      <c r="AA22" s="85"/>
      <c r="AC22" s="191" t="str">
        <f t="shared" si="1"/>
        <v>南  区</v>
      </c>
      <c r="AD22" s="83" t="str">
        <f t="shared" si="0"/>
        <v>白水小学校</v>
      </c>
    </row>
    <row r="23" spans="2:31" ht="11.25" customHeight="1">
      <c r="C23" s="191" t="s">
        <v>17</v>
      </c>
      <c r="D23" s="83" t="s">
        <v>79</v>
      </c>
      <c r="F23" s="214">
        <v>0</v>
      </c>
      <c r="G23" s="213">
        <v>0</v>
      </c>
      <c r="H23" s="207">
        <v>0</v>
      </c>
      <c r="I23" s="90">
        <v>1.7000000000000001E-2</v>
      </c>
      <c r="J23" s="90">
        <v>1.6E-2</v>
      </c>
      <c r="K23" s="89">
        <v>1.6E-2</v>
      </c>
      <c r="L23" s="90">
        <v>5.0000000000000001E-3</v>
      </c>
      <c r="M23" s="90">
        <v>5.0000000000000001E-3</v>
      </c>
      <c r="N23" s="89">
        <v>5.0000000000000001E-3</v>
      </c>
      <c r="O23" s="213">
        <v>0</v>
      </c>
      <c r="P23" s="213">
        <v>0</v>
      </c>
      <c r="Q23" s="207">
        <v>0</v>
      </c>
      <c r="R23" s="194">
        <v>0.03</v>
      </c>
      <c r="S23" s="194">
        <v>2.9000000000000001E-2</v>
      </c>
      <c r="T23" s="89">
        <v>2.7E-2</v>
      </c>
      <c r="U23" s="194">
        <v>0.02</v>
      </c>
      <c r="V23" s="194">
        <v>0.02</v>
      </c>
      <c r="W23" s="211">
        <v>2.1000000000000001E-2</v>
      </c>
      <c r="X23" s="213">
        <v>0</v>
      </c>
      <c r="Y23" s="213">
        <v>0</v>
      </c>
      <c r="Z23" s="207">
        <v>0</v>
      </c>
      <c r="AA23" s="85"/>
      <c r="AC23" s="191" t="str">
        <f t="shared" si="1"/>
        <v>守山区</v>
      </c>
      <c r="AD23" s="83" t="str">
        <f t="shared" si="0"/>
        <v>守山保健所</v>
      </c>
    </row>
    <row r="24" spans="2:31" ht="11.25" customHeight="1">
      <c r="C24" s="191"/>
      <c r="D24" s="83" t="s">
        <v>78</v>
      </c>
      <c r="F24" s="214">
        <v>0</v>
      </c>
      <c r="G24" s="213">
        <v>0</v>
      </c>
      <c r="H24" s="207">
        <v>0</v>
      </c>
      <c r="I24" s="90">
        <v>1.4999999999999999E-2</v>
      </c>
      <c r="J24" s="213">
        <v>0</v>
      </c>
      <c r="K24" s="207">
        <v>0</v>
      </c>
      <c r="L24" s="90">
        <v>4.0000000000000001E-3</v>
      </c>
      <c r="M24" s="213">
        <v>0</v>
      </c>
      <c r="N24" s="207">
        <v>0</v>
      </c>
      <c r="O24" s="213">
        <v>0</v>
      </c>
      <c r="P24" s="213">
        <v>0</v>
      </c>
      <c r="Q24" s="207">
        <v>0</v>
      </c>
      <c r="R24" s="194">
        <v>3.3000000000000002E-2</v>
      </c>
      <c r="S24" s="213">
        <v>0</v>
      </c>
      <c r="T24" s="207">
        <v>0</v>
      </c>
      <c r="U24" s="213">
        <v>0</v>
      </c>
      <c r="V24" s="213">
        <v>0</v>
      </c>
      <c r="W24" s="207">
        <v>0</v>
      </c>
      <c r="X24" s="213">
        <v>0</v>
      </c>
      <c r="Y24" s="213">
        <v>0</v>
      </c>
      <c r="Z24" s="207">
        <v>0</v>
      </c>
      <c r="AA24" s="85"/>
      <c r="AC24" s="191" t="str">
        <f t="shared" si="1"/>
        <v>　</v>
      </c>
      <c r="AD24" s="83" t="str">
        <f t="shared" si="0"/>
        <v>志段味支所</v>
      </c>
    </row>
    <row r="25" spans="2:31" ht="11.25" customHeight="1">
      <c r="C25" s="191" t="s">
        <v>18</v>
      </c>
      <c r="D25" s="83" t="s">
        <v>19</v>
      </c>
      <c r="F25" s="214">
        <v>0</v>
      </c>
      <c r="G25" s="213">
        <v>0</v>
      </c>
      <c r="H25" s="207">
        <v>0</v>
      </c>
      <c r="I25" s="90">
        <v>2.1000000000000001E-2</v>
      </c>
      <c r="J25" s="90">
        <v>1.9E-2</v>
      </c>
      <c r="K25" s="89">
        <v>1.9E-2</v>
      </c>
      <c r="L25" s="90">
        <v>6.0000000000000001E-3</v>
      </c>
      <c r="M25" s="90">
        <v>5.0000000000000001E-3</v>
      </c>
      <c r="N25" s="89">
        <v>6.0000000000000001E-3</v>
      </c>
      <c r="O25" s="213">
        <v>0</v>
      </c>
      <c r="P25" s="213">
        <v>0</v>
      </c>
      <c r="Q25" s="207">
        <v>0</v>
      </c>
      <c r="R25" s="213">
        <v>0</v>
      </c>
      <c r="S25" s="194">
        <v>0.03</v>
      </c>
      <c r="T25" s="89">
        <v>2.7E-2</v>
      </c>
      <c r="U25" s="194">
        <v>2.5000000000000001E-2</v>
      </c>
      <c r="V25" s="194">
        <v>2.3E-2</v>
      </c>
      <c r="W25" s="211">
        <v>2.4E-2</v>
      </c>
      <c r="X25" s="213">
        <v>0</v>
      </c>
      <c r="Y25" s="213">
        <v>0</v>
      </c>
      <c r="Z25" s="207">
        <v>0</v>
      </c>
      <c r="AA25" s="85"/>
      <c r="AC25" s="191" t="str">
        <f t="shared" si="1"/>
        <v>緑  区</v>
      </c>
      <c r="AD25" s="83" t="str">
        <f t="shared" si="0"/>
        <v>大高北小学校</v>
      </c>
    </row>
    <row r="26" spans="2:31" ht="11.25" customHeight="1">
      <c r="C26" s="191"/>
      <c r="D26" s="83" t="s">
        <v>77</v>
      </c>
      <c r="F26" s="214">
        <v>0</v>
      </c>
      <c r="G26" s="213">
        <v>0</v>
      </c>
      <c r="H26" s="207">
        <v>0</v>
      </c>
      <c r="I26" s="90">
        <v>1.9E-2</v>
      </c>
      <c r="J26" s="213">
        <v>0</v>
      </c>
      <c r="K26" s="207">
        <v>0</v>
      </c>
      <c r="L26" s="90">
        <v>6.0000000000000001E-3</v>
      </c>
      <c r="M26" s="213">
        <v>0</v>
      </c>
      <c r="N26" s="207">
        <v>0</v>
      </c>
      <c r="O26" s="213">
        <v>0</v>
      </c>
      <c r="P26" s="213">
        <v>0</v>
      </c>
      <c r="Q26" s="207">
        <v>0</v>
      </c>
      <c r="R26" s="194">
        <v>3.1E-2</v>
      </c>
      <c r="S26" s="213">
        <v>0</v>
      </c>
      <c r="T26" s="207">
        <v>0</v>
      </c>
      <c r="U26" s="194">
        <v>2.7E-2</v>
      </c>
      <c r="V26" s="213">
        <v>0</v>
      </c>
      <c r="W26" s="207">
        <v>0</v>
      </c>
      <c r="X26" s="213">
        <v>0</v>
      </c>
      <c r="Y26" s="213">
        <v>0</v>
      </c>
      <c r="Z26" s="207">
        <v>0</v>
      </c>
      <c r="AA26" s="85"/>
      <c r="AC26" s="191" t="str">
        <f t="shared" si="1"/>
        <v>　</v>
      </c>
      <c r="AD26" s="83" t="str">
        <f t="shared" si="0"/>
        <v>鳴海配水場</v>
      </c>
    </row>
    <row r="27" spans="2:31" ht="11.25" customHeight="1">
      <c r="C27" s="191" t="s">
        <v>76</v>
      </c>
      <c r="D27" s="83" t="s">
        <v>75</v>
      </c>
      <c r="F27" s="214">
        <v>0</v>
      </c>
      <c r="G27" s="213">
        <v>0</v>
      </c>
      <c r="H27" s="207">
        <v>0</v>
      </c>
      <c r="I27" s="90">
        <v>0.02</v>
      </c>
      <c r="J27" s="213">
        <v>0</v>
      </c>
      <c r="K27" s="207">
        <v>0</v>
      </c>
      <c r="L27" s="90">
        <v>6.0000000000000001E-3</v>
      </c>
      <c r="M27" s="213">
        <v>0</v>
      </c>
      <c r="N27" s="207">
        <v>0</v>
      </c>
      <c r="O27" s="213">
        <v>0</v>
      </c>
      <c r="P27" s="213">
        <v>0</v>
      </c>
      <c r="Q27" s="207">
        <v>0</v>
      </c>
      <c r="R27" s="194">
        <v>2.7E-2</v>
      </c>
      <c r="S27" s="213">
        <v>0</v>
      </c>
      <c r="T27" s="207">
        <v>0</v>
      </c>
      <c r="U27" s="194">
        <v>2.3E-2</v>
      </c>
      <c r="V27" s="213">
        <v>0</v>
      </c>
      <c r="W27" s="207">
        <v>0</v>
      </c>
      <c r="X27" s="213">
        <v>0</v>
      </c>
      <c r="Y27" s="213">
        <v>0</v>
      </c>
      <c r="Z27" s="207">
        <v>0</v>
      </c>
      <c r="AA27" s="85"/>
      <c r="AC27" s="191" t="str">
        <f t="shared" si="1"/>
        <v>名東区</v>
      </c>
      <c r="AD27" s="83" t="str">
        <f t="shared" si="0"/>
        <v>名東保健所</v>
      </c>
    </row>
    <row r="28" spans="2:31" ht="11.25" customHeight="1">
      <c r="C28" s="191" t="s">
        <v>20</v>
      </c>
      <c r="D28" s="83" t="s">
        <v>74</v>
      </c>
      <c r="F28" s="214">
        <v>0</v>
      </c>
      <c r="G28" s="213">
        <v>0</v>
      </c>
      <c r="H28" s="207">
        <v>0</v>
      </c>
      <c r="I28" s="90">
        <v>1.7999999999999999E-2</v>
      </c>
      <c r="J28" s="90">
        <v>1.7000000000000001E-2</v>
      </c>
      <c r="K28" s="89">
        <v>1.6E-2</v>
      </c>
      <c r="L28" s="90">
        <v>5.0000000000000001E-3</v>
      </c>
      <c r="M28" s="90">
        <v>4.0000000000000001E-3</v>
      </c>
      <c r="N28" s="89">
        <v>4.0000000000000001E-3</v>
      </c>
      <c r="O28" s="213">
        <v>0</v>
      </c>
      <c r="P28" s="213">
        <v>0</v>
      </c>
      <c r="Q28" s="207">
        <v>0</v>
      </c>
      <c r="R28" s="213">
        <v>0</v>
      </c>
      <c r="S28" s="194">
        <v>3.1E-2</v>
      </c>
      <c r="T28" s="89">
        <v>2.8000000000000001E-2</v>
      </c>
      <c r="U28" s="194">
        <v>2.1999999999999999E-2</v>
      </c>
      <c r="V28" s="194">
        <v>2.1000000000000001E-2</v>
      </c>
      <c r="W28" s="211">
        <v>2.1999999999999999E-2</v>
      </c>
      <c r="X28" s="213">
        <v>0</v>
      </c>
      <c r="Y28" s="213">
        <v>0</v>
      </c>
      <c r="Z28" s="207">
        <v>0</v>
      </c>
      <c r="AA28" s="85"/>
      <c r="AC28" s="191" t="str">
        <f t="shared" si="1"/>
        <v>天白区</v>
      </c>
      <c r="AD28" s="83" t="str">
        <f t="shared" si="0"/>
        <v>天白保健所</v>
      </c>
    </row>
    <row r="29" spans="2:31" s="78" customFormat="1" ht="4.5" customHeight="1">
      <c r="C29" s="84"/>
      <c r="D29" s="83"/>
      <c r="F29" s="98"/>
      <c r="G29" s="90"/>
      <c r="H29" s="89"/>
      <c r="I29" s="90"/>
      <c r="J29" s="90"/>
      <c r="K29" s="89"/>
      <c r="L29" s="90"/>
      <c r="M29" s="90"/>
      <c r="N29" s="89"/>
      <c r="O29" s="169"/>
      <c r="P29" s="169"/>
      <c r="Q29" s="171"/>
      <c r="R29" s="194"/>
      <c r="S29" s="194"/>
      <c r="T29" s="166"/>
      <c r="U29" s="194"/>
      <c r="V29" s="194"/>
      <c r="W29" s="166"/>
      <c r="X29" s="213">
        <v>0</v>
      </c>
      <c r="Y29" s="213">
        <v>0</v>
      </c>
      <c r="Z29" s="166"/>
      <c r="AA29" s="85"/>
      <c r="AB29" s="84"/>
      <c r="AD29" s="83"/>
    </row>
    <row r="30" spans="2:31" ht="9.75" customHeight="1">
      <c r="B30" s="277" t="s">
        <v>40</v>
      </c>
      <c r="C30" s="277"/>
      <c r="D30" s="277"/>
      <c r="F30" s="91">
        <v>4.0000000000000001E-3</v>
      </c>
      <c r="G30" s="88">
        <v>3.0000000000000001E-3</v>
      </c>
      <c r="H30" s="89">
        <v>2E-3</v>
      </c>
      <c r="I30" s="88">
        <v>2.3E-2</v>
      </c>
      <c r="J30" s="90">
        <v>2.3E-2</v>
      </c>
      <c r="K30" s="89">
        <v>2.1999999999999999E-2</v>
      </c>
      <c r="L30" s="88">
        <v>1.4E-2</v>
      </c>
      <c r="M30" s="88">
        <v>1.4E-2</v>
      </c>
      <c r="N30" s="89">
        <v>1.4E-2</v>
      </c>
      <c r="O30" s="94">
        <v>0.5</v>
      </c>
      <c r="P30" s="94">
        <v>0.6</v>
      </c>
      <c r="Q30" s="171">
        <v>0.6</v>
      </c>
      <c r="R30" s="194">
        <v>0.03</v>
      </c>
      <c r="S30" s="194">
        <v>2.9000000000000001E-2</v>
      </c>
      <c r="T30" s="89">
        <v>2.5999999999999999E-2</v>
      </c>
      <c r="U30" s="190">
        <v>2.5999999999999999E-2</v>
      </c>
      <c r="V30" s="190">
        <v>2.1999999999999999E-2</v>
      </c>
      <c r="W30" s="211">
        <v>2.1999999999999999E-2</v>
      </c>
      <c r="X30" s="213">
        <v>0</v>
      </c>
      <c r="Y30" s="213">
        <v>0</v>
      </c>
      <c r="Z30" s="211">
        <v>17.2</v>
      </c>
      <c r="AA30" s="205"/>
      <c r="AB30" s="277" t="str">
        <f>B30</f>
        <v>自動車排気ガス測定局平均</v>
      </c>
      <c r="AC30" s="277">
        <f>D30</f>
        <v>0</v>
      </c>
      <c r="AD30" s="277"/>
      <c r="AE30" s="77"/>
    </row>
    <row r="31" spans="2:31" ht="3" customHeight="1">
      <c r="B31" s="83"/>
      <c r="C31" s="83"/>
      <c r="D31" s="83"/>
      <c r="F31" s="91"/>
      <c r="G31" s="88"/>
      <c r="H31" s="89"/>
      <c r="I31" s="88"/>
      <c r="J31" s="88"/>
      <c r="K31" s="89"/>
      <c r="L31" s="88"/>
      <c r="M31" s="88"/>
      <c r="N31" s="89"/>
      <c r="O31" s="94"/>
      <c r="P31" s="94"/>
      <c r="Q31" s="171"/>
      <c r="R31" s="190"/>
      <c r="S31" s="190"/>
      <c r="T31" s="89"/>
      <c r="U31" s="190"/>
      <c r="V31" s="190"/>
      <c r="W31" s="89"/>
      <c r="X31" s="213"/>
      <c r="Y31" s="213"/>
      <c r="Z31" s="89"/>
      <c r="AA31" s="205"/>
      <c r="AB31" s="83"/>
      <c r="AC31" s="77"/>
      <c r="AD31" s="77"/>
      <c r="AE31" s="77"/>
    </row>
    <row r="32" spans="2:31" s="78" customFormat="1" ht="11.25" customHeight="1">
      <c r="C32" s="191" t="s">
        <v>162</v>
      </c>
      <c r="D32" s="83" t="s">
        <v>102</v>
      </c>
      <c r="F32" s="214">
        <v>0</v>
      </c>
      <c r="G32" s="213">
        <v>0</v>
      </c>
      <c r="H32" s="207">
        <v>0</v>
      </c>
      <c r="I32" s="90">
        <v>1.7999999999999999E-2</v>
      </c>
      <c r="J32" s="213">
        <v>0</v>
      </c>
      <c r="K32" s="207">
        <v>0</v>
      </c>
      <c r="L32" s="90">
        <v>7.0000000000000001E-3</v>
      </c>
      <c r="M32" s="213">
        <v>0</v>
      </c>
      <c r="N32" s="207">
        <v>0</v>
      </c>
      <c r="O32" s="213">
        <v>0</v>
      </c>
      <c r="P32" s="213">
        <v>0</v>
      </c>
      <c r="Q32" s="207">
        <v>0</v>
      </c>
      <c r="R32" s="213">
        <v>0</v>
      </c>
      <c r="S32" s="213">
        <v>0</v>
      </c>
      <c r="T32" s="207">
        <v>0</v>
      </c>
      <c r="U32" s="194">
        <v>3.1E-2</v>
      </c>
      <c r="V32" s="213">
        <v>0</v>
      </c>
      <c r="W32" s="207">
        <v>0</v>
      </c>
      <c r="X32" s="213">
        <v>0</v>
      </c>
      <c r="Y32" s="213">
        <v>0</v>
      </c>
      <c r="Z32" s="207">
        <v>0</v>
      </c>
      <c r="AA32" s="204">
        <f>A32</f>
        <v>0</v>
      </c>
      <c r="AC32" s="191" t="str">
        <f t="shared" ref="AC32:AC43" si="2">IF(C32&gt;0,C32,"　")</f>
        <v>千種区</v>
      </c>
      <c r="AD32" s="83" t="str">
        <f t="shared" ref="AD32:AD43" si="3">D32</f>
        <v>千種区役所</v>
      </c>
    </row>
    <row r="33" spans="1:31" s="78" customFormat="1" ht="11.25" customHeight="1">
      <c r="C33" s="191" t="s">
        <v>101</v>
      </c>
      <c r="D33" s="83" t="s">
        <v>142</v>
      </c>
      <c r="E33" s="95"/>
      <c r="F33" s="214">
        <v>0</v>
      </c>
      <c r="G33" s="213">
        <v>0</v>
      </c>
      <c r="H33" s="207">
        <v>0</v>
      </c>
      <c r="I33" s="90">
        <v>2.4E-2</v>
      </c>
      <c r="J33" s="213">
        <v>0</v>
      </c>
      <c r="K33" s="207">
        <v>0</v>
      </c>
      <c r="L33" s="90">
        <v>1.2999999999999999E-2</v>
      </c>
      <c r="M33" s="213">
        <v>0</v>
      </c>
      <c r="N33" s="207">
        <v>0</v>
      </c>
      <c r="O33" s="213">
        <v>0</v>
      </c>
      <c r="P33" s="213">
        <v>0</v>
      </c>
      <c r="Q33" s="207">
        <v>0</v>
      </c>
      <c r="R33" s="213">
        <v>0</v>
      </c>
      <c r="S33" s="213">
        <v>0</v>
      </c>
      <c r="T33" s="207">
        <v>0</v>
      </c>
      <c r="U33" s="194">
        <v>2.7E-2</v>
      </c>
      <c r="V33" s="213">
        <v>0</v>
      </c>
      <c r="W33" s="207">
        <v>0</v>
      </c>
      <c r="X33" s="213">
        <v>0</v>
      </c>
      <c r="Y33" s="213">
        <v>0</v>
      </c>
      <c r="Z33" s="207">
        <v>0</v>
      </c>
      <c r="AA33" s="85"/>
      <c r="AC33" s="191" t="str">
        <f t="shared" si="2"/>
        <v>東  区</v>
      </c>
      <c r="AD33" s="83" t="str">
        <f t="shared" si="3"/>
        <v xml:space="preserve">東桜 </v>
      </c>
      <c r="AE33" s="95"/>
    </row>
    <row r="34" spans="1:31" s="78" customFormat="1" ht="11.25" customHeight="1">
      <c r="C34" s="191" t="s">
        <v>5</v>
      </c>
      <c r="D34" s="83" t="s">
        <v>23</v>
      </c>
      <c r="F34" s="214">
        <v>0</v>
      </c>
      <c r="G34" s="213">
        <v>0</v>
      </c>
      <c r="H34" s="207">
        <v>0</v>
      </c>
      <c r="I34" s="90">
        <v>2.4E-2</v>
      </c>
      <c r="J34" s="90">
        <v>2.3E-2</v>
      </c>
      <c r="K34" s="89">
        <v>2.1999999999999999E-2</v>
      </c>
      <c r="L34" s="90">
        <v>1.4999999999999999E-2</v>
      </c>
      <c r="M34" s="90">
        <v>1.2999999999999999E-2</v>
      </c>
      <c r="N34" s="89">
        <v>1.2999999999999999E-2</v>
      </c>
      <c r="O34" s="213">
        <v>0</v>
      </c>
      <c r="P34" s="213">
        <v>0</v>
      </c>
      <c r="Q34" s="207">
        <v>0</v>
      </c>
      <c r="R34" s="213">
        <v>0</v>
      </c>
      <c r="S34" s="213">
        <v>0</v>
      </c>
      <c r="T34" s="207">
        <v>0</v>
      </c>
      <c r="U34" s="194">
        <v>2.1999999999999999E-2</v>
      </c>
      <c r="V34" s="194">
        <v>0.02</v>
      </c>
      <c r="W34" s="211">
        <v>0.02</v>
      </c>
      <c r="X34" s="213">
        <v>0</v>
      </c>
      <c r="Y34" s="213">
        <v>0</v>
      </c>
      <c r="Z34" s="207">
        <v>0</v>
      </c>
      <c r="AA34" s="85"/>
      <c r="AC34" s="191" t="str">
        <f t="shared" si="2"/>
        <v>北  区</v>
      </c>
      <c r="AD34" s="83" t="str">
        <f t="shared" si="3"/>
        <v>上下水道局北営業所</v>
      </c>
    </row>
    <row r="35" spans="1:31" s="78" customFormat="1" ht="11.25" customHeight="1">
      <c r="A35" s="84"/>
      <c r="C35" s="191" t="s">
        <v>29</v>
      </c>
      <c r="D35" s="83" t="s">
        <v>6</v>
      </c>
      <c r="F35" s="214">
        <v>0</v>
      </c>
      <c r="G35" s="213">
        <v>0</v>
      </c>
      <c r="H35" s="207">
        <v>0</v>
      </c>
      <c r="I35" s="90">
        <v>2.1000000000000001E-2</v>
      </c>
      <c r="J35" s="90">
        <v>1.7999999999999999E-2</v>
      </c>
      <c r="K35" s="89">
        <v>1.7999999999999999E-2</v>
      </c>
      <c r="L35" s="90">
        <v>1.0999999999999999E-2</v>
      </c>
      <c r="M35" s="90">
        <v>6.0000000000000001E-3</v>
      </c>
      <c r="N35" s="89">
        <v>6.0000000000000001E-3</v>
      </c>
      <c r="O35" s="213">
        <v>0</v>
      </c>
      <c r="P35" s="213">
        <v>0</v>
      </c>
      <c r="Q35" s="207">
        <v>0</v>
      </c>
      <c r="R35" s="213">
        <v>0</v>
      </c>
      <c r="S35" s="194">
        <v>3.1E-2</v>
      </c>
      <c r="T35" s="89">
        <v>2.5999999999999999E-2</v>
      </c>
      <c r="U35" s="194">
        <v>2.8000000000000001E-2</v>
      </c>
      <c r="V35" s="194">
        <v>2.1999999999999999E-2</v>
      </c>
      <c r="W35" s="211">
        <v>2.1999999999999999E-2</v>
      </c>
      <c r="X35" s="213">
        <v>0</v>
      </c>
      <c r="Y35" s="213">
        <v>0</v>
      </c>
      <c r="Z35" s="207">
        <v>0</v>
      </c>
      <c r="AA35" s="85"/>
      <c r="AC35" s="191" t="str">
        <f t="shared" si="2"/>
        <v>西　区</v>
      </c>
      <c r="AD35" s="83" t="str">
        <f t="shared" si="3"/>
        <v>名塚中学校</v>
      </c>
    </row>
    <row r="36" spans="1:31" ht="11.25" customHeight="1">
      <c r="C36" s="191" t="s">
        <v>72</v>
      </c>
      <c r="D36" s="83" t="s">
        <v>169</v>
      </c>
      <c r="F36" s="214">
        <v>0</v>
      </c>
      <c r="G36" s="213">
        <v>0</v>
      </c>
      <c r="H36" s="207">
        <v>0</v>
      </c>
      <c r="I36" s="90">
        <v>0.02</v>
      </c>
      <c r="J36" s="213">
        <v>0</v>
      </c>
      <c r="K36" s="207">
        <v>0</v>
      </c>
      <c r="L36" s="90">
        <v>1.2E-2</v>
      </c>
      <c r="M36" s="213">
        <v>0</v>
      </c>
      <c r="N36" s="207">
        <v>0</v>
      </c>
      <c r="O36" s="213">
        <v>0</v>
      </c>
      <c r="P36" s="213">
        <v>0</v>
      </c>
      <c r="Q36" s="207">
        <v>0</v>
      </c>
      <c r="R36" s="213">
        <v>0</v>
      </c>
      <c r="S36" s="213">
        <v>0</v>
      </c>
      <c r="T36" s="207">
        <v>0</v>
      </c>
      <c r="U36" s="194">
        <v>2.4E-2</v>
      </c>
      <c r="V36" s="213">
        <v>0</v>
      </c>
      <c r="W36" s="207">
        <v>0</v>
      </c>
      <c r="X36" s="213">
        <v>0</v>
      </c>
      <c r="Y36" s="213">
        <v>0</v>
      </c>
      <c r="Z36" s="207">
        <v>0</v>
      </c>
      <c r="AA36" s="85"/>
      <c r="AC36" s="191" t="str">
        <f t="shared" si="2"/>
        <v>中村区</v>
      </c>
      <c r="AD36" s="83" t="str">
        <f t="shared" si="3"/>
        <v>松蔭高校</v>
      </c>
    </row>
    <row r="37" spans="1:31" ht="11.25" customHeight="1">
      <c r="C37" s="191" t="s">
        <v>7</v>
      </c>
      <c r="D37" s="83" t="s">
        <v>8</v>
      </c>
      <c r="F37" s="98">
        <v>4.0000000000000001E-3</v>
      </c>
      <c r="G37" s="90">
        <v>3.0000000000000001E-3</v>
      </c>
      <c r="H37" s="89">
        <v>2E-3</v>
      </c>
      <c r="I37" s="90">
        <v>2.1000000000000001E-2</v>
      </c>
      <c r="J37" s="90">
        <v>0.02</v>
      </c>
      <c r="K37" s="89">
        <v>1.9E-2</v>
      </c>
      <c r="L37" s="90">
        <v>8.0000000000000002E-3</v>
      </c>
      <c r="M37" s="90">
        <v>8.0000000000000002E-3</v>
      </c>
      <c r="N37" s="89">
        <v>8.0000000000000002E-3</v>
      </c>
      <c r="O37" s="213">
        <v>0</v>
      </c>
      <c r="P37" s="213">
        <v>0</v>
      </c>
      <c r="Q37" s="207">
        <v>0</v>
      </c>
      <c r="R37" s="194">
        <v>0.03</v>
      </c>
      <c r="S37" s="194">
        <v>2.8000000000000001E-2</v>
      </c>
      <c r="T37" s="89">
        <v>2.5999999999999999E-2</v>
      </c>
      <c r="U37" s="194">
        <v>2.1999999999999999E-2</v>
      </c>
      <c r="V37" s="194">
        <v>0.02</v>
      </c>
      <c r="W37" s="211">
        <v>0.02</v>
      </c>
      <c r="X37" s="213">
        <v>0</v>
      </c>
      <c r="Y37" s="213">
        <v>0</v>
      </c>
      <c r="Z37" s="207">
        <v>0</v>
      </c>
      <c r="AA37" s="85"/>
      <c r="AC37" s="191" t="str">
        <f t="shared" si="2"/>
        <v>中  区</v>
      </c>
      <c r="AD37" s="83" t="str">
        <f t="shared" si="3"/>
        <v>テレビ塔</v>
      </c>
    </row>
    <row r="38" spans="1:31" ht="11.25" customHeight="1">
      <c r="C38" s="191" t="s">
        <v>161</v>
      </c>
      <c r="D38" s="83" t="s">
        <v>91</v>
      </c>
      <c r="F38" s="214">
        <v>0</v>
      </c>
      <c r="G38" s="213">
        <v>0</v>
      </c>
      <c r="H38" s="207">
        <v>0</v>
      </c>
      <c r="I38" s="90">
        <v>2.4E-2</v>
      </c>
      <c r="J38" s="213">
        <v>0</v>
      </c>
      <c r="K38" s="207">
        <v>0</v>
      </c>
      <c r="L38" s="90">
        <v>1.2999999999999999E-2</v>
      </c>
      <c r="M38" s="213">
        <v>0</v>
      </c>
      <c r="N38" s="207">
        <v>0</v>
      </c>
      <c r="O38" s="213">
        <v>0</v>
      </c>
      <c r="P38" s="213">
        <v>0</v>
      </c>
      <c r="Q38" s="207">
        <v>0</v>
      </c>
      <c r="R38" s="213">
        <v>0</v>
      </c>
      <c r="S38" s="213">
        <v>0</v>
      </c>
      <c r="T38" s="207">
        <v>0</v>
      </c>
      <c r="U38" s="194">
        <v>2.9000000000000001E-2</v>
      </c>
      <c r="V38" s="213">
        <v>0</v>
      </c>
      <c r="W38" s="207">
        <v>0</v>
      </c>
      <c r="X38" s="213">
        <v>0</v>
      </c>
      <c r="Y38" s="213">
        <v>0</v>
      </c>
      <c r="Z38" s="207">
        <v>0</v>
      </c>
      <c r="AA38" s="85"/>
      <c r="AC38" s="191" t="str">
        <f t="shared" si="2"/>
        <v>昭和区</v>
      </c>
      <c r="AD38" s="83" t="str">
        <f t="shared" si="3"/>
        <v>昭和保健所</v>
      </c>
    </row>
    <row r="39" spans="1:31" ht="11.25" customHeight="1">
      <c r="C39" s="191" t="s">
        <v>30</v>
      </c>
      <c r="D39" s="83" t="s">
        <v>154</v>
      </c>
      <c r="F39" s="214">
        <v>0</v>
      </c>
      <c r="G39" s="213">
        <v>0</v>
      </c>
      <c r="H39" s="207">
        <v>0</v>
      </c>
      <c r="I39" s="90">
        <v>0.02</v>
      </c>
      <c r="J39" s="213">
        <v>0</v>
      </c>
      <c r="K39" s="207">
        <v>0</v>
      </c>
      <c r="L39" s="90">
        <v>1.0999999999999999E-2</v>
      </c>
      <c r="M39" s="213">
        <v>0</v>
      </c>
      <c r="N39" s="207">
        <v>0</v>
      </c>
      <c r="O39" s="213">
        <v>0</v>
      </c>
      <c r="P39" s="213">
        <v>0</v>
      </c>
      <c r="Q39" s="207">
        <v>0</v>
      </c>
      <c r="R39" s="213">
        <v>0</v>
      </c>
      <c r="S39" s="213">
        <v>0</v>
      </c>
      <c r="T39" s="207">
        <v>0</v>
      </c>
      <c r="U39" s="194">
        <v>2.7E-2</v>
      </c>
      <c r="V39" s="213">
        <v>0</v>
      </c>
      <c r="W39" s="207">
        <v>0</v>
      </c>
      <c r="X39" s="213">
        <v>0</v>
      </c>
      <c r="Y39" s="213">
        <v>0</v>
      </c>
      <c r="Z39" s="207">
        <v>0</v>
      </c>
      <c r="AA39" s="85"/>
      <c r="AC39" s="191" t="str">
        <f t="shared" si="2"/>
        <v>熱田区</v>
      </c>
      <c r="AD39" s="83" t="str">
        <f t="shared" si="3"/>
        <v>熱田複合施設</v>
      </c>
    </row>
    <row r="40" spans="1:31" ht="11.25" customHeight="1">
      <c r="C40" s="191"/>
      <c r="D40" s="83" t="s">
        <v>41</v>
      </c>
      <c r="F40" s="214">
        <v>0</v>
      </c>
      <c r="G40" s="213">
        <v>0</v>
      </c>
      <c r="H40" s="207">
        <v>0</v>
      </c>
      <c r="I40" s="90">
        <v>2.1999999999999999E-2</v>
      </c>
      <c r="J40" s="90">
        <v>2.1000000000000001E-2</v>
      </c>
      <c r="K40" s="89">
        <v>0.02</v>
      </c>
      <c r="L40" s="90">
        <v>8.0000000000000002E-3</v>
      </c>
      <c r="M40" s="90">
        <v>7.0000000000000001E-3</v>
      </c>
      <c r="N40" s="89">
        <v>7.0000000000000001E-3</v>
      </c>
      <c r="O40" s="213">
        <v>0</v>
      </c>
      <c r="P40" s="213">
        <v>0</v>
      </c>
      <c r="Q40" s="207">
        <v>0</v>
      </c>
      <c r="R40" s="213">
        <v>0</v>
      </c>
      <c r="S40" s="213">
        <v>0</v>
      </c>
      <c r="T40" s="207">
        <v>0</v>
      </c>
      <c r="U40" s="90">
        <v>2.1999999999999999E-2</v>
      </c>
      <c r="V40" s="90">
        <v>2.3E-2</v>
      </c>
      <c r="W40" s="211">
        <v>2.3E-2</v>
      </c>
      <c r="X40" s="213">
        <v>0</v>
      </c>
      <c r="Y40" s="213">
        <v>0</v>
      </c>
      <c r="Z40" s="207">
        <v>0</v>
      </c>
      <c r="AA40" s="85"/>
      <c r="AC40" s="191" t="str">
        <f t="shared" si="2"/>
        <v>　</v>
      </c>
      <c r="AD40" s="83" t="str">
        <f t="shared" si="3"/>
        <v>熱田神宮公園</v>
      </c>
    </row>
    <row r="41" spans="1:31" s="78" customFormat="1" ht="11.25" customHeight="1">
      <c r="C41" s="191" t="s">
        <v>31</v>
      </c>
      <c r="D41" s="83" t="s">
        <v>27</v>
      </c>
      <c r="E41" s="95"/>
      <c r="F41" s="214">
        <v>0</v>
      </c>
      <c r="G41" s="213">
        <v>0</v>
      </c>
      <c r="H41" s="207">
        <v>0</v>
      </c>
      <c r="I41" s="90">
        <v>2.3E-2</v>
      </c>
      <c r="J41" s="90">
        <v>2.1000000000000001E-2</v>
      </c>
      <c r="K41" s="89">
        <v>0.02</v>
      </c>
      <c r="L41" s="90">
        <v>1.2E-2</v>
      </c>
      <c r="M41" s="90">
        <v>1.0999999999999999E-2</v>
      </c>
      <c r="N41" s="89">
        <v>1.0999999999999999E-2</v>
      </c>
      <c r="O41" s="213">
        <v>0</v>
      </c>
      <c r="P41" s="213">
        <v>0</v>
      </c>
      <c r="Q41" s="207">
        <v>0</v>
      </c>
      <c r="R41" s="213">
        <v>0</v>
      </c>
      <c r="S41" s="194">
        <v>2.9000000000000001E-2</v>
      </c>
      <c r="T41" s="89">
        <v>2.7E-2</v>
      </c>
      <c r="U41" s="194">
        <v>2.8000000000000001E-2</v>
      </c>
      <c r="V41" s="194">
        <v>0.02</v>
      </c>
      <c r="W41" s="211">
        <v>2.1999999999999999E-2</v>
      </c>
      <c r="X41" s="213">
        <v>0</v>
      </c>
      <c r="Y41" s="213">
        <v>0</v>
      </c>
      <c r="Z41" s="207">
        <v>0</v>
      </c>
      <c r="AA41" s="85"/>
      <c r="AC41" s="191" t="str">
        <f t="shared" si="2"/>
        <v>港　区</v>
      </c>
      <c r="AD41" s="83" t="str">
        <f t="shared" si="3"/>
        <v>港陽</v>
      </c>
      <c r="AE41" s="95"/>
    </row>
    <row r="42" spans="1:31" s="78" customFormat="1" ht="11.25" customHeight="1">
      <c r="C42" s="191" t="s">
        <v>33</v>
      </c>
      <c r="D42" s="83" t="s">
        <v>32</v>
      </c>
      <c r="E42" s="95"/>
      <c r="F42" s="214">
        <v>0</v>
      </c>
      <c r="G42" s="213">
        <v>0</v>
      </c>
      <c r="H42" s="207">
        <v>0</v>
      </c>
      <c r="I42" s="90">
        <v>2.3E-2</v>
      </c>
      <c r="J42" s="90">
        <v>2.1000000000000001E-2</v>
      </c>
      <c r="K42" s="89">
        <v>2.1000000000000001E-2</v>
      </c>
      <c r="L42" s="90">
        <v>1.2999999999999999E-2</v>
      </c>
      <c r="M42" s="90">
        <v>1.2E-2</v>
      </c>
      <c r="N42" s="89">
        <v>1.0999999999999999E-2</v>
      </c>
      <c r="O42" s="213">
        <v>0</v>
      </c>
      <c r="P42" s="213">
        <v>0</v>
      </c>
      <c r="Q42" s="207">
        <v>0</v>
      </c>
      <c r="R42" s="213">
        <v>0</v>
      </c>
      <c r="S42" s="213">
        <v>0</v>
      </c>
      <c r="T42" s="207">
        <v>0</v>
      </c>
      <c r="U42" s="194">
        <v>2.5000000000000001E-2</v>
      </c>
      <c r="V42" s="194">
        <v>2.4E-2</v>
      </c>
      <c r="W42" s="211">
        <v>2.3E-2</v>
      </c>
      <c r="X42" s="213">
        <v>0</v>
      </c>
      <c r="Y42" s="213">
        <v>0</v>
      </c>
      <c r="Z42" s="207">
        <v>0</v>
      </c>
      <c r="AA42" s="85"/>
      <c r="AC42" s="191" t="str">
        <f t="shared" si="2"/>
        <v>南　区</v>
      </c>
      <c r="AD42" s="83" t="str">
        <f t="shared" si="3"/>
        <v>千竃</v>
      </c>
      <c r="AE42" s="95"/>
    </row>
    <row r="43" spans="1:31" s="78" customFormat="1" ht="11.25" customHeight="1">
      <c r="C43" s="191"/>
      <c r="D43" s="83" t="s">
        <v>22</v>
      </c>
      <c r="E43" s="95"/>
      <c r="F43" s="214">
        <v>0</v>
      </c>
      <c r="G43" s="213">
        <v>0</v>
      </c>
      <c r="H43" s="207">
        <v>0</v>
      </c>
      <c r="I43" s="90">
        <v>3.5999999999999997E-2</v>
      </c>
      <c r="J43" s="90">
        <v>3.4000000000000002E-2</v>
      </c>
      <c r="K43" s="89">
        <v>3.2000000000000001E-2</v>
      </c>
      <c r="L43" s="90">
        <v>4.4999999999999998E-2</v>
      </c>
      <c r="M43" s="90">
        <v>4.1000000000000002E-2</v>
      </c>
      <c r="N43" s="89">
        <v>4.2000000000000003E-2</v>
      </c>
      <c r="O43" s="169">
        <v>0.5</v>
      </c>
      <c r="P43" s="169">
        <v>0.6</v>
      </c>
      <c r="Q43" s="171">
        <v>0.6</v>
      </c>
      <c r="R43" s="213">
        <v>0</v>
      </c>
      <c r="S43" s="213">
        <v>0</v>
      </c>
      <c r="T43" s="207">
        <v>0</v>
      </c>
      <c r="U43" s="194">
        <v>2.5999999999999999E-2</v>
      </c>
      <c r="V43" s="194">
        <v>2.7E-2</v>
      </c>
      <c r="W43" s="211">
        <v>2.5999999999999999E-2</v>
      </c>
      <c r="X43" s="213">
        <v>0</v>
      </c>
      <c r="Y43" s="213">
        <v>0</v>
      </c>
      <c r="Z43" s="211">
        <v>17.2</v>
      </c>
      <c r="AA43" s="85"/>
      <c r="AC43" s="191" t="str">
        <f t="shared" si="2"/>
        <v>　</v>
      </c>
      <c r="AD43" s="83" t="str">
        <f t="shared" si="3"/>
        <v>元塩公園</v>
      </c>
      <c r="AE43" s="95"/>
    </row>
    <row r="44" spans="1:31" s="78" customFormat="1" ht="3.75" customHeight="1">
      <c r="A44" s="80"/>
      <c r="B44" s="80"/>
      <c r="C44" s="80"/>
      <c r="D44" s="80"/>
      <c r="E44" s="80"/>
      <c r="F44" s="210"/>
      <c r="G44" s="209"/>
      <c r="H44" s="212"/>
      <c r="I44" s="209"/>
      <c r="J44" s="209"/>
      <c r="K44" s="212"/>
      <c r="L44" s="209"/>
      <c r="M44" s="209"/>
      <c r="N44" s="212"/>
      <c r="O44" s="209"/>
      <c r="P44" s="209"/>
      <c r="Q44" s="212"/>
      <c r="R44" s="209"/>
      <c r="S44" s="209"/>
      <c r="T44" s="212"/>
      <c r="U44" s="209"/>
      <c r="V44" s="209"/>
      <c r="W44" s="212"/>
      <c r="X44" s="209"/>
      <c r="Y44" s="209"/>
      <c r="Z44" s="212"/>
      <c r="AA44" s="81"/>
      <c r="AB44" s="80"/>
      <c r="AC44" s="80"/>
      <c r="AD44" s="80"/>
      <c r="AE44" s="80"/>
    </row>
    <row r="45" spans="1:31" s="78" customFormat="1" ht="9" customHeight="1">
      <c r="A45" s="79" t="s">
        <v>160</v>
      </c>
      <c r="K45" s="182"/>
      <c r="W45" s="78" t="s">
        <v>24</v>
      </c>
      <c r="Z45" s="78" t="s">
        <v>24</v>
      </c>
    </row>
    <row r="46" spans="1:31" ht="9" customHeight="1">
      <c r="A46" s="78" t="s">
        <v>187</v>
      </c>
      <c r="H46" s="182"/>
      <c r="J46" s="182"/>
      <c r="W46" s="203"/>
      <c r="Z46" s="203"/>
      <c r="AA46" s="77"/>
      <c r="AB46" s="77"/>
      <c r="AC46" s="77"/>
      <c r="AD46" s="77"/>
      <c r="AE46" s="77"/>
    </row>
  </sheetData>
  <mergeCells count="8">
    <mergeCell ref="A5:E5"/>
    <mergeCell ref="AA5:AE5"/>
    <mergeCell ref="B10:D10"/>
    <mergeCell ref="B30:D30"/>
    <mergeCell ref="AB10:AD10"/>
    <mergeCell ref="AB30:AD30"/>
    <mergeCell ref="B8:D8"/>
    <mergeCell ref="AB8:AD8"/>
  </mergeCells>
  <phoneticPr fontId="1"/>
  <pageMargins left="0.78740157480314965" right="0.78740157480314965" top="0.98425196850393704" bottom="0.78740157480314965" header="0.51181102362204722" footer="0.11811023622047245"/>
  <pageSetup paperSize="9" scale="84" fitToWidth="2" orientation="portrait"/>
  <headerFooter alignWithMargins="0"/>
  <colBreaks count="1" manualBreakCount="1">
    <brk id="14" max="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9.140625" style="77"/>
  </cols>
  <sheetData>
    <row r="1" spans="1:28" s="78" customFormat="1" ht="14.25" customHeight="1">
      <c r="H1" s="78" t="s">
        <v>24</v>
      </c>
      <c r="K1" s="112"/>
      <c r="L1" s="112"/>
      <c r="M1" s="113" t="s">
        <v>184</v>
      </c>
      <c r="O1" s="178" t="s">
        <v>25</v>
      </c>
      <c r="P1" s="112"/>
      <c r="Q1" s="112"/>
      <c r="R1" s="112"/>
      <c r="S1" s="112"/>
    </row>
    <row r="2" spans="1:28" s="78" customFormat="1" ht="10.5"/>
    <row r="3" spans="1:28" s="78" customFormat="1" ht="1.5" customHeight="1"/>
    <row r="4" spans="1:28" s="78" customForma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26</v>
      </c>
      <c r="V4" s="109"/>
      <c r="W4" s="109"/>
      <c r="X4" s="100"/>
      <c r="Y4" s="108"/>
      <c r="Z4" s="108"/>
      <c r="AA4" s="108"/>
      <c r="AB4" s="108"/>
    </row>
    <row r="5" spans="1:28" s="78" customFormat="1" ht="10.5">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0.5">
      <c r="A6" s="80"/>
      <c r="B6" s="80"/>
      <c r="C6" s="80"/>
      <c r="D6" s="80"/>
      <c r="E6" s="80"/>
      <c r="F6" s="103" t="s">
        <v>182</v>
      </c>
      <c r="G6" s="103" t="s">
        <v>185</v>
      </c>
      <c r="H6" s="102" t="s">
        <v>186</v>
      </c>
      <c r="I6" s="103" t="str">
        <f>F6</f>
        <v>20年度</v>
      </c>
      <c r="J6" s="103" t="str">
        <f>G6</f>
        <v>21年度</v>
      </c>
      <c r="K6" s="102" t="str">
        <f>H6</f>
        <v>22年度</v>
      </c>
      <c r="L6" s="103" t="str">
        <f>F6</f>
        <v>20年度</v>
      </c>
      <c r="M6" s="103" t="str">
        <f>G6</f>
        <v>21年度</v>
      </c>
      <c r="N6" s="102" t="str">
        <f>H6</f>
        <v>22年度</v>
      </c>
      <c r="O6" s="104" t="str">
        <f>F6</f>
        <v>20年度</v>
      </c>
      <c r="P6" s="104" t="str">
        <f>G6</f>
        <v>21年度</v>
      </c>
      <c r="Q6" s="102" t="str">
        <f>H6</f>
        <v>22年度</v>
      </c>
      <c r="R6" s="103" t="str">
        <f>F6</f>
        <v>20年度</v>
      </c>
      <c r="S6" s="103" t="str">
        <f>G6</f>
        <v>21年度</v>
      </c>
      <c r="T6" s="102" t="str">
        <f>H6</f>
        <v>22年度</v>
      </c>
      <c r="U6" s="103" t="str">
        <f>F6</f>
        <v>20年度</v>
      </c>
      <c r="V6" s="103" t="str">
        <f>G6</f>
        <v>21年度</v>
      </c>
      <c r="W6" s="102" t="str">
        <f>H6</f>
        <v>22年度</v>
      </c>
      <c r="X6" s="81"/>
      <c r="Y6" s="80"/>
      <c r="Z6" s="80"/>
      <c r="AA6" s="80"/>
      <c r="AB6" s="80"/>
    </row>
    <row r="7" spans="1:28" s="78" customFormat="1" ht="6" customHeight="1">
      <c r="F7" s="100"/>
      <c r="H7" s="101"/>
      <c r="K7" s="101"/>
      <c r="N7" s="101"/>
      <c r="Q7" s="101"/>
      <c r="T7" s="101"/>
      <c r="W7" s="101"/>
      <c r="X7" s="100"/>
      <c r="Y7" s="108"/>
      <c r="Z7" s="108"/>
      <c r="AA7" s="108"/>
    </row>
    <row r="8" spans="1:28" s="78" customFormat="1" ht="11.25" customHeight="1">
      <c r="B8" s="277" t="s">
        <v>2</v>
      </c>
      <c r="C8" s="277"/>
      <c r="D8" s="277"/>
      <c r="F8" s="98">
        <v>3.0000000000000001E-3</v>
      </c>
      <c r="G8" s="90">
        <v>2E-3</v>
      </c>
      <c r="H8" s="89">
        <v>2E-3</v>
      </c>
      <c r="I8" s="90">
        <v>2.1999999999999999E-2</v>
      </c>
      <c r="J8" s="90">
        <v>0.02</v>
      </c>
      <c r="K8" s="89">
        <v>1.9E-2</v>
      </c>
      <c r="L8" s="90">
        <v>1.2E-2</v>
      </c>
      <c r="M8" s="90">
        <v>0.01</v>
      </c>
      <c r="N8" s="89">
        <v>8.9999999999999993E-3</v>
      </c>
      <c r="O8" s="94">
        <v>0.4</v>
      </c>
      <c r="P8" s="94">
        <v>0.5</v>
      </c>
      <c r="Q8" s="171">
        <v>0.5</v>
      </c>
      <c r="R8" s="194">
        <v>3.1E-2</v>
      </c>
      <c r="S8" s="194">
        <v>3.1E-2</v>
      </c>
      <c r="T8" s="89">
        <v>3.1E-2</v>
      </c>
      <c r="U8" s="194">
        <v>2.9000000000000001E-2</v>
      </c>
      <c r="V8" s="194">
        <v>2.5999999999999999E-2</v>
      </c>
      <c r="W8" s="211">
        <v>2.1999999999999999E-2</v>
      </c>
      <c r="X8" s="85"/>
      <c r="Y8" s="277" t="s">
        <v>2</v>
      </c>
      <c r="Z8" s="277"/>
      <c r="AA8" s="277"/>
    </row>
    <row r="9" spans="1:28" s="78" customFormat="1" ht="3" customHeight="1">
      <c r="F9" s="98"/>
      <c r="G9" s="90"/>
      <c r="H9" s="167"/>
      <c r="I9" s="90"/>
      <c r="J9" s="90"/>
      <c r="K9" s="167"/>
      <c r="L9" s="90"/>
      <c r="M9" s="90"/>
      <c r="N9" s="167"/>
      <c r="O9" s="94"/>
      <c r="P9" s="94"/>
      <c r="Q9" s="168"/>
      <c r="R9" s="194"/>
      <c r="S9" s="194"/>
      <c r="T9" s="206"/>
      <c r="U9" s="194"/>
      <c r="V9" s="194"/>
      <c r="W9" s="206"/>
      <c r="X9" s="85"/>
    </row>
    <row r="10" spans="1:28" s="78" customFormat="1" ht="11.25" customHeight="1">
      <c r="B10" s="277" t="s">
        <v>28</v>
      </c>
      <c r="C10" s="277"/>
      <c r="D10" s="277"/>
      <c r="F10" s="98">
        <v>3.0000000000000001E-3</v>
      </c>
      <c r="G10" s="90">
        <v>2E-3</v>
      </c>
      <c r="H10" s="89">
        <v>1E-3</v>
      </c>
      <c r="I10" s="90">
        <v>1.9E-2</v>
      </c>
      <c r="J10" s="90">
        <v>1.7999999999999999E-2</v>
      </c>
      <c r="K10" s="89">
        <v>1.7000000000000001E-2</v>
      </c>
      <c r="L10" s="90">
        <v>8.0000000000000002E-3</v>
      </c>
      <c r="M10" s="90">
        <v>6.0000000000000001E-3</v>
      </c>
      <c r="N10" s="89">
        <v>5.0000000000000001E-3</v>
      </c>
      <c r="O10" s="94">
        <v>0.3</v>
      </c>
      <c r="P10" s="94">
        <v>0.4</v>
      </c>
      <c r="Q10" s="171">
        <v>0.4</v>
      </c>
      <c r="R10" s="194">
        <v>3.1E-2</v>
      </c>
      <c r="S10" s="194">
        <v>3.1E-2</v>
      </c>
      <c r="T10" s="89">
        <v>3.1E-2</v>
      </c>
      <c r="U10" s="194">
        <v>2.9000000000000001E-2</v>
      </c>
      <c r="V10" s="194">
        <v>2.5999999999999999E-2</v>
      </c>
      <c r="W10" s="211">
        <v>2.1999999999999999E-2</v>
      </c>
      <c r="X10" s="85"/>
      <c r="Y10" s="277" t="str">
        <f>B10</f>
        <v>一般環境大気測定局平均</v>
      </c>
      <c r="Z10" s="277"/>
      <c r="AA10" s="277"/>
    </row>
    <row r="11" spans="1:28" s="78" customFormat="1" ht="3" customHeight="1">
      <c r="B11" s="83"/>
      <c r="C11" s="83"/>
      <c r="D11" s="83"/>
      <c r="F11" s="98"/>
      <c r="G11" s="90"/>
      <c r="H11" s="167"/>
      <c r="I11" s="90"/>
      <c r="J11" s="90"/>
      <c r="K11" s="167"/>
      <c r="L11" s="90"/>
      <c r="M11" s="90"/>
      <c r="N11" s="167"/>
      <c r="O11" s="94"/>
      <c r="P11" s="94"/>
      <c r="Q11" s="168"/>
      <c r="R11" s="194"/>
      <c r="S11" s="194"/>
      <c r="T11" s="206"/>
      <c r="U11" s="194"/>
      <c r="V11" s="194"/>
      <c r="W11" s="206"/>
      <c r="X11" s="85"/>
      <c r="AA11" s="83"/>
    </row>
    <row r="12" spans="1:28" s="78" customFormat="1" ht="11.25" customHeight="1">
      <c r="C12" s="191" t="s">
        <v>3</v>
      </c>
      <c r="D12" s="83" t="s">
        <v>4</v>
      </c>
      <c r="F12" s="98">
        <v>2E-3</v>
      </c>
      <c r="G12" s="90">
        <v>1E-3</v>
      </c>
      <c r="H12" s="89">
        <v>1E-3</v>
      </c>
      <c r="I12" s="90">
        <v>1.6E-2</v>
      </c>
      <c r="J12" s="90">
        <v>1.6E-2</v>
      </c>
      <c r="K12" s="89">
        <v>1.2999999999999999E-2</v>
      </c>
      <c r="L12" s="90">
        <v>6.0000000000000001E-3</v>
      </c>
      <c r="M12" s="90">
        <v>4.0000000000000001E-3</v>
      </c>
      <c r="N12" s="89">
        <v>4.0000000000000001E-3</v>
      </c>
      <c r="O12" s="94">
        <v>0.3</v>
      </c>
      <c r="P12" s="94">
        <v>0.4</v>
      </c>
      <c r="Q12" s="171">
        <v>0.4</v>
      </c>
      <c r="R12" s="194">
        <v>3.3000000000000002E-2</v>
      </c>
      <c r="S12" s="194">
        <v>3.4000000000000002E-2</v>
      </c>
      <c r="T12" s="89">
        <v>3.5999999999999997E-2</v>
      </c>
      <c r="U12" s="194">
        <v>2.1999999999999999E-2</v>
      </c>
      <c r="V12" s="194">
        <v>2.1000000000000001E-2</v>
      </c>
      <c r="W12" s="211">
        <v>2.1000000000000001E-2</v>
      </c>
      <c r="X12" s="85"/>
      <c r="Z12" s="191" t="str">
        <f>IF(C12&gt;0,C12,"　")</f>
        <v>千種区</v>
      </c>
      <c r="AA12" s="83" t="str">
        <f t="shared" ref="AA12:AA28" si="0">D12</f>
        <v>国設名古屋大気測定所</v>
      </c>
    </row>
    <row r="13" spans="1:28" s="78" customFormat="1" ht="11.25" customHeight="1">
      <c r="C13" s="191" t="s">
        <v>35</v>
      </c>
      <c r="D13" s="83" t="s">
        <v>170</v>
      </c>
      <c r="F13" s="98">
        <v>3.0000000000000001E-3</v>
      </c>
      <c r="G13" s="90">
        <v>2E-3</v>
      </c>
      <c r="H13" s="89">
        <v>1E-3</v>
      </c>
      <c r="I13" s="90">
        <v>2.1999999999999999E-2</v>
      </c>
      <c r="J13" s="90">
        <v>2.1000000000000001E-2</v>
      </c>
      <c r="K13" s="89">
        <v>0.02</v>
      </c>
      <c r="L13" s="90">
        <v>1.2E-2</v>
      </c>
      <c r="M13" s="90">
        <v>0.01</v>
      </c>
      <c r="N13" s="89">
        <v>8.0000000000000002E-3</v>
      </c>
      <c r="O13" s="169" t="s">
        <v>21</v>
      </c>
      <c r="P13" s="169" t="s">
        <v>21</v>
      </c>
      <c r="Q13" s="89" t="s">
        <v>21</v>
      </c>
      <c r="R13" s="194">
        <v>0.03</v>
      </c>
      <c r="S13" s="194">
        <v>2.8000000000000001E-2</v>
      </c>
      <c r="T13" s="89">
        <v>2.7E-2</v>
      </c>
      <c r="U13" s="194">
        <v>0.03</v>
      </c>
      <c r="V13" s="194">
        <v>2.3E-2</v>
      </c>
      <c r="W13" s="211">
        <v>2.1000000000000001E-2</v>
      </c>
      <c r="X13" s="85"/>
      <c r="Z13" s="191" t="s">
        <v>35</v>
      </c>
      <c r="AA13" s="83" t="str">
        <f t="shared" si="0"/>
        <v>愛知工業高校</v>
      </c>
    </row>
    <row r="14" spans="1:28" ht="11.25" customHeight="1">
      <c r="C14" s="191" t="s">
        <v>34</v>
      </c>
      <c r="D14" s="83" t="s">
        <v>95</v>
      </c>
      <c r="F14" s="98" t="s">
        <v>21</v>
      </c>
      <c r="G14" s="90" t="s">
        <v>21</v>
      </c>
      <c r="H14" s="89" t="s">
        <v>21</v>
      </c>
      <c r="I14" s="90">
        <v>1.7999999999999999E-2</v>
      </c>
      <c r="J14" s="90">
        <v>1.7999999999999999E-2</v>
      </c>
      <c r="K14" s="89">
        <v>1.7000000000000001E-2</v>
      </c>
      <c r="L14" s="90">
        <v>8.9999999999999993E-3</v>
      </c>
      <c r="M14" s="90">
        <v>7.0000000000000001E-3</v>
      </c>
      <c r="N14" s="89">
        <v>5.0000000000000001E-3</v>
      </c>
      <c r="O14" s="169" t="s">
        <v>21</v>
      </c>
      <c r="P14" s="169" t="s">
        <v>21</v>
      </c>
      <c r="Q14" s="89" t="s">
        <v>21</v>
      </c>
      <c r="R14" s="194" t="s">
        <v>21</v>
      </c>
      <c r="S14" s="194" t="s">
        <v>21</v>
      </c>
      <c r="T14" s="89">
        <v>3.1E-2</v>
      </c>
      <c r="U14" s="194">
        <v>0.03</v>
      </c>
      <c r="V14" s="194">
        <v>2.9000000000000001E-2</v>
      </c>
      <c r="W14" s="211">
        <v>2.3E-2</v>
      </c>
      <c r="X14" s="85"/>
      <c r="Z14" s="191" t="str">
        <f t="shared" ref="Z14:Z28" si="1">IF(C14&gt;0,C14,"　")</f>
        <v>中村区</v>
      </c>
      <c r="AA14" s="83" t="str">
        <f t="shared" si="0"/>
        <v>中村保健所</v>
      </c>
    </row>
    <row r="15" spans="1:28" ht="11.25" customHeight="1">
      <c r="C15" s="191" t="s">
        <v>9</v>
      </c>
      <c r="D15" s="83" t="s">
        <v>10</v>
      </c>
      <c r="F15" s="98" t="s">
        <v>21</v>
      </c>
      <c r="G15" s="90" t="s">
        <v>21</v>
      </c>
      <c r="H15" s="89" t="s">
        <v>21</v>
      </c>
      <c r="I15" s="90">
        <v>1.6E-2</v>
      </c>
      <c r="J15" s="90">
        <v>1.4999999999999999E-2</v>
      </c>
      <c r="K15" s="89">
        <v>1.6E-2</v>
      </c>
      <c r="L15" s="90">
        <v>6.0000000000000001E-3</v>
      </c>
      <c r="M15" s="90">
        <v>5.0000000000000001E-3</v>
      </c>
      <c r="N15" s="89">
        <v>4.0000000000000001E-3</v>
      </c>
      <c r="O15" s="169" t="s">
        <v>21</v>
      </c>
      <c r="P15" s="169" t="s">
        <v>21</v>
      </c>
      <c r="Q15" s="89" t="s">
        <v>21</v>
      </c>
      <c r="R15" s="194">
        <v>3.3000000000000002E-2</v>
      </c>
      <c r="S15" s="194">
        <v>3.2000000000000001E-2</v>
      </c>
      <c r="T15" s="89">
        <v>3.2000000000000001E-2</v>
      </c>
      <c r="U15" s="194" t="s">
        <v>21</v>
      </c>
      <c r="V15" s="194" t="s">
        <v>21</v>
      </c>
      <c r="W15" s="211">
        <v>2.3E-2</v>
      </c>
      <c r="X15" s="85"/>
      <c r="Z15" s="191" t="str">
        <f t="shared" si="1"/>
        <v>昭和区</v>
      </c>
      <c r="AA15" s="83" t="str">
        <f t="shared" si="0"/>
        <v>滝川小学校</v>
      </c>
    </row>
    <row r="16" spans="1:28" ht="11.25" customHeight="1">
      <c r="C16" s="191" t="s">
        <v>90</v>
      </c>
      <c r="D16" s="83" t="s">
        <v>88</v>
      </c>
      <c r="F16" s="98" t="s">
        <v>21</v>
      </c>
      <c r="G16" s="90" t="s">
        <v>21</v>
      </c>
      <c r="H16" s="89" t="s">
        <v>21</v>
      </c>
      <c r="I16" s="90">
        <v>1.7000000000000001E-2</v>
      </c>
      <c r="J16" s="90">
        <v>1.4999999999999999E-2</v>
      </c>
      <c r="K16" s="89" t="s">
        <v>21</v>
      </c>
      <c r="L16" s="90">
        <v>8.0000000000000002E-3</v>
      </c>
      <c r="M16" s="90">
        <v>6.0000000000000001E-3</v>
      </c>
      <c r="N16" s="89" t="s">
        <v>21</v>
      </c>
      <c r="O16" s="169" t="s">
        <v>21</v>
      </c>
      <c r="P16" s="169" t="s">
        <v>21</v>
      </c>
      <c r="Q16" s="89" t="s">
        <v>21</v>
      </c>
      <c r="R16" s="194">
        <v>3.4000000000000002E-2</v>
      </c>
      <c r="S16" s="194">
        <v>3.4000000000000002E-2</v>
      </c>
      <c r="T16" s="89" t="s">
        <v>21</v>
      </c>
      <c r="U16" s="194">
        <v>2.8000000000000001E-2</v>
      </c>
      <c r="V16" s="194">
        <v>2.7E-2</v>
      </c>
      <c r="W16" s="211" t="s">
        <v>21</v>
      </c>
      <c r="X16" s="85"/>
      <c r="Z16" s="191" t="str">
        <f t="shared" si="1"/>
        <v>瑞穂区</v>
      </c>
      <c r="AA16" s="83" t="str">
        <f t="shared" si="0"/>
        <v>市衛生研究所</v>
      </c>
    </row>
    <row r="17" spans="2:28" ht="11.25" customHeight="1">
      <c r="C17" s="191" t="s">
        <v>11</v>
      </c>
      <c r="D17" s="83" t="s">
        <v>12</v>
      </c>
      <c r="F17" s="98" t="s">
        <v>21</v>
      </c>
      <c r="G17" s="90" t="s">
        <v>21</v>
      </c>
      <c r="H17" s="89">
        <v>2E-3</v>
      </c>
      <c r="I17" s="90">
        <v>1.9E-2</v>
      </c>
      <c r="J17" s="90">
        <v>1.7999999999999999E-2</v>
      </c>
      <c r="K17" s="89">
        <v>1.7000000000000001E-2</v>
      </c>
      <c r="L17" s="90">
        <v>8.0000000000000002E-3</v>
      </c>
      <c r="M17" s="90">
        <v>7.0000000000000001E-3</v>
      </c>
      <c r="N17" s="89">
        <v>6.0000000000000001E-3</v>
      </c>
      <c r="O17" s="169" t="s">
        <v>21</v>
      </c>
      <c r="P17" s="169" t="s">
        <v>21</v>
      </c>
      <c r="Q17" s="89" t="s">
        <v>21</v>
      </c>
      <c r="R17" s="194">
        <v>0.03</v>
      </c>
      <c r="S17" s="194">
        <v>3.1E-2</v>
      </c>
      <c r="T17" s="89">
        <v>3.3000000000000002E-2</v>
      </c>
      <c r="U17" s="194">
        <v>0.03</v>
      </c>
      <c r="V17" s="194">
        <v>2.5000000000000001E-2</v>
      </c>
      <c r="W17" s="211">
        <v>2.1999999999999999E-2</v>
      </c>
      <c r="X17" s="85"/>
      <c r="Z17" s="191" t="str">
        <f t="shared" si="1"/>
        <v>中川区</v>
      </c>
      <c r="AA17" s="83" t="str">
        <f t="shared" si="0"/>
        <v>八幡中学校</v>
      </c>
    </row>
    <row r="18" spans="2:28" ht="11.25" customHeight="1">
      <c r="C18" s="191"/>
      <c r="D18" s="83" t="s">
        <v>85</v>
      </c>
      <c r="F18" s="98">
        <v>3.0000000000000001E-3</v>
      </c>
      <c r="G18" s="90">
        <v>3.0000000000000001E-3</v>
      </c>
      <c r="H18" s="89" t="s">
        <v>21</v>
      </c>
      <c r="I18" s="90">
        <v>0.02</v>
      </c>
      <c r="J18" s="90">
        <v>1.7999999999999999E-2</v>
      </c>
      <c r="K18" s="89" t="s">
        <v>21</v>
      </c>
      <c r="L18" s="90">
        <v>0.01</v>
      </c>
      <c r="M18" s="90">
        <v>8.0000000000000002E-3</v>
      </c>
      <c r="N18" s="89" t="s">
        <v>21</v>
      </c>
      <c r="O18" s="169" t="s">
        <v>21</v>
      </c>
      <c r="P18" s="169" t="s">
        <v>21</v>
      </c>
      <c r="Q18" s="89" t="s">
        <v>21</v>
      </c>
      <c r="R18" s="194" t="s">
        <v>21</v>
      </c>
      <c r="S18" s="194" t="s">
        <v>21</v>
      </c>
      <c r="T18" s="89" t="s">
        <v>21</v>
      </c>
      <c r="U18" s="194">
        <v>3.2000000000000001E-2</v>
      </c>
      <c r="V18" s="194">
        <v>2.7E-2</v>
      </c>
      <c r="W18" s="211" t="s">
        <v>21</v>
      </c>
      <c r="X18" s="85"/>
      <c r="Z18" s="191" t="str">
        <f t="shared" si="1"/>
        <v>　</v>
      </c>
      <c r="AA18" s="83" t="str">
        <f t="shared" si="0"/>
        <v>中川保健所</v>
      </c>
    </row>
    <row r="19" spans="2:28" ht="11.25" customHeight="1">
      <c r="C19" s="191"/>
      <c r="D19" s="83" t="s">
        <v>13</v>
      </c>
      <c r="F19" s="98" t="s">
        <v>21</v>
      </c>
      <c r="G19" s="90" t="s">
        <v>21</v>
      </c>
      <c r="H19" s="89" t="s">
        <v>21</v>
      </c>
      <c r="I19" s="90">
        <v>2.3E-2</v>
      </c>
      <c r="J19" s="90">
        <v>0.02</v>
      </c>
      <c r="K19" s="89">
        <v>1.6E-2</v>
      </c>
      <c r="L19" s="90">
        <v>1.0999999999999999E-2</v>
      </c>
      <c r="M19" s="90">
        <v>0.01</v>
      </c>
      <c r="N19" s="89">
        <v>6.0000000000000001E-3</v>
      </c>
      <c r="O19" s="169" t="s">
        <v>21</v>
      </c>
      <c r="P19" s="169" t="s">
        <v>21</v>
      </c>
      <c r="Q19" s="89" t="s">
        <v>21</v>
      </c>
      <c r="R19" s="194">
        <v>3.2000000000000001E-2</v>
      </c>
      <c r="S19" s="194">
        <v>3.1E-2</v>
      </c>
      <c r="T19" s="89">
        <v>3.1E-2</v>
      </c>
      <c r="U19" s="194">
        <v>3.2000000000000001E-2</v>
      </c>
      <c r="V19" s="194">
        <v>0.03</v>
      </c>
      <c r="W19" s="211">
        <v>2.4E-2</v>
      </c>
      <c r="X19" s="85"/>
      <c r="Z19" s="191" t="str">
        <f t="shared" si="1"/>
        <v>　</v>
      </c>
      <c r="AA19" s="83" t="str">
        <f t="shared" si="0"/>
        <v>富田支所</v>
      </c>
    </row>
    <row r="20" spans="2:28" ht="11.25" customHeight="1">
      <c r="C20" s="191" t="s">
        <v>14</v>
      </c>
      <c r="D20" s="83" t="s">
        <v>82</v>
      </c>
      <c r="F20" s="98" t="s">
        <v>21</v>
      </c>
      <c r="G20" s="90" t="s">
        <v>21</v>
      </c>
      <c r="H20" s="89" t="s">
        <v>21</v>
      </c>
      <c r="I20" s="90">
        <v>1.7999999999999999E-2</v>
      </c>
      <c r="J20" s="90">
        <v>1.6E-2</v>
      </c>
      <c r="K20" s="89" t="s">
        <v>21</v>
      </c>
      <c r="L20" s="90">
        <v>8.0000000000000002E-3</v>
      </c>
      <c r="M20" s="90">
        <v>6.0000000000000001E-3</v>
      </c>
      <c r="N20" s="89" t="s">
        <v>21</v>
      </c>
      <c r="O20" s="169" t="s">
        <v>21</v>
      </c>
      <c r="P20" s="169" t="s">
        <v>21</v>
      </c>
      <c r="Q20" s="89" t="s">
        <v>21</v>
      </c>
      <c r="R20" s="194">
        <v>3.2000000000000001E-2</v>
      </c>
      <c r="S20" s="194">
        <v>3.1E-2</v>
      </c>
      <c r="T20" s="89" t="s">
        <v>21</v>
      </c>
      <c r="U20" s="194">
        <v>3.1E-2</v>
      </c>
      <c r="V20" s="194">
        <v>2.7E-2</v>
      </c>
      <c r="W20" s="211" t="s">
        <v>21</v>
      </c>
      <c r="X20" s="85"/>
      <c r="Z20" s="191" t="str">
        <f t="shared" si="1"/>
        <v>港  区</v>
      </c>
      <c r="AA20" s="83" t="str">
        <f t="shared" si="0"/>
        <v>南陽支所</v>
      </c>
    </row>
    <row r="21" spans="2:28" ht="11.25" customHeight="1">
      <c r="C21" s="191"/>
      <c r="D21" s="83" t="s">
        <v>56</v>
      </c>
      <c r="F21" s="98" t="s">
        <v>21</v>
      </c>
      <c r="G21" s="90" t="s">
        <v>21</v>
      </c>
      <c r="H21" s="89" t="s">
        <v>21</v>
      </c>
      <c r="I21" s="90">
        <v>1.7000000000000001E-2</v>
      </c>
      <c r="J21" s="90">
        <v>1.7000000000000001E-2</v>
      </c>
      <c r="K21" s="89">
        <v>1.7999999999999999E-2</v>
      </c>
      <c r="L21" s="90">
        <v>8.0000000000000002E-3</v>
      </c>
      <c r="M21" s="90">
        <v>6.0000000000000001E-3</v>
      </c>
      <c r="N21" s="89">
        <v>5.0000000000000001E-3</v>
      </c>
      <c r="O21" s="169" t="s">
        <v>21</v>
      </c>
      <c r="P21" s="169" t="s">
        <v>21</v>
      </c>
      <c r="Q21" s="89" t="s">
        <v>21</v>
      </c>
      <c r="R21" s="194">
        <v>3.4000000000000002E-2</v>
      </c>
      <c r="S21" s="194">
        <v>0.03</v>
      </c>
      <c r="T21" s="89">
        <v>3.4000000000000002E-2</v>
      </c>
      <c r="U21" s="194">
        <v>3.3000000000000002E-2</v>
      </c>
      <c r="V21" s="194">
        <v>0.03</v>
      </c>
      <c r="W21" s="211">
        <v>2.1999999999999999E-2</v>
      </c>
      <c r="X21" s="85"/>
      <c r="Z21" s="191" t="str">
        <f t="shared" si="1"/>
        <v>　</v>
      </c>
      <c r="AA21" s="83" t="str">
        <f t="shared" si="0"/>
        <v>惟信高校</v>
      </c>
    </row>
    <row r="22" spans="2:28" ht="11.25" customHeight="1">
      <c r="C22" s="191" t="s">
        <v>15</v>
      </c>
      <c r="D22" s="83" t="s">
        <v>16</v>
      </c>
      <c r="F22" s="98">
        <v>3.0000000000000001E-3</v>
      </c>
      <c r="G22" s="90">
        <v>1E-3</v>
      </c>
      <c r="H22" s="89">
        <v>1E-3</v>
      </c>
      <c r="I22" s="90">
        <v>2.9000000000000001E-2</v>
      </c>
      <c r="J22" s="90">
        <v>2.4E-2</v>
      </c>
      <c r="K22" s="89">
        <v>2.1999999999999999E-2</v>
      </c>
      <c r="L22" s="90">
        <v>1.4E-2</v>
      </c>
      <c r="M22" s="90">
        <v>8.9999999999999993E-3</v>
      </c>
      <c r="N22" s="89">
        <v>8.0000000000000002E-3</v>
      </c>
      <c r="O22" s="169" t="s">
        <v>21</v>
      </c>
      <c r="P22" s="169" t="s">
        <v>21</v>
      </c>
      <c r="Q22" s="89" t="s">
        <v>21</v>
      </c>
      <c r="R22" s="194">
        <v>2.7E-2</v>
      </c>
      <c r="S22" s="194">
        <v>2.7E-2</v>
      </c>
      <c r="T22" s="89">
        <v>2.8000000000000001E-2</v>
      </c>
      <c r="U22" s="194">
        <v>3.1E-2</v>
      </c>
      <c r="V22" s="194">
        <v>2.7E-2</v>
      </c>
      <c r="W22" s="211">
        <v>2.5999999999999999E-2</v>
      </c>
      <c r="X22" s="85"/>
      <c r="Z22" s="191" t="str">
        <f t="shared" si="1"/>
        <v>南  区</v>
      </c>
      <c r="AA22" s="83" t="str">
        <f t="shared" si="0"/>
        <v>白水小学校</v>
      </c>
    </row>
    <row r="23" spans="2:28" ht="11.25" customHeight="1">
      <c r="C23" s="191" t="s">
        <v>17</v>
      </c>
      <c r="D23" s="83" t="s">
        <v>79</v>
      </c>
      <c r="F23" s="98" t="s">
        <v>21</v>
      </c>
      <c r="G23" s="90" t="s">
        <v>21</v>
      </c>
      <c r="H23" s="89" t="s">
        <v>21</v>
      </c>
      <c r="I23" s="90">
        <v>1.7999999999999999E-2</v>
      </c>
      <c r="J23" s="90">
        <v>1.7000000000000001E-2</v>
      </c>
      <c r="K23" s="89">
        <v>1.6E-2</v>
      </c>
      <c r="L23" s="90">
        <v>7.0000000000000001E-3</v>
      </c>
      <c r="M23" s="90">
        <v>5.0000000000000001E-3</v>
      </c>
      <c r="N23" s="89">
        <v>5.0000000000000001E-3</v>
      </c>
      <c r="O23" s="169" t="s">
        <v>21</v>
      </c>
      <c r="P23" s="169" t="s">
        <v>21</v>
      </c>
      <c r="Q23" s="89" t="s">
        <v>21</v>
      </c>
      <c r="R23" s="194">
        <v>0.03</v>
      </c>
      <c r="S23" s="194">
        <v>0.03</v>
      </c>
      <c r="T23" s="89">
        <v>2.9000000000000001E-2</v>
      </c>
      <c r="U23" s="194">
        <v>2.4E-2</v>
      </c>
      <c r="V23" s="194">
        <v>0.02</v>
      </c>
      <c r="W23" s="211">
        <v>0.02</v>
      </c>
      <c r="X23" s="85"/>
      <c r="Z23" s="191" t="str">
        <f t="shared" si="1"/>
        <v>守山区</v>
      </c>
      <c r="AA23" s="83" t="str">
        <f t="shared" si="0"/>
        <v>守山保健所</v>
      </c>
    </row>
    <row r="24" spans="2:28" ht="11.25" customHeight="1">
      <c r="C24" s="191"/>
      <c r="D24" s="83" t="s">
        <v>78</v>
      </c>
      <c r="F24" s="98" t="s">
        <v>21</v>
      </c>
      <c r="G24" s="90" t="s">
        <v>21</v>
      </c>
      <c r="H24" s="89" t="s">
        <v>21</v>
      </c>
      <c r="I24" s="90">
        <v>1.6E-2</v>
      </c>
      <c r="J24" s="90">
        <v>1.4999999999999999E-2</v>
      </c>
      <c r="K24" s="89" t="s">
        <v>21</v>
      </c>
      <c r="L24" s="90">
        <v>5.0000000000000001E-3</v>
      </c>
      <c r="M24" s="90">
        <v>4.0000000000000001E-3</v>
      </c>
      <c r="N24" s="89" t="s">
        <v>21</v>
      </c>
      <c r="O24" s="169" t="s">
        <v>21</v>
      </c>
      <c r="P24" s="169" t="s">
        <v>21</v>
      </c>
      <c r="Q24" s="89" t="s">
        <v>21</v>
      </c>
      <c r="R24" s="194">
        <v>3.1E-2</v>
      </c>
      <c r="S24" s="194">
        <v>3.3000000000000002E-2</v>
      </c>
      <c r="T24" s="89" t="s">
        <v>21</v>
      </c>
      <c r="U24" s="194" t="s">
        <v>21</v>
      </c>
      <c r="V24" s="194" t="s">
        <v>21</v>
      </c>
      <c r="W24" s="211" t="s">
        <v>21</v>
      </c>
      <c r="X24" s="85"/>
      <c r="Z24" s="191" t="str">
        <f t="shared" si="1"/>
        <v>　</v>
      </c>
      <c r="AA24" s="83" t="str">
        <f t="shared" si="0"/>
        <v>志段味支所</v>
      </c>
    </row>
    <row r="25" spans="2:28" ht="11.25" customHeight="1">
      <c r="C25" s="191" t="s">
        <v>18</v>
      </c>
      <c r="D25" s="83" t="s">
        <v>19</v>
      </c>
      <c r="F25" s="98" t="s">
        <v>21</v>
      </c>
      <c r="G25" s="90" t="s">
        <v>21</v>
      </c>
      <c r="H25" s="89" t="s">
        <v>21</v>
      </c>
      <c r="I25" s="90">
        <v>2.1000000000000001E-2</v>
      </c>
      <c r="J25" s="90">
        <v>2.1000000000000001E-2</v>
      </c>
      <c r="K25" s="89">
        <v>1.9E-2</v>
      </c>
      <c r="L25" s="90">
        <v>8.0000000000000002E-3</v>
      </c>
      <c r="M25" s="90">
        <v>6.0000000000000001E-3</v>
      </c>
      <c r="N25" s="89">
        <v>5.0000000000000001E-3</v>
      </c>
      <c r="O25" s="169" t="s">
        <v>21</v>
      </c>
      <c r="P25" s="169" t="s">
        <v>21</v>
      </c>
      <c r="Q25" s="89" t="s">
        <v>21</v>
      </c>
      <c r="R25" s="194" t="s">
        <v>21</v>
      </c>
      <c r="S25" s="194" t="s">
        <v>21</v>
      </c>
      <c r="T25" s="89">
        <v>0.03</v>
      </c>
      <c r="U25" s="194">
        <v>2.9000000000000001E-2</v>
      </c>
      <c r="V25" s="194">
        <v>2.5000000000000001E-2</v>
      </c>
      <c r="W25" s="211">
        <v>2.3E-2</v>
      </c>
      <c r="X25" s="85"/>
      <c r="Z25" s="191" t="str">
        <f t="shared" si="1"/>
        <v>緑  区</v>
      </c>
      <c r="AA25" s="83" t="str">
        <f t="shared" si="0"/>
        <v>大高北小学校</v>
      </c>
    </row>
    <row r="26" spans="2:28" ht="11.25" customHeight="1">
      <c r="C26" s="191"/>
      <c r="D26" s="83" t="s">
        <v>77</v>
      </c>
      <c r="F26" s="98" t="s">
        <v>21</v>
      </c>
      <c r="G26" s="90" t="s">
        <v>21</v>
      </c>
      <c r="H26" s="89" t="s">
        <v>21</v>
      </c>
      <c r="I26" s="90">
        <v>0.02</v>
      </c>
      <c r="J26" s="90">
        <v>1.9E-2</v>
      </c>
      <c r="K26" s="89" t="s">
        <v>21</v>
      </c>
      <c r="L26" s="90">
        <v>7.0000000000000001E-3</v>
      </c>
      <c r="M26" s="90">
        <v>6.0000000000000001E-3</v>
      </c>
      <c r="N26" s="89" t="s">
        <v>21</v>
      </c>
      <c r="O26" s="169" t="s">
        <v>21</v>
      </c>
      <c r="P26" s="169" t="s">
        <v>21</v>
      </c>
      <c r="Q26" s="89" t="s">
        <v>21</v>
      </c>
      <c r="R26" s="194">
        <v>3.3000000000000002E-2</v>
      </c>
      <c r="S26" s="194">
        <v>3.1E-2</v>
      </c>
      <c r="T26" s="89" t="s">
        <v>21</v>
      </c>
      <c r="U26" s="194">
        <v>2.9000000000000001E-2</v>
      </c>
      <c r="V26" s="194">
        <v>2.7E-2</v>
      </c>
      <c r="W26" s="211" t="s">
        <v>21</v>
      </c>
      <c r="X26" s="85"/>
      <c r="Z26" s="191" t="str">
        <f t="shared" si="1"/>
        <v>　</v>
      </c>
      <c r="AA26" s="83" t="str">
        <f t="shared" si="0"/>
        <v>鳴海配水場</v>
      </c>
    </row>
    <row r="27" spans="2:28" ht="11.25" customHeight="1">
      <c r="C27" s="191" t="s">
        <v>76</v>
      </c>
      <c r="D27" s="83" t="s">
        <v>75</v>
      </c>
      <c r="F27" s="98" t="s">
        <v>21</v>
      </c>
      <c r="G27" s="90" t="s">
        <v>21</v>
      </c>
      <c r="H27" s="89" t="s">
        <v>21</v>
      </c>
      <c r="I27" s="90">
        <v>2.1000000000000001E-2</v>
      </c>
      <c r="J27" s="90">
        <v>0.02</v>
      </c>
      <c r="K27" s="89" t="s">
        <v>21</v>
      </c>
      <c r="L27" s="90">
        <v>7.0000000000000001E-3</v>
      </c>
      <c r="M27" s="90">
        <v>6.0000000000000001E-3</v>
      </c>
      <c r="N27" s="89" t="s">
        <v>21</v>
      </c>
      <c r="O27" s="169" t="s">
        <v>21</v>
      </c>
      <c r="P27" s="169" t="s">
        <v>21</v>
      </c>
      <c r="Q27" s="89" t="s">
        <v>21</v>
      </c>
      <c r="R27" s="194">
        <v>2.4E-2</v>
      </c>
      <c r="S27" s="194">
        <v>2.7E-2</v>
      </c>
      <c r="T27" s="89" t="s">
        <v>21</v>
      </c>
      <c r="U27" s="194">
        <v>2.5000000000000001E-2</v>
      </c>
      <c r="V27" s="194">
        <v>2.3E-2</v>
      </c>
      <c r="W27" s="211" t="s">
        <v>21</v>
      </c>
      <c r="X27" s="85"/>
      <c r="Z27" s="191" t="str">
        <f t="shared" si="1"/>
        <v>名東区</v>
      </c>
      <c r="AA27" s="83" t="str">
        <f t="shared" si="0"/>
        <v>名東保健所</v>
      </c>
    </row>
    <row r="28" spans="2:28" ht="11.25" customHeight="1">
      <c r="C28" s="191" t="s">
        <v>20</v>
      </c>
      <c r="D28" s="83" t="s">
        <v>74</v>
      </c>
      <c r="F28" s="98" t="s">
        <v>21</v>
      </c>
      <c r="G28" s="90" t="s">
        <v>21</v>
      </c>
      <c r="H28" s="89" t="s">
        <v>21</v>
      </c>
      <c r="I28" s="90">
        <v>1.9E-2</v>
      </c>
      <c r="J28" s="90">
        <v>1.7999999999999999E-2</v>
      </c>
      <c r="K28" s="89">
        <v>1.7000000000000001E-2</v>
      </c>
      <c r="L28" s="90">
        <v>7.0000000000000001E-3</v>
      </c>
      <c r="M28" s="90">
        <v>5.0000000000000001E-3</v>
      </c>
      <c r="N28" s="89">
        <v>4.0000000000000001E-3</v>
      </c>
      <c r="O28" s="169" t="s">
        <v>21</v>
      </c>
      <c r="P28" s="169" t="s">
        <v>21</v>
      </c>
      <c r="Q28" s="89" t="s">
        <v>21</v>
      </c>
      <c r="R28" s="194" t="s">
        <v>21</v>
      </c>
      <c r="S28" s="194" t="s">
        <v>21</v>
      </c>
      <c r="T28" s="89">
        <v>3.1E-2</v>
      </c>
      <c r="U28" s="194">
        <v>2.4E-2</v>
      </c>
      <c r="V28" s="194">
        <v>2.1999999999999999E-2</v>
      </c>
      <c r="W28" s="211">
        <v>2.1000000000000001E-2</v>
      </c>
      <c r="X28" s="85"/>
      <c r="Z28" s="191" t="str">
        <f t="shared" si="1"/>
        <v>天白区</v>
      </c>
      <c r="AA28" s="83" t="str">
        <f t="shared" si="0"/>
        <v>天白保健所</v>
      </c>
    </row>
    <row r="29" spans="2:28" s="78" customFormat="1" ht="4.5" customHeight="1">
      <c r="C29" s="84"/>
      <c r="D29" s="83"/>
      <c r="F29" s="98"/>
      <c r="G29" s="90"/>
      <c r="H29" s="89"/>
      <c r="I29" s="90"/>
      <c r="J29" s="90"/>
      <c r="K29" s="89"/>
      <c r="L29" s="90"/>
      <c r="M29" s="90"/>
      <c r="N29" s="89"/>
      <c r="O29" s="169"/>
      <c r="P29" s="169"/>
      <c r="Q29" s="171"/>
      <c r="R29" s="194"/>
      <c r="S29" s="194"/>
      <c r="T29" s="166"/>
      <c r="U29" s="194"/>
      <c r="V29" s="194"/>
      <c r="W29" s="166"/>
      <c r="X29" s="85"/>
      <c r="Y29" s="84"/>
      <c r="AA29" s="83"/>
    </row>
    <row r="30" spans="2:28" ht="9.75" customHeight="1">
      <c r="B30" s="277" t="s">
        <v>40</v>
      </c>
      <c r="C30" s="277"/>
      <c r="D30" s="277"/>
      <c r="F30" s="91">
        <v>4.0000000000000001E-3</v>
      </c>
      <c r="G30" s="88">
        <v>4.0000000000000001E-3</v>
      </c>
      <c r="H30" s="89">
        <v>3.0000000000000001E-3</v>
      </c>
      <c r="I30" s="88">
        <v>2.5000000000000001E-2</v>
      </c>
      <c r="J30" s="90">
        <v>2.3E-2</v>
      </c>
      <c r="K30" s="89">
        <v>2.3E-2</v>
      </c>
      <c r="L30" s="88">
        <v>1.7000000000000001E-2</v>
      </c>
      <c r="M30" s="88">
        <v>1.4E-2</v>
      </c>
      <c r="N30" s="89">
        <v>1.4E-2</v>
      </c>
      <c r="O30" s="94">
        <v>0.5</v>
      </c>
      <c r="P30" s="94">
        <v>0.5</v>
      </c>
      <c r="Q30" s="171">
        <v>0.6</v>
      </c>
      <c r="R30" s="194">
        <v>3.1E-2</v>
      </c>
      <c r="S30" s="194">
        <v>0.03</v>
      </c>
      <c r="T30" s="89">
        <v>2.9000000000000001E-2</v>
      </c>
      <c r="U30" s="190">
        <v>0.03</v>
      </c>
      <c r="V30" s="190">
        <v>2.5999999999999999E-2</v>
      </c>
      <c r="W30" s="211">
        <v>2.1999999999999999E-2</v>
      </c>
      <c r="X30" s="205"/>
      <c r="Y30" s="277" t="str">
        <f>B30</f>
        <v>自動車排気ガス測定局平均</v>
      </c>
      <c r="Z30" s="277">
        <f>D30</f>
        <v>0</v>
      </c>
      <c r="AA30" s="277"/>
      <c r="AB30" s="77"/>
    </row>
    <row r="31" spans="2:28" ht="3" customHeight="1">
      <c r="B31" s="83"/>
      <c r="C31" s="83"/>
      <c r="D31" s="83"/>
      <c r="F31" s="91"/>
      <c r="G31" s="88"/>
      <c r="H31" s="89"/>
      <c r="I31" s="88"/>
      <c r="J31" s="88"/>
      <c r="K31" s="89"/>
      <c r="L31" s="88"/>
      <c r="M31" s="88"/>
      <c r="N31" s="89"/>
      <c r="O31" s="94"/>
      <c r="P31" s="94"/>
      <c r="Q31" s="171"/>
      <c r="R31" s="190"/>
      <c r="S31" s="190"/>
      <c r="T31" s="89"/>
      <c r="U31" s="190"/>
      <c r="V31" s="190"/>
      <c r="W31" s="89"/>
      <c r="X31" s="205"/>
      <c r="Y31" s="83">
        <f>C31</f>
        <v>0</v>
      </c>
      <c r="Z31" s="77"/>
      <c r="AA31" s="77"/>
      <c r="AB31" s="77"/>
    </row>
    <row r="32" spans="2:28" s="78" customFormat="1" ht="11.25" customHeight="1">
      <c r="C32" s="191" t="s">
        <v>162</v>
      </c>
      <c r="D32" s="83" t="s">
        <v>102</v>
      </c>
      <c r="F32" s="98" t="s">
        <v>21</v>
      </c>
      <c r="G32" s="90" t="s">
        <v>21</v>
      </c>
      <c r="H32" s="89" t="s">
        <v>21</v>
      </c>
      <c r="I32" s="90">
        <v>0.02</v>
      </c>
      <c r="J32" s="90">
        <v>1.7999999999999999E-2</v>
      </c>
      <c r="K32" s="89" t="s">
        <v>21</v>
      </c>
      <c r="L32" s="90">
        <v>8.9999999999999993E-3</v>
      </c>
      <c r="M32" s="90">
        <v>7.0000000000000001E-3</v>
      </c>
      <c r="N32" s="89" t="s">
        <v>21</v>
      </c>
      <c r="O32" s="169" t="s">
        <v>21</v>
      </c>
      <c r="P32" s="169" t="s">
        <v>21</v>
      </c>
      <c r="Q32" s="89" t="s">
        <v>21</v>
      </c>
      <c r="R32" s="194" t="s">
        <v>21</v>
      </c>
      <c r="S32" s="194" t="s">
        <v>21</v>
      </c>
      <c r="T32" s="89" t="s">
        <v>21</v>
      </c>
      <c r="U32" s="194">
        <v>3.3000000000000002E-2</v>
      </c>
      <c r="V32" s="194">
        <v>3.1E-2</v>
      </c>
      <c r="W32" s="211" t="s">
        <v>21</v>
      </c>
      <c r="X32" s="204">
        <f>A32</f>
        <v>0</v>
      </c>
      <c r="Z32" s="191" t="str">
        <f t="shared" ref="Z32:Z43" si="2">IF(C32&gt;0,C32,"　")</f>
        <v>千種区</v>
      </c>
      <c r="AA32" s="83" t="str">
        <f t="shared" ref="AA32:AA43" si="3">D32</f>
        <v>千種区役所</v>
      </c>
    </row>
    <row r="33" spans="1:28" s="78" customFormat="1" ht="11.25" customHeight="1">
      <c r="C33" s="191" t="s">
        <v>101</v>
      </c>
      <c r="D33" s="83" t="s">
        <v>142</v>
      </c>
      <c r="E33" s="95"/>
      <c r="F33" s="98" t="s">
        <v>21</v>
      </c>
      <c r="G33" s="90" t="s">
        <v>21</v>
      </c>
      <c r="H33" s="89" t="s">
        <v>21</v>
      </c>
      <c r="I33" s="90">
        <v>2.5000000000000001E-2</v>
      </c>
      <c r="J33" s="90">
        <v>2.4E-2</v>
      </c>
      <c r="K33" s="89" t="s">
        <v>21</v>
      </c>
      <c r="L33" s="90">
        <v>1.6E-2</v>
      </c>
      <c r="M33" s="90">
        <v>1.2999999999999999E-2</v>
      </c>
      <c r="N33" s="89" t="s">
        <v>21</v>
      </c>
      <c r="O33" s="169" t="s">
        <v>21</v>
      </c>
      <c r="P33" s="169" t="s">
        <v>21</v>
      </c>
      <c r="Q33" s="89" t="s">
        <v>21</v>
      </c>
      <c r="R33" s="194" t="s">
        <v>21</v>
      </c>
      <c r="S33" s="194" t="s">
        <v>21</v>
      </c>
      <c r="T33" s="89" t="s">
        <v>21</v>
      </c>
      <c r="U33" s="194">
        <v>2.9000000000000001E-2</v>
      </c>
      <c r="V33" s="194">
        <v>2.7E-2</v>
      </c>
      <c r="W33" s="211" t="s">
        <v>21</v>
      </c>
      <c r="X33" s="85"/>
      <c r="Z33" s="191" t="str">
        <f t="shared" si="2"/>
        <v>東  区</v>
      </c>
      <c r="AA33" s="83" t="str">
        <f t="shared" si="3"/>
        <v xml:space="preserve">東桜 </v>
      </c>
      <c r="AB33" s="95"/>
    </row>
    <row r="34" spans="1:28" s="78" customFormat="1" ht="11.25" customHeight="1">
      <c r="C34" s="191" t="s">
        <v>5</v>
      </c>
      <c r="D34" s="83" t="s">
        <v>23</v>
      </c>
      <c r="F34" s="98" t="s">
        <v>21</v>
      </c>
      <c r="G34" s="90" t="s">
        <v>21</v>
      </c>
      <c r="H34" s="89" t="s">
        <v>21</v>
      </c>
      <c r="I34" s="90">
        <v>2.5000000000000001E-2</v>
      </c>
      <c r="J34" s="90">
        <v>2.4E-2</v>
      </c>
      <c r="K34" s="89">
        <v>2.3E-2</v>
      </c>
      <c r="L34" s="90">
        <v>1.7999999999999999E-2</v>
      </c>
      <c r="M34" s="90">
        <v>1.4999999999999999E-2</v>
      </c>
      <c r="N34" s="89">
        <v>1.2999999999999999E-2</v>
      </c>
      <c r="O34" s="169" t="s">
        <v>21</v>
      </c>
      <c r="P34" s="169" t="s">
        <v>21</v>
      </c>
      <c r="Q34" s="89" t="s">
        <v>21</v>
      </c>
      <c r="R34" s="194" t="s">
        <v>21</v>
      </c>
      <c r="S34" s="194" t="s">
        <v>21</v>
      </c>
      <c r="T34" s="89" t="s">
        <v>21</v>
      </c>
      <c r="U34" s="194">
        <v>2.9000000000000001E-2</v>
      </c>
      <c r="V34" s="194">
        <v>2.1999999999999999E-2</v>
      </c>
      <c r="W34" s="211">
        <v>0.02</v>
      </c>
      <c r="X34" s="85"/>
      <c r="Z34" s="191" t="str">
        <f t="shared" si="2"/>
        <v>北  区</v>
      </c>
      <c r="AA34" s="83" t="str">
        <f t="shared" si="3"/>
        <v>上下水道局北営業所</v>
      </c>
    </row>
    <row r="35" spans="1:28" s="78" customFormat="1" ht="11.25" customHeight="1">
      <c r="A35" s="84"/>
      <c r="C35" s="191" t="s">
        <v>29</v>
      </c>
      <c r="D35" s="83" t="s">
        <v>6</v>
      </c>
      <c r="F35" s="98" t="s">
        <v>21</v>
      </c>
      <c r="G35" s="90" t="s">
        <v>21</v>
      </c>
      <c r="H35" s="89" t="s">
        <v>21</v>
      </c>
      <c r="I35" s="90">
        <v>2.3E-2</v>
      </c>
      <c r="J35" s="90">
        <v>2.1000000000000001E-2</v>
      </c>
      <c r="K35" s="89">
        <v>1.7999999999999999E-2</v>
      </c>
      <c r="L35" s="90">
        <v>1.2999999999999999E-2</v>
      </c>
      <c r="M35" s="90">
        <v>1.0999999999999999E-2</v>
      </c>
      <c r="N35" s="89">
        <v>6.0000000000000001E-3</v>
      </c>
      <c r="O35" s="169" t="s">
        <v>21</v>
      </c>
      <c r="P35" s="169" t="s">
        <v>21</v>
      </c>
      <c r="Q35" s="89" t="s">
        <v>21</v>
      </c>
      <c r="R35" s="194" t="s">
        <v>21</v>
      </c>
      <c r="S35" s="194" t="s">
        <v>21</v>
      </c>
      <c r="T35" s="89">
        <v>3.1E-2</v>
      </c>
      <c r="U35" s="194">
        <v>3.5000000000000003E-2</v>
      </c>
      <c r="V35" s="194">
        <v>2.8000000000000001E-2</v>
      </c>
      <c r="W35" s="211">
        <v>2.1999999999999999E-2</v>
      </c>
      <c r="X35" s="85"/>
      <c r="Z35" s="191" t="str">
        <f t="shared" si="2"/>
        <v>西　区</v>
      </c>
      <c r="AA35" s="83" t="str">
        <f t="shared" si="3"/>
        <v>名塚中学校</v>
      </c>
    </row>
    <row r="36" spans="1:28" ht="11.25" customHeight="1">
      <c r="C36" s="191" t="s">
        <v>72</v>
      </c>
      <c r="D36" s="83" t="s">
        <v>169</v>
      </c>
      <c r="F36" s="98" t="s">
        <v>21</v>
      </c>
      <c r="G36" s="90" t="s">
        <v>21</v>
      </c>
      <c r="H36" s="89" t="s">
        <v>21</v>
      </c>
      <c r="I36" s="90">
        <v>2.1999999999999999E-2</v>
      </c>
      <c r="J36" s="90">
        <v>0.02</v>
      </c>
      <c r="K36" s="89" t="s">
        <v>21</v>
      </c>
      <c r="L36" s="90">
        <v>1.4999999999999999E-2</v>
      </c>
      <c r="M36" s="90">
        <v>1.2E-2</v>
      </c>
      <c r="N36" s="89" t="s">
        <v>21</v>
      </c>
      <c r="O36" s="169" t="s">
        <v>21</v>
      </c>
      <c r="P36" s="169" t="s">
        <v>21</v>
      </c>
      <c r="Q36" s="89" t="s">
        <v>21</v>
      </c>
      <c r="R36" s="194" t="s">
        <v>21</v>
      </c>
      <c r="S36" s="194" t="s">
        <v>21</v>
      </c>
      <c r="T36" s="89" t="s">
        <v>21</v>
      </c>
      <c r="U36" s="194">
        <v>2.7E-2</v>
      </c>
      <c r="V36" s="194">
        <v>2.4E-2</v>
      </c>
      <c r="W36" s="211" t="s">
        <v>21</v>
      </c>
      <c r="X36" s="85"/>
      <c r="Z36" s="191" t="str">
        <f t="shared" si="2"/>
        <v>中村区</v>
      </c>
      <c r="AA36" s="83" t="str">
        <f t="shared" si="3"/>
        <v>松蔭高校</v>
      </c>
    </row>
    <row r="37" spans="1:28" ht="11.25" customHeight="1">
      <c r="C37" s="191" t="s">
        <v>7</v>
      </c>
      <c r="D37" s="83" t="s">
        <v>8</v>
      </c>
      <c r="F37" s="98">
        <v>4.0000000000000001E-3</v>
      </c>
      <c r="G37" s="90">
        <v>4.0000000000000001E-3</v>
      </c>
      <c r="H37" s="89">
        <v>3.0000000000000001E-3</v>
      </c>
      <c r="I37" s="90">
        <v>2.1999999999999999E-2</v>
      </c>
      <c r="J37" s="90">
        <v>2.1000000000000001E-2</v>
      </c>
      <c r="K37" s="89">
        <v>0.02</v>
      </c>
      <c r="L37" s="90">
        <v>0.01</v>
      </c>
      <c r="M37" s="90">
        <v>8.0000000000000002E-3</v>
      </c>
      <c r="N37" s="89">
        <v>8.0000000000000002E-3</v>
      </c>
      <c r="O37" s="169" t="s">
        <v>21</v>
      </c>
      <c r="P37" s="169" t="s">
        <v>21</v>
      </c>
      <c r="Q37" s="89" t="s">
        <v>21</v>
      </c>
      <c r="R37" s="194">
        <v>3.1E-2</v>
      </c>
      <c r="S37" s="194">
        <v>0.03</v>
      </c>
      <c r="T37" s="89">
        <v>2.8000000000000001E-2</v>
      </c>
      <c r="U37" s="194">
        <v>2.5000000000000001E-2</v>
      </c>
      <c r="V37" s="194">
        <v>2.1999999999999999E-2</v>
      </c>
      <c r="W37" s="211">
        <v>0.02</v>
      </c>
      <c r="X37" s="85"/>
      <c r="Z37" s="191" t="str">
        <f t="shared" si="2"/>
        <v>中  区</v>
      </c>
      <c r="AA37" s="83" t="str">
        <f t="shared" si="3"/>
        <v>テレビ塔</v>
      </c>
    </row>
    <row r="38" spans="1:28" ht="11.25" customHeight="1">
      <c r="C38" s="191" t="s">
        <v>161</v>
      </c>
      <c r="D38" s="83" t="s">
        <v>91</v>
      </c>
      <c r="F38" s="98" t="s">
        <v>21</v>
      </c>
      <c r="G38" s="90" t="s">
        <v>21</v>
      </c>
      <c r="H38" s="89" t="s">
        <v>21</v>
      </c>
      <c r="I38" s="90">
        <v>2.5000000000000001E-2</v>
      </c>
      <c r="J38" s="90">
        <v>2.4E-2</v>
      </c>
      <c r="K38" s="89" t="s">
        <v>21</v>
      </c>
      <c r="L38" s="90">
        <v>1.7999999999999999E-2</v>
      </c>
      <c r="M38" s="90">
        <v>1.2999999999999999E-2</v>
      </c>
      <c r="N38" s="89" t="s">
        <v>21</v>
      </c>
      <c r="O38" s="169" t="s">
        <v>21</v>
      </c>
      <c r="P38" s="169" t="s">
        <v>21</v>
      </c>
      <c r="Q38" s="89" t="s">
        <v>21</v>
      </c>
      <c r="R38" s="194" t="s">
        <v>21</v>
      </c>
      <c r="S38" s="194" t="s">
        <v>21</v>
      </c>
      <c r="T38" s="89" t="s">
        <v>21</v>
      </c>
      <c r="U38" s="194">
        <v>0.03</v>
      </c>
      <c r="V38" s="194">
        <v>2.9000000000000001E-2</v>
      </c>
      <c r="W38" s="211" t="s">
        <v>21</v>
      </c>
      <c r="X38" s="85"/>
      <c r="Z38" s="191" t="str">
        <f t="shared" si="2"/>
        <v>昭和区</v>
      </c>
      <c r="AA38" s="83" t="str">
        <f t="shared" si="3"/>
        <v>昭和保健所</v>
      </c>
    </row>
    <row r="39" spans="1:28" ht="11.25" customHeight="1">
      <c r="C39" s="191" t="s">
        <v>30</v>
      </c>
      <c r="D39" s="83" t="s">
        <v>154</v>
      </c>
      <c r="F39" s="98" t="s">
        <v>21</v>
      </c>
      <c r="G39" s="90" t="s">
        <v>21</v>
      </c>
      <c r="H39" s="89" t="s">
        <v>21</v>
      </c>
      <c r="I39" s="90">
        <v>2.4E-2</v>
      </c>
      <c r="J39" s="90">
        <v>0.02</v>
      </c>
      <c r="K39" s="89" t="s">
        <v>21</v>
      </c>
      <c r="L39" s="90">
        <v>1.4E-2</v>
      </c>
      <c r="M39" s="90">
        <v>1.0999999999999999E-2</v>
      </c>
      <c r="N39" s="89" t="s">
        <v>21</v>
      </c>
      <c r="O39" s="169" t="s">
        <v>21</v>
      </c>
      <c r="P39" s="169" t="s">
        <v>21</v>
      </c>
      <c r="Q39" s="89" t="s">
        <v>21</v>
      </c>
      <c r="R39" s="194" t="s">
        <v>21</v>
      </c>
      <c r="S39" s="194" t="s">
        <v>21</v>
      </c>
      <c r="T39" s="89" t="s">
        <v>21</v>
      </c>
      <c r="U39" s="194">
        <v>0.03</v>
      </c>
      <c r="V39" s="194">
        <v>2.7E-2</v>
      </c>
      <c r="W39" s="211" t="s">
        <v>21</v>
      </c>
      <c r="X39" s="85"/>
      <c r="Z39" s="191" t="str">
        <f t="shared" si="2"/>
        <v>熱田区</v>
      </c>
      <c r="AA39" s="83" t="str">
        <f t="shared" si="3"/>
        <v>熱田複合施設</v>
      </c>
    </row>
    <row r="40" spans="1:28" ht="11.25" customHeight="1">
      <c r="C40" s="191"/>
      <c r="D40" s="83" t="s">
        <v>41</v>
      </c>
      <c r="F40" s="98" t="s">
        <v>21</v>
      </c>
      <c r="G40" s="90" t="s">
        <v>21</v>
      </c>
      <c r="H40" s="89" t="s">
        <v>21</v>
      </c>
      <c r="I40" s="90">
        <v>2.3E-2</v>
      </c>
      <c r="J40" s="90">
        <v>2.1999999999999999E-2</v>
      </c>
      <c r="K40" s="89">
        <v>2.1000000000000001E-2</v>
      </c>
      <c r="L40" s="90">
        <v>0.01</v>
      </c>
      <c r="M40" s="90">
        <v>8.0000000000000002E-3</v>
      </c>
      <c r="N40" s="89">
        <v>7.0000000000000001E-3</v>
      </c>
      <c r="O40" s="90" t="s">
        <v>21</v>
      </c>
      <c r="P40" s="90" t="s">
        <v>21</v>
      </c>
      <c r="Q40" s="89" t="s">
        <v>21</v>
      </c>
      <c r="R40" s="90" t="s">
        <v>21</v>
      </c>
      <c r="S40" s="90" t="s">
        <v>21</v>
      </c>
      <c r="T40" s="89" t="s">
        <v>21</v>
      </c>
      <c r="U40" s="90">
        <v>2.5999999999999999E-2</v>
      </c>
      <c r="V40" s="90">
        <v>2.1999999999999999E-2</v>
      </c>
      <c r="W40" s="211">
        <v>2.3E-2</v>
      </c>
      <c r="X40" s="85"/>
      <c r="Z40" s="191" t="str">
        <f t="shared" si="2"/>
        <v>　</v>
      </c>
      <c r="AA40" s="83" t="str">
        <f t="shared" si="3"/>
        <v>熱田神宮公園</v>
      </c>
    </row>
    <row r="41" spans="1:28" s="78" customFormat="1" ht="11.25" customHeight="1">
      <c r="C41" s="191" t="s">
        <v>31</v>
      </c>
      <c r="D41" s="83" t="s">
        <v>27</v>
      </c>
      <c r="E41" s="95"/>
      <c r="F41" s="98" t="s">
        <v>21</v>
      </c>
      <c r="G41" s="90" t="s">
        <v>21</v>
      </c>
      <c r="H41" s="89" t="s">
        <v>21</v>
      </c>
      <c r="I41" s="90">
        <v>2.4E-2</v>
      </c>
      <c r="J41" s="90">
        <v>2.3E-2</v>
      </c>
      <c r="K41" s="89">
        <v>2.1000000000000001E-2</v>
      </c>
      <c r="L41" s="90">
        <v>1.4999999999999999E-2</v>
      </c>
      <c r="M41" s="90">
        <v>1.2E-2</v>
      </c>
      <c r="N41" s="89">
        <v>1.0999999999999999E-2</v>
      </c>
      <c r="O41" s="169" t="s">
        <v>21</v>
      </c>
      <c r="P41" s="169" t="s">
        <v>21</v>
      </c>
      <c r="Q41" s="89" t="s">
        <v>21</v>
      </c>
      <c r="R41" s="194" t="s">
        <v>21</v>
      </c>
      <c r="S41" s="194" t="s">
        <v>21</v>
      </c>
      <c r="T41" s="89">
        <v>2.9000000000000001E-2</v>
      </c>
      <c r="U41" s="194">
        <v>3.2000000000000001E-2</v>
      </c>
      <c r="V41" s="194">
        <v>2.8000000000000001E-2</v>
      </c>
      <c r="W41" s="211">
        <v>0.02</v>
      </c>
      <c r="X41" s="85"/>
      <c r="Z41" s="191" t="str">
        <f t="shared" si="2"/>
        <v>港　区</v>
      </c>
      <c r="AA41" s="83" t="str">
        <f t="shared" si="3"/>
        <v>港陽</v>
      </c>
      <c r="AB41" s="95"/>
    </row>
    <row r="42" spans="1:28" s="78" customFormat="1" ht="11.25" customHeight="1">
      <c r="C42" s="191" t="s">
        <v>33</v>
      </c>
      <c r="D42" s="83" t="s">
        <v>32</v>
      </c>
      <c r="E42" s="95"/>
      <c r="F42" s="98" t="s">
        <v>21</v>
      </c>
      <c r="G42" s="90" t="s">
        <v>21</v>
      </c>
      <c r="H42" s="89" t="s">
        <v>21</v>
      </c>
      <c r="I42" s="90">
        <v>2.4E-2</v>
      </c>
      <c r="J42" s="90">
        <v>2.3E-2</v>
      </c>
      <c r="K42" s="89">
        <v>2.1000000000000001E-2</v>
      </c>
      <c r="L42" s="90">
        <v>1.4999999999999999E-2</v>
      </c>
      <c r="M42" s="90">
        <v>1.2999999999999999E-2</v>
      </c>
      <c r="N42" s="89">
        <v>1.2E-2</v>
      </c>
      <c r="O42" s="169" t="s">
        <v>21</v>
      </c>
      <c r="P42" s="169" t="s">
        <v>21</v>
      </c>
      <c r="Q42" s="89" t="s">
        <v>21</v>
      </c>
      <c r="R42" s="194" t="s">
        <v>21</v>
      </c>
      <c r="S42" s="194" t="s">
        <v>21</v>
      </c>
      <c r="T42" s="89" t="s">
        <v>21</v>
      </c>
      <c r="U42" s="194">
        <v>3.1E-2</v>
      </c>
      <c r="V42" s="194">
        <v>2.5000000000000001E-2</v>
      </c>
      <c r="W42" s="211">
        <v>2.4E-2</v>
      </c>
      <c r="X42" s="85"/>
      <c r="Z42" s="191" t="str">
        <f t="shared" si="2"/>
        <v>南　区</v>
      </c>
      <c r="AA42" s="83" t="str">
        <f t="shared" si="3"/>
        <v>千竃</v>
      </c>
      <c r="AB42" s="95"/>
    </row>
    <row r="43" spans="1:28" s="78" customFormat="1" ht="11.25" customHeight="1">
      <c r="C43" s="191"/>
      <c r="D43" s="83" t="s">
        <v>22</v>
      </c>
      <c r="E43" s="95"/>
      <c r="F43" s="98" t="s">
        <v>21</v>
      </c>
      <c r="G43" s="90" t="s">
        <v>21</v>
      </c>
      <c r="H43" s="89" t="s">
        <v>21</v>
      </c>
      <c r="I43" s="90">
        <v>3.6999999999999998E-2</v>
      </c>
      <c r="J43" s="90">
        <v>3.5999999999999997E-2</v>
      </c>
      <c r="K43" s="89">
        <v>3.4000000000000002E-2</v>
      </c>
      <c r="L43" s="90">
        <v>5.0999999999999997E-2</v>
      </c>
      <c r="M43" s="90">
        <v>4.4999999999999998E-2</v>
      </c>
      <c r="N43" s="89">
        <v>4.1000000000000002E-2</v>
      </c>
      <c r="O43" s="169">
        <v>0.5</v>
      </c>
      <c r="P43" s="169">
        <v>0.5</v>
      </c>
      <c r="Q43" s="171">
        <v>0.6</v>
      </c>
      <c r="R43" s="194" t="s">
        <v>21</v>
      </c>
      <c r="S43" s="194" t="s">
        <v>21</v>
      </c>
      <c r="T43" s="89" t="s">
        <v>21</v>
      </c>
      <c r="U43" s="194">
        <v>2.9000000000000001E-2</v>
      </c>
      <c r="V43" s="194">
        <v>2.5999999999999999E-2</v>
      </c>
      <c r="W43" s="211">
        <v>2.7E-2</v>
      </c>
      <c r="X43" s="85"/>
      <c r="Z43" s="191" t="str">
        <f t="shared" si="2"/>
        <v>　</v>
      </c>
      <c r="AA43" s="83" t="str">
        <f t="shared" si="3"/>
        <v>元塩公園</v>
      </c>
      <c r="AB43" s="95"/>
    </row>
    <row r="44" spans="1:28" s="78" customFormat="1" ht="3.75" customHeight="1">
      <c r="A44" s="80"/>
      <c r="B44" s="80"/>
      <c r="C44" s="80"/>
      <c r="D44" s="80"/>
      <c r="E44" s="80"/>
      <c r="F44" s="210"/>
      <c r="G44" s="209"/>
      <c r="H44" s="209"/>
      <c r="I44" s="209"/>
      <c r="J44" s="209"/>
      <c r="K44" s="209"/>
      <c r="L44" s="209"/>
      <c r="M44" s="209"/>
      <c r="N44" s="209"/>
      <c r="O44" s="209"/>
      <c r="P44" s="209"/>
      <c r="Q44" s="209"/>
      <c r="R44" s="209"/>
      <c r="S44" s="209"/>
      <c r="T44" s="209"/>
      <c r="U44" s="209"/>
      <c r="V44" s="209"/>
      <c r="W44" s="209"/>
      <c r="X44" s="81"/>
      <c r="Y44" s="80"/>
      <c r="Z44" s="80"/>
      <c r="AA44" s="80"/>
      <c r="AB44" s="80"/>
    </row>
    <row r="45" spans="1:28" s="78" customFormat="1" ht="9" customHeight="1">
      <c r="A45" s="79" t="s">
        <v>160</v>
      </c>
      <c r="K45" s="182"/>
      <c r="W45" s="78" t="s">
        <v>24</v>
      </c>
    </row>
    <row r="46" spans="1:28" ht="9" customHeight="1">
      <c r="A46" s="78" t="s">
        <v>178</v>
      </c>
      <c r="H46" s="182"/>
      <c r="J46" s="182"/>
      <c r="W46" s="203"/>
      <c r="X46" s="77"/>
      <c r="Y46" s="77"/>
      <c r="Z46" s="77"/>
      <c r="AA46" s="77"/>
      <c r="AB46" s="77"/>
    </row>
  </sheetData>
  <mergeCells count="8">
    <mergeCell ref="A5:E5"/>
    <mergeCell ref="X5:AB5"/>
    <mergeCell ref="B10:D10"/>
    <mergeCell ref="B30:D30"/>
    <mergeCell ref="Y10:AA10"/>
    <mergeCell ref="Y30:AA30"/>
    <mergeCell ref="B8:D8"/>
    <mergeCell ref="Y8:AA8"/>
  </mergeCells>
  <phoneticPr fontId="1"/>
  <pageMargins left="0.78740157480314965" right="0.78740157480314965" top="0.98425196850393704" bottom="0.78740157480314965" header="0.51181102362204722" footer="0.11811023622047245"/>
  <pageSetup paperSize="9" scale="95" fitToWidth="2" orientation="portrait"/>
  <headerFooter alignWithMargins="0"/>
  <colBreaks count="1" manualBreakCount="1">
    <brk id="14"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9.140625" style="77"/>
  </cols>
  <sheetData>
    <row r="1" spans="1:28" s="78" customFormat="1" ht="14.25" customHeight="1">
      <c r="H1" s="78" t="s">
        <v>24</v>
      </c>
      <c r="K1" s="112"/>
      <c r="L1" s="112"/>
      <c r="M1" s="113" t="s">
        <v>184</v>
      </c>
      <c r="O1" s="178" t="s">
        <v>25</v>
      </c>
      <c r="P1" s="112"/>
      <c r="Q1" s="112"/>
      <c r="R1" s="112"/>
      <c r="S1" s="112"/>
    </row>
    <row r="2" spans="1:28" s="78" customFormat="1" ht="10.5"/>
    <row r="3" spans="1:28" s="78" customFormat="1" ht="1.5" customHeight="1"/>
    <row r="4" spans="1:28" s="78" customForma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26</v>
      </c>
      <c r="V4" s="109"/>
      <c r="W4" s="109"/>
      <c r="X4" s="100"/>
      <c r="Y4" s="108"/>
      <c r="Z4" s="108"/>
      <c r="AA4" s="108"/>
      <c r="AB4" s="108"/>
    </row>
    <row r="5" spans="1:28" s="78" customFormat="1" ht="10.5">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0.5">
      <c r="A6" s="80"/>
      <c r="B6" s="80"/>
      <c r="C6" s="80"/>
      <c r="D6" s="80"/>
      <c r="E6" s="80"/>
      <c r="F6" s="103" t="s">
        <v>183</v>
      </c>
      <c r="G6" s="103" t="s">
        <v>182</v>
      </c>
      <c r="H6" s="102" t="s">
        <v>185</v>
      </c>
      <c r="I6" s="103" t="str">
        <f>F6</f>
        <v>19年度</v>
      </c>
      <c r="J6" s="103" t="str">
        <f>G6</f>
        <v>20年度</v>
      </c>
      <c r="K6" s="102" t="str">
        <f>H6</f>
        <v>21年度</v>
      </c>
      <c r="L6" s="103" t="str">
        <f>F6</f>
        <v>19年度</v>
      </c>
      <c r="M6" s="103" t="str">
        <f>G6</f>
        <v>20年度</v>
      </c>
      <c r="N6" s="102" t="str">
        <f>H6</f>
        <v>21年度</v>
      </c>
      <c r="O6" s="104" t="str">
        <f>F6</f>
        <v>19年度</v>
      </c>
      <c r="P6" s="104" t="str">
        <f>G6</f>
        <v>20年度</v>
      </c>
      <c r="Q6" s="102" t="str">
        <f>H6</f>
        <v>21年度</v>
      </c>
      <c r="R6" s="103" t="str">
        <f>F6</f>
        <v>19年度</v>
      </c>
      <c r="S6" s="103" t="str">
        <f>G6</f>
        <v>20年度</v>
      </c>
      <c r="T6" s="102" t="str">
        <f>H6</f>
        <v>21年度</v>
      </c>
      <c r="U6" s="103" t="str">
        <f>F6</f>
        <v>19年度</v>
      </c>
      <c r="V6" s="103" t="str">
        <f>G6</f>
        <v>20年度</v>
      </c>
      <c r="W6" s="102" t="str">
        <f>H6</f>
        <v>21年度</v>
      </c>
      <c r="X6" s="81"/>
      <c r="Y6" s="80"/>
      <c r="Z6" s="80"/>
      <c r="AA6" s="80"/>
      <c r="AB6" s="80"/>
    </row>
    <row r="7" spans="1:28" s="78" customFormat="1" ht="6" customHeight="1">
      <c r="F7" s="100"/>
      <c r="H7" s="101"/>
      <c r="K7" s="101"/>
      <c r="N7" s="101"/>
      <c r="Q7" s="101"/>
      <c r="T7" s="101"/>
      <c r="W7" s="101"/>
      <c r="X7" s="100"/>
      <c r="Y7" s="108"/>
      <c r="Z7" s="108"/>
      <c r="AA7" s="108"/>
    </row>
    <row r="8" spans="1:28" s="78" customFormat="1" ht="11.25" customHeight="1">
      <c r="B8" s="277" t="s">
        <v>2</v>
      </c>
      <c r="C8" s="277"/>
      <c r="D8" s="277"/>
      <c r="F8" s="98">
        <v>3.0000000000000001E-3</v>
      </c>
      <c r="G8" s="90">
        <v>3.0000000000000001E-3</v>
      </c>
      <c r="H8" s="89">
        <v>2E-3</v>
      </c>
      <c r="I8" s="90">
        <v>2.3E-2</v>
      </c>
      <c r="J8" s="90">
        <v>2.1999999999999999E-2</v>
      </c>
      <c r="K8" s="89">
        <v>0.02</v>
      </c>
      <c r="L8" s="90">
        <v>1.2999999999999999E-2</v>
      </c>
      <c r="M8" s="90">
        <v>1.2E-2</v>
      </c>
      <c r="N8" s="89">
        <v>0.01</v>
      </c>
      <c r="O8" s="94">
        <v>0.5</v>
      </c>
      <c r="P8" s="94">
        <v>0.4</v>
      </c>
      <c r="Q8" s="171">
        <v>0.5</v>
      </c>
      <c r="R8" s="194">
        <v>0.03</v>
      </c>
      <c r="S8" s="194">
        <v>3.1E-2</v>
      </c>
      <c r="T8" s="89">
        <v>3.1E-2</v>
      </c>
      <c r="U8" s="194">
        <v>3.3000000000000002E-2</v>
      </c>
      <c r="V8" s="194">
        <v>2.9000000000000001E-2</v>
      </c>
      <c r="W8" s="211">
        <v>2.5999999999999999E-2</v>
      </c>
      <c r="X8" s="85"/>
      <c r="Y8" s="277" t="s">
        <v>2</v>
      </c>
      <c r="Z8" s="277"/>
      <c r="AA8" s="277"/>
    </row>
    <row r="9" spans="1:28" s="78" customFormat="1" ht="3" customHeight="1">
      <c r="F9" s="98"/>
      <c r="G9" s="90"/>
      <c r="H9" s="167"/>
      <c r="I9" s="90"/>
      <c r="J9" s="90"/>
      <c r="K9" s="167"/>
      <c r="L9" s="90"/>
      <c r="M9" s="90"/>
      <c r="N9" s="167"/>
      <c r="O9" s="94"/>
      <c r="P9" s="94"/>
      <c r="Q9" s="168"/>
      <c r="R9" s="194"/>
      <c r="S9" s="194"/>
      <c r="T9" s="206"/>
      <c r="U9" s="194"/>
      <c r="V9" s="194"/>
      <c r="W9" s="206"/>
      <c r="X9" s="85"/>
    </row>
    <row r="10" spans="1:28" s="78" customFormat="1" ht="11.25" customHeight="1">
      <c r="B10" s="277" t="s">
        <v>28</v>
      </c>
      <c r="C10" s="277"/>
      <c r="D10" s="277"/>
      <c r="F10" s="98">
        <v>3.0000000000000001E-3</v>
      </c>
      <c r="G10" s="90">
        <v>3.0000000000000001E-3</v>
      </c>
      <c r="H10" s="89">
        <v>2E-3</v>
      </c>
      <c r="I10" s="90">
        <v>2.1000000000000001E-2</v>
      </c>
      <c r="J10" s="90">
        <v>1.9E-2</v>
      </c>
      <c r="K10" s="89">
        <v>1.7999999999999999E-2</v>
      </c>
      <c r="L10" s="90">
        <v>8.9999999999999993E-3</v>
      </c>
      <c r="M10" s="90">
        <v>8.0000000000000002E-3</v>
      </c>
      <c r="N10" s="89">
        <v>6.0000000000000001E-3</v>
      </c>
      <c r="O10" s="94">
        <v>0.3</v>
      </c>
      <c r="P10" s="94">
        <v>0.3</v>
      </c>
      <c r="Q10" s="171">
        <v>0.4</v>
      </c>
      <c r="R10" s="194">
        <v>0.03</v>
      </c>
      <c r="S10" s="194">
        <v>3.1E-2</v>
      </c>
      <c r="T10" s="89">
        <v>3.1E-2</v>
      </c>
      <c r="U10" s="194">
        <v>3.2000000000000001E-2</v>
      </c>
      <c r="V10" s="194">
        <v>2.9000000000000001E-2</v>
      </c>
      <c r="W10" s="211">
        <v>2.5999999999999999E-2</v>
      </c>
      <c r="X10" s="85"/>
      <c r="Y10" s="277" t="str">
        <f>B10</f>
        <v>一般環境大気測定局平均</v>
      </c>
      <c r="Z10" s="277"/>
      <c r="AA10" s="277"/>
    </row>
    <row r="11" spans="1:28" s="78" customFormat="1" ht="3" customHeight="1">
      <c r="B11" s="83"/>
      <c r="C11" s="83"/>
      <c r="D11" s="83"/>
      <c r="F11" s="98"/>
      <c r="G11" s="90"/>
      <c r="H11" s="167"/>
      <c r="I11" s="90"/>
      <c r="J11" s="90"/>
      <c r="K11" s="167"/>
      <c r="L11" s="90"/>
      <c r="M11" s="90"/>
      <c r="N11" s="167"/>
      <c r="O11" s="94"/>
      <c r="P11" s="94"/>
      <c r="Q11" s="168"/>
      <c r="R11" s="194"/>
      <c r="S11" s="194"/>
      <c r="T11" s="206"/>
      <c r="U11" s="194"/>
      <c r="V11" s="194"/>
      <c r="W11" s="206"/>
      <c r="X11" s="85"/>
      <c r="AA11" s="83"/>
    </row>
    <row r="12" spans="1:28" s="78" customFormat="1" ht="11.25" customHeight="1">
      <c r="C12" s="191" t="s">
        <v>3</v>
      </c>
      <c r="D12" s="83" t="s">
        <v>4</v>
      </c>
      <c r="F12" s="98">
        <v>2E-3</v>
      </c>
      <c r="G12" s="90">
        <v>2E-3</v>
      </c>
      <c r="H12" s="89">
        <v>1E-3</v>
      </c>
      <c r="I12" s="90">
        <v>1.7000000000000001E-2</v>
      </c>
      <c r="J12" s="90">
        <v>1.6E-2</v>
      </c>
      <c r="K12" s="89">
        <v>1.6E-2</v>
      </c>
      <c r="L12" s="90">
        <v>6.0000000000000001E-3</v>
      </c>
      <c r="M12" s="90">
        <v>6.0000000000000001E-3</v>
      </c>
      <c r="N12" s="89">
        <v>4.0000000000000001E-3</v>
      </c>
      <c r="O12" s="94">
        <v>0.3</v>
      </c>
      <c r="P12" s="94">
        <v>0.3</v>
      </c>
      <c r="Q12" s="171">
        <v>0.4</v>
      </c>
      <c r="R12" s="194">
        <v>3.4000000000000002E-2</v>
      </c>
      <c r="S12" s="194">
        <v>3.3000000000000002E-2</v>
      </c>
      <c r="T12" s="89">
        <v>3.4000000000000002E-2</v>
      </c>
      <c r="U12" s="194">
        <v>2.3E-2</v>
      </c>
      <c r="V12" s="194">
        <v>2.1999999999999999E-2</v>
      </c>
      <c r="W12" s="211">
        <v>2.1000000000000001E-2</v>
      </c>
      <c r="X12" s="85"/>
      <c r="Z12" s="191" t="str">
        <f>IF(C12&gt;0,C12,"　")</f>
        <v>千種区</v>
      </c>
      <c r="AA12" s="83" t="str">
        <f t="shared" ref="AA12:AA28" si="0">D12</f>
        <v>国設名古屋大気測定所</v>
      </c>
    </row>
    <row r="13" spans="1:28" s="78" customFormat="1" ht="11.25" customHeight="1">
      <c r="C13" s="191" t="s">
        <v>35</v>
      </c>
      <c r="D13" s="83" t="s">
        <v>170</v>
      </c>
      <c r="F13" s="98">
        <v>3.0000000000000001E-3</v>
      </c>
      <c r="G13" s="90">
        <v>3.0000000000000001E-3</v>
      </c>
      <c r="H13" s="89">
        <v>2E-3</v>
      </c>
      <c r="I13" s="90">
        <v>2.3E-2</v>
      </c>
      <c r="J13" s="90">
        <v>2.1999999999999999E-2</v>
      </c>
      <c r="K13" s="89">
        <v>2.1000000000000001E-2</v>
      </c>
      <c r="L13" s="90">
        <v>1.4E-2</v>
      </c>
      <c r="M13" s="90">
        <v>1.2E-2</v>
      </c>
      <c r="N13" s="89">
        <v>0.01</v>
      </c>
      <c r="O13" s="169" t="s">
        <v>21</v>
      </c>
      <c r="P13" s="169" t="s">
        <v>21</v>
      </c>
      <c r="Q13" s="89" t="s">
        <v>21</v>
      </c>
      <c r="R13" s="194">
        <v>2.7E-2</v>
      </c>
      <c r="S13" s="194">
        <v>0.03</v>
      </c>
      <c r="T13" s="89">
        <v>2.8000000000000001E-2</v>
      </c>
      <c r="U13" s="194">
        <v>3.5000000000000003E-2</v>
      </c>
      <c r="V13" s="194">
        <v>0.03</v>
      </c>
      <c r="W13" s="211">
        <v>2.3E-2</v>
      </c>
      <c r="X13" s="85"/>
      <c r="Z13" s="191" t="s">
        <v>35</v>
      </c>
      <c r="AA13" s="83" t="str">
        <f t="shared" si="0"/>
        <v>愛知工業高校</v>
      </c>
    </row>
    <row r="14" spans="1:28" ht="11.25" customHeight="1">
      <c r="C14" s="191" t="s">
        <v>34</v>
      </c>
      <c r="D14" s="83" t="s">
        <v>95</v>
      </c>
      <c r="F14" s="98" t="s">
        <v>21</v>
      </c>
      <c r="G14" s="90" t="s">
        <v>21</v>
      </c>
      <c r="H14" s="89" t="s">
        <v>21</v>
      </c>
      <c r="I14" s="90">
        <v>0.02</v>
      </c>
      <c r="J14" s="90">
        <v>1.7999999999999999E-2</v>
      </c>
      <c r="K14" s="89">
        <v>1.7999999999999999E-2</v>
      </c>
      <c r="L14" s="90">
        <v>0.01</v>
      </c>
      <c r="M14" s="90">
        <v>8.9999999999999993E-3</v>
      </c>
      <c r="N14" s="89">
        <v>7.0000000000000001E-3</v>
      </c>
      <c r="O14" s="169" t="s">
        <v>21</v>
      </c>
      <c r="P14" s="169" t="s">
        <v>21</v>
      </c>
      <c r="Q14" s="89" t="s">
        <v>21</v>
      </c>
      <c r="R14" s="194" t="s">
        <v>21</v>
      </c>
      <c r="S14" s="194" t="s">
        <v>21</v>
      </c>
      <c r="T14" s="89" t="s">
        <v>21</v>
      </c>
      <c r="U14" s="194">
        <v>3.2000000000000001E-2</v>
      </c>
      <c r="V14" s="194">
        <v>0.03</v>
      </c>
      <c r="W14" s="211">
        <v>2.9000000000000001E-2</v>
      </c>
      <c r="X14" s="85"/>
      <c r="Z14" s="191" t="str">
        <f t="shared" ref="Z14:Z28" si="1">IF(C14&gt;0,C14,"　")</f>
        <v>中村区</v>
      </c>
      <c r="AA14" s="83" t="str">
        <f t="shared" si="0"/>
        <v>中村保健所</v>
      </c>
    </row>
    <row r="15" spans="1:28" ht="11.25" customHeight="1">
      <c r="C15" s="191" t="s">
        <v>9</v>
      </c>
      <c r="D15" s="83" t="s">
        <v>10</v>
      </c>
      <c r="F15" s="98" t="s">
        <v>21</v>
      </c>
      <c r="G15" s="90" t="s">
        <v>21</v>
      </c>
      <c r="H15" s="89" t="s">
        <v>21</v>
      </c>
      <c r="I15" s="90">
        <v>1.7000000000000001E-2</v>
      </c>
      <c r="J15" s="90">
        <v>1.6E-2</v>
      </c>
      <c r="K15" s="89">
        <v>1.4999999999999999E-2</v>
      </c>
      <c r="L15" s="90">
        <v>6.0000000000000001E-3</v>
      </c>
      <c r="M15" s="90">
        <v>6.0000000000000001E-3</v>
      </c>
      <c r="N15" s="89">
        <v>5.0000000000000001E-3</v>
      </c>
      <c r="O15" s="169" t="s">
        <v>21</v>
      </c>
      <c r="P15" s="169" t="s">
        <v>21</v>
      </c>
      <c r="Q15" s="89" t="s">
        <v>21</v>
      </c>
      <c r="R15" s="194">
        <v>3.1E-2</v>
      </c>
      <c r="S15" s="194">
        <v>3.3000000000000002E-2</v>
      </c>
      <c r="T15" s="89">
        <v>3.2000000000000001E-2</v>
      </c>
      <c r="U15" s="194" t="s">
        <v>21</v>
      </c>
      <c r="V15" s="194" t="s">
        <v>21</v>
      </c>
      <c r="W15" s="211" t="s">
        <v>21</v>
      </c>
      <c r="X15" s="85"/>
      <c r="Z15" s="191" t="str">
        <f t="shared" si="1"/>
        <v>昭和区</v>
      </c>
      <c r="AA15" s="83" t="str">
        <f t="shared" si="0"/>
        <v>滝川小学校</v>
      </c>
    </row>
    <row r="16" spans="1:28" ht="11.25" customHeight="1">
      <c r="C16" s="191" t="s">
        <v>90</v>
      </c>
      <c r="D16" s="83" t="s">
        <v>88</v>
      </c>
      <c r="F16" s="98" t="s">
        <v>21</v>
      </c>
      <c r="G16" s="90" t="s">
        <v>21</v>
      </c>
      <c r="H16" s="89" t="s">
        <v>21</v>
      </c>
      <c r="I16" s="90">
        <v>1.7999999999999999E-2</v>
      </c>
      <c r="J16" s="90">
        <v>1.7000000000000001E-2</v>
      </c>
      <c r="K16" s="89">
        <v>1.4999999999999999E-2</v>
      </c>
      <c r="L16" s="90">
        <v>8.9999999999999993E-3</v>
      </c>
      <c r="M16" s="90">
        <v>8.0000000000000002E-3</v>
      </c>
      <c r="N16" s="89">
        <v>6.0000000000000001E-3</v>
      </c>
      <c r="O16" s="169" t="s">
        <v>21</v>
      </c>
      <c r="P16" s="169" t="s">
        <v>21</v>
      </c>
      <c r="Q16" s="89" t="s">
        <v>21</v>
      </c>
      <c r="R16" s="194">
        <v>3.4000000000000002E-2</v>
      </c>
      <c r="S16" s="194">
        <v>3.4000000000000002E-2</v>
      </c>
      <c r="T16" s="89">
        <v>3.4000000000000002E-2</v>
      </c>
      <c r="U16" s="194">
        <v>3.1E-2</v>
      </c>
      <c r="V16" s="194">
        <v>2.8000000000000001E-2</v>
      </c>
      <c r="W16" s="211">
        <v>2.7E-2</v>
      </c>
      <c r="X16" s="85"/>
      <c r="Z16" s="191" t="str">
        <f t="shared" si="1"/>
        <v>瑞穂区</v>
      </c>
      <c r="AA16" s="83" t="str">
        <f t="shared" si="0"/>
        <v>市衛生研究所</v>
      </c>
    </row>
    <row r="17" spans="2:28" ht="11.25" customHeight="1">
      <c r="C17" s="191" t="s">
        <v>11</v>
      </c>
      <c r="D17" s="83" t="s">
        <v>12</v>
      </c>
      <c r="F17" s="98" t="s">
        <v>21</v>
      </c>
      <c r="G17" s="90" t="s">
        <v>21</v>
      </c>
      <c r="H17" s="89" t="s">
        <v>21</v>
      </c>
      <c r="I17" s="90">
        <v>2.1000000000000001E-2</v>
      </c>
      <c r="J17" s="90">
        <v>1.9E-2</v>
      </c>
      <c r="K17" s="89">
        <v>1.7999999999999999E-2</v>
      </c>
      <c r="L17" s="90">
        <v>8.9999999999999993E-3</v>
      </c>
      <c r="M17" s="90">
        <v>8.0000000000000002E-3</v>
      </c>
      <c r="N17" s="89">
        <v>7.0000000000000001E-3</v>
      </c>
      <c r="O17" s="169" t="s">
        <v>21</v>
      </c>
      <c r="P17" s="169" t="s">
        <v>21</v>
      </c>
      <c r="Q17" s="89" t="s">
        <v>21</v>
      </c>
      <c r="R17" s="194">
        <v>2.8000000000000001E-2</v>
      </c>
      <c r="S17" s="194">
        <v>0.03</v>
      </c>
      <c r="T17" s="89">
        <v>3.1E-2</v>
      </c>
      <c r="U17" s="194">
        <v>3.3000000000000002E-2</v>
      </c>
      <c r="V17" s="194">
        <v>0.03</v>
      </c>
      <c r="W17" s="211">
        <v>2.5000000000000001E-2</v>
      </c>
      <c r="X17" s="85"/>
      <c r="Z17" s="191" t="str">
        <f t="shared" si="1"/>
        <v>中川区</v>
      </c>
      <c r="AA17" s="83" t="str">
        <f t="shared" si="0"/>
        <v>八幡中学校</v>
      </c>
    </row>
    <row r="18" spans="2:28" ht="11.25" customHeight="1">
      <c r="C18" s="191"/>
      <c r="D18" s="83" t="s">
        <v>85</v>
      </c>
      <c r="F18" s="98">
        <v>3.0000000000000001E-3</v>
      </c>
      <c r="G18" s="90">
        <v>3.0000000000000001E-3</v>
      </c>
      <c r="H18" s="89">
        <v>3.0000000000000001E-3</v>
      </c>
      <c r="I18" s="90">
        <v>2.1000000000000001E-2</v>
      </c>
      <c r="J18" s="90">
        <v>0.02</v>
      </c>
      <c r="K18" s="89">
        <v>1.7999999999999999E-2</v>
      </c>
      <c r="L18" s="90">
        <v>1.2E-2</v>
      </c>
      <c r="M18" s="90">
        <v>0.01</v>
      </c>
      <c r="N18" s="89">
        <v>8.0000000000000002E-3</v>
      </c>
      <c r="O18" s="169" t="s">
        <v>21</v>
      </c>
      <c r="P18" s="169" t="s">
        <v>21</v>
      </c>
      <c r="Q18" s="89" t="s">
        <v>21</v>
      </c>
      <c r="R18" s="194" t="s">
        <v>21</v>
      </c>
      <c r="S18" s="194" t="s">
        <v>21</v>
      </c>
      <c r="T18" s="89" t="s">
        <v>21</v>
      </c>
      <c r="U18" s="194">
        <v>3.6999999999999998E-2</v>
      </c>
      <c r="V18" s="194">
        <v>3.2000000000000001E-2</v>
      </c>
      <c r="W18" s="211">
        <v>2.7E-2</v>
      </c>
      <c r="X18" s="85"/>
      <c r="Z18" s="191" t="str">
        <f t="shared" si="1"/>
        <v>　</v>
      </c>
      <c r="AA18" s="83" t="str">
        <f t="shared" si="0"/>
        <v>中川保健所</v>
      </c>
    </row>
    <row r="19" spans="2:28" ht="11.25" customHeight="1">
      <c r="C19" s="191"/>
      <c r="D19" s="83" t="s">
        <v>13</v>
      </c>
      <c r="F19" s="98" t="s">
        <v>21</v>
      </c>
      <c r="G19" s="90" t="s">
        <v>21</v>
      </c>
      <c r="H19" s="89" t="s">
        <v>21</v>
      </c>
      <c r="I19" s="90">
        <v>2.3E-2</v>
      </c>
      <c r="J19" s="90">
        <v>2.3E-2</v>
      </c>
      <c r="K19" s="89">
        <v>0.02</v>
      </c>
      <c r="L19" s="90">
        <v>1.2E-2</v>
      </c>
      <c r="M19" s="90">
        <v>1.0999999999999999E-2</v>
      </c>
      <c r="N19" s="89">
        <v>0.01</v>
      </c>
      <c r="O19" s="169" t="s">
        <v>21</v>
      </c>
      <c r="P19" s="169" t="s">
        <v>21</v>
      </c>
      <c r="Q19" s="89" t="s">
        <v>21</v>
      </c>
      <c r="R19" s="194">
        <v>2.9000000000000001E-2</v>
      </c>
      <c r="S19" s="194">
        <v>3.2000000000000001E-2</v>
      </c>
      <c r="T19" s="89">
        <v>3.1E-2</v>
      </c>
      <c r="U19" s="194">
        <v>3.5000000000000003E-2</v>
      </c>
      <c r="V19" s="194">
        <v>3.2000000000000001E-2</v>
      </c>
      <c r="W19" s="211">
        <v>0.03</v>
      </c>
      <c r="X19" s="85"/>
      <c r="Z19" s="191" t="str">
        <f t="shared" si="1"/>
        <v>　</v>
      </c>
      <c r="AA19" s="83" t="str">
        <f t="shared" si="0"/>
        <v>富田支所</v>
      </c>
    </row>
    <row r="20" spans="2:28" ht="11.25" customHeight="1">
      <c r="C20" s="191" t="s">
        <v>14</v>
      </c>
      <c r="D20" s="83" t="s">
        <v>82</v>
      </c>
      <c r="F20" s="98" t="s">
        <v>21</v>
      </c>
      <c r="G20" s="90" t="s">
        <v>21</v>
      </c>
      <c r="H20" s="89" t="s">
        <v>21</v>
      </c>
      <c r="I20" s="90">
        <v>1.9E-2</v>
      </c>
      <c r="J20" s="90">
        <v>1.7999999999999999E-2</v>
      </c>
      <c r="K20" s="89">
        <v>1.6E-2</v>
      </c>
      <c r="L20" s="90">
        <v>8.9999999999999993E-3</v>
      </c>
      <c r="M20" s="90">
        <v>8.0000000000000002E-3</v>
      </c>
      <c r="N20" s="89">
        <v>6.0000000000000001E-3</v>
      </c>
      <c r="O20" s="169" t="s">
        <v>21</v>
      </c>
      <c r="P20" s="169" t="s">
        <v>21</v>
      </c>
      <c r="Q20" s="89" t="s">
        <v>21</v>
      </c>
      <c r="R20" s="194">
        <v>3.1E-2</v>
      </c>
      <c r="S20" s="194">
        <v>3.2000000000000001E-2</v>
      </c>
      <c r="T20" s="89">
        <v>3.1E-2</v>
      </c>
      <c r="U20" s="194">
        <v>3.4000000000000002E-2</v>
      </c>
      <c r="V20" s="194">
        <v>3.1E-2</v>
      </c>
      <c r="W20" s="211">
        <v>2.7E-2</v>
      </c>
      <c r="X20" s="85"/>
      <c r="Z20" s="191" t="str">
        <f t="shared" si="1"/>
        <v>港  区</v>
      </c>
      <c r="AA20" s="83" t="str">
        <f t="shared" si="0"/>
        <v>南陽支所</v>
      </c>
    </row>
    <row r="21" spans="2:28" ht="11.25" customHeight="1">
      <c r="C21" s="191"/>
      <c r="D21" s="83" t="s">
        <v>56</v>
      </c>
      <c r="F21" s="98" t="s">
        <v>21</v>
      </c>
      <c r="G21" s="90" t="s">
        <v>21</v>
      </c>
      <c r="H21" s="89" t="s">
        <v>21</v>
      </c>
      <c r="I21" s="90">
        <v>1.7999999999999999E-2</v>
      </c>
      <c r="J21" s="90">
        <v>1.7000000000000001E-2</v>
      </c>
      <c r="K21" s="89">
        <v>1.7000000000000001E-2</v>
      </c>
      <c r="L21" s="90">
        <v>8.9999999999999993E-3</v>
      </c>
      <c r="M21" s="90">
        <v>8.0000000000000002E-3</v>
      </c>
      <c r="N21" s="89">
        <v>6.0000000000000001E-3</v>
      </c>
      <c r="O21" s="169" t="s">
        <v>21</v>
      </c>
      <c r="P21" s="169" t="s">
        <v>21</v>
      </c>
      <c r="Q21" s="89" t="s">
        <v>21</v>
      </c>
      <c r="R21" s="194">
        <v>0.03</v>
      </c>
      <c r="S21" s="194">
        <v>3.4000000000000002E-2</v>
      </c>
      <c r="T21" s="89">
        <v>0.03</v>
      </c>
      <c r="U21" s="194">
        <v>3.4000000000000002E-2</v>
      </c>
      <c r="V21" s="194">
        <v>3.3000000000000002E-2</v>
      </c>
      <c r="W21" s="211">
        <v>0.03</v>
      </c>
      <c r="X21" s="85"/>
      <c r="Z21" s="191" t="str">
        <f t="shared" si="1"/>
        <v>　</v>
      </c>
      <c r="AA21" s="83" t="str">
        <f t="shared" si="0"/>
        <v>惟信高校</v>
      </c>
    </row>
    <row r="22" spans="2:28" ht="11.25" customHeight="1">
      <c r="C22" s="191" t="s">
        <v>15</v>
      </c>
      <c r="D22" s="83" t="s">
        <v>16</v>
      </c>
      <c r="F22" s="98">
        <v>4.0000000000000001E-3</v>
      </c>
      <c r="G22" s="90">
        <v>3.0000000000000001E-3</v>
      </c>
      <c r="H22" s="89">
        <v>1E-3</v>
      </c>
      <c r="I22" s="90">
        <v>0.03</v>
      </c>
      <c r="J22" s="90">
        <v>2.9000000000000001E-2</v>
      </c>
      <c r="K22" s="89">
        <v>2.4E-2</v>
      </c>
      <c r="L22" s="90">
        <v>1.4999999999999999E-2</v>
      </c>
      <c r="M22" s="90">
        <v>1.4E-2</v>
      </c>
      <c r="N22" s="89">
        <v>8.9999999999999993E-3</v>
      </c>
      <c r="O22" s="169" t="s">
        <v>21</v>
      </c>
      <c r="P22" s="169" t="s">
        <v>21</v>
      </c>
      <c r="Q22" s="89" t="s">
        <v>21</v>
      </c>
      <c r="R22" s="194">
        <v>2.9000000000000001E-2</v>
      </c>
      <c r="S22" s="194">
        <v>2.7E-2</v>
      </c>
      <c r="T22" s="89">
        <v>2.7E-2</v>
      </c>
      <c r="U22" s="194">
        <v>3.4000000000000002E-2</v>
      </c>
      <c r="V22" s="194">
        <v>3.1E-2</v>
      </c>
      <c r="W22" s="211">
        <v>2.7E-2</v>
      </c>
      <c r="X22" s="85"/>
      <c r="Z22" s="191" t="str">
        <f t="shared" si="1"/>
        <v>南  区</v>
      </c>
      <c r="AA22" s="83" t="str">
        <f t="shared" si="0"/>
        <v>白水小学校</v>
      </c>
    </row>
    <row r="23" spans="2:28" ht="11.25" customHeight="1">
      <c r="C23" s="191" t="s">
        <v>17</v>
      </c>
      <c r="D23" s="83" t="s">
        <v>79</v>
      </c>
      <c r="F23" s="98" t="s">
        <v>21</v>
      </c>
      <c r="G23" s="90" t="s">
        <v>21</v>
      </c>
      <c r="H23" s="89" t="s">
        <v>21</v>
      </c>
      <c r="I23" s="90">
        <v>0.02</v>
      </c>
      <c r="J23" s="90">
        <v>1.7999999999999999E-2</v>
      </c>
      <c r="K23" s="89">
        <v>1.7000000000000001E-2</v>
      </c>
      <c r="L23" s="90">
        <v>8.0000000000000002E-3</v>
      </c>
      <c r="M23" s="90">
        <v>7.0000000000000001E-3</v>
      </c>
      <c r="N23" s="89">
        <v>5.0000000000000001E-3</v>
      </c>
      <c r="O23" s="169" t="s">
        <v>21</v>
      </c>
      <c r="P23" s="169" t="s">
        <v>21</v>
      </c>
      <c r="Q23" s="89" t="s">
        <v>21</v>
      </c>
      <c r="R23" s="194">
        <v>3.3000000000000002E-2</v>
      </c>
      <c r="S23" s="194">
        <v>0.03</v>
      </c>
      <c r="T23" s="89">
        <v>0.03</v>
      </c>
      <c r="U23" s="194">
        <v>2.9000000000000001E-2</v>
      </c>
      <c r="V23" s="194">
        <v>2.4E-2</v>
      </c>
      <c r="W23" s="211">
        <v>0.02</v>
      </c>
      <c r="X23" s="85"/>
      <c r="Z23" s="191" t="str">
        <f t="shared" si="1"/>
        <v>守山区</v>
      </c>
      <c r="AA23" s="83" t="str">
        <f t="shared" si="0"/>
        <v>守山保健所</v>
      </c>
    </row>
    <row r="24" spans="2:28" ht="11.25" customHeight="1">
      <c r="C24" s="191"/>
      <c r="D24" s="83" t="s">
        <v>78</v>
      </c>
      <c r="F24" s="98" t="s">
        <v>21</v>
      </c>
      <c r="G24" s="90" t="s">
        <v>21</v>
      </c>
      <c r="H24" s="89" t="s">
        <v>21</v>
      </c>
      <c r="I24" s="90">
        <v>1.7000000000000001E-2</v>
      </c>
      <c r="J24" s="90">
        <v>1.6E-2</v>
      </c>
      <c r="K24" s="89">
        <v>1.4999999999999999E-2</v>
      </c>
      <c r="L24" s="90">
        <v>7.0000000000000001E-3</v>
      </c>
      <c r="M24" s="90">
        <v>5.0000000000000001E-3</v>
      </c>
      <c r="N24" s="89">
        <v>4.0000000000000001E-3</v>
      </c>
      <c r="O24" s="169" t="s">
        <v>21</v>
      </c>
      <c r="P24" s="169" t="s">
        <v>21</v>
      </c>
      <c r="Q24" s="89" t="s">
        <v>21</v>
      </c>
      <c r="R24" s="194">
        <v>2.7E-2</v>
      </c>
      <c r="S24" s="194">
        <v>3.1E-2</v>
      </c>
      <c r="T24" s="89">
        <v>3.3000000000000002E-2</v>
      </c>
      <c r="U24" s="194" t="s">
        <v>21</v>
      </c>
      <c r="V24" s="194" t="s">
        <v>21</v>
      </c>
      <c r="W24" s="211" t="s">
        <v>21</v>
      </c>
      <c r="X24" s="85"/>
      <c r="Z24" s="191" t="str">
        <f t="shared" si="1"/>
        <v>　</v>
      </c>
      <c r="AA24" s="83" t="str">
        <f t="shared" si="0"/>
        <v>志段味支所</v>
      </c>
    </row>
    <row r="25" spans="2:28" ht="11.25" customHeight="1">
      <c r="C25" s="191" t="s">
        <v>18</v>
      </c>
      <c r="D25" s="83" t="s">
        <v>19</v>
      </c>
      <c r="F25" s="98" t="s">
        <v>21</v>
      </c>
      <c r="G25" s="90" t="s">
        <v>21</v>
      </c>
      <c r="H25" s="89" t="s">
        <v>21</v>
      </c>
      <c r="I25" s="90">
        <v>2.1999999999999999E-2</v>
      </c>
      <c r="J25" s="90">
        <v>2.1000000000000001E-2</v>
      </c>
      <c r="K25" s="89">
        <v>2.1000000000000001E-2</v>
      </c>
      <c r="L25" s="90">
        <v>8.0000000000000002E-3</v>
      </c>
      <c r="M25" s="90">
        <v>8.0000000000000002E-3</v>
      </c>
      <c r="N25" s="89">
        <v>6.0000000000000001E-3</v>
      </c>
      <c r="O25" s="169" t="s">
        <v>21</v>
      </c>
      <c r="P25" s="169" t="s">
        <v>21</v>
      </c>
      <c r="Q25" s="89" t="s">
        <v>21</v>
      </c>
      <c r="R25" s="194" t="s">
        <v>21</v>
      </c>
      <c r="S25" s="194" t="s">
        <v>21</v>
      </c>
      <c r="T25" s="89" t="s">
        <v>21</v>
      </c>
      <c r="U25" s="194">
        <v>3.1E-2</v>
      </c>
      <c r="V25" s="194">
        <v>2.9000000000000001E-2</v>
      </c>
      <c r="W25" s="211">
        <v>2.5000000000000001E-2</v>
      </c>
      <c r="X25" s="85"/>
      <c r="Z25" s="191" t="str">
        <f t="shared" si="1"/>
        <v>緑  区</v>
      </c>
      <c r="AA25" s="83" t="str">
        <f t="shared" si="0"/>
        <v>大高北小学校</v>
      </c>
    </row>
    <row r="26" spans="2:28" ht="11.25" customHeight="1">
      <c r="C26" s="191"/>
      <c r="D26" s="83" t="s">
        <v>77</v>
      </c>
      <c r="F26" s="98" t="s">
        <v>21</v>
      </c>
      <c r="G26" s="90" t="s">
        <v>21</v>
      </c>
      <c r="H26" s="89" t="s">
        <v>21</v>
      </c>
      <c r="I26" s="90">
        <v>2.1999999999999999E-2</v>
      </c>
      <c r="J26" s="90">
        <v>0.02</v>
      </c>
      <c r="K26" s="89">
        <v>1.9E-2</v>
      </c>
      <c r="L26" s="90">
        <v>8.0000000000000002E-3</v>
      </c>
      <c r="M26" s="90">
        <v>7.0000000000000001E-3</v>
      </c>
      <c r="N26" s="89">
        <v>6.0000000000000001E-3</v>
      </c>
      <c r="O26" s="169" t="s">
        <v>21</v>
      </c>
      <c r="P26" s="169" t="s">
        <v>21</v>
      </c>
      <c r="Q26" s="89" t="s">
        <v>21</v>
      </c>
      <c r="R26" s="194">
        <v>3.5000000000000003E-2</v>
      </c>
      <c r="S26" s="194">
        <v>3.3000000000000002E-2</v>
      </c>
      <c r="T26" s="89">
        <v>3.1E-2</v>
      </c>
      <c r="U26" s="194">
        <v>3.1E-2</v>
      </c>
      <c r="V26" s="194">
        <v>2.9000000000000001E-2</v>
      </c>
      <c r="W26" s="211">
        <v>2.7E-2</v>
      </c>
      <c r="X26" s="85"/>
      <c r="Z26" s="191" t="str">
        <f t="shared" si="1"/>
        <v>　</v>
      </c>
      <c r="AA26" s="83" t="str">
        <f t="shared" si="0"/>
        <v>鳴海配水場</v>
      </c>
    </row>
    <row r="27" spans="2:28" ht="11.25" customHeight="1">
      <c r="C27" s="191" t="s">
        <v>76</v>
      </c>
      <c r="D27" s="83" t="s">
        <v>75</v>
      </c>
      <c r="F27" s="98" t="s">
        <v>21</v>
      </c>
      <c r="G27" s="90" t="s">
        <v>21</v>
      </c>
      <c r="H27" s="89" t="s">
        <v>21</v>
      </c>
      <c r="I27" s="90">
        <v>2.3E-2</v>
      </c>
      <c r="J27" s="90">
        <v>2.1000000000000001E-2</v>
      </c>
      <c r="K27" s="89">
        <v>0.02</v>
      </c>
      <c r="L27" s="90">
        <v>0.01</v>
      </c>
      <c r="M27" s="90">
        <v>7.0000000000000001E-3</v>
      </c>
      <c r="N27" s="89">
        <v>6.0000000000000001E-3</v>
      </c>
      <c r="O27" s="169" t="s">
        <v>21</v>
      </c>
      <c r="P27" s="169" t="s">
        <v>21</v>
      </c>
      <c r="Q27" s="89" t="s">
        <v>21</v>
      </c>
      <c r="R27" s="194">
        <v>2.5999999999999999E-2</v>
      </c>
      <c r="S27" s="194">
        <v>2.4E-2</v>
      </c>
      <c r="T27" s="89">
        <v>2.7E-2</v>
      </c>
      <c r="U27" s="194">
        <v>2.7E-2</v>
      </c>
      <c r="V27" s="194">
        <v>2.5000000000000001E-2</v>
      </c>
      <c r="W27" s="211">
        <v>2.3E-2</v>
      </c>
      <c r="X27" s="85"/>
      <c r="Z27" s="191" t="str">
        <f t="shared" si="1"/>
        <v>名東区</v>
      </c>
      <c r="AA27" s="83" t="str">
        <f t="shared" si="0"/>
        <v>名東保健所</v>
      </c>
    </row>
    <row r="28" spans="2:28" ht="11.25" customHeight="1">
      <c r="C28" s="191" t="s">
        <v>20</v>
      </c>
      <c r="D28" s="83" t="s">
        <v>74</v>
      </c>
      <c r="F28" s="98" t="s">
        <v>21</v>
      </c>
      <c r="G28" s="90" t="s">
        <v>21</v>
      </c>
      <c r="H28" s="89" t="s">
        <v>21</v>
      </c>
      <c r="I28" s="90">
        <v>0.02</v>
      </c>
      <c r="J28" s="90">
        <v>1.9E-2</v>
      </c>
      <c r="K28" s="89">
        <v>1.7999999999999999E-2</v>
      </c>
      <c r="L28" s="90">
        <v>8.0000000000000002E-3</v>
      </c>
      <c r="M28" s="90">
        <v>7.0000000000000001E-3</v>
      </c>
      <c r="N28" s="89">
        <v>5.0000000000000001E-3</v>
      </c>
      <c r="O28" s="169" t="s">
        <v>21</v>
      </c>
      <c r="P28" s="169" t="s">
        <v>21</v>
      </c>
      <c r="Q28" s="89" t="s">
        <v>21</v>
      </c>
      <c r="R28" s="194" t="s">
        <v>21</v>
      </c>
      <c r="S28" s="194" t="s">
        <v>21</v>
      </c>
      <c r="T28" s="89" t="s">
        <v>21</v>
      </c>
      <c r="U28" s="194">
        <v>2.8000000000000001E-2</v>
      </c>
      <c r="V28" s="194">
        <v>2.4E-2</v>
      </c>
      <c r="W28" s="211">
        <v>2.1999999999999999E-2</v>
      </c>
      <c r="X28" s="85"/>
      <c r="Z28" s="191" t="str">
        <f t="shared" si="1"/>
        <v>天白区</v>
      </c>
      <c r="AA28" s="83" t="str">
        <f t="shared" si="0"/>
        <v>天白保健所</v>
      </c>
    </row>
    <row r="29" spans="2:28" s="78" customFormat="1" ht="4.5" customHeight="1">
      <c r="C29" s="84"/>
      <c r="D29" s="83"/>
      <c r="F29" s="98"/>
      <c r="G29" s="90"/>
      <c r="H29" s="89"/>
      <c r="I29" s="90"/>
      <c r="J29" s="90"/>
      <c r="K29" s="89"/>
      <c r="L29" s="90"/>
      <c r="M29" s="90"/>
      <c r="N29" s="89"/>
      <c r="O29" s="169"/>
      <c r="P29" s="169"/>
      <c r="Q29" s="171"/>
      <c r="R29" s="194"/>
      <c r="S29" s="194"/>
      <c r="T29" s="166"/>
      <c r="U29" s="194"/>
      <c r="V29" s="194"/>
      <c r="W29" s="166"/>
      <c r="X29" s="85"/>
      <c r="Y29" s="84"/>
      <c r="AA29" s="83"/>
    </row>
    <row r="30" spans="2:28" ht="9.75" customHeight="1">
      <c r="B30" s="277" t="s">
        <v>40</v>
      </c>
      <c r="C30" s="277"/>
      <c r="D30" s="277"/>
      <c r="F30" s="91">
        <v>5.0000000000000001E-3</v>
      </c>
      <c r="G30" s="88">
        <v>4.0000000000000001E-3</v>
      </c>
      <c r="H30" s="89">
        <v>4.0000000000000001E-3</v>
      </c>
      <c r="I30" s="88">
        <v>2.7E-2</v>
      </c>
      <c r="J30" s="90">
        <v>2.5000000000000001E-2</v>
      </c>
      <c r="K30" s="89">
        <v>2.3E-2</v>
      </c>
      <c r="L30" s="88">
        <v>1.9E-2</v>
      </c>
      <c r="M30" s="88">
        <v>1.7000000000000001E-2</v>
      </c>
      <c r="N30" s="89">
        <v>1.4E-2</v>
      </c>
      <c r="O30" s="94">
        <v>0.6</v>
      </c>
      <c r="P30" s="94">
        <v>0.5</v>
      </c>
      <c r="Q30" s="171">
        <v>0.5</v>
      </c>
      <c r="R30" s="194">
        <v>2.9000000000000001E-2</v>
      </c>
      <c r="S30" s="194">
        <v>3.1E-2</v>
      </c>
      <c r="T30" s="89">
        <v>0.03</v>
      </c>
      <c r="U30" s="190">
        <v>3.4000000000000002E-2</v>
      </c>
      <c r="V30" s="190">
        <v>0.03</v>
      </c>
      <c r="W30" s="211">
        <v>2.5999999999999999E-2</v>
      </c>
      <c r="X30" s="205"/>
      <c r="Y30" s="277" t="str">
        <f>B30</f>
        <v>自動車排気ガス測定局平均</v>
      </c>
      <c r="Z30" s="277">
        <f>D30</f>
        <v>0</v>
      </c>
      <c r="AA30" s="277"/>
      <c r="AB30" s="77"/>
    </row>
    <row r="31" spans="2:28" ht="3" customHeight="1">
      <c r="B31" s="83"/>
      <c r="C31" s="83"/>
      <c r="D31" s="83"/>
      <c r="F31" s="91"/>
      <c r="G31" s="88"/>
      <c r="H31" s="89"/>
      <c r="I31" s="88"/>
      <c r="J31" s="88"/>
      <c r="K31" s="89"/>
      <c r="L31" s="88"/>
      <c r="M31" s="88"/>
      <c r="N31" s="89"/>
      <c r="O31" s="94"/>
      <c r="P31" s="94"/>
      <c r="Q31" s="171"/>
      <c r="R31" s="190"/>
      <c r="S31" s="190"/>
      <c r="T31" s="89"/>
      <c r="U31" s="190"/>
      <c r="V31" s="190"/>
      <c r="W31" s="89"/>
      <c r="X31" s="205"/>
      <c r="Y31" s="83">
        <f>C31</f>
        <v>0</v>
      </c>
      <c r="Z31" s="77"/>
      <c r="AA31" s="77"/>
      <c r="AB31" s="77"/>
    </row>
    <row r="32" spans="2:28" s="78" customFormat="1" ht="11.25" customHeight="1">
      <c r="C32" s="191" t="s">
        <v>162</v>
      </c>
      <c r="D32" s="83" t="s">
        <v>102</v>
      </c>
      <c r="F32" s="98" t="s">
        <v>21</v>
      </c>
      <c r="G32" s="90" t="s">
        <v>21</v>
      </c>
      <c r="H32" s="89" t="s">
        <v>21</v>
      </c>
      <c r="I32" s="90">
        <v>2.3E-2</v>
      </c>
      <c r="J32" s="90">
        <v>0.02</v>
      </c>
      <c r="K32" s="89">
        <v>1.7999999999999999E-2</v>
      </c>
      <c r="L32" s="90">
        <v>8.9999999999999993E-3</v>
      </c>
      <c r="M32" s="90">
        <v>8.9999999999999993E-3</v>
      </c>
      <c r="N32" s="89">
        <v>7.0000000000000001E-3</v>
      </c>
      <c r="O32" s="169" t="s">
        <v>21</v>
      </c>
      <c r="P32" s="169" t="s">
        <v>21</v>
      </c>
      <c r="Q32" s="89" t="s">
        <v>21</v>
      </c>
      <c r="R32" s="194" t="s">
        <v>21</v>
      </c>
      <c r="S32" s="194" t="s">
        <v>21</v>
      </c>
      <c r="T32" s="89" t="s">
        <v>21</v>
      </c>
      <c r="U32" s="194">
        <v>3.4000000000000002E-2</v>
      </c>
      <c r="V32" s="194">
        <v>3.3000000000000002E-2</v>
      </c>
      <c r="W32" s="211">
        <v>3.1E-2</v>
      </c>
      <c r="X32" s="204">
        <f>A32</f>
        <v>0</v>
      </c>
      <c r="Z32" s="191" t="str">
        <f t="shared" ref="Z32:Z43" si="2">IF(C32&gt;0,C32,"　")</f>
        <v>千種区</v>
      </c>
      <c r="AA32" s="83" t="str">
        <f t="shared" ref="AA32:AA43" si="3">D32</f>
        <v>千種区役所</v>
      </c>
    </row>
    <row r="33" spans="1:28" s="78" customFormat="1" ht="11.25" customHeight="1">
      <c r="C33" s="191" t="s">
        <v>101</v>
      </c>
      <c r="D33" s="83" t="s">
        <v>142</v>
      </c>
      <c r="E33" s="95"/>
      <c r="F33" s="98" t="s">
        <v>21</v>
      </c>
      <c r="G33" s="90" t="s">
        <v>21</v>
      </c>
      <c r="H33" s="89" t="s">
        <v>21</v>
      </c>
      <c r="I33" s="90">
        <v>2.9000000000000001E-2</v>
      </c>
      <c r="J33" s="90">
        <v>2.5000000000000001E-2</v>
      </c>
      <c r="K33" s="89">
        <v>2.4E-2</v>
      </c>
      <c r="L33" s="90">
        <v>1.9E-2</v>
      </c>
      <c r="M33" s="90">
        <v>1.6E-2</v>
      </c>
      <c r="N33" s="89">
        <v>1.2999999999999999E-2</v>
      </c>
      <c r="O33" s="169" t="s">
        <v>21</v>
      </c>
      <c r="P33" s="169" t="s">
        <v>21</v>
      </c>
      <c r="Q33" s="89" t="s">
        <v>21</v>
      </c>
      <c r="R33" s="194" t="s">
        <v>21</v>
      </c>
      <c r="S33" s="194" t="s">
        <v>21</v>
      </c>
      <c r="T33" s="89" t="s">
        <v>21</v>
      </c>
      <c r="U33" s="194">
        <v>3.1E-2</v>
      </c>
      <c r="V33" s="194">
        <v>2.9000000000000001E-2</v>
      </c>
      <c r="W33" s="211">
        <v>2.7E-2</v>
      </c>
      <c r="X33" s="85"/>
      <c r="Z33" s="191" t="str">
        <f t="shared" si="2"/>
        <v>東  区</v>
      </c>
      <c r="AA33" s="83" t="str">
        <f t="shared" si="3"/>
        <v xml:space="preserve">東桜 </v>
      </c>
      <c r="AB33" s="95"/>
    </row>
    <row r="34" spans="1:28" s="78" customFormat="1" ht="11.25" customHeight="1">
      <c r="C34" s="191" t="s">
        <v>5</v>
      </c>
      <c r="D34" s="83" t="s">
        <v>23</v>
      </c>
      <c r="F34" s="98" t="s">
        <v>21</v>
      </c>
      <c r="G34" s="90" t="s">
        <v>21</v>
      </c>
      <c r="H34" s="89" t="s">
        <v>21</v>
      </c>
      <c r="I34" s="90">
        <v>2.7E-2</v>
      </c>
      <c r="J34" s="90">
        <v>2.5000000000000001E-2</v>
      </c>
      <c r="K34" s="89">
        <v>2.4E-2</v>
      </c>
      <c r="L34" s="90">
        <v>0.02</v>
      </c>
      <c r="M34" s="90">
        <v>1.7999999999999999E-2</v>
      </c>
      <c r="N34" s="89">
        <v>1.4999999999999999E-2</v>
      </c>
      <c r="O34" s="169" t="s">
        <v>21</v>
      </c>
      <c r="P34" s="169" t="s">
        <v>21</v>
      </c>
      <c r="Q34" s="89" t="s">
        <v>21</v>
      </c>
      <c r="R34" s="194" t="s">
        <v>21</v>
      </c>
      <c r="S34" s="194" t="s">
        <v>21</v>
      </c>
      <c r="T34" s="89" t="s">
        <v>21</v>
      </c>
      <c r="U34" s="194">
        <v>3.5000000000000003E-2</v>
      </c>
      <c r="V34" s="194">
        <v>2.9000000000000001E-2</v>
      </c>
      <c r="W34" s="211">
        <v>2.1999999999999999E-2</v>
      </c>
      <c r="X34" s="85"/>
      <c r="Z34" s="191" t="str">
        <f t="shared" si="2"/>
        <v>北  区</v>
      </c>
      <c r="AA34" s="83" t="str">
        <f t="shared" si="3"/>
        <v>上下水道局北営業所</v>
      </c>
    </row>
    <row r="35" spans="1:28" s="78" customFormat="1" ht="11.25" customHeight="1">
      <c r="A35" s="84"/>
      <c r="C35" s="191" t="s">
        <v>29</v>
      </c>
      <c r="D35" s="83" t="s">
        <v>6</v>
      </c>
      <c r="F35" s="98" t="s">
        <v>21</v>
      </c>
      <c r="G35" s="90" t="s">
        <v>21</v>
      </c>
      <c r="H35" s="89" t="s">
        <v>21</v>
      </c>
      <c r="I35" s="90">
        <v>2.5999999999999999E-2</v>
      </c>
      <c r="J35" s="90">
        <v>2.3E-2</v>
      </c>
      <c r="K35" s="89">
        <v>2.1000000000000001E-2</v>
      </c>
      <c r="L35" s="90">
        <v>1.4999999999999999E-2</v>
      </c>
      <c r="M35" s="90">
        <v>1.2999999999999999E-2</v>
      </c>
      <c r="N35" s="89">
        <v>1.0999999999999999E-2</v>
      </c>
      <c r="O35" s="169" t="s">
        <v>21</v>
      </c>
      <c r="P35" s="169" t="s">
        <v>21</v>
      </c>
      <c r="Q35" s="89" t="s">
        <v>21</v>
      </c>
      <c r="R35" s="194" t="s">
        <v>21</v>
      </c>
      <c r="S35" s="194" t="s">
        <v>21</v>
      </c>
      <c r="T35" s="89" t="s">
        <v>21</v>
      </c>
      <c r="U35" s="194">
        <v>3.7999999999999999E-2</v>
      </c>
      <c r="V35" s="194">
        <v>3.5000000000000003E-2</v>
      </c>
      <c r="W35" s="211">
        <v>2.8000000000000001E-2</v>
      </c>
      <c r="X35" s="85"/>
      <c r="Z35" s="191" t="str">
        <f t="shared" si="2"/>
        <v>西　区</v>
      </c>
      <c r="AA35" s="83" t="str">
        <f t="shared" si="3"/>
        <v>名塚中学校</v>
      </c>
    </row>
    <row r="36" spans="1:28" ht="11.25" customHeight="1">
      <c r="C36" s="191" t="s">
        <v>72</v>
      </c>
      <c r="D36" s="83" t="s">
        <v>169</v>
      </c>
      <c r="F36" s="98" t="s">
        <v>21</v>
      </c>
      <c r="G36" s="90" t="s">
        <v>21</v>
      </c>
      <c r="H36" s="89" t="s">
        <v>21</v>
      </c>
      <c r="I36" s="90">
        <v>2.4E-2</v>
      </c>
      <c r="J36" s="90">
        <v>2.1999999999999999E-2</v>
      </c>
      <c r="K36" s="89">
        <v>0.02</v>
      </c>
      <c r="L36" s="90">
        <v>1.6E-2</v>
      </c>
      <c r="M36" s="90">
        <v>1.4999999999999999E-2</v>
      </c>
      <c r="N36" s="89">
        <v>1.2E-2</v>
      </c>
      <c r="O36" s="169" t="s">
        <v>21</v>
      </c>
      <c r="P36" s="169" t="s">
        <v>21</v>
      </c>
      <c r="Q36" s="89" t="s">
        <v>21</v>
      </c>
      <c r="R36" s="194" t="s">
        <v>21</v>
      </c>
      <c r="S36" s="194" t="s">
        <v>21</v>
      </c>
      <c r="T36" s="89" t="s">
        <v>21</v>
      </c>
      <c r="U36" s="194">
        <v>3.2000000000000001E-2</v>
      </c>
      <c r="V36" s="194">
        <v>2.7E-2</v>
      </c>
      <c r="W36" s="211">
        <v>2.4E-2</v>
      </c>
      <c r="X36" s="85"/>
      <c r="Z36" s="191" t="str">
        <f t="shared" si="2"/>
        <v>中村区</v>
      </c>
      <c r="AA36" s="83" t="str">
        <f t="shared" si="3"/>
        <v>松蔭高校</v>
      </c>
    </row>
    <row r="37" spans="1:28" ht="11.25" customHeight="1">
      <c r="C37" s="191" t="s">
        <v>7</v>
      </c>
      <c r="D37" s="83" t="s">
        <v>8</v>
      </c>
      <c r="F37" s="98">
        <v>5.0000000000000001E-3</v>
      </c>
      <c r="G37" s="90">
        <v>4.0000000000000001E-3</v>
      </c>
      <c r="H37" s="89">
        <v>4.0000000000000001E-3</v>
      </c>
      <c r="I37" s="90">
        <v>2.4E-2</v>
      </c>
      <c r="J37" s="90">
        <v>2.1999999999999999E-2</v>
      </c>
      <c r="K37" s="89">
        <v>2.1000000000000001E-2</v>
      </c>
      <c r="L37" s="90">
        <v>1.0999999999999999E-2</v>
      </c>
      <c r="M37" s="90">
        <v>0.01</v>
      </c>
      <c r="N37" s="89">
        <v>8.0000000000000002E-3</v>
      </c>
      <c r="O37" s="169" t="s">
        <v>21</v>
      </c>
      <c r="P37" s="169" t="s">
        <v>21</v>
      </c>
      <c r="Q37" s="89" t="s">
        <v>21</v>
      </c>
      <c r="R37" s="194">
        <v>2.9000000000000001E-2</v>
      </c>
      <c r="S37" s="194">
        <v>3.1E-2</v>
      </c>
      <c r="T37" s="89">
        <v>0.03</v>
      </c>
      <c r="U37" s="194">
        <v>3.3000000000000002E-2</v>
      </c>
      <c r="V37" s="194">
        <v>2.5000000000000001E-2</v>
      </c>
      <c r="W37" s="211">
        <v>2.1999999999999999E-2</v>
      </c>
      <c r="X37" s="85"/>
      <c r="Z37" s="191" t="str">
        <f t="shared" si="2"/>
        <v>中  区</v>
      </c>
      <c r="AA37" s="83" t="str">
        <f t="shared" si="3"/>
        <v>テレビ塔</v>
      </c>
    </row>
    <row r="38" spans="1:28" ht="11.25" customHeight="1">
      <c r="C38" s="191" t="s">
        <v>161</v>
      </c>
      <c r="D38" s="83" t="s">
        <v>91</v>
      </c>
      <c r="F38" s="98" t="s">
        <v>21</v>
      </c>
      <c r="G38" s="90" t="s">
        <v>21</v>
      </c>
      <c r="H38" s="89" t="s">
        <v>21</v>
      </c>
      <c r="I38" s="90">
        <v>2.8000000000000001E-2</v>
      </c>
      <c r="J38" s="90">
        <v>2.5000000000000001E-2</v>
      </c>
      <c r="K38" s="89">
        <v>2.4E-2</v>
      </c>
      <c r="L38" s="90">
        <v>2.1000000000000001E-2</v>
      </c>
      <c r="M38" s="90">
        <v>1.7999999999999999E-2</v>
      </c>
      <c r="N38" s="89">
        <v>1.2999999999999999E-2</v>
      </c>
      <c r="O38" s="169" t="s">
        <v>21</v>
      </c>
      <c r="P38" s="169" t="s">
        <v>21</v>
      </c>
      <c r="Q38" s="89" t="s">
        <v>21</v>
      </c>
      <c r="R38" s="194" t="s">
        <v>21</v>
      </c>
      <c r="S38" s="194" t="s">
        <v>21</v>
      </c>
      <c r="T38" s="89" t="s">
        <v>21</v>
      </c>
      <c r="U38" s="194">
        <v>3.3000000000000002E-2</v>
      </c>
      <c r="V38" s="194">
        <v>0.03</v>
      </c>
      <c r="W38" s="211">
        <v>2.9000000000000001E-2</v>
      </c>
      <c r="X38" s="85"/>
      <c r="Z38" s="191" t="str">
        <f t="shared" si="2"/>
        <v>昭和区</v>
      </c>
      <c r="AA38" s="83" t="str">
        <f t="shared" si="3"/>
        <v>昭和保健所</v>
      </c>
    </row>
    <row r="39" spans="1:28" ht="11.25" customHeight="1">
      <c r="C39" s="191" t="s">
        <v>30</v>
      </c>
      <c r="D39" s="83" t="s">
        <v>154</v>
      </c>
      <c r="F39" s="98" t="s">
        <v>21</v>
      </c>
      <c r="G39" s="90" t="s">
        <v>21</v>
      </c>
      <c r="H39" s="89" t="s">
        <v>21</v>
      </c>
      <c r="I39" s="90">
        <v>2.5000000000000001E-2</v>
      </c>
      <c r="J39" s="90">
        <v>2.4E-2</v>
      </c>
      <c r="K39" s="89">
        <v>0.02</v>
      </c>
      <c r="L39" s="90">
        <v>1.4E-2</v>
      </c>
      <c r="M39" s="90">
        <v>1.4E-2</v>
      </c>
      <c r="N39" s="89">
        <v>1.0999999999999999E-2</v>
      </c>
      <c r="O39" s="169" t="s">
        <v>21</v>
      </c>
      <c r="P39" s="169" t="s">
        <v>21</v>
      </c>
      <c r="Q39" s="89" t="s">
        <v>21</v>
      </c>
      <c r="R39" s="194" t="s">
        <v>21</v>
      </c>
      <c r="S39" s="194" t="s">
        <v>21</v>
      </c>
      <c r="T39" s="89" t="s">
        <v>21</v>
      </c>
      <c r="U39" s="194">
        <v>3.3000000000000002E-2</v>
      </c>
      <c r="V39" s="194">
        <v>0.03</v>
      </c>
      <c r="W39" s="211">
        <v>2.7E-2</v>
      </c>
      <c r="X39" s="85"/>
      <c r="Z39" s="191" t="str">
        <f t="shared" si="2"/>
        <v>熱田区</v>
      </c>
      <c r="AA39" s="83" t="str">
        <f t="shared" si="3"/>
        <v>熱田複合施設</v>
      </c>
    </row>
    <row r="40" spans="1:28" ht="11.25" customHeight="1">
      <c r="C40" s="191"/>
      <c r="D40" s="83" t="s">
        <v>41</v>
      </c>
      <c r="F40" s="98" t="s">
        <v>21</v>
      </c>
      <c r="G40" s="90" t="s">
        <v>21</v>
      </c>
      <c r="H40" s="89" t="s">
        <v>21</v>
      </c>
      <c r="I40" s="90" t="s">
        <v>21</v>
      </c>
      <c r="J40" s="90">
        <v>2.3E-2</v>
      </c>
      <c r="K40" s="89">
        <v>2.1999999999999999E-2</v>
      </c>
      <c r="L40" s="90" t="s">
        <v>21</v>
      </c>
      <c r="M40" s="90">
        <v>0.01</v>
      </c>
      <c r="N40" s="89">
        <v>8.0000000000000002E-3</v>
      </c>
      <c r="O40" s="90" t="s">
        <v>21</v>
      </c>
      <c r="P40" s="90" t="s">
        <v>21</v>
      </c>
      <c r="Q40" s="89" t="s">
        <v>21</v>
      </c>
      <c r="R40" s="90" t="s">
        <v>21</v>
      </c>
      <c r="S40" s="90" t="s">
        <v>21</v>
      </c>
      <c r="T40" s="89" t="s">
        <v>21</v>
      </c>
      <c r="U40" s="90" t="s">
        <v>21</v>
      </c>
      <c r="V40" s="90">
        <v>2.5999999999999999E-2</v>
      </c>
      <c r="W40" s="211">
        <v>2.1999999999999999E-2</v>
      </c>
      <c r="X40" s="85"/>
      <c r="Z40" s="191" t="str">
        <f t="shared" si="2"/>
        <v>　</v>
      </c>
      <c r="AA40" s="83" t="str">
        <f t="shared" si="3"/>
        <v>熱田神宮公園</v>
      </c>
    </row>
    <row r="41" spans="1:28" s="78" customFormat="1" ht="11.25" customHeight="1">
      <c r="C41" s="191" t="s">
        <v>31</v>
      </c>
      <c r="D41" s="83" t="s">
        <v>27</v>
      </c>
      <c r="E41" s="95"/>
      <c r="F41" s="98" t="s">
        <v>21</v>
      </c>
      <c r="G41" s="90" t="s">
        <v>21</v>
      </c>
      <c r="H41" s="89" t="s">
        <v>21</v>
      </c>
      <c r="I41" s="90">
        <v>2.5999999999999999E-2</v>
      </c>
      <c r="J41" s="90">
        <v>2.4E-2</v>
      </c>
      <c r="K41" s="89">
        <v>2.3E-2</v>
      </c>
      <c r="L41" s="90">
        <v>1.7000000000000001E-2</v>
      </c>
      <c r="M41" s="90">
        <v>1.4999999999999999E-2</v>
      </c>
      <c r="N41" s="89">
        <v>1.2E-2</v>
      </c>
      <c r="O41" s="169" t="s">
        <v>21</v>
      </c>
      <c r="P41" s="169" t="s">
        <v>21</v>
      </c>
      <c r="Q41" s="89" t="s">
        <v>21</v>
      </c>
      <c r="R41" s="194" t="s">
        <v>21</v>
      </c>
      <c r="S41" s="194" t="s">
        <v>21</v>
      </c>
      <c r="T41" s="89" t="s">
        <v>21</v>
      </c>
      <c r="U41" s="194">
        <v>3.4000000000000002E-2</v>
      </c>
      <c r="V41" s="194">
        <v>3.2000000000000001E-2</v>
      </c>
      <c r="W41" s="211">
        <v>2.8000000000000001E-2</v>
      </c>
      <c r="X41" s="85"/>
      <c r="Z41" s="191" t="str">
        <f t="shared" si="2"/>
        <v>港　区</v>
      </c>
      <c r="AA41" s="83" t="str">
        <f t="shared" si="3"/>
        <v>港陽</v>
      </c>
      <c r="AB41" s="95"/>
    </row>
    <row r="42" spans="1:28" s="78" customFormat="1" ht="11.25" customHeight="1">
      <c r="C42" s="191" t="s">
        <v>33</v>
      </c>
      <c r="D42" s="83" t="s">
        <v>32</v>
      </c>
      <c r="E42" s="95"/>
      <c r="F42" s="98" t="s">
        <v>21</v>
      </c>
      <c r="G42" s="90" t="s">
        <v>21</v>
      </c>
      <c r="H42" s="89" t="s">
        <v>21</v>
      </c>
      <c r="I42" s="90">
        <v>2.5999999999999999E-2</v>
      </c>
      <c r="J42" s="90">
        <v>2.4E-2</v>
      </c>
      <c r="K42" s="89">
        <v>2.3E-2</v>
      </c>
      <c r="L42" s="90">
        <v>1.6E-2</v>
      </c>
      <c r="M42" s="90">
        <v>1.4999999999999999E-2</v>
      </c>
      <c r="N42" s="89">
        <v>1.2999999999999999E-2</v>
      </c>
      <c r="O42" s="169" t="s">
        <v>21</v>
      </c>
      <c r="P42" s="169" t="s">
        <v>21</v>
      </c>
      <c r="Q42" s="89" t="s">
        <v>21</v>
      </c>
      <c r="R42" s="194" t="s">
        <v>21</v>
      </c>
      <c r="S42" s="194" t="s">
        <v>21</v>
      </c>
      <c r="T42" s="89" t="s">
        <v>21</v>
      </c>
      <c r="U42" s="194">
        <v>3.4000000000000002E-2</v>
      </c>
      <c r="V42" s="194">
        <v>3.1E-2</v>
      </c>
      <c r="W42" s="211">
        <v>2.5000000000000001E-2</v>
      </c>
      <c r="X42" s="85"/>
      <c r="Z42" s="191" t="str">
        <f t="shared" si="2"/>
        <v>南　区</v>
      </c>
      <c r="AA42" s="83" t="str">
        <f t="shared" si="3"/>
        <v>千竃</v>
      </c>
      <c r="AB42" s="95"/>
    </row>
    <row r="43" spans="1:28" s="78" customFormat="1" ht="11.25" customHeight="1">
      <c r="C43" s="191"/>
      <c r="D43" s="83" t="s">
        <v>22</v>
      </c>
      <c r="E43" s="95"/>
      <c r="F43" s="98" t="s">
        <v>21</v>
      </c>
      <c r="G43" s="90" t="s">
        <v>21</v>
      </c>
      <c r="H43" s="89" t="s">
        <v>21</v>
      </c>
      <c r="I43" s="90">
        <v>3.7999999999999999E-2</v>
      </c>
      <c r="J43" s="90">
        <v>3.6999999999999998E-2</v>
      </c>
      <c r="K43" s="89">
        <v>3.5999999999999997E-2</v>
      </c>
      <c r="L43" s="90">
        <v>5.2999999999999999E-2</v>
      </c>
      <c r="M43" s="90">
        <v>5.0999999999999997E-2</v>
      </c>
      <c r="N43" s="89">
        <v>4.4999999999999998E-2</v>
      </c>
      <c r="O43" s="169">
        <v>0.6</v>
      </c>
      <c r="P43" s="169">
        <v>0.5</v>
      </c>
      <c r="Q43" s="171">
        <v>0.5</v>
      </c>
      <c r="R43" s="194" t="s">
        <v>21</v>
      </c>
      <c r="S43" s="194" t="s">
        <v>21</v>
      </c>
      <c r="T43" s="89" t="s">
        <v>21</v>
      </c>
      <c r="U43" s="194">
        <v>3.5999999999999997E-2</v>
      </c>
      <c r="V43" s="194">
        <v>2.9000000000000001E-2</v>
      </c>
      <c r="W43" s="211">
        <v>2.5999999999999999E-2</v>
      </c>
      <c r="X43" s="85"/>
      <c r="Z43" s="191" t="str">
        <f t="shared" si="2"/>
        <v>　</v>
      </c>
      <c r="AA43" s="83" t="str">
        <f t="shared" si="3"/>
        <v>元塩公園</v>
      </c>
      <c r="AB43" s="95"/>
    </row>
    <row r="44" spans="1:28" s="78" customFormat="1" ht="3.75" customHeight="1">
      <c r="A44" s="80"/>
      <c r="B44" s="80"/>
      <c r="C44" s="80"/>
      <c r="D44" s="80"/>
      <c r="E44" s="80"/>
      <c r="F44" s="210"/>
      <c r="G44" s="209"/>
      <c r="H44" s="209"/>
      <c r="I44" s="209"/>
      <c r="J44" s="209"/>
      <c r="K44" s="209"/>
      <c r="L44" s="209"/>
      <c r="M44" s="209"/>
      <c r="N44" s="209"/>
      <c r="O44" s="209"/>
      <c r="P44" s="209"/>
      <c r="Q44" s="209"/>
      <c r="R44" s="209"/>
      <c r="S44" s="209"/>
      <c r="T44" s="209"/>
      <c r="U44" s="209"/>
      <c r="V44" s="209"/>
      <c r="W44" s="209"/>
      <c r="X44" s="81"/>
      <c r="Y44" s="80"/>
      <c r="Z44" s="80"/>
      <c r="AA44" s="80"/>
      <c r="AB44" s="80"/>
    </row>
    <row r="45" spans="1:28" s="78" customFormat="1" ht="9" customHeight="1">
      <c r="A45" s="79" t="s">
        <v>160</v>
      </c>
      <c r="K45" s="182"/>
      <c r="W45" s="78" t="s">
        <v>24</v>
      </c>
    </row>
    <row r="46" spans="1:28" ht="9" customHeight="1">
      <c r="A46" s="78" t="s">
        <v>178</v>
      </c>
      <c r="H46" s="182"/>
      <c r="J46" s="182"/>
      <c r="W46" s="203"/>
      <c r="X46" s="77"/>
      <c r="Y46" s="77"/>
      <c r="Z46" s="77"/>
      <c r="AA46" s="77"/>
      <c r="AB46" s="77"/>
    </row>
  </sheetData>
  <mergeCells count="8">
    <mergeCell ref="A5:E5"/>
    <mergeCell ref="X5:AB5"/>
    <mergeCell ref="B10:D10"/>
    <mergeCell ref="B30:D30"/>
    <mergeCell ref="Y10:AA10"/>
    <mergeCell ref="Y30:AA30"/>
    <mergeCell ref="B8:D8"/>
    <mergeCell ref="Y8:AA8"/>
  </mergeCells>
  <phoneticPr fontId="1"/>
  <pageMargins left="0.78740157480314965" right="0.78740157480314965" top="0.98425196850393704" bottom="0.78740157480314965" header="0.59055118110236227" footer="0.11811023622047245"/>
  <pageSetup paperSize="9" orientation="portrait"/>
  <headerFooter alignWithMargins="0"/>
  <colBreaks count="1" manualBreakCount="1">
    <brk id="14" max="4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zoomScale="125" zoomScaleNormal="125" zoomScaleSheetLayoutView="100" workbookViewId="0"/>
  </sheetViews>
  <sheetFormatPr defaultColWidth="9.140625" defaultRowHeight="12"/>
  <cols>
    <col min="1" max="2" width="0.85546875" style="78" customWidth="1"/>
    <col min="3" max="3" width="5.5703125" style="78" customWidth="1"/>
    <col min="4" max="4" width="18"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9.140625" style="77"/>
  </cols>
  <sheetData>
    <row r="1" spans="1:28" s="78" customFormat="1" ht="14.25" customHeight="1">
      <c r="H1" s="78" t="s">
        <v>24</v>
      </c>
      <c r="K1" s="112"/>
      <c r="L1" s="112"/>
      <c r="M1" s="113" t="s">
        <v>184</v>
      </c>
      <c r="O1" s="178" t="s">
        <v>25</v>
      </c>
      <c r="P1" s="112"/>
      <c r="Q1" s="112"/>
      <c r="R1" s="112"/>
      <c r="S1" s="112"/>
    </row>
    <row r="2" spans="1:28" s="78" customFormat="1" ht="10.5"/>
    <row r="3" spans="1:28" s="78" customFormat="1" ht="1.5" customHeight="1"/>
    <row r="4" spans="1:28" s="78" customForma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26</v>
      </c>
      <c r="V4" s="109"/>
      <c r="W4" s="109"/>
      <c r="X4" s="100"/>
      <c r="Y4" s="108"/>
      <c r="Z4" s="108"/>
      <c r="AA4" s="108"/>
      <c r="AB4" s="108"/>
    </row>
    <row r="5" spans="1:28" s="78" customFormat="1" ht="10.5">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0.5">
      <c r="A6" s="80"/>
      <c r="B6" s="80"/>
      <c r="C6" s="80"/>
      <c r="D6" s="80"/>
      <c r="E6" s="80"/>
      <c r="F6" s="103" t="s">
        <v>174</v>
      </c>
      <c r="G6" s="103" t="s">
        <v>183</v>
      </c>
      <c r="H6" s="102" t="s">
        <v>182</v>
      </c>
      <c r="I6" s="103" t="str">
        <f>F6</f>
        <v>18年度</v>
      </c>
      <c r="J6" s="103" t="str">
        <f>G6</f>
        <v>19年度</v>
      </c>
      <c r="K6" s="102" t="str">
        <f>H6</f>
        <v>20年度</v>
      </c>
      <c r="L6" s="103" t="str">
        <f>F6</f>
        <v>18年度</v>
      </c>
      <c r="M6" s="103" t="str">
        <f>G6</f>
        <v>19年度</v>
      </c>
      <c r="N6" s="102" t="str">
        <f>H6</f>
        <v>20年度</v>
      </c>
      <c r="O6" s="104" t="str">
        <f>F6</f>
        <v>18年度</v>
      </c>
      <c r="P6" s="104" t="str">
        <f>G6</f>
        <v>19年度</v>
      </c>
      <c r="Q6" s="102" t="str">
        <f>H6</f>
        <v>20年度</v>
      </c>
      <c r="R6" s="103" t="str">
        <f>F6</f>
        <v>18年度</v>
      </c>
      <c r="S6" s="103" t="str">
        <f>G6</f>
        <v>19年度</v>
      </c>
      <c r="T6" s="102" t="str">
        <f>H6</f>
        <v>20年度</v>
      </c>
      <c r="U6" s="103" t="str">
        <f>F6</f>
        <v>18年度</v>
      </c>
      <c r="V6" s="103" t="str">
        <f>G6</f>
        <v>19年度</v>
      </c>
      <c r="W6" s="102" t="str">
        <f>H6</f>
        <v>20年度</v>
      </c>
      <c r="X6" s="81"/>
      <c r="Y6" s="80"/>
      <c r="Z6" s="80"/>
      <c r="AA6" s="80"/>
      <c r="AB6" s="80"/>
    </row>
    <row r="7" spans="1:28" s="78" customFormat="1" ht="6" customHeight="1">
      <c r="F7" s="100"/>
      <c r="H7" s="101"/>
      <c r="K7" s="101"/>
      <c r="N7" s="101"/>
      <c r="Q7" s="101"/>
      <c r="T7" s="101"/>
      <c r="W7" s="101"/>
      <c r="X7" s="100"/>
      <c r="Y7" s="108"/>
      <c r="Z7" s="108"/>
      <c r="AA7" s="108"/>
    </row>
    <row r="8" spans="1:28" s="78" customFormat="1" ht="11.25" customHeight="1">
      <c r="B8" s="277" t="s">
        <v>2</v>
      </c>
      <c r="C8" s="277"/>
      <c r="D8" s="277"/>
      <c r="F8" s="98">
        <v>4.0000000000000001E-3</v>
      </c>
      <c r="G8" s="90">
        <v>3.0000000000000001E-3</v>
      </c>
      <c r="H8" s="89">
        <v>3.0000000000000001E-3</v>
      </c>
      <c r="I8" s="90">
        <v>2.5999999999999999E-2</v>
      </c>
      <c r="J8" s="90">
        <v>2.3E-2</v>
      </c>
      <c r="K8" s="89">
        <v>2.1999999999999999E-2</v>
      </c>
      <c r="L8" s="90">
        <v>1.6E-2</v>
      </c>
      <c r="M8" s="90">
        <v>1.2999999999999999E-2</v>
      </c>
      <c r="N8" s="89">
        <v>1.2E-2</v>
      </c>
      <c r="O8" s="94">
        <v>0.5</v>
      </c>
      <c r="P8" s="94">
        <v>0.5</v>
      </c>
      <c r="Q8" s="171">
        <v>0.4</v>
      </c>
      <c r="R8" s="194">
        <v>2.5999999999999999E-2</v>
      </c>
      <c r="S8" s="194">
        <v>0.03</v>
      </c>
      <c r="T8" s="89">
        <v>3.1E-2</v>
      </c>
      <c r="U8" s="194">
        <v>3.5999999999999997E-2</v>
      </c>
      <c r="V8" s="194">
        <v>3.3000000000000002E-2</v>
      </c>
      <c r="W8" s="211">
        <v>2.9000000000000001E-2</v>
      </c>
      <c r="X8" s="85"/>
      <c r="Y8" s="277" t="s">
        <v>2</v>
      </c>
      <c r="Z8" s="277"/>
      <c r="AA8" s="277"/>
    </row>
    <row r="9" spans="1:28" s="78" customFormat="1" ht="3" customHeight="1">
      <c r="F9" s="98"/>
      <c r="G9" s="90"/>
      <c r="H9" s="167"/>
      <c r="I9" s="90"/>
      <c r="J9" s="90"/>
      <c r="K9" s="167"/>
      <c r="L9" s="90"/>
      <c r="M9" s="90"/>
      <c r="N9" s="167"/>
      <c r="O9" s="94"/>
      <c r="P9" s="94"/>
      <c r="Q9" s="168"/>
      <c r="R9" s="194"/>
      <c r="S9" s="194"/>
      <c r="T9" s="206"/>
      <c r="U9" s="194"/>
      <c r="V9" s="194"/>
      <c r="W9" s="206"/>
      <c r="X9" s="85"/>
    </row>
    <row r="10" spans="1:28" s="78" customFormat="1" ht="11.25" customHeight="1">
      <c r="B10" s="277" t="s">
        <v>28</v>
      </c>
      <c r="C10" s="277"/>
      <c r="D10" s="277"/>
      <c r="F10" s="98">
        <v>3.0000000000000001E-3</v>
      </c>
      <c r="G10" s="90">
        <v>3.0000000000000001E-3</v>
      </c>
      <c r="H10" s="89">
        <v>3.0000000000000001E-3</v>
      </c>
      <c r="I10" s="90">
        <v>2.3E-2</v>
      </c>
      <c r="J10" s="90">
        <v>2.1000000000000001E-2</v>
      </c>
      <c r="K10" s="89">
        <v>1.9E-2</v>
      </c>
      <c r="L10" s="90">
        <v>1.2E-2</v>
      </c>
      <c r="M10" s="90">
        <v>8.9999999999999993E-3</v>
      </c>
      <c r="N10" s="89">
        <v>8.0000000000000002E-3</v>
      </c>
      <c r="O10" s="94">
        <v>0.4</v>
      </c>
      <c r="P10" s="94">
        <v>0.3</v>
      </c>
      <c r="Q10" s="171">
        <v>0.3</v>
      </c>
      <c r="R10" s="194">
        <v>2.5999999999999999E-2</v>
      </c>
      <c r="S10" s="194">
        <v>0.03</v>
      </c>
      <c r="T10" s="89">
        <v>3.1E-2</v>
      </c>
      <c r="U10" s="194">
        <v>3.4000000000000002E-2</v>
      </c>
      <c r="V10" s="194">
        <v>3.2000000000000001E-2</v>
      </c>
      <c r="W10" s="211">
        <v>2.9000000000000001E-2</v>
      </c>
      <c r="X10" s="85"/>
      <c r="Y10" s="277" t="str">
        <f>B10</f>
        <v>一般環境大気測定局平均</v>
      </c>
      <c r="Z10" s="277"/>
      <c r="AA10" s="277"/>
    </row>
    <row r="11" spans="1:28" s="78" customFormat="1" ht="3" customHeight="1">
      <c r="B11" s="83"/>
      <c r="C11" s="83"/>
      <c r="D11" s="83"/>
      <c r="F11" s="98"/>
      <c r="G11" s="90"/>
      <c r="H11" s="167"/>
      <c r="I11" s="90"/>
      <c r="J11" s="90"/>
      <c r="K11" s="167"/>
      <c r="L11" s="90"/>
      <c r="M11" s="90"/>
      <c r="N11" s="167"/>
      <c r="O11" s="94"/>
      <c r="P11" s="94"/>
      <c r="Q11" s="168"/>
      <c r="R11" s="194"/>
      <c r="S11" s="194"/>
      <c r="T11" s="206"/>
      <c r="U11" s="194"/>
      <c r="V11" s="194"/>
      <c r="W11" s="206"/>
      <c r="X11" s="85"/>
      <c r="AA11" s="83"/>
    </row>
    <row r="12" spans="1:28" s="78" customFormat="1" ht="11.25" customHeight="1">
      <c r="C12" s="191" t="s">
        <v>3</v>
      </c>
      <c r="D12" s="83" t="s">
        <v>4</v>
      </c>
      <c r="F12" s="98">
        <v>2E-3</v>
      </c>
      <c r="G12" s="90">
        <v>2E-3</v>
      </c>
      <c r="H12" s="89">
        <v>2E-3</v>
      </c>
      <c r="I12" s="90">
        <v>1.7999999999999999E-2</v>
      </c>
      <c r="J12" s="90">
        <v>1.7000000000000001E-2</v>
      </c>
      <c r="K12" s="89">
        <v>1.6E-2</v>
      </c>
      <c r="L12" s="90">
        <v>7.0000000000000001E-3</v>
      </c>
      <c r="M12" s="90">
        <v>6.0000000000000001E-3</v>
      </c>
      <c r="N12" s="89">
        <v>6.0000000000000001E-3</v>
      </c>
      <c r="O12" s="94">
        <v>0.4</v>
      </c>
      <c r="P12" s="94">
        <v>0.3</v>
      </c>
      <c r="Q12" s="171">
        <v>0.3</v>
      </c>
      <c r="R12" s="194">
        <v>3.3000000000000002E-2</v>
      </c>
      <c r="S12" s="194">
        <v>3.4000000000000002E-2</v>
      </c>
      <c r="T12" s="89">
        <v>3.3000000000000002E-2</v>
      </c>
      <c r="U12" s="194">
        <v>2.5999999999999999E-2</v>
      </c>
      <c r="V12" s="194">
        <v>2.3E-2</v>
      </c>
      <c r="W12" s="211">
        <v>2.1999999999999999E-2</v>
      </c>
      <c r="X12" s="85"/>
      <c r="Z12" s="191" t="str">
        <f>IF(C12&gt;0,C12,"　")</f>
        <v>千種区</v>
      </c>
      <c r="AA12" s="83" t="str">
        <f t="shared" ref="AA12:AA28" si="0">D12</f>
        <v>国設名古屋大気測定所</v>
      </c>
    </row>
    <row r="13" spans="1:28" s="78" customFormat="1" ht="11.25" customHeight="1">
      <c r="C13" s="191" t="s">
        <v>35</v>
      </c>
      <c r="D13" s="83" t="s">
        <v>170</v>
      </c>
      <c r="F13" s="98">
        <v>3.0000000000000001E-3</v>
      </c>
      <c r="G13" s="90">
        <v>3.0000000000000001E-3</v>
      </c>
      <c r="H13" s="89">
        <v>3.0000000000000001E-3</v>
      </c>
      <c r="I13" s="90">
        <v>2.5000000000000001E-2</v>
      </c>
      <c r="J13" s="90">
        <v>2.3E-2</v>
      </c>
      <c r="K13" s="89">
        <v>2.1999999999999999E-2</v>
      </c>
      <c r="L13" s="90">
        <v>1.6E-2</v>
      </c>
      <c r="M13" s="90">
        <v>1.4E-2</v>
      </c>
      <c r="N13" s="89">
        <v>1.2E-2</v>
      </c>
      <c r="O13" s="169" t="s">
        <v>21</v>
      </c>
      <c r="P13" s="169" t="s">
        <v>21</v>
      </c>
      <c r="Q13" s="89" t="s">
        <v>21</v>
      </c>
      <c r="R13" s="194">
        <v>2.4E-2</v>
      </c>
      <c r="S13" s="194">
        <v>2.7E-2</v>
      </c>
      <c r="T13" s="89">
        <v>0.03</v>
      </c>
      <c r="U13" s="194">
        <v>3.6999999999999998E-2</v>
      </c>
      <c r="V13" s="194">
        <v>3.5000000000000003E-2</v>
      </c>
      <c r="W13" s="211">
        <v>0.03</v>
      </c>
      <c r="X13" s="85"/>
      <c r="Z13" s="191" t="s">
        <v>35</v>
      </c>
      <c r="AA13" s="83" t="str">
        <f t="shared" si="0"/>
        <v>愛知工業高校</v>
      </c>
    </row>
    <row r="14" spans="1:28" ht="11.25" customHeight="1">
      <c r="C14" s="191" t="s">
        <v>34</v>
      </c>
      <c r="D14" s="83" t="s">
        <v>95</v>
      </c>
      <c r="F14" s="98" t="s">
        <v>138</v>
      </c>
      <c r="G14" s="90" t="s">
        <v>138</v>
      </c>
      <c r="H14" s="89" t="s">
        <v>21</v>
      </c>
      <c r="I14" s="90">
        <v>2.4E-2</v>
      </c>
      <c r="J14" s="90">
        <v>0.02</v>
      </c>
      <c r="K14" s="89">
        <v>1.7999999999999999E-2</v>
      </c>
      <c r="L14" s="90">
        <v>1.2999999999999999E-2</v>
      </c>
      <c r="M14" s="90">
        <v>0.01</v>
      </c>
      <c r="N14" s="89">
        <v>8.9999999999999993E-3</v>
      </c>
      <c r="O14" s="169" t="s">
        <v>21</v>
      </c>
      <c r="P14" s="169" t="s">
        <v>21</v>
      </c>
      <c r="Q14" s="89" t="s">
        <v>21</v>
      </c>
      <c r="R14" s="194" t="s">
        <v>21</v>
      </c>
      <c r="S14" s="194" t="s">
        <v>21</v>
      </c>
      <c r="T14" s="89" t="s">
        <v>21</v>
      </c>
      <c r="U14" s="194">
        <v>3.2000000000000001E-2</v>
      </c>
      <c r="V14" s="194">
        <v>3.2000000000000001E-2</v>
      </c>
      <c r="W14" s="211">
        <v>0.03</v>
      </c>
      <c r="X14" s="85"/>
      <c r="Z14" s="191" t="str">
        <f t="shared" ref="Z14:Z28" si="1">IF(C14&gt;0,C14,"　")</f>
        <v>中村区</v>
      </c>
      <c r="AA14" s="83" t="str">
        <f t="shared" si="0"/>
        <v>中村保健所</v>
      </c>
    </row>
    <row r="15" spans="1:28" ht="11.25" customHeight="1">
      <c r="C15" s="191" t="s">
        <v>9</v>
      </c>
      <c r="D15" s="83" t="s">
        <v>10</v>
      </c>
      <c r="F15" s="98" t="s">
        <v>21</v>
      </c>
      <c r="G15" s="90" t="s">
        <v>21</v>
      </c>
      <c r="H15" s="89" t="s">
        <v>21</v>
      </c>
      <c r="I15" s="90">
        <v>0.02</v>
      </c>
      <c r="J15" s="90">
        <v>1.7000000000000001E-2</v>
      </c>
      <c r="K15" s="89">
        <v>1.6E-2</v>
      </c>
      <c r="L15" s="90">
        <v>8.0000000000000002E-3</v>
      </c>
      <c r="M15" s="90">
        <v>6.0000000000000001E-3</v>
      </c>
      <c r="N15" s="89">
        <v>6.0000000000000001E-3</v>
      </c>
      <c r="O15" s="169" t="s">
        <v>21</v>
      </c>
      <c r="P15" s="169" t="s">
        <v>21</v>
      </c>
      <c r="Q15" s="89" t="s">
        <v>21</v>
      </c>
      <c r="R15" s="194">
        <v>2.9000000000000001E-2</v>
      </c>
      <c r="S15" s="194">
        <v>3.1E-2</v>
      </c>
      <c r="T15" s="89">
        <v>3.3000000000000002E-2</v>
      </c>
      <c r="U15" s="194" t="s">
        <v>21</v>
      </c>
      <c r="V15" s="194" t="s">
        <v>21</v>
      </c>
      <c r="W15" s="211" t="s">
        <v>21</v>
      </c>
      <c r="X15" s="85"/>
      <c r="Z15" s="191" t="str">
        <f t="shared" si="1"/>
        <v>昭和区</v>
      </c>
      <c r="AA15" s="83" t="str">
        <f t="shared" si="0"/>
        <v>滝川小学校</v>
      </c>
    </row>
    <row r="16" spans="1:28" ht="11.25" customHeight="1">
      <c r="C16" s="191" t="s">
        <v>90</v>
      </c>
      <c r="D16" s="83" t="s">
        <v>88</v>
      </c>
      <c r="F16" s="98" t="s">
        <v>21</v>
      </c>
      <c r="G16" s="90" t="s">
        <v>21</v>
      </c>
      <c r="H16" s="89" t="s">
        <v>21</v>
      </c>
      <c r="I16" s="90">
        <v>2.1999999999999999E-2</v>
      </c>
      <c r="J16" s="90">
        <v>1.7999999999999999E-2</v>
      </c>
      <c r="K16" s="89">
        <v>1.7000000000000001E-2</v>
      </c>
      <c r="L16" s="90">
        <v>1.0999999999999999E-2</v>
      </c>
      <c r="M16" s="90">
        <v>8.9999999999999993E-3</v>
      </c>
      <c r="N16" s="89">
        <v>8.0000000000000002E-3</v>
      </c>
      <c r="O16" s="169" t="s">
        <v>21</v>
      </c>
      <c r="P16" s="169" t="s">
        <v>21</v>
      </c>
      <c r="Q16" s="89" t="s">
        <v>21</v>
      </c>
      <c r="R16" s="194">
        <v>3.3000000000000002E-2</v>
      </c>
      <c r="S16" s="194">
        <v>3.4000000000000002E-2</v>
      </c>
      <c r="T16" s="89">
        <v>3.4000000000000002E-2</v>
      </c>
      <c r="U16" s="194">
        <v>3.2000000000000001E-2</v>
      </c>
      <c r="V16" s="194">
        <v>3.1E-2</v>
      </c>
      <c r="W16" s="211">
        <v>2.8000000000000001E-2</v>
      </c>
      <c r="X16" s="85"/>
      <c r="Z16" s="191" t="str">
        <f t="shared" si="1"/>
        <v>瑞穂区</v>
      </c>
      <c r="AA16" s="83" t="str">
        <f t="shared" si="0"/>
        <v>市衛生研究所</v>
      </c>
    </row>
    <row r="17" spans="2:28" ht="11.25" customHeight="1">
      <c r="C17" s="191" t="s">
        <v>11</v>
      </c>
      <c r="D17" s="83" t="s">
        <v>12</v>
      </c>
      <c r="F17" s="98" t="s">
        <v>21</v>
      </c>
      <c r="G17" s="90" t="s">
        <v>21</v>
      </c>
      <c r="H17" s="89" t="s">
        <v>21</v>
      </c>
      <c r="I17" s="90">
        <v>2.5999999999999999E-2</v>
      </c>
      <c r="J17" s="90">
        <v>2.1000000000000001E-2</v>
      </c>
      <c r="K17" s="89">
        <v>1.9E-2</v>
      </c>
      <c r="L17" s="90">
        <v>1.2999999999999999E-2</v>
      </c>
      <c r="M17" s="90">
        <v>8.9999999999999993E-3</v>
      </c>
      <c r="N17" s="89">
        <v>8.0000000000000002E-3</v>
      </c>
      <c r="O17" s="169" t="s">
        <v>21</v>
      </c>
      <c r="P17" s="169" t="s">
        <v>21</v>
      </c>
      <c r="Q17" s="89" t="s">
        <v>21</v>
      </c>
      <c r="R17" s="194">
        <v>2.5000000000000001E-2</v>
      </c>
      <c r="S17" s="194">
        <v>2.8000000000000001E-2</v>
      </c>
      <c r="T17" s="89">
        <v>0.03</v>
      </c>
      <c r="U17" s="194">
        <v>3.5999999999999997E-2</v>
      </c>
      <c r="V17" s="194">
        <v>3.3000000000000002E-2</v>
      </c>
      <c r="W17" s="211">
        <v>0.03</v>
      </c>
      <c r="X17" s="85"/>
      <c r="Z17" s="191" t="str">
        <f t="shared" si="1"/>
        <v>中川区</v>
      </c>
      <c r="AA17" s="83" t="str">
        <f t="shared" si="0"/>
        <v>八幡中学校</v>
      </c>
    </row>
    <row r="18" spans="2:28" ht="11.25" customHeight="1">
      <c r="C18" s="191"/>
      <c r="D18" s="83" t="s">
        <v>85</v>
      </c>
      <c r="F18" s="98">
        <v>3.0000000000000001E-3</v>
      </c>
      <c r="G18" s="90">
        <v>3.0000000000000001E-3</v>
      </c>
      <c r="H18" s="89">
        <v>3.0000000000000001E-3</v>
      </c>
      <c r="I18" s="90">
        <v>2.4E-2</v>
      </c>
      <c r="J18" s="90">
        <v>2.1000000000000001E-2</v>
      </c>
      <c r="K18" s="89">
        <v>0.02</v>
      </c>
      <c r="L18" s="90">
        <v>1.4E-2</v>
      </c>
      <c r="M18" s="90">
        <v>1.2E-2</v>
      </c>
      <c r="N18" s="89">
        <v>0.01</v>
      </c>
      <c r="O18" s="169" t="s">
        <v>21</v>
      </c>
      <c r="P18" s="169" t="s">
        <v>21</v>
      </c>
      <c r="Q18" s="89" t="s">
        <v>21</v>
      </c>
      <c r="R18" s="194" t="s">
        <v>181</v>
      </c>
      <c r="S18" s="194" t="s">
        <v>21</v>
      </c>
      <c r="T18" s="89" t="s">
        <v>21</v>
      </c>
      <c r="U18" s="194">
        <v>3.5999999999999997E-2</v>
      </c>
      <c r="V18" s="194">
        <v>3.6999999999999998E-2</v>
      </c>
      <c r="W18" s="211">
        <v>3.2000000000000001E-2</v>
      </c>
      <c r="X18" s="85"/>
      <c r="Z18" s="191" t="str">
        <f t="shared" si="1"/>
        <v>　</v>
      </c>
      <c r="AA18" s="83" t="str">
        <f t="shared" si="0"/>
        <v>中川保健所</v>
      </c>
    </row>
    <row r="19" spans="2:28" ht="11.25" customHeight="1">
      <c r="C19" s="191"/>
      <c r="D19" s="83" t="s">
        <v>13</v>
      </c>
      <c r="F19" s="98" t="s">
        <v>21</v>
      </c>
      <c r="G19" s="90" t="s">
        <v>21</v>
      </c>
      <c r="H19" s="89" t="s">
        <v>21</v>
      </c>
      <c r="I19" s="90">
        <v>2.4E-2</v>
      </c>
      <c r="J19" s="90">
        <v>2.3E-2</v>
      </c>
      <c r="K19" s="89">
        <v>2.3E-2</v>
      </c>
      <c r="L19" s="90">
        <v>1.4E-2</v>
      </c>
      <c r="M19" s="90">
        <v>1.2E-2</v>
      </c>
      <c r="N19" s="89">
        <v>1.0999999999999999E-2</v>
      </c>
      <c r="O19" s="169" t="s">
        <v>21</v>
      </c>
      <c r="P19" s="169" t="s">
        <v>21</v>
      </c>
      <c r="Q19" s="89" t="s">
        <v>21</v>
      </c>
      <c r="R19" s="194">
        <v>2.9000000000000001E-2</v>
      </c>
      <c r="S19" s="194">
        <v>2.9000000000000001E-2</v>
      </c>
      <c r="T19" s="89">
        <v>3.2000000000000001E-2</v>
      </c>
      <c r="U19" s="194">
        <v>3.5000000000000003E-2</v>
      </c>
      <c r="V19" s="194">
        <v>3.5000000000000003E-2</v>
      </c>
      <c r="W19" s="211">
        <v>3.2000000000000001E-2</v>
      </c>
      <c r="X19" s="85"/>
      <c r="Z19" s="191" t="str">
        <f t="shared" si="1"/>
        <v>　</v>
      </c>
      <c r="AA19" s="83" t="str">
        <f t="shared" si="0"/>
        <v>富田支所</v>
      </c>
    </row>
    <row r="20" spans="2:28" ht="11.25" customHeight="1">
      <c r="C20" s="191" t="s">
        <v>14</v>
      </c>
      <c r="D20" s="83" t="s">
        <v>82</v>
      </c>
      <c r="F20" s="98" t="s">
        <v>21</v>
      </c>
      <c r="G20" s="90" t="s">
        <v>21</v>
      </c>
      <c r="H20" s="89" t="s">
        <v>21</v>
      </c>
      <c r="I20" s="90">
        <v>2.1000000000000001E-2</v>
      </c>
      <c r="J20" s="90">
        <v>1.9E-2</v>
      </c>
      <c r="K20" s="89">
        <v>1.7999999999999999E-2</v>
      </c>
      <c r="L20" s="90">
        <v>0.01</v>
      </c>
      <c r="M20" s="90">
        <v>8.9999999999999993E-3</v>
      </c>
      <c r="N20" s="89">
        <v>8.0000000000000002E-3</v>
      </c>
      <c r="O20" s="169" t="s">
        <v>21</v>
      </c>
      <c r="P20" s="169" t="s">
        <v>21</v>
      </c>
      <c r="Q20" s="89" t="s">
        <v>21</v>
      </c>
      <c r="R20" s="194">
        <v>3.2000000000000001E-2</v>
      </c>
      <c r="S20" s="194">
        <v>3.1E-2</v>
      </c>
      <c r="T20" s="89">
        <v>3.2000000000000001E-2</v>
      </c>
      <c r="U20" s="194">
        <v>3.5000000000000003E-2</v>
      </c>
      <c r="V20" s="194">
        <v>3.4000000000000002E-2</v>
      </c>
      <c r="W20" s="211">
        <v>3.1E-2</v>
      </c>
      <c r="X20" s="85"/>
      <c r="Z20" s="191" t="str">
        <f t="shared" si="1"/>
        <v>港  区</v>
      </c>
      <c r="AA20" s="83" t="str">
        <f t="shared" si="0"/>
        <v>南陽支所</v>
      </c>
    </row>
    <row r="21" spans="2:28" ht="11.25" customHeight="1">
      <c r="C21" s="191"/>
      <c r="D21" s="83" t="s">
        <v>56</v>
      </c>
      <c r="F21" s="98" t="s">
        <v>21</v>
      </c>
      <c r="G21" s="90" t="s">
        <v>21</v>
      </c>
      <c r="H21" s="89" t="s">
        <v>21</v>
      </c>
      <c r="I21" s="90">
        <v>0.02</v>
      </c>
      <c r="J21" s="90">
        <v>1.7999999999999999E-2</v>
      </c>
      <c r="K21" s="89">
        <v>1.7000000000000001E-2</v>
      </c>
      <c r="L21" s="90">
        <v>0.01</v>
      </c>
      <c r="M21" s="90">
        <v>8.9999999999999993E-3</v>
      </c>
      <c r="N21" s="89">
        <v>8.0000000000000002E-3</v>
      </c>
      <c r="O21" s="169" t="s">
        <v>21</v>
      </c>
      <c r="P21" s="169" t="s">
        <v>21</v>
      </c>
      <c r="Q21" s="89" t="s">
        <v>21</v>
      </c>
      <c r="R21" s="194">
        <v>2.8000000000000001E-2</v>
      </c>
      <c r="S21" s="194">
        <v>0.03</v>
      </c>
      <c r="T21" s="89">
        <v>3.4000000000000002E-2</v>
      </c>
      <c r="U21" s="194">
        <v>3.4000000000000002E-2</v>
      </c>
      <c r="V21" s="194">
        <v>3.4000000000000002E-2</v>
      </c>
      <c r="W21" s="211">
        <v>3.3000000000000002E-2</v>
      </c>
      <c r="X21" s="85"/>
      <c r="Z21" s="191" t="str">
        <f t="shared" si="1"/>
        <v>　</v>
      </c>
      <c r="AA21" s="83" t="str">
        <f t="shared" si="0"/>
        <v>惟信高校</v>
      </c>
    </row>
    <row r="22" spans="2:28" ht="11.25" customHeight="1">
      <c r="C22" s="191" t="s">
        <v>15</v>
      </c>
      <c r="D22" s="83" t="s">
        <v>16</v>
      </c>
      <c r="F22" s="98">
        <v>5.0000000000000001E-3</v>
      </c>
      <c r="G22" s="90">
        <v>4.0000000000000001E-3</v>
      </c>
      <c r="H22" s="89">
        <v>3.0000000000000001E-3</v>
      </c>
      <c r="I22" s="90">
        <v>3.1E-2</v>
      </c>
      <c r="J22" s="90">
        <v>0.03</v>
      </c>
      <c r="K22" s="89">
        <v>2.9000000000000001E-2</v>
      </c>
      <c r="L22" s="90">
        <v>1.6E-2</v>
      </c>
      <c r="M22" s="90">
        <v>1.4999999999999999E-2</v>
      </c>
      <c r="N22" s="89">
        <v>1.4E-2</v>
      </c>
      <c r="O22" s="169" t="s">
        <v>21</v>
      </c>
      <c r="P22" s="169" t="s">
        <v>21</v>
      </c>
      <c r="Q22" s="89" t="s">
        <v>21</v>
      </c>
      <c r="R22" s="194">
        <v>1.7000000000000001E-2</v>
      </c>
      <c r="S22" s="194">
        <v>2.9000000000000001E-2</v>
      </c>
      <c r="T22" s="89">
        <v>2.7E-2</v>
      </c>
      <c r="U22" s="194">
        <v>4.1000000000000002E-2</v>
      </c>
      <c r="V22" s="194">
        <v>3.4000000000000002E-2</v>
      </c>
      <c r="W22" s="211">
        <v>3.1E-2</v>
      </c>
      <c r="X22" s="85"/>
      <c r="Z22" s="191" t="str">
        <f t="shared" si="1"/>
        <v>南  区</v>
      </c>
      <c r="AA22" s="83" t="str">
        <f t="shared" si="0"/>
        <v>白水小学校</v>
      </c>
    </row>
    <row r="23" spans="2:28" ht="11.25" customHeight="1">
      <c r="C23" s="191" t="s">
        <v>17</v>
      </c>
      <c r="D23" s="83" t="s">
        <v>79</v>
      </c>
      <c r="F23" s="98" t="s">
        <v>181</v>
      </c>
      <c r="G23" s="90" t="s">
        <v>21</v>
      </c>
      <c r="H23" s="89" t="s">
        <v>21</v>
      </c>
      <c r="I23" s="90">
        <v>2.1999999999999999E-2</v>
      </c>
      <c r="J23" s="90">
        <v>0.02</v>
      </c>
      <c r="K23" s="89">
        <v>1.7999999999999999E-2</v>
      </c>
      <c r="L23" s="90">
        <v>0.01</v>
      </c>
      <c r="M23" s="90">
        <v>8.0000000000000002E-3</v>
      </c>
      <c r="N23" s="89">
        <v>7.0000000000000001E-3</v>
      </c>
      <c r="O23" s="169" t="s">
        <v>21</v>
      </c>
      <c r="P23" s="169" t="s">
        <v>21</v>
      </c>
      <c r="Q23" s="89" t="s">
        <v>21</v>
      </c>
      <c r="R23" s="194">
        <v>1.7999999999999999E-2</v>
      </c>
      <c r="S23" s="194">
        <v>3.3000000000000002E-2</v>
      </c>
      <c r="T23" s="89">
        <v>0.03</v>
      </c>
      <c r="U23" s="194">
        <v>3.2000000000000001E-2</v>
      </c>
      <c r="V23" s="194">
        <v>2.9000000000000001E-2</v>
      </c>
      <c r="W23" s="211">
        <v>2.4E-2</v>
      </c>
      <c r="X23" s="85"/>
      <c r="Z23" s="191" t="str">
        <f t="shared" si="1"/>
        <v>守山区</v>
      </c>
      <c r="AA23" s="83" t="str">
        <f t="shared" si="0"/>
        <v>守山保健所</v>
      </c>
    </row>
    <row r="24" spans="2:28" ht="11.25" customHeight="1">
      <c r="C24" s="191"/>
      <c r="D24" s="83" t="s">
        <v>78</v>
      </c>
      <c r="F24" s="98" t="s">
        <v>181</v>
      </c>
      <c r="G24" s="90" t="s">
        <v>21</v>
      </c>
      <c r="H24" s="89" t="s">
        <v>21</v>
      </c>
      <c r="I24" s="90">
        <v>0.02</v>
      </c>
      <c r="J24" s="90">
        <v>1.7000000000000001E-2</v>
      </c>
      <c r="K24" s="89">
        <v>1.6E-2</v>
      </c>
      <c r="L24" s="90">
        <v>0.01</v>
      </c>
      <c r="M24" s="90">
        <v>7.0000000000000001E-3</v>
      </c>
      <c r="N24" s="89">
        <v>5.0000000000000001E-3</v>
      </c>
      <c r="O24" s="169" t="s">
        <v>21</v>
      </c>
      <c r="P24" s="169" t="s">
        <v>21</v>
      </c>
      <c r="Q24" s="89" t="s">
        <v>21</v>
      </c>
      <c r="R24" s="194">
        <v>2.5999999999999999E-2</v>
      </c>
      <c r="S24" s="194">
        <v>2.7E-2</v>
      </c>
      <c r="T24" s="89">
        <v>3.1E-2</v>
      </c>
      <c r="U24" s="194" t="s">
        <v>21</v>
      </c>
      <c r="V24" s="194" t="s">
        <v>21</v>
      </c>
      <c r="W24" s="211" t="s">
        <v>21</v>
      </c>
      <c r="X24" s="85"/>
      <c r="Z24" s="191" t="str">
        <f t="shared" si="1"/>
        <v>　</v>
      </c>
      <c r="AA24" s="83" t="str">
        <f t="shared" si="0"/>
        <v>志段味支所</v>
      </c>
    </row>
    <row r="25" spans="2:28" ht="11.25" customHeight="1">
      <c r="C25" s="191" t="s">
        <v>18</v>
      </c>
      <c r="D25" s="83" t="s">
        <v>19</v>
      </c>
      <c r="F25" s="98" t="s">
        <v>181</v>
      </c>
      <c r="G25" s="90" t="s">
        <v>21</v>
      </c>
      <c r="H25" s="89" t="s">
        <v>21</v>
      </c>
      <c r="I25" s="90">
        <v>2.5000000000000001E-2</v>
      </c>
      <c r="J25" s="90">
        <v>2.1999999999999999E-2</v>
      </c>
      <c r="K25" s="89">
        <v>2.1000000000000001E-2</v>
      </c>
      <c r="L25" s="90">
        <v>0.01</v>
      </c>
      <c r="M25" s="90">
        <v>8.0000000000000002E-3</v>
      </c>
      <c r="N25" s="89">
        <v>8.0000000000000002E-3</v>
      </c>
      <c r="O25" s="169" t="s">
        <v>21</v>
      </c>
      <c r="P25" s="169" t="s">
        <v>21</v>
      </c>
      <c r="Q25" s="89" t="s">
        <v>21</v>
      </c>
      <c r="R25" s="194" t="s">
        <v>21</v>
      </c>
      <c r="S25" s="194" t="s">
        <v>21</v>
      </c>
      <c r="T25" s="89" t="s">
        <v>21</v>
      </c>
      <c r="U25" s="194">
        <v>3.5999999999999997E-2</v>
      </c>
      <c r="V25" s="194">
        <v>3.1E-2</v>
      </c>
      <c r="W25" s="211">
        <v>2.9000000000000001E-2</v>
      </c>
      <c r="X25" s="85"/>
      <c r="Z25" s="191" t="str">
        <f t="shared" si="1"/>
        <v>緑  区</v>
      </c>
      <c r="AA25" s="83" t="str">
        <f t="shared" si="0"/>
        <v>大高北小学校</v>
      </c>
    </row>
    <row r="26" spans="2:28" ht="11.25" customHeight="1">
      <c r="C26" s="191"/>
      <c r="D26" s="83" t="s">
        <v>77</v>
      </c>
      <c r="F26" s="98" t="s">
        <v>181</v>
      </c>
      <c r="G26" s="90" t="s">
        <v>21</v>
      </c>
      <c r="H26" s="89" t="s">
        <v>21</v>
      </c>
      <c r="I26" s="90">
        <v>2.5000000000000001E-2</v>
      </c>
      <c r="J26" s="90">
        <v>2.1999999999999999E-2</v>
      </c>
      <c r="K26" s="89">
        <v>0.02</v>
      </c>
      <c r="L26" s="90">
        <v>1.2999999999999999E-2</v>
      </c>
      <c r="M26" s="90">
        <v>8.0000000000000002E-3</v>
      </c>
      <c r="N26" s="89">
        <v>7.0000000000000001E-3</v>
      </c>
      <c r="O26" s="169" t="s">
        <v>21</v>
      </c>
      <c r="P26" s="169" t="s">
        <v>21</v>
      </c>
      <c r="Q26" s="89" t="s">
        <v>21</v>
      </c>
      <c r="R26" s="194">
        <v>1.9E-2</v>
      </c>
      <c r="S26" s="194">
        <v>3.5000000000000003E-2</v>
      </c>
      <c r="T26" s="89">
        <v>3.3000000000000002E-2</v>
      </c>
      <c r="U26" s="194">
        <v>3.4000000000000002E-2</v>
      </c>
      <c r="V26" s="194">
        <v>3.1E-2</v>
      </c>
      <c r="W26" s="211">
        <v>2.9000000000000001E-2</v>
      </c>
      <c r="X26" s="85"/>
      <c r="Z26" s="191" t="str">
        <f t="shared" si="1"/>
        <v>　</v>
      </c>
      <c r="AA26" s="83" t="str">
        <f t="shared" si="0"/>
        <v>鳴海配水場</v>
      </c>
    </row>
    <row r="27" spans="2:28" ht="11.25" customHeight="1">
      <c r="C27" s="191" t="s">
        <v>76</v>
      </c>
      <c r="D27" s="83" t="s">
        <v>75</v>
      </c>
      <c r="F27" s="98" t="s">
        <v>181</v>
      </c>
      <c r="G27" s="90" t="s">
        <v>21</v>
      </c>
      <c r="H27" s="89" t="s">
        <v>21</v>
      </c>
      <c r="I27" s="90">
        <v>2.5000000000000001E-2</v>
      </c>
      <c r="J27" s="90">
        <v>2.3E-2</v>
      </c>
      <c r="K27" s="89">
        <v>2.1000000000000001E-2</v>
      </c>
      <c r="L27" s="90">
        <v>1.4E-2</v>
      </c>
      <c r="M27" s="90">
        <v>0.01</v>
      </c>
      <c r="N27" s="89">
        <v>7.0000000000000001E-3</v>
      </c>
      <c r="O27" s="169" t="s">
        <v>21</v>
      </c>
      <c r="P27" s="169" t="s">
        <v>21</v>
      </c>
      <c r="Q27" s="89" t="s">
        <v>21</v>
      </c>
      <c r="R27" s="194">
        <v>2.4E-2</v>
      </c>
      <c r="S27" s="194">
        <v>2.5999999999999999E-2</v>
      </c>
      <c r="T27" s="89">
        <v>2.4E-2</v>
      </c>
      <c r="U27" s="194">
        <v>0.03</v>
      </c>
      <c r="V27" s="194">
        <v>2.7E-2</v>
      </c>
      <c r="W27" s="211">
        <v>2.5000000000000001E-2</v>
      </c>
      <c r="X27" s="85"/>
      <c r="Z27" s="191" t="str">
        <f t="shared" si="1"/>
        <v>名東区</v>
      </c>
      <c r="AA27" s="83" t="str">
        <f t="shared" si="0"/>
        <v>名東保健所</v>
      </c>
    </row>
    <row r="28" spans="2:28" ht="11.25" customHeight="1">
      <c r="C28" s="191" t="s">
        <v>20</v>
      </c>
      <c r="D28" s="83" t="s">
        <v>74</v>
      </c>
      <c r="F28" s="98" t="s">
        <v>181</v>
      </c>
      <c r="G28" s="90" t="s">
        <v>21</v>
      </c>
      <c r="H28" s="89" t="s">
        <v>21</v>
      </c>
      <c r="I28" s="90">
        <v>2.4E-2</v>
      </c>
      <c r="J28" s="90">
        <v>0.02</v>
      </c>
      <c r="K28" s="89">
        <v>1.9E-2</v>
      </c>
      <c r="L28" s="90">
        <v>1.2E-2</v>
      </c>
      <c r="M28" s="90">
        <v>8.0000000000000002E-3</v>
      </c>
      <c r="N28" s="89">
        <v>7.0000000000000001E-3</v>
      </c>
      <c r="O28" s="169" t="s">
        <v>21</v>
      </c>
      <c r="P28" s="169" t="s">
        <v>21</v>
      </c>
      <c r="Q28" s="89" t="s">
        <v>21</v>
      </c>
      <c r="R28" s="194" t="s">
        <v>21</v>
      </c>
      <c r="S28" s="194" t="s">
        <v>21</v>
      </c>
      <c r="T28" s="89" t="s">
        <v>21</v>
      </c>
      <c r="U28" s="194">
        <v>3.6999999999999998E-2</v>
      </c>
      <c r="V28" s="194">
        <v>2.8000000000000001E-2</v>
      </c>
      <c r="W28" s="211">
        <v>2.4E-2</v>
      </c>
      <c r="X28" s="85"/>
      <c r="Z28" s="191" t="str">
        <f t="shared" si="1"/>
        <v>天白区</v>
      </c>
      <c r="AA28" s="83" t="str">
        <f t="shared" si="0"/>
        <v>天白保健所</v>
      </c>
    </row>
    <row r="29" spans="2:28" s="78" customFormat="1" ht="4.5" customHeight="1">
      <c r="C29" s="84"/>
      <c r="D29" s="83"/>
      <c r="F29" s="98"/>
      <c r="G29" s="90"/>
      <c r="H29" s="89"/>
      <c r="I29" s="90"/>
      <c r="J29" s="90"/>
      <c r="K29" s="89"/>
      <c r="L29" s="90"/>
      <c r="M29" s="90"/>
      <c r="N29" s="89"/>
      <c r="O29" s="169"/>
      <c r="P29" s="169"/>
      <c r="Q29" s="171"/>
      <c r="R29" s="194"/>
      <c r="S29" s="194"/>
      <c r="T29" s="166"/>
      <c r="U29" s="194"/>
      <c r="V29" s="194"/>
      <c r="W29" s="166"/>
      <c r="X29" s="85"/>
      <c r="Y29" s="84"/>
      <c r="AA29" s="83"/>
    </row>
    <row r="30" spans="2:28" ht="9.75" customHeight="1">
      <c r="B30" s="277" t="s">
        <v>40</v>
      </c>
      <c r="C30" s="277"/>
      <c r="D30" s="277"/>
      <c r="F30" s="91">
        <v>5.0000000000000001E-3</v>
      </c>
      <c r="G30" s="88">
        <v>5.0000000000000001E-3</v>
      </c>
      <c r="H30" s="89">
        <v>4.0000000000000001E-3</v>
      </c>
      <c r="I30" s="88">
        <v>0.03</v>
      </c>
      <c r="J30" s="90">
        <v>2.7E-2</v>
      </c>
      <c r="K30" s="89">
        <v>2.5000000000000001E-2</v>
      </c>
      <c r="L30" s="88">
        <v>2.4E-2</v>
      </c>
      <c r="M30" s="88">
        <v>1.9E-2</v>
      </c>
      <c r="N30" s="89">
        <v>1.7000000000000001E-2</v>
      </c>
      <c r="O30" s="94">
        <v>0.6</v>
      </c>
      <c r="P30" s="94">
        <v>0.6</v>
      </c>
      <c r="Q30" s="171">
        <v>0.5</v>
      </c>
      <c r="R30" s="194">
        <v>2.9000000000000001E-2</v>
      </c>
      <c r="S30" s="194">
        <v>2.9000000000000001E-2</v>
      </c>
      <c r="T30" s="89">
        <v>3.1E-2</v>
      </c>
      <c r="U30" s="190">
        <v>3.6999999999999998E-2</v>
      </c>
      <c r="V30" s="190">
        <v>3.4000000000000002E-2</v>
      </c>
      <c r="W30" s="211">
        <v>0.03</v>
      </c>
      <c r="X30" s="205"/>
      <c r="Y30" s="277" t="str">
        <f>B30</f>
        <v>自動車排気ガス測定局平均</v>
      </c>
      <c r="Z30" s="277">
        <f>D30</f>
        <v>0</v>
      </c>
      <c r="AA30" s="277"/>
      <c r="AB30" s="77"/>
    </row>
    <row r="31" spans="2:28" ht="3" customHeight="1">
      <c r="B31" s="83"/>
      <c r="C31" s="83"/>
      <c r="D31" s="83"/>
      <c r="F31" s="91"/>
      <c r="G31" s="88"/>
      <c r="H31" s="89"/>
      <c r="I31" s="88"/>
      <c r="J31" s="88"/>
      <c r="K31" s="89"/>
      <c r="L31" s="88"/>
      <c r="M31" s="88"/>
      <c r="N31" s="89"/>
      <c r="O31" s="94"/>
      <c r="P31" s="94"/>
      <c r="Q31" s="171"/>
      <c r="R31" s="190"/>
      <c r="S31" s="190"/>
      <c r="T31" s="89"/>
      <c r="U31" s="190"/>
      <c r="V31" s="190"/>
      <c r="W31" s="89"/>
      <c r="X31" s="205"/>
      <c r="Y31" s="83">
        <f>C31</f>
        <v>0</v>
      </c>
      <c r="Z31" s="77"/>
      <c r="AA31" s="77"/>
      <c r="AB31" s="77"/>
    </row>
    <row r="32" spans="2:28" s="78" customFormat="1" ht="11.25" customHeight="1">
      <c r="C32" s="191" t="s">
        <v>162</v>
      </c>
      <c r="D32" s="83" t="s">
        <v>102</v>
      </c>
      <c r="F32" s="98" t="s">
        <v>21</v>
      </c>
      <c r="G32" s="90" t="s">
        <v>21</v>
      </c>
      <c r="H32" s="89" t="s">
        <v>21</v>
      </c>
      <c r="I32" s="90">
        <v>2.5000000000000001E-2</v>
      </c>
      <c r="J32" s="90">
        <v>2.3E-2</v>
      </c>
      <c r="K32" s="89">
        <v>0.02</v>
      </c>
      <c r="L32" s="90">
        <v>1.2E-2</v>
      </c>
      <c r="M32" s="90">
        <v>8.9999999999999993E-3</v>
      </c>
      <c r="N32" s="89">
        <v>8.9999999999999993E-3</v>
      </c>
      <c r="O32" s="169" t="s">
        <v>21</v>
      </c>
      <c r="P32" s="169" t="s">
        <v>21</v>
      </c>
      <c r="Q32" s="89" t="s">
        <v>21</v>
      </c>
      <c r="R32" s="194" t="s">
        <v>21</v>
      </c>
      <c r="S32" s="194" t="s">
        <v>21</v>
      </c>
      <c r="T32" s="89" t="s">
        <v>21</v>
      </c>
      <c r="U32" s="194">
        <v>3.7999999999999999E-2</v>
      </c>
      <c r="V32" s="194">
        <v>3.4000000000000002E-2</v>
      </c>
      <c r="W32" s="211">
        <v>3.3000000000000002E-2</v>
      </c>
      <c r="X32" s="204">
        <f>A32</f>
        <v>0</v>
      </c>
      <c r="Z32" s="191" t="str">
        <f t="shared" ref="Z32:Z43" si="2">IF(C32&gt;0,C32,"　")</f>
        <v>千種区</v>
      </c>
      <c r="AA32" s="83" t="str">
        <f t="shared" ref="AA32:AA43" si="3">D32</f>
        <v>千種区役所</v>
      </c>
    </row>
    <row r="33" spans="1:28" s="78" customFormat="1" ht="11.25" customHeight="1">
      <c r="C33" s="191" t="s">
        <v>101</v>
      </c>
      <c r="D33" s="83" t="s">
        <v>142</v>
      </c>
      <c r="E33" s="95"/>
      <c r="F33" s="98" t="s">
        <v>21</v>
      </c>
      <c r="G33" s="90" t="s">
        <v>21</v>
      </c>
      <c r="H33" s="89" t="s">
        <v>21</v>
      </c>
      <c r="I33" s="90">
        <v>3.3000000000000002E-2</v>
      </c>
      <c r="J33" s="90">
        <v>2.9000000000000001E-2</v>
      </c>
      <c r="K33" s="89">
        <v>2.5000000000000001E-2</v>
      </c>
      <c r="L33" s="90">
        <v>2.4E-2</v>
      </c>
      <c r="M33" s="90">
        <v>1.9E-2</v>
      </c>
      <c r="N33" s="89">
        <v>1.6E-2</v>
      </c>
      <c r="O33" s="169" t="s">
        <v>21</v>
      </c>
      <c r="P33" s="169" t="s">
        <v>21</v>
      </c>
      <c r="Q33" s="89" t="s">
        <v>21</v>
      </c>
      <c r="R33" s="194" t="s">
        <v>21</v>
      </c>
      <c r="S33" s="194" t="s">
        <v>21</v>
      </c>
      <c r="T33" s="89" t="s">
        <v>21</v>
      </c>
      <c r="U33" s="194">
        <v>3.5000000000000003E-2</v>
      </c>
      <c r="V33" s="194">
        <v>3.1E-2</v>
      </c>
      <c r="W33" s="211">
        <v>2.9000000000000001E-2</v>
      </c>
      <c r="X33" s="85"/>
      <c r="Z33" s="191" t="str">
        <f t="shared" si="2"/>
        <v>東  区</v>
      </c>
      <c r="AA33" s="83" t="str">
        <f t="shared" si="3"/>
        <v xml:space="preserve">東桜 </v>
      </c>
      <c r="AB33" s="95"/>
    </row>
    <row r="34" spans="1:28" s="78" customFormat="1" ht="11.25" customHeight="1">
      <c r="C34" s="191" t="s">
        <v>5</v>
      </c>
      <c r="D34" s="83" t="s">
        <v>23</v>
      </c>
      <c r="F34" s="98" t="s">
        <v>21</v>
      </c>
      <c r="G34" s="90" t="s">
        <v>21</v>
      </c>
      <c r="H34" s="89" t="s">
        <v>21</v>
      </c>
      <c r="I34" s="90">
        <v>0.03</v>
      </c>
      <c r="J34" s="90">
        <v>2.7E-2</v>
      </c>
      <c r="K34" s="89">
        <v>2.5000000000000001E-2</v>
      </c>
      <c r="L34" s="90">
        <v>2.4E-2</v>
      </c>
      <c r="M34" s="90">
        <v>0.02</v>
      </c>
      <c r="N34" s="89">
        <v>1.7999999999999999E-2</v>
      </c>
      <c r="O34" s="169" t="s">
        <v>21</v>
      </c>
      <c r="P34" s="169" t="s">
        <v>21</v>
      </c>
      <c r="Q34" s="89" t="s">
        <v>21</v>
      </c>
      <c r="R34" s="194" t="s">
        <v>21</v>
      </c>
      <c r="S34" s="194" t="s">
        <v>21</v>
      </c>
      <c r="T34" s="89" t="s">
        <v>21</v>
      </c>
      <c r="U34" s="194">
        <v>3.7999999999999999E-2</v>
      </c>
      <c r="V34" s="194">
        <v>3.5000000000000003E-2</v>
      </c>
      <c r="W34" s="211">
        <v>2.9000000000000001E-2</v>
      </c>
      <c r="X34" s="85"/>
      <c r="Z34" s="191" t="str">
        <f t="shared" si="2"/>
        <v>北  区</v>
      </c>
      <c r="AA34" s="83" t="str">
        <f t="shared" si="3"/>
        <v>上下水道局北営業所</v>
      </c>
    </row>
    <row r="35" spans="1:28" s="78" customFormat="1" ht="11.25" customHeight="1">
      <c r="A35" s="84"/>
      <c r="C35" s="191" t="s">
        <v>29</v>
      </c>
      <c r="D35" s="83" t="s">
        <v>6</v>
      </c>
      <c r="F35" s="98" t="s">
        <v>21</v>
      </c>
      <c r="G35" s="90" t="s">
        <v>21</v>
      </c>
      <c r="H35" s="89" t="s">
        <v>21</v>
      </c>
      <c r="I35" s="90">
        <v>2.8000000000000001E-2</v>
      </c>
      <c r="J35" s="90">
        <v>2.5999999999999999E-2</v>
      </c>
      <c r="K35" s="89">
        <v>2.3E-2</v>
      </c>
      <c r="L35" s="90">
        <v>1.7999999999999999E-2</v>
      </c>
      <c r="M35" s="90">
        <v>1.4999999999999999E-2</v>
      </c>
      <c r="N35" s="89">
        <v>1.2999999999999999E-2</v>
      </c>
      <c r="O35" s="169" t="s">
        <v>21</v>
      </c>
      <c r="P35" s="169" t="s">
        <v>21</v>
      </c>
      <c r="Q35" s="89" t="s">
        <v>21</v>
      </c>
      <c r="R35" s="194" t="s">
        <v>21</v>
      </c>
      <c r="S35" s="194" t="s">
        <v>21</v>
      </c>
      <c r="T35" s="89" t="s">
        <v>21</v>
      </c>
      <c r="U35" s="194">
        <v>3.7999999999999999E-2</v>
      </c>
      <c r="V35" s="194">
        <v>3.7999999999999999E-2</v>
      </c>
      <c r="W35" s="211">
        <v>3.5000000000000003E-2</v>
      </c>
      <c r="X35" s="85"/>
      <c r="Z35" s="191" t="str">
        <f t="shared" si="2"/>
        <v>西　区</v>
      </c>
      <c r="AA35" s="83" t="str">
        <f t="shared" si="3"/>
        <v>名塚中学校</v>
      </c>
    </row>
    <row r="36" spans="1:28" ht="11.25" customHeight="1">
      <c r="C36" s="191" t="s">
        <v>72</v>
      </c>
      <c r="D36" s="83" t="s">
        <v>169</v>
      </c>
      <c r="F36" s="98" t="s">
        <v>21</v>
      </c>
      <c r="G36" s="90" t="s">
        <v>21</v>
      </c>
      <c r="H36" s="89" t="s">
        <v>21</v>
      </c>
      <c r="I36" s="90">
        <v>2.7E-2</v>
      </c>
      <c r="J36" s="90">
        <v>2.4E-2</v>
      </c>
      <c r="K36" s="89">
        <v>2.1999999999999999E-2</v>
      </c>
      <c r="L36" s="90">
        <v>2.1000000000000001E-2</v>
      </c>
      <c r="M36" s="90">
        <v>1.6E-2</v>
      </c>
      <c r="N36" s="89">
        <v>1.4999999999999999E-2</v>
      </c>
      <c r="O36" s="169" t="s">
        <v>21</v>
      </c>
      <c r="P36" s="169" t="s">
        <v>21</v>
      </c>
      <c r="Q36" s="89" t="s">
        <v>21</v>
      </c>
      <c r="R36" s="194" t="s">
        <v>21</v>
      </c>
      <c r="S36" s="194" t="s">
        <v>21</v>
      </c>
      <c r="T36" s="89" t="s">
        <v>21</v>
      </c>
      <c r="U36" s="194">
        <v>3.7999999999999999E-2</v>
      </c>
      <c r="V36" s="194">
        <v>3.2000000000000001E-2</v>
      </c>
      <c r="W36" s="211">
        <v>2.7E-2</v>
      </c>
      <c r="X36" s="85"/>
      <c r="Z36" s="191" t="str">
        <f t="shared" si="2"/>
        <v>中村区</v>
      </c>
      <c r="AA36" s="83" t="str">
        <f t="shared" si="3"/>
        <v>松蔭高校</v>
      </c>
    </row>
    <row r="37" spans="1:28" ht="11.25" customHeight="1">
      <c r="C37" s="191" t="s">
        <v>7</v>
      </c>
      <c r="D37" s="83" t="s">
        <v>8</v>
      </c>
      <c r="F37" s="98">
        <v>5.0000000000000001E-3</v>
      </c>
      <c r="G37" s="90">
        <v>5.0000000000000001E-3</v>
      </c>
      <c r="H37" s="89">
        <v>4.0000000000000001E-3</v>
      </c>
      <c r="I37" s="90">
        <v>2.7E-2</v>
      </c>
      <c r="J37" s="90">
        <v>2.4E-2</v>
      </c>
      <c r="K37" s="89">
        <v>2.1999999999999999E-2</v>
      </c>
      <c r="L37" s="90">
        <v>1.4E-2</v>
      </c>
      <c r="M37" s="90">
        <v>1.0999999999999999E-2</v>
      </c>
      <c r="N37" s="89">
        <v>0.01</v>
      </c>
      <c r="O37" s="169" t="s">
        <v>21</v>
      </c>
      <c r="P37" s="169" t="s">
        <v>21</v>
      </c>
      <c r="Q37" s="89" t="s">
        <v>21</v>
      </c>
      <c r="R37" s="194">
        <v>2.9000000000000001E-2</v>
      </c>
      <c r="S37" s="194">
        <v>2.9000000000000001E-2</v>
      </c>
      <c r="T37" s="89">
        <v>3.1E-2</v>
      </c>
      <c r="U37" s="194">
        <v>4.1000000000000002E-2</v>
      </c>
      <c r="V37" s="194">
        <v>3.3000000000000002E-2</v>
      </c>
      <c r="W37" s="211">
        <v>2.5000000000000001E-2</v>
      </c>
      <c r="X37" s="85"/>
      <c r="Z37" s="191" t="str">
        <f t="shared" si="2"/>
        <v>中  区</v>
      </c>
      <c r="AA37" s="83" t="str">
        <f t="shared" si="3"/>
        <v>テレビ塔</v>
      </c>
    </row>
    <row r="38" spans="1:28" ht="11.25" customHeight="1">
      <c r="C38" s="191" t="s">
        <v>161</v>
      </c>
      <c r="D38" s="83" t="s">
        <v>91</v>
      </c>
      <c r="F38" s="98" t="s">
        <v>21</v>
      </c>
      <c r="G38" s="90" t="s">
        <v>21</v>
      </c>
      <c r="H38" s="89" t="s">
        <v>21</v>
      </c>
      <c r="I38" s="90">
        <v>3.4000000000000002E-2</v>
      </c>
      <c r="J38" s="90">
        <v>2.8000000000000001E-2</v>
      </c>
      <c r="K38" s="89">
        <v>2.5000000000000001E-2</v>
      </c>
      <c r="L38" s="90">
        <v>2.7E-2</v>
      </c>
      <c r="M38" s="90">
        <v>2.1000000000000001E-2</v>
      </c>
      <c r="N38" s="89">
        <v>1.7999999999999999E-2</v>
      </c>
      <c r="O38" s="169" t="s">
        <v>21</v>
      </c>
      <c r="P38" s="169" t="s">
        <v>21</v>
      </c>
      <c r="Q38" s="89" t="s">
        <v>21</v>
      </c>
      <c r="R38" s="194" t="s">
        <v>21</v>
      </c>
      <c r="S38" s="194" t="s">
        <v>21</v>
      </c>
      <c r="T38" s="89" t="s">
        <v>21</v>
      </c>
      <c r="U38" s="194">
        <v>3.3000000000000002E-2</v>
      </c>
      <c r="V38" s="194">
        <v>3.3000000000000002E-2</v>
      </c>
      <c r="W38" s="211">
        <v>0.03</v>
      </c>
      <c r="X38" s="85"/>
      <c r="Z38" s="191" t="str">
        <f t="shared" si="2"/>
        <v>昭和区</v>
      </c>
      <c r="AA38" s="83" t="str">
        <f t="shared" si="3"/>
        <v>昭和保健所</v>
      </c>
    </row>
    <row r="39" spans="1:28" ht="11.25" customHeight="1">
      <c r="C39" s="191" t="s">
        <v>30</v>
      </c>
      <c r="D39" s="83" t="s">
        <v>154</v>
      </c>
      <c r="F39" s="98" t="s">
        <v>21</v>
      </c>
      <c r="G39" s="90" t="s">
        <v>21</v>
      </c>
      <c r="H39" s="89" t="s">
        <v>21</v>
      </c>
      <c r="I39" s="90">
        <v>2.7E-2</v>
      </c>
      <c r="J39" s="90">
        <v>2.5000000000000001E-2</v>
      </c>
      <c r="K39" s="89">
        <v>2.4E-2</v>
      </c>
      <c r="L39" s="90">
        <v>1.6E-2</v>
      </c>
      <c r="M39" s="90">
        <v>1.4E-2</v>
      </c>
      <c r="N39" s="89">
        <v>1.4E-2</v>
      </c>
      <c r="O39" s="169" t="s">
        <v>21</v>
      </c>
      <c r="P39" s="169" t="s">
        <v>21</v>
      </c>
      <c r="Q39" s="89" t="s">
        <v>21</v>
      </c>
      <c r="R39" s="194" t="s">
        <v>21</v>
      </c>
      <c r="S39" s="194" t="s">
        <v>21</v>
      </c>
      <c r="T39" s="89" t="s">
        <v>21</v>
      </c>
      <c r="U39" s="194">
        <v>3.6999999999999998E-2</v>
      </c>
      <c r="V39" s="194">
        <v>3.3000000000000002E-2</v>
      </c>
      <c r="W39" s="211">
        <v>0.03</v>
      </c>
      <c r="X39" s="85"/>
      <c r="Z39" s="191" t="str">
        <f t="shared" si="2"/>
        <v>熱田区</v>
      </c>
      <c r="AA39" s="83" t="str">
        <f t="shared" si="3"/>
        <v>熱田複合施設</v>
      </c>
    </row>
    <row r="40" spans="1:28" ht="11.25" customHeight="1">
      <c r="C40" s="191"/>
      <c r="D40" s="83" t="s">
        <v>41</v>
      </c>
      <c r="F40" s="98" t="s">
        <v>21</v>
      </c>
      <c r="G40" s="90" t="s">
        <v>21</v>
      </c>
      <c r="H40" s="89" t="s">
        <v>21</v>
      </c>
      <c r="I40" s="90" t="s">
        <v>21</v>
      </c>
      <c r="J40" s="90" t="s">
        <v>21</v>
      </c>
      <c r="K40" s="89">
        <v>2.3E-2</v>
      </c>
      <c r="L40" s="90" t="s">
        <v>21</v>
      </c>
      <c r="M40" s="90" t="s">
        <v>21</v>
      </c>
      <c r="N40" s="89">
        <v>0.01</v>
      </c>
      <c r="O40" s="90" t="s">
        <v>21</v>
      </c>
      <c r="P40" s="90" t="s">
        <v>21</v>
      </c>
      <c r="Q40" s="89" t="s">
        <v>21</v>
      </c>
      <c r="R40" s="90" t="s">
        <v>21</v>
      </c>
      <c r="S40" s="90" t="s">
        <v>21</v>
      </c>
      <c r="T40" s="89" t="s">
        <v>21</v>
      </c>
      <c r="U40" s="90" t="s">
        <v>21</v>
      </c>
      <c r="V40" s="90" t="s">
        <v>21</v>
      </c>
      <c r="W40" s="211">
        <v>2.5999999999999999E-2</v>
      </c>
      <c r="X40" s="85"/>
      <c r="Z40" s="191" t="str">
        <f t="shared" si="2"/>
        <v>　</v>
      </c>
      <c r="AA40" s="83" t="str">
        <f t="shared" si="3"/>
        <v>熱田神宮公園</v>
      </c>
    </row>
    <row r="41" spans="1:28" s="78" customFormat="1" ht="11.25" customHeight="1">
      <c r="C41" s="191" t="s">
        <v>31</v>
      </c>
      <c r="D41" s="83" t="s">
        <v>27</v>
      </c>
      <c r="E41" s="95"/>
      <c r="F41" s="98" t="s">
        <v>21</v>
      </c>
      <c r="G41" s="90" t="s">
        <v>21</v>
      </c>
      <c r="H41" s="89" t="s">
        <v>21</v>
      </c>
      <c r="I41" s="90">
        <v>3.2000000000000001E-2</v>
      </c>
      <c r="J41" s="90">
        <v>2.5999999999999999E-2</v>
      </c>
      <c r="K41" s="89">
        <v>2.4E-2</v>
      </c>
      <c r="L41" s="90">
        <v>2.1999999999999999E-2</v>
      </c>
      <c r="M41" s="90">
        <v>1.7000000000000001E-2</v>
      </c>
      <c r="N41" s="89">
        <v>1.4999999999999999E-2</v>
      </c>
      <c r="O41" s="169" t="s">
        <v>21</v>
      </c>
      <c r="P41" s="169" t="s">
        <v>21</v>
      </c>
      <c r="Q41" s="89" t="s">
        <v>21</v>
      </c>
      <c r="R41" s="194" t="s">
        <v>21</v>
      </c>
      <c r="S41" s="194" t="s">
        <v>21</v>
      </c>
      <c r="T41" s="89" t="s">
        <v>21</v>
      </c>
      <c r="U41" s="194">
        <v>3.5000000000000003E-2</v>
      </c>
      <c r="V41" s="194">
        <v>3.4000000000000002E-2</v>
      </c>
      <c r="W41" s="211">
        <v>3.2000000000000001E-2</v>
      </c>
      <c r="X41" s="85"/>
      <c r="Z41" s="191" t="str">
        <f t="shared" si="2"/>
        <v>港　区</v>
      </c>
      <c r="AA41" s="83" t="str">
        <f t="shared" si="3"/>
        <v>港陽</v>
      </c>
      <c r="AB41" s="95"/>
    </row>
    <row r="42" spans="1:28" s="78" customFormat="1" ht="11.25" customHeight="1">
      <c r="C42" s="191" t="s">
        <v>33</v>
      </c>
      <c r="D42" s="83" t="s">
        <v>32</v>
      </c>
      <c r="E42" s="95"/>
      <c r="F42" s="98" t="s">
        <v>21</v>
      </c>
      <c r="G42" s="90" t="s">
        <v>21</v>
      </c>
      <c r="H42" s="89" t="s">
        <v>21</v>
      </c>
      <c r="I42" s="90">
        <v>2.8000000000000001E-2</v>
      </c>
      <c r="J42" s="90">
        <v>2.5999999999999999E-2</v>
      </c>
      <c r="K42" s="89">
        <v>2.4E-2</v>
      </c>
      <c r="L42" s="90">
        <v>1.9E-2</v>
      </c>
      <c r="M42" s="90">
        <v>1.6E-2</v>
      </c>
      <c r="N42" s="89">
        <v>1.4999999999999999E-2</v>
      </c>
      <c r="O42" s="169" t="s">
        <v>21</v>
      </c>
      <c r="P42" s="169" t="s">
        <v>21</v>
      </c>
      <c r="Q42" s="89" t="s">
        <v>21</v>
      </c>
      <c r="R42" s="194" t="s">
        <v>21</v>
      </c>
      <c r="S42" s="194" t="s">
        <v>21</v>
      </c>
      <c r="T42" s="89" t="s">
        <v>21</v>
      </c>
      <c r="U42" s="194">
        <v>3.7999999999999999E-2</v>
      </c>
      <c r="V42" s="194">
        <v>3.4000000000000002E-2</v>
      </c>
      <c r="W42" s="211">
        <v>3.1E-2</v>
      </c>
      <c r="X42" s="85"/>
      <c r="Z42" s="191" t="str">
        <f t="shared" si="2"/>
        <v>南　区</v>
      </c>
      <c r="AA42" s="83" t="str">
        <f t="shared" si="3"/>
        <v>千竃</v>
      </c>
      <c r="AB42" s="95"/>
    </row>
    <row r="43" spans="1:28" s="78" customFormat="1" ht="11.25" customHeight="1">
      <c r="C43" s="191"/>
      <c r="D43" s="83" t="s">
        <v>22</v>
      </c>
      <c r="E43" s="95"/>
      <c r="F43" s="98" t="s">
        <v>21</v>
      </c>
      <c r="G43" s="90" t="s">
        <v>21</v>
      </c>
      <c r="H43" s="89" t="s">
        <v>21</v>
      </c>
      <c r="I43" s="90">
        <v>4.1000000000000002E-2</v>
      </c>
      <c r="J43" s="90">
        <v>3.7999999999999999E-2</v>
      </c>
      <c r="K43" s="89">
        <v>3.6999999999999998E-2</v>
      </c>
      <c r="L43" s="90">
        <v>6.2E-2</v>
      </c>
      <c r="M43" s="90">
        <v>5.2999999999999999E-2</v>
      </c>
      <c r="N43" s="89">
        <v>5.0999999999999997E-2</v>
      </c>
      <c r="O43" s="169">
        <v>0.6</v>
      </c>
      <c r="P43" s="169">
        <v>0.6</v>
      </c>
      <c r="Q43" s="171">
        <v>0.5</v>
      </c>
      <c r="R43" s="194" t="s">
        <v>21</v>
      </c>
      <c r="S43" s="194" t="s">
        <v>21</v>
      </c>
      <c r="T43" s="89" t="s">
        <v>21</v>
      </c>
      <c r="U43" s="194">
        <v>0.04</v>
      </c>
      <c r="V43" s="194">
        <v>3.5999999999999997E-2</v>
      </c>
      <c r="W43" s="211">
        <v>2.9000000000000001E-2</v>
      </c>
      <c r="X43" s="85"/>
      <c r="Z43" s="191" t="str">
        <f t="shared" si="2"/>
        <v>　</v>
      </c>
      <c r="AA43" s="83" t="str">
        <f t="shared" si="3"/>
        <v>元塩公園</v>
      </c>
      <c r="AB43" s="95"/>
    </row>
    <row r="44" spans="1:28" s="78" customFormat="1" ht="3.75" customHeight="1">
      <c r="A44" s="80"/>
      <c r="B44" s="80"/>
      <c r="C44" s="80"/>
      <c r="D44" s="80"/>
      <c r="E44" s="80"/>
      <c r="F44" s="210"/>
      <c r="G44" s="209"/>
      <c r="H44" s="209"/>
      <c r="I44" s="209"/>
      <c r="J44" s="209"/>
      <c r="K44" s="209"/>
      <c r="L44" s="209"/>
      <c r="M44" s="209"/>
      <c r="N44" s="209"/>
      <c r="O44" s="209"/>
      <c r="P44" s="209"/>
      <c r="Q44" s="209"/>
      <c r="R44" s="209"/>
      <c r="S44" s="209"/>
      <c r="T44" s="209"/>
      <c r="U44" s="209"/>
      <c r="V44" s="209"/>
      <c r="W44" s="209"/>
      <c r="X44" s="81"/>
      <c r="Y44" s="80"/>
      <c r="Z44" s="80"/>
      <c r="AA44" s="80"/>
      <c r="AB44" s="80"/>
    </row>
    <row r="45" spans="1:28" s="78" customFormat="1" ht="9" customHeight="1">
      <c r="A45" s="79" t="s">
        <v>160</v>
      </c>
      <c r="K45" s="182"/>
      <c r="W45" s="78" t="s">
        <v>24</v>
      </c>
    </row>
    <row r="46" spans="1:28" ht="9" customHeight="1">
      <c r="A46" s="78" t="s">
        <v>178</v>
      </c>
      <c r="H46" s="182"/>
      <c r="J46" s="182"/>
      <c r="W46" s="203"/>
      <c r="X46" s="77"/>
      <c r="Y46" s="77"/>
      <c r="Z46" s="77"/>
      <c r="AA46" s="77"/>
      <c r="AB46" s="77"/>
    </row>
  </sheetData>
  <mergeCells count="8">
    <mergeCell ref="A5:E5"/>
    <mergeCell ref="X5:AB5"/>
    <mergeCell ref="B10:D10"/>
    <mergeCell ref="B30:D30"/>
    <mergeCell ref="Y10:AA10"/>
    <mergeCell ref="Y30:AA30"/>
    <mergeCell ref="B8:D8"/>
    <mergeCell ref="Y8:AA8"/>
  </mergeCells>
  <phoneticPr fontId="1"/>
  <pageMargins left="0.78740157480314965" right="0.78740157480314965" top="0.98425196850393704" bottom="0.78740157480314965" header="0.59055118110236227" footer="0.11811023622047245"/>
  <pageSetup paperSize="9" orientation="portrait"/>
  <headerFooter alignWithMargins="0"/>
  <colBreaks count="1" manualBreakCount="1">
    <brk id="14" max="4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zoomScale="125" zoomScaleNormal="125" zoomScaleSheetLayoutView="100" workbookViewId="0"/>
  </sheetViews>
  <sheetFormatPr defaultColWidth="9.140625" defaultRowHeight="12"/>
  <cols>
    <col min="1" max="1" width="1.140625" style="78" customWidth="1"/>
    <col min="2" max="2" width="0.85546875" style="78" customWidth="1"/>
    <col min="3" max="3" width="5.5703125"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42578125" style="78" customWidth="1"/>
    <col min="27" max="27" width="17.7109375" style="78" customWidth="1"/>
    <col min="28" max="28" width="1.140625" style="78" customWidth="1"/>
    <col min="29" max="16384" width="9.140625" style="77"/>
  </cols>
  <sheetData>
    <row r="1" spans="1:28" s="78" customFormat="1" ht="14.25" customHeight="1">
      <c r="H1" s="78" t="s">
        <v>24</v>
      </c>
      <c r="J1" s="179" t="s">
        <v>145</v>
      </c>
      <c r="K1" s="112"/>
      <c r="L1" s="112"/>
      <c r="M1" s="112"/>
      <c r="N1" s="112"/>
      <c r="O1" s="178" t="s">
        <v>25</v>
      </c>
      <c r="P1" s="112"/>
      <c r="Q1" s="112"/>
      <c r="R1" s="112"/>
      <c r="S1" s="112"/>
    </row>
    <row r="2" spans="1:28" s="78" customFormat="1" ht="10.5"/>
    <row r="3" spans="1:28" s="78" customFormat="1" ht="1.5" customHeight="1"/>
    <row r="4" spans="1:28" s="78" customForma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26</v>
      </c>
      <c r="V4" s="109"/>
      <c r="W4" s="109"/>
      <c r="X4" s="100"/>
      <c r="Y4" s="108"/>
      <c r="Z4" s="108"/>
      <c r="AA4" s="108"/>
      <c r="AB4" s="108"/>
    </row>
    <row r="5" spans="1:28" s="78" customFormat="1" ht="10.5">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0.5">
      <c r="A6" s="80"/>
      <c r="B6" s="80"/>
      <c r="C6" s="80"/>
      <c r="D6" s="80"/>
      <c r="E6" s="80"/>
      <c r="F6" s="103" t="s">
        <v>175</v>
      </c>
      <c r="G6" s="103" t="s">
        <v>180</v>
      </c>
      <c r="H6" s="102" t="s">
        <v>179</v>
      </c>
      <c r="I6" s="103" t="str">
        <f>F6</f>
        <v>17年度</v>
      </c>
      <c r="J6" s="103" t="str">
        <f>G6</f>
        <v>18年度</v>
      </c>
      <c r="K6" s="102" t="str">
        <f>H6</f>
        <v>19年度</v>
      </c>
      <c r="L6" s="103" t="str">
        <f>F6</f>
        <v>17年度</v>
      </c>
      <c r="M6" s="103" t="str">
        <f>G6</f>
        <v>18年度</v>
      </c>
      <c r="N6" s="102" t="str">
        <f>H6</f>
        <v>19年度</v>
      </c>
      <c r="O6" s="104" t="str">
        <f>F6</f>
        <v>17年度</v>
      </c>
      <c r="P6" s="104" t="str">
        <f>G6</f>
        <v>18年度</v>
      </c>
      <c r="Q6" s="102" t="str">
        <f>H6</f>
        <v>19年度</v>
      </c>
      <c r="R6" s="103" t="str">
        <f>F6</f>
        <v>17年度</v>
      </c>
      <c r="S6" s="103" t="str">
        <f>G6</f>
        <v>18年度</v>
      </c>
      <c r="T6" s="102" t="str">
        <f>H6</f>
        <v>19年度</v>
      </c>
      <c r="U6" s="103" t="str">
        <f>F6</f>
        <v>17年度</v>
      </c>
      <c r="V6" s="103" t="str">
        <f>G6</f>
        <v>18年度</v>
      </c>
      <c r="W6" s="102" t="str">
        <f>H6</f>
        <v>19年度</v>
      </c>
      <c r="X6" s="81"/>
      <c r="Y6" s="80"/>
      <c r="Z6" s="80"/>
      <c r="AA6" s="80"/>
      <c r="AB6" s="80"/>
    </row>
    <row r="7" spans="1:28" s="78" customFormat="1" ht="6" customHeight="1">
      <c r="F7" s="100"/>
      <c r="H7" s="101"/>
      <c r="K7" s="101"/>
      <c r="N7" s="101"/>
      <c r="Q7" s="101"/>
      <c r="T7" s="101"/>
      <c r="W7" s="101"/>
      <c r="X7" s="100"/>
      <c r="Y7" s="108"/>
      <c r="Z7" s="108"/>
      <c r="AA7" s="108"/>
    </row>
    <row r="8" spans="1:28" s="78" customFormat="1" ht="11.25" customHeight="1">
      <c r="B8" s="277" t="s">
        <v>2</v>
      </c>
      <c r="C8" s="277"/>
      <c r="D8" s="277"/>
      <c r="F8" s="98">
        <v>4.0000000000000001E-3</v>
      </c>
      <c r="G8" s="90">
        <v>4.0000000000000001E-3</v>
      </c>
      <c r="H8" s="89">
        <v>3.0000000000000001E-3</v>
      </c>
      <c r="I8" s="90">
        <v>2.7E-2</v>
      </c>
      <c r="J8" s="90">
        <v>2.5999999999999999E-2</v>
      </c>
      <c r="K8" s="89">
        <v>2.3E-2</v>
      </c>
      <c r="L8" s="90">
        <v>1.9E-2</v>
      </c>
      <c r="M8" s="90">
        <v>1.6E-2</v>
      </c>
      <c r="N8" s="89">
        <v>1.2999999999999999E-2</v>
      </c>
      <c r="O8" s="94">
        <v>0.5</v>
      </c>
      <c r="P8" s="94">
        <v>0.5</v>
      </c>
      <c r="Q8" s="97">
        <v>0.5</v>
      </c>
      <c r="R8" s="90">
        <v>2.5000000000000001E-2</v>
      </c>
      <c r="S8" s="90">
        <v>2.5999999999999999E-2</v>
      </c>
      <c r="T8" s="89">
        <v>0.03</v>
      </c>
      <c r="U8" s="90">
        <v>3.5999999999999997E-2</v>
      </c>
      <c r="V8" s="90">
        <v>3.5999999999999997E-2</v>
      </c>
      <c r="W8" s="208">
        <v>3.3000000000000002E-2</v>
      </c>
      <c r="Y8" s="277" t="s">
        <v>2</v>
      </c>
      <c r="Z8" s="277"/>
      <c r="AA8" s="277"/>
    </row>
    <row r="9" spans="1:28" s="78" customFormat="1" ht="3" customHeight="1">
      <c r="F9" s="98"/>
      <c r="G9" s="90"/>
      <c r="H9" s="206"/>
      <c r="I9" s="90"/>
      <c r="J9" s="90"/>
      <c r="K9" s="206"/>
      <c r="L9" s="90"/>
      <c r="M9" s="90"/>
      <c r="N9" s="206"/>
      <c r="O9" s="94"/>
      <c r="P9" s="94"/>
      <c r="Q9" s="97"/>
      <c r="R9" s="90"/>
      <c r="S9" s="90"/>
      <c r="T9" s="89"/>
      <c r="U9" s="90"/>
      <c r="V9" s="90"/>
      <c r="W9" s="187"/>
    </row>
    <row r="10" spans="1:28" s="78" customFormat="1" ht="11.25" customHeight="1">
      <c r="B10" s="277" t="s">
        <v>28</v>
      </c>
      <c r="C10" s="277"/>
      <c r="D10" s="277"/>
      <c r="F10" s="98">
        <v>4.0000000000000001E-3</v>
      </c>
      <c r="G10" s="90">
        <v>3.0000000000000001E-3</v>
      </c>
      <c r="H10" s="89">
        <v>3.0000000000000001E-3</v>
      </c>
      <c r="I10" s="90">
        <v>2.4E-2</v>
      </c>
      <c r="J10" s="90">
        <v>2.3E-2</v>
      </c>
      <c r="K10" s="89">
        <v>2.1000000000000001E-2</v>
      </c>
      <c r="L10" s="90">
        <v>1.4E-2</v>
      </c>
      <c r="M10" s="90">
        <v>1.2E-2</v>
      </c>
      <c r="N10" s="89">
        <v>8.9999999999999993E-3</v>
      </c>
      <c r="O10" s="94">
        <v>0.3</v>
      </c>
      <c r="P10" s="94">
        <v>0.4</v>
      </c>
      <c r="Q10" s="97">
        <v>0.3</v>
      </c>
      <c r="R10" s="90">
        <v>2.5000000000000001E-2</v>
      </c>
      <c r="S10" s="90">
        <v>2.5999999999999999E-2</v>
      </c>
      <c r="T10" s="89">
        <v>0.03</v>
      </c>
      <c r="U10" s="90">
        <v>3.5000000000000003E-2</v>
      </c>
      <c r="V10" s="90">
        <v>3.4000000000000002E-2</v>
      </c>
      <c r="W10" s="208">
        <v>3.2000000000000001E-2</v>
      </c>
      <c r="Y10" s="277" t="str">
        <f>B10</f>
        <v>一般環境大気測定局平均</v>
      </c>
      <c r="Z10" s="277"/>
      <c r="AA10" s="277"/>
    </row>
    <row r="11" spans="1:28" s="78" customFormat="1" ht="3" customHeight="1">
      <c r="B11" s="83"/>
      <c r="C11" s="83"/>
      <c r="D11" s="83"/>
      <c r="F11" s="98"/>
      <c r="G11" s="90"/>
      <c r="H11" s="206"/>
      <c r="I11" s="90"/>
      <c r="J11" s="90"/>
      <c r="K11" s="206"/>
      <c r="L11" s="90"/>
      <c r="M11" s="90"/>
      <c r="N11" s="206"/>
      <c r="O11" s="94"/>
      <c r="P11" s="94"/>
      <c r="Q11" s="97"/>
      <c r="R11" s="90"/>
      <c r="S11" s="90"/>
      <c r="T11" s="89"/>
      <c r="U11" s="90"/>
      <c r="V11" s="90"/>
      <c r="W11" s="187"/>
      <c r="AA11" s="83"/>
    </row>
    <row r="12" spans="1:28" s="78" customFormat="1" ht="11.25" customHeight="1">
      <c r="C12" s="191" t="s">
        <v>3</v>
      </c>
      <c r="D12" s="83" t="s">
        <v>4</v>
      </c>
      <c r="F12" s="98">
        <v>2E-3</v>
      </c>
      <c r="G12" s="90">
        <v>2E-3</v>
      </c>
      <c r="H12" s="89">
        <v>2E-3</v>
      </c>
      <c r="I12" s="90">
        <v>1.7999999999999999E-2</v>
      </c>
      <c r="J12" s="90">
        <v>1.7999999999999999E-2</v>
      </c>
      <c r="K12" s="89">
        <v>1.7000000000000001E-2</v>
      </c>
      <c r="L12" s="90">
        <v>8.0000000000000002E-3</v>
      </c>
      <c r="M12" s="90">
        <v>7.0000000000000001E-3</v>
      </c>
      <c r="N12" s="89">
        <v>6.0000000000000001E-3</v>
      </c>
      <c r="O12" s="94">
        <v>0.3</v>
      </c>
      <c r="P12" s="94">
        <v>0.4</v>
      </c>
      <c r="Q12" s="97">
        <v>0.3</v>
      </c>
      <c r="R12" s="90">
        <v>3.2000000000000001E-2</v>
      </c>
      <c r="S12" s="90">
        <v>3.3000000000000002E-2</v>
      </c>
      <c r="T12" s="89">
        <v>3.4000000000000002E-2</v>
      </c>
      <c r="U12" s="90">
        <v>2.5000000000000001E-2</v>
      </c>
      <c r="V12" s="90">
        <v>2.5999999999999999E-2</v>
      </c>
      <c r="W12" s="208">
        <v>2.3E-2</v>
      </c>
      <c r="Z12" s="191" t="str">
        <f>IF(C12&gt;0,C12,"　")</f>
        <v>千種区</v>
      </c>
      <c r="AA12" s="83" t="str">
        <f t="shared" ref="AA12:AA28" si="0">D12</f>
        <v>国設名古屋大気測定所</v>
      </c>
    </row>
    <row r="13" spans="1:28" s="78" customFormat="1" ht="11.25" customHeight="1">
      <c r="C13" s="191" t="s">
        <v>35</v>
      </c>
      <c r="D13" s="83" t="s">
        <v>170</v>
      </c>
      <c r="F13" s="98">
        <v>4.0000000000000001E-3</v>
      </c>
      <c r="G13" s="90">
        <v>3.0000000000000001E-3</v>
      </c>
      <c r="H13" s="89">
        <v>3.0000000000000001E-3</v>
      </c>
      <c r="I13" s="90">
        <v>2.5000000000000001E-2</v>
      </c>
      <c r="J13" s="90">
        <v>2.5000000000000001E-2</v>
      </c>
      <c r="K13" s="89">
        <v>2.3E-2</v>
      </c>
      <c r="L13" s="90">
        <v>1.7999999999999999E-2</v>
      </c>
      <c r="M13" s="90">
        <v>1.6E-2</v>
      </c>
      <c r="N13" s="89">
        <v>1.4E-2</v>
      </c>
      <c r="O13" s="195" t="s">
        <v>21</v>
      </c>
      <c r="P13" s="195" t="s">
        <v>21</v>
      </c>
      <c r="Q13" s="193" t="s">
        <v>21</v>
      </c>
      <c r="R13" s="90">
        <v>1.7999999999999999E-2</v>
      </c>
      <c r="S13" s="90">
        <v>2.4E-2</v>
      </c>
      <c r="T13" s="89">
        <v>2.7E-2</v>
      </c>
      <c r="U13" s="90">
        <v>3.7999999999999999E-2</v>
      </c>
      <c r="V13" s="90">
        <v>3.6999999999999998E-2</v>
      </c>
      <c r="W13" s="208">
        <v>3.5000000000000003E-2</v>
      </c>
      <c r="Z13" s="191" t="s">
        <v>35</v>
      </c>
      <c r="AA13" s="83" t="str">
        <f t="shared" si="0"/>
        <v>愛知工業高校</v>
      </c>
    </row>
    <row r="14" spans="1:28" ht="11.25" customHeight="1">
      <c r="C14" s="191" t="s">
        <v>34</v>
      </c>
      <c r="D14" s="83" t="s">
        <v>95</v>
      </c>
      <c r="F14" s="98" t="s">
        <v>21</v>
      </c>
      <c r="G14" s="90" t="s">
        <v>21</v>
      </c>
      <c r="H14" s="89" t="s">
        <v>21</v>
      </c>
      <c r="I14" s="90">
        <v>2.4E-2</v>
      </c>
      <c r="J14" s="90">
        <v>2.4E-2</v>
      </c>
      <c r="K14" s="89">
        <v>0.02</v>
      </c>
      <c r="L14" s="90">
        <v>1.4E-2</v>
      </c>
      <c r="M14" s="90">
        <v>1.2999999999999999E-2</v>
      </c>
      <c r="N14" s="89">
        <v>0.01</v>
      </c>
      <c r="O14" s="195" t="s">
        <v>21</v>
      </c>
      <c r="P14" s="195" t="s">
        <v>21</v>
      </c>
      <c r="Q14" s="193" t="s">
        <v>21</v>
      </c>
      <c r="R14" s="90" t="s">
        <v>21</v>
      </c>
      <c r="S14" s="90" t="s">
        <v>21</v>
      </c>
      <c r="T14" s="89" t="s">
        <v>21</v>
      </c>
      <c r="U14" s="90">
        <v>3.1E-2</v>
      </c>
      <c r="V14" s="90">
        <v>3.2000000000000001E-2</v>
      </c>
      <c r="W14" s="208">
        <v>3.2000000000000001E-2</v>
      </c>
      <c r="Z14" s="191" t="str">
        <f t="shared" ref="Z14:Z28" si="1">IF(C14&gt;0,C14,"　")</f>
        <v>中村区</v>
      </c>
      <c r="AA14" s="83" t="str">
        <f t="shared" si="0"/>
        <v>中村保健所</v>
      </c>
    </row>
    <row r="15" spans="1:28" ht="11.25" customHeight="1">
      <c r="C15" s="191" t="s">
        <v>9</v>
      </c>
      <c r="D15" s="83" t="s">
        <v>10</v>
      </c>
      <c r="F15" s="98" t="s">
        <v>21</v>
      </c>
      <c r="G15" s="90" t="s">
        <v>21</v>
      </c>
      <c r="H15" s="89" t="s">
        <v>21</v>
      </c>
      <c r="I15" s="90">
        <v>2.1000000000000001E-2</v>
      </c>
      <c r="J15" s="90">
        <v>0.02</v>
      </c>
      <c r="K15" s="89">
        <v>1.7000000000000001E-2</v>
      </c>
      <c r="L15" s="90">
        <v>8.9999999999999993E-3</v>
      </c>
      <c r="M15" s="90">
        <v>8.0000000000000002E-3</v>
      </c>
      <c r="N15" s="89">
        <v>6.0000000000000001E-3</v>
      </c>
      <c r="O15" s="195" t="s">
        <v>21</v>
      </c>
      <c r="P15" s="195" t="s">
        <v>21</v>
      </c>
      <c r="Q15" s="193" t="s">
        <v>21</v>
      </c>
      <c r="R15" s="90">
        <v>2.9000000000000001E-2</v>
      </c>
      <c r="S15" s="90">
        <v>2.9000000000000001E-2</v>
      </c>
      <c r="T15" s="89">
        <v>3.1E-2</v>
      </c>
      <c r="U15" s="90" t="s">
        <v>21</v>
      </c>
      <c r="V15" s="90" t="s">
        <v>21</v>
      </c>
      <c r="W15" s="208" t="s">
        <v>21</v>
      </c>
      <c r="Z15" s="191" t="str">
        <f t="shared" si="1"/>
        <v>昭和区</v>
      </c>
      <c r="AA15" s="83" t="str">
        <f t="shared" si="0"/>
        <v>滝川小学校</v>
      </c>
    </row>
    <row r="16" spans="1:28" ht="11.25" customHeight="1">
      <c r="C16" s="191" t="s">
        <v>90</v>
      </c>
      <c r="D16" s="83" t="s">
        <v>88</v>
      </c>
      <c r="F16" s="98" t="s">
        <v>21</v>
      </c>
      <c r="G16" s="90" t="s">
        <v>21</v>
      </c>
      <c r="H16" s="89" t="s">
        <v>21</v>
      </c>
      <c r="I16" s="90">
        <v>2.1999999999999999E-2</v>
      </c>
      <c r="J16" s="90">
        <v>2.1999999999999999E-2</v>
      </c>
      <c r="K16" s="89">
        <v>1.7999999999999999E-2</v>
      </c>
      <c r="L16" s="90">
        <v>1.2E-2</v>
      </c>
      <c r="M16" s="90">
        <v>1.0999999999999999E-2</v>
      </c>
      <c r="N16" s="89">
        <v>8.9999999999999993E-3</v>
      </c>
      <c r="O16" s="195" t="s">
        <v>21</v>
      </c>
      <c r="P16" s="195" t="s">
        <v>21</v>
      </c>
      <c r="Q16" s="193" t="s">
        <v>21</v>
      </c>
      <c r="R16" s="90">
        <v>2.5999999999999999E-2</v>
      </c>
      <c r="S16" s="90">
        <v>3.3000000000000002E-2</v>
      </c>
      <c r="T16" s="89">
        <v>3.4000000000000002E-2</v>
      </c>
      <c r="U16" s="90">
        <v>3.2000000000000001E-2</v>
      </c>
      <c r="V16" s="90">
        <v>3.2000000000000001E-2</v>
      </c>
      <c r="W16" s="208">
        <v>3.1E-2</v>
      </c>
      <c r="Z16" s="191" t="str">
        <f t="shared" si="1"/>
        <v>瑞穂区</v>
      </c>
      <c r="AA16" s="83" t="str">
        <f t="shared" si="0"/>
        <v>市衛生研究所</v>
      </c>
    </row>
    <row r="17" spans="2:28" ht="11.25" customHeight="1">
      <c r="C17" s="191" t="s">
        <v>11</v>
      </c>
      <c r="D17" s="83" t="s">
        <v>12</v>
      </c>
      <c r="F17" s="98" t="s">
        <v>21</v>
      </c>
      <c r="G17" s="90" t="s">
        <v>21</v>
      </c>
      <c r="H17" s="89" t="s">
        <v>21</v>
      </c>
      <c r="I17" s="90">
        <v>2.5999999999999999E-2</v>
      </c>
      <c r="J17" s="90">
        <v>2.5999999999999999E-2</v>
      </c>
      <c r="K17" s="89">
        <v>2.1000000000000001E-2</v>
      </c>
      <c r="L17" s="90">
        <v>1.7000000000000001E-2</v>
      </c>
      <c r="M17" s="90">
        <v>1.2999999999999999E-2</v>
      </c>
      <c r="N17" s="89">
        <v>8.9999999999999993E-3</v>
      </c>
      <c r="O17" s="195" t="s">
        <v>21</v>
      </c>
      <c r="P17" s="195" t="s">
        <v>21</v>
      </c>
      <c r="Q17" s="193" t="s">
        <v>21</v>
      </c>
      <c r="R17" s="90">
        <v>2.9000000000000001E-2</v>
      </c>
      <c r="S17" s="90">
        <v>2.5000000000000001E-2</v>
      </c>
      <c r="T17" s="89">
        <v>2.8000000000000001E-2</v>
      </c>
      <c r="U17" s="90">
        <v>3.9E-2</v>
      </c>
      <c r="V17" s="90">
        <v>3.5999999999999997E-2</v>
      </c>
      <c r="W17" s="208">
        <v>3.3000000000000002E-2</v>
      </c>
      <c r="Z17" s="191" t="str">
        <f t="shared" si="1"/>
        <v>中川区</v>
      </c>
      <c r="AA17" s="83" t="str">
        <f t="shared" si="0"/>
        <v>八幡中学校</v>
      </c>
    </row>
    <row r="18" spans="2:28" ht="11.25" customHeight="1">
      <c r="C18" s="191"/>
      <c r="D18" s="83" t="s">
        <v>85</v>
      </c>
      <c r="F18" s="98">
        <v>4.0000000000000001E-3</v>
      </c>
      <c r="G18" s="90">
        <v>3.0000000000000001E-3</v>
      </c>
      <c r="H18" s="89">
        <v>3.0000000000000001E-3</v>
      </c>
      <c r="I18" s="90">
        <v>0.03</v>
      </c>
      <c r="J18" s="90">
        <v>2.4E-2</v>
      </c>
      <c r="K18" s="89">
        <v>2.1000000000000001E-2</v>
      </c>
      <c r="L18" s="90">
        <v>0.02</v>
      </c>
      <c r="M18" s="90">
        <v>1.4E-2</v>
      </c>
      <c r="N18" s="89">
        <v>1.2E-2</v>
      </c>
      <c r="O18" s="195" t="s">
        <v>21</v>
      </c>
      <c r="P18" s="195" t="s">
        <v>21</v>
      </c>
      <c r="Q18" s="193" t="s">
        <v>21</v>
      </c>
      <c r="R18" s="90" t="s">
        <v>21</v>
      </c>
      <c r="S18" s="90" t="s">
        <v>21</v>
      </c>
      <c r="T18" s="89" t="s">
        <v>21</v>
      </c>
      <c r="U18" s="90">
        <v>3.9E-2</v>
      </c>
      <c r="V18" s="90">
        <v>3.5999999999999997E-2</v>
      </c>
      <c r="W18" s="208">
        <v>3.6999999999999998E-2</v>
      </c>
      <c r="Z18" s="191" t="str">
        <f t="shared" si="1"/>
        <v>　</v>
      </c>
      <c r="AA18" s="83" t="str">
        <f t="shared" si="0"/>
        <v>中川保健所</v>
      </c>
    </row>
    <row r="19" spans="2:28" ht="11.25" customHeight="1">
      <c r="C19" s="191"/>
      <c r="D19" s="83" t="s">
        <v>13</v>
      </c>
      <c r="F19" s="98" t="s">
        <v>21</v>
      </c>
      <c r="G19" s="90" t="s">
        <v>21</v>
      </c>
      <c r="H19" s="89" t="s">
        <v>21</v>
      </c>
      <c r="I19" s="90">
        <v>2.5999999999999999E-2</v>
      </c>
      <c r="J19" s="90">
        <v>2.4E-2</v>
      </c>
      <c r="K19" s="89">
        <v>2.3E-2</v>
      </c>
      <c r="L19" s="90">
        <v>1.6E-2</v>
      </c>
      <c r="M19" s="90">
        <v>1.4E-2</v>
      </c>
      <c r="N19" s="89">
        <v>1.2E-2</v>
      </c>
      <c r="O19" s="195" t="s">
        <v>21</v>
      </c>
      <c r="P19" s="195" t="s">
        <v>21</v>
      </c>
      <c r="Q19" s="193" t="s">
        <v>21</v>
      </c>
      <c r="R19" s="90">
        <v>2.9000000000000001E-2</v>
      </c>
      <c r="S19" s="90">
        <v>2.9000000000000001E-2</v>
      </c>
      <c r="T19" s="89">
        <v>2.9000000000000001E-2</v>
      </c>
      <c r="U19" s="90">
        <v>3.5999999999999997E-2</v>
      </c>
      <c r="V19" s="90">
        <v>3.5000000000000003E-2</v>
      </c>
      <c r="W19" s="208">
        <v>3.5000000000000003E-2</v>
      </c>
      <c r="Z19" s="191" t="str">
        <f t="shared" si="1"/>
        <v>　</v>
      </c>
      <c r="AA19" s="83" t="str">
        <f t="shared" si="0"/>
        <v>富田支所</v>
      </c>
    </row>
    <row r="20" spans="2:28" ht="11.25" customHeight="1">
      <c r="C20" s="191" t="s">
        <v>14</v>
      </c>
      <c r="D20" s="83" t="s">
        <v>82</v>
      </c>
      <c r="F20" s="98" t="s">
        <v>21</v>
      </c>
      <c r="G20" s="90" t="s">
        <v>21</v>
      </c>
      <c r="H20" s="89" t="s">
        <v>21</v>
      </c>
      <c r="I20" s="90">
        <v>2.3E-2</v>
      </c>
      <c r="J20" s="90">
        <v>2.1000000000000001E-2</v>
      </c>
      <c r="K20" s="89">
        <v>1.9E-2</v>
      </c>
      <c r="L20" s="90">
        <v>1.4999999999999999E-2</v>
      </c>
      <c r="M20" s="90">
        <v>0.01</v>
      </c>
      <c r="N20" s="89">
        <v>8.9999999999999993E-3</v>
      </c>
      <c r="O20" s="195" t="s">
        <v>21</v>
      </c>
      <c r="P20" s="195" t="s">
        <v>21</v>
      </c>
      <c r="Q20" s="193" t="s">
        <v>21</v>
      </c>
      <c r="R20" s="90">
        <v>2.4E-2</v>
      </c>
      <c r="S20" s="90">
        <v>3.2000000000000001E-2</v>
      </c>
      <c r="T20" s="89">
        <v>3.1E-2</v>
      </c>
      <c r="U20" s="90">
        <v>3.5999999999999997E-2</v>
      </c>
      <c r="V20" s="90">
        <v>3.5000000000000003E-2</v>
      </c>
      <c r="W20" s="208">
        <v>3.4000000000000002E-2</v>
      </c>
      <c r="Z20" s="191" t="str">
        <f t="shared" si="1"/>
        <v>港  区</v>
      </c>
      <c r="AA20" s="83" t="str">
        <f t="shared" si="0"/>
        <v>南陽支所</v>
      </c>
    </row>
    <row r="21" spans="2:28" ht="11.25" customHeight="1">
      <c r="C21" s="191"/>
      <c r="D21" s="83" t="s">
        <v>56</v>
      </c>
      <c r="F21" s="98" t="s">
        <v>21</v>
      </c>
      <c r="G21" s="90" t="s">
        <v>21</v>
      </c>
      <c r="H21" s="89" t="s">
        <v>21</v>
      </c>
      <c r="I21" s="90">
        <v>2.1000000000000001E-2</v>
      </c>
      <c r="J21" s="90">
        <v>0.02</v>
      </c>
      <c r="K21" s="89">
        <v>1.7999999999999999E-2</v>
      </c>
      <c r="L21" s="90">
        <v>1.2E-2</v>
      </c>
      <c r="M21" s="90">
        <v>0.01</v>
      </c>
      <c r="N21" s="89">
        <v>8.9999999999999993E-3</v>
      </c>
      <c r="O21" s="195" t="s">
        <v>21</v>
      </c>
      <c r="P21" s="195" t="s">
        <v>21</v>
      </c>
      <c r="Q21" s="193" t="s">
        <v>21</v>
      </c>
      <c r="R21" s="90">
        <v>2.1999999999999999E-2</v>
      </c>
      <c r="S21" s="90">
        <v>2.8000000000000001E-2</v>
      </c>
      <c r="T21" s="89">
        <v>0.03</v>
      </c>
      <c r="U21" s="90">
        <v>3.4000000000000002E-2</v>
      </c>
      <c r="V21" s="90">
        <v>3.4000000000000002E-2</v>
      </c>
      <c r="W21" s="208">
        <v>3.4000000000000002E-2</v>
      </c>
      <c r="Z21" s="191" t="str">
        <f t="shared" si="1"/>
        <v>　</v>
      </c>
      <c r="AA21" s="83" t="str">
        <f t="shared" si="0"/>
        <v>惟信高校</v>
      </c>
    </row>
    <row r="22" spans="2:28" ht="11.25" customHeight="1">
      <c r="C22" s="191" t="s">
        <v>15</v>
      </c>
      <c r="D22" s="83" t="s">
        <v>16</v>
      </c>
      <c r="F22" s="98">
        <v>5.0000000000000001E-3</v>
      </c>
      <c r="G22" s="90">
        <v>5.0000000000000001E-3</v>
      </c>
      <c r="H22" s="89">
        <v>4.0000000000000001E-3</v>
      </c>
      <c r="I22" s="90">
        <v>2.9000000000000001E-2</v>
      </c>
      <c r="J22" s="90">
        <v>3.1E-2</v>
      </c>
      <c r="K22" s="89">
        <v>0.03</v>
      </c>
      <c r="L22" s="90">
        <v>1.7000000000000001E-2</v>
      </c>
      <c r="M22" s="90">
        <v>1.6E-2</v>
      </c>
      <c r="N22" s="89">
        <v>1.4999999999999999E-2</v>
      </c>
      <c r="O22" s="195" t="s">
        <v>21</v>
      </c>
      <c r="P22" s="195" t="s">
        <v>21</v>
      </c>
      <c r="Q22" s="193" t="s">
        <v>21</v>
      </c>
      <c r="R22" s="90">
        <v>1.7000000000000001E-2</v>
      </c>
      <c r="S22" s="90">
        <v>1.7000000000000001E-2</v>
      </c>
      <c r="T22" s="89">
        <v>2.9000000000000001E-2</v>
      </c>
      <c r="U22" s="90">
        <v>4.3999999999999997E-2</v>
      </c>
      <c r="V22" s="90">
        <v>4.1000000000000002E-2</v>
      </c>
      <c r="W22" s="208">
        <v>3.4000000000000002E-2</v>
      </c>
      <c r="Z22" s="191" t="str">
        <f t="shared" si="1"/>
        <v>南  区</v>
      </c>
      <c r="AA22" s="83" t="str">
        <f t="shared" si="0"/>
        <v>白水小学校</v>
      </c>
    </row>
    <row r="23" spans="2:28" ht="11.25" customHeight="1">
      <c r="C23" s="191" t="s">
        <v>17</v>
      </c>
      <c r="D23" s="83" t="s">
        <v>79</v>
      </c>
      <c r="F23" s="98">
        <v>5.0000000000000001E-3</v>
      </c>
      <c r="G23" s="90" t="s">
        <v>21</v>
      </c>
      <c r="H23" s="89" t="s">
        <v>21</v>
      </c>
      <c r="I23" s="90">
        <v>2.4E-2</v>
      </c>
      <c r="J23" s="90">
        <v>2.1999999999999999E-2</v>
      </c>
      <c r="K23" s="89">
        <v>0.02</v>
      </c>
      <c r="L23" s="90">
        <v>1.4E-2</v>
      </c>
      <c r="M23" s="90">
        <v>0.01</v>
      </c>
      <c r="N23" s="89">
        <v>8.0000000000000002E-3</v>
      </c>
      <c r="O23" s="195" t="s">
        <v>21</v>
      </c>
      <c r="P23" s="195" t="s">
        <v>21</v>
      </c>
      <c r="Q23" s="193" t="s">
        <v>21</v>
      </c>
      <c r="R23" s="90">
        <v>0.02</v>
      </c>
      <c r="S23" s="90">
        <v>1.7999999999999999E-2</v>
      </c>
      <c r="T23" s="89">
        <v>3.3000000000000002E-2</v>
      </c>
      <c r="U23" s="90">
        <v>3.2000000000000001E-2</v>
      </c>
      <c r="V23" s="90">
        <v>3.2000000000000001E-2</v>
      </c>
      <c r="W23" s="208">
        <v>2.9000000000000001E-2</v>
      </c>
      <c r="Z23" s="191" t="str">
        <f t="shared" si="1"/>
        <v>守山区</v>
      </c>
      <c r="AA23" s="83" t="str">
        <f t="shared" si="0"/>
        <v>守山保健所</v>
      </c>
    </row>
    <row r="24" spans="2:28" ht="11.25" customHeight="1">
      <c r="C24" s="191"/>
      <c r="D24" s="83" t="s">
        <v>78</v>
      </c>
      <c r="F24" s="98" t="s">
        <v>21</v>
      </c>
      <c r="G24" s="90" t="s">
        <v>21</v>
      </c>
      <c r="H24" s="89" t="s">
        <v>21</v>
      </c>
      <c r="I24" s="90">
        <v>0.02</v>
      </c>
      <c r="J24" s="90">
        <v>0.02</v>
      </c>
      <c r="K24" s="89">
        <v>1.7000000000000001E-2</v>
      </c>
      <c r="L24" s="90">
        <v>0.01</v>
      </c>
      <c r="M24" s="90">
        <v>0.01</v>
      </c>
      <c r="N24" s="89">
        <v>7.0000000000000001E-3</v>
      </c>
      <c r="O24" s="195" t="s">
        <v>21</v>
      </c>
      <c r="P24" s="195" t="s">
        <v>21</v>
      </c>
      <c r="Q24" s="193" t="s">
        <v>21</v>
      </c>
      <c r="R24" s="90">
        <v>3.2000000000000001E-2</v>
      </c>
      <c r="S24" s="90">
        <v>2.5999999999999999E-2</v>
      </c>
      <c r="T24" s="89">
        <v>2.7E-2</v>
      </c>
      <c r="U24" s="90" t="s">
        <v>21</v>
      </c>
      <c r="V24" s="90" t="s">
        <v>21</v>
      </c>
      <c r="W24" s="208" t="s">
        <v>21</v>
      </c>
      <c r="Z24" s="191" t="str">
        <f t="shared" si="1"/>
        <v>　</v>
      </c>
      <c r="AA24" s="83" t="str">
        <f t="shared" si="0"/>
        <v>志段味支所</v>
      </c>
    </row>
    <row r="25" spans="2:28" ht="11.25" customHeight="1">
      <c r="C25" s="191" t="s">
        <v>18</v>
      </c>
      <c r="D25" s="83" t="s">
        <v>19</v>
      </c>
      <c r="F25" s="98" t="s">
        <v>21</v>
      </c>
      <c r="G25" s="90" t="s">
        <v>21</v>
      </c>
      <c r="H25" s="89" t="s">
        <v>21</v>
      </c>
      <c r="I25" s="90">
        <v>2.7E-2</v>
      </c>
      <c r="J25" s="90">
        <v>2.5000000000000001E-2</v>
      </c>
      <c r="K25" s="89">
        <v>2.1999999999999999E-2</v>
      </c>
      <c r="L25" s="90">
        <v>1.4E-2</v>
      </c>
      <c r="M25" s="90">
        <v>0.01</v>
      </c>
      <c r="N25" s="89">
        <v>8.0000000000000002E-3</v>
      </c>
      <c r="O25" s="195" t="s">
        <v>21</v>
      </c>
      <c r="P25" s="195" t="s">
        <v>21</v>
      </c>
      <c r="Q25" s="193" t="s">
        <v>21</v>
      </c>
      <c r="R25" s="90" t="s">
        <v>21</v>
      </c>
      <c r="S25" s="90" t="s">
        <v>21</v>
      </c>
      <c r="T25" s="89" t="s">
        <v>21</v>
      </c>
      <c r="U25" s="90">
        <v>0.04</v>
      </c>
      <c r="V25" s="90">
        <v>3.5999999999999997E-2</v>
      </c>
      <c r="W25" s="208">
        <v>3.1E-2</v>
      </c>
      <c r="Z25" s="191" t="str">
        <f t="shared" si="1"/>
        <v>緑  区</v>
      </c>
      <c r="AA25" s="83" t="str">
        <f t="shared" si="0"/>
        <v>大高北小学校</v>
      </c>
    </row>
    <row r="26" spans="2:28" ht="11.25" customHeight="1">
      <c r="C26" s="191"/>
      <c r="D26" s="83" t="s">
        <v>77</v>
      </c>
      <c r="F26" s="98" t="s">
        <v>21</v>
      </c>
      <c r="G26" s="90" t="s">
        <v>21</v>
      </c>
      <c r="H26" s="89" t="s">
        <v>21</v>
      </c>
      <c r="I26" s="90">
        <v>2.7E-2</v>
      </c>
      <c r="J26" s="90">
        <v>2.5000000000000001E-2</v>
      </c>
      <c r="K26" s="89">
        <v>2.1999999999999999E-2</v>
      </c>
      <c r="L26" s="90">
        <v>1.2999999999999999E-2</v>
      </c>
      <c r="M26" s="90">
        <v>1.2999999999999999E-2</v>
      </c>
      <c r="N26" s="89">
        <v>8.0000000000000002E-3</v>
      </c>
      <c r="O26" s="195" t="s">
        <v>21</v>
      </c>
      <c r="P26" s="195" t="s">
        <v>21</v>
      </c>
      <c r="Q26" s="193" t="s">
        <v>21</v>
      </c>
      <c r="R26" s="90">
        <v>2.1000000000000001E-2</v>
      </c>
      <c r="S26" s="90">
        <v>1.9E-2</v>
      </c>
      <c r="T26" s="89">
        <v>3.5000000000000003E-2</v>
      </c>
      <c r="U26" s="90">
        <v>3.6999999999999998E-2</v>
      </c>
      <c r="V26" s="90">
        <v>3.4000000000000002E-2</v>
      </c>
      <c r="W26" s="208">
        <v>3.1E-2</v>
      </c>
      <c r="Z26" s="191" t="str">
        <f t="shared" si="1"/>
        <v>　</v>
      </c>
      <c r="AA26" s="83" t="str">
        <f t="shared" si="0"/>
        <v>鳴海配水場</v>
      </c>
    </row>
    <row r="27" spans="2:28" ht="11.25" customHeight="1">
      <c r="C27" s="191" t="s">
        <v>76</v>
      </c>
      <c r="D27" s="83" t="s">
        <v>75</v>
      </c>
      <c r="F27" s="98" t="s">
        <v>21</v>
      </c>
      <c r="G27" s="90" t="s">
        <v>21</v>
      </c>
      <c r="H27" s="89" t="s">
        <v>21</v>
      </c>
      <c r="I27" s="90">
        <v>2.8000000000000001E-2</v>
      </c>
      <c r="J27" s="90">
        <v>2.5000000000000001E-2</v>
      </c>
      <c r="K27" s="89">
        <v>2.3E-2</v>
      </c>
      <c r="L27" s="90">
        <v>1.6E-2</v>
      </c>
      <c r="M27" s="90">
        <v>1.4E-2</v>
      </c>
      <c r="N27" s="89">
        <v>0.01</v>
      </c>
      <c r="O27" s="195" t="s">
        <v>21</v>
      </c>
      <c r="P27" s="195" t="s">
        <v>21</v>
      </c>
      <c r="Q27" s="193" t="s">
        <v>21</v>
      </c>
      <c r="R27" s="90">
        <v>2.7E-2</v>
      </c>
      <c r="S27" s="90">
        <v>2.4E-2</v>
      </c>
      <c r="T27" s="89">
        <v>2.5999999999999999E-2</v>
      </c>
      <c r="U27" s="90">
        <v>3.2000000000000001E-2</v>
      </c>
      <c r="V27" s="90">
        <v>0.03</v>
      </c>
      <c r="W27" s="208">
        <v>2.7E-2</v>
      </c>
      <c r="Z27" s="191" t="str">
        <f t="shared" si="1"/>
        <v>名東区</v>
      </c>
      <c r="AA27" s="83" t="str">
        <f t="shared" si="0"/>
        <v>名東保健所</v>
      </c>
    </row>
    <row r="28" spans="2:28" ht="11.25" customHeight="1">
      <c r="C28" s="191" t="s">
        <v>20</v>
      </c>
      <c r="D28" s="83" t="s">
        <v>74</v>
      </c>
      <c r="F28" s="98" t="s">
        <v>21</v>
      </c>
      <c r="G28" s="90" t="s">
        <v>21</v>
      </c>
      <c r="H28" s="89" t="s">
        <v>21</v>
      </c>
      <c r="I28" s="90">
        <v>2.5000000000000001E-2</v>
      </c>
      <c r="J28" s="90">
        <v>2.4E-2</v>
      </c>
      <c r="K28" s="89">
        <v>0.02</v>
      </c>
      <c r="L28" s="90">
        <v>1.2999999999999999E-2</v>
      </c>
      <c r="M28" s="90">
        <v>1.2E-2</v>
      </c>
      <c r="N28" s="89">
        <v>8.0000000000000002E-3</v>
      </c>
      <c r="O28" s="195" t="s">
        <v>21</v>
      </c>
      <c r="P28" s="195" t="s">
        <v>21</v>
      </c>
      <c r="Q28" s="193" t="s">
        <v>21</v>
      </c>
      <c r="R28" s="90" t="s">
        <v>21</v>
      </c>
      <c r="S28" s="90" t="s">
        <v>21</v>
      </c>
      <c r="T28" s="89" t="s">
        <v>21</v>
      </c>
      <c r="U28" s="90">
        <v>3.6999999999999998E-2</v>
      </c>
      <c r="V28" s="90">
        <v>3.6999999999999998E-2</v>
      </c>
      <c r="W28" s="208">
        <v>2.8000000000000001E-2</v>
      </c>
      <c r="Z28" s="191" t="str">
        <f t="shared" si="1"/>
        <v>天白区</v>
      </c>
      <c r="AA28" s="83" t="str">
        <f t="shared" si="0"/>
        <v>天白保健所</v>
      </c>
    </row>
    <row r="29" spans="2:28" s="78" customFormat="1" ht="4.5" customHeight="1">
      <c r="C29" s="84"/>
      <c r="D29" s="83"/>
      <c r="F29" s="98"/>
      <c r="G29" s="90"/>
      <c r="H29" s="166"/>
      <c r="I29" s="90"/>
      <c r="J29" s="90"/>
      <c r="K29" s="166"/>
      <c r="L29" s="90"/>
      <c r="M29" s="90"/>
      <c r="N29" s="166"/>
      <c r="O29" s="89"/>
      <c r="P29" s="195"/>
      <c r="Q29" s="193"/>
      <c r="R29" s="90"/>
      <c r="S29" s="90"/>
      <c r="T29" s="89"/>
      <c r="U29" s="90"/>
      <c r="V29" s="90"/>
      <c r="W29" s="208"/>
      <c r="Y29" s="84"/>
      <c r="AA29" s="83"/>
    </row>
    <row r="30" spans="2:28" ht="9.75" customHeight="1">
      <c r="B30" s="277" t="s">
        <v>40</v>
      </c>
      <c r="C30" s="277"/>
      <c r="D30" s="277"/>
      <c r="F30" s="196">
        <v>4.0000000000000001E-3</v>
      </c>
      <c r="G30" s="190">
        <v>5.0000000000000001E-3</v>
      </c>
      <c r="H30" s="89">
        <v>5.0000000000000001E-3</v>
      </c>
      <c r="I30" s="190">
        <v>3.1E-2</v>
      </c>
      <c r="J30" s="90">
        <v>0.03</v>
      </c>
      <c r="K30" s="89">
        <v>2.7E-2</v>
      </c>
      <c r="L30" s="190">
        <v>2.7E-2</v>
      </c>
      <c r="M30" s="190">
        <v>2.4E-2</v>
      </c>
      <c r="N30" s="89">
        <v>1.9E-2</v>
      </c>
      <c r="O30" s="94">
        <v>0.6</v>
      </c>
      <c r="P30" s="94">
        <v>0.6</v>
      </c>
      <c r="Q30" s="97">
        <v>0.6</v>
      </c>
      <c r="R30" s="90">
        <v>0.02</v>
      </c>
      <c r="S30" s="90">
        <v>2.9000000000000001E-2</v>
      </c>
      <c r="T30" s="89">
        <v>2.9000000000000001E-2</v>
      </c>
      <c r="U30" s="88">
        <v>3.6999999999999998E-2</v>
      </c>
      <c r="V30" s="88">
        <v>3.6999999999999998E-2</v>
      </c>
      <c r="W30" s="208">
        <v>3.4000000000000002E-2</v>
      </c>
      <c r="X30" s="77"/>
      <c r="Y30" s="277" t="str">
        <f>B30</f>
        <v>自動車排気ガス測定局平均</v>
      </c>
      <c r="Z30" s="277">
        <f>D30</f>
        <v>0</v>
      </c>
      <c r="AA30" s="277"/>
      <c r="AB30" s="77"/>
    </row>
    <row r="31" spans="2:28" ht="3" customHeight="1">
      <c r="B31" s="83"/>
      <c r="C31" s="83"/>
      <c r="D31" s="83"/>
      <c r="F31" s="85"/>
      <c r="H31" s="89"/>
      <c r="K31" s="89"/>
      <c r="N31" s="89"/>
      <c r="Q31" s="193"/>
      <c r="R31" s="182"/>
      <c r="S31" s="182"/>
      <c r="T31" s="89"/>
      <c r="U31" s="182"/>
      <c r="V31" s="182"/>
      <c r="W31" s="208"/>
      <c r="X31" s="77"/>
      <c r="Y31" s="83">
        <f>C31</f>
        <v>0</v>
      </c>
      <c r="Z31" s="77"/>
      <c r="AA31" s="77"/>
      <c r="AB31" s="77"/>
    </row>
    <row r="32" spans="2:28" s="78" customFormat="1" ht="11.25" customHeight="1">
      <c r="C32" s="191" t="s">
        <v>162</v>
      </c>
      <c r="D32" s="83" t="s">
        <v>102</v>
      </c>
      <c r="F32" s="98" t="s">
        <v>21</v>
      </c>
      <c r="G32" s="90" t="s">
        <v>21</v>
      </c>
      <c r="H32" s="89" t="s">
        <v>21</v>
      </c>
      <c r="I32" s="90">
        <v>2.8000000000000001E-2</v>
      </c>
      <c r="J32" s="90">
        <v>2.5000000000000001E-2</v>
      </c>
      <c r="K32" s="89">
        <v>2.3E-2</v>
      </c>
      <c r="L32" s="90">
        <v>1.4999999999999999E-2</v>
      </c>
      <c r="M32" s="90">
        <v>1.2E-2</v>
      </c>
      <c r="N32" s="89">
        <v>8.9999999999999993E-3</v>
      </c>
      <c r="O32" s="195" t="s">
        <v>21</v>
      </c>
      <c r="P32" s="195" t="s">
        <v>21</v>
      </c>
      <c r="Q32" s="193" t="s">
        <v>21</v>
      </c>
      <c r="R32" s="90" t="s">
        <v>21</v>
      </c>
      <c r="S32" s="90" t="s">
        <v>21</v>
      </c>
      <c r="T32" s="89" t="s">
        <v>21</v>
      </c>
      <c r="U32" s="90">
        <v>3.6999999999999998E-2</v>
      </c>
      <c r="V32" s="90">
        <v>3.7999999999999999E-2</v>
      </c>
      <c r="W32" s="208">
        <v>3.4000000000000002E-2</v>
      </c>
      <c r="X32" s="83">
        <f>A32</f>
        <v>0</v>
      </c>
      <c r="Z32" s="191" t="str">
        <f t="shared" ref="Z32:Z43" si="2">IF(C32&gt;0,C32,"　")</f>
        <v>千種区</v>
      </c>
      <c r="AA32" s="83" t="str">
        <f t="shared" ref="AA32:AA43" si="3">D32</f>
        <v>千種区役所</v>
      </c>
    </row>
    <row r="33" spans="1:28" s="78" customFormat="1" ht="11.25" customHeight="1">
      <c r="C33" s="191" t="s">
        <v>101</v>
      </c>
      <c r="D33" s="83" t="s">
        <v>142</v>
      </c>
      <c r="E33" s="95"/>
      <c r="F33" s="98" t="s">
        <v>21</v>
      </c>
      <c r="G33" s="90" t="s">
        <v>21</v>
      </c>
      <c r="H33" s="89" t="s">
        <v>21</v>
      </c>
      <c r="I33" s="90">
        <v>3.3000000000000002E-2</v>
      </c>
      <c r="J33" s="90">
        <v>3.3000000000000002E-2</v>
      </c>
      <c r="K33" s="89">
        <v>2.9000000000000001E-2</v>
      </c>
      <c r="L33" s="90">
        <v>2.5999999999999999E-2</v>
      </c>
      <c r="M33" s="90">
        <v>2.4E-2</v>
      </c>
      <c r="N33" s="89">
        <v>1.9E-2</v>
      </c>
      <c r="O33" s="195" t="s">
        <v>21</v>
      </c>
      <c r="P33" s="195" t="s">
        <v>21</v>
      </c>
      <c r="Q33" s="193" t="s">
        <v>21</v>
      </c>
      <c r="R33" s="90" t="s">
        <v>21</v>
      </c>
      <c r="S33" s="90" t="s">
        <v>21</v>
      </c>
      <c r="T33" s="89" t="s">
        <v>21</v>
      </c>
      <c r="U33" s="90">
        <v>3.6999999999999998E-2</v>
      </c>
      <c r="V33" s="90">
        <v>3.5000000000000003E-2</v>
      </c>
      <c r="W33" s="208">
        <v>3.1E-2</v>
      </c>
      <c r="Z33" s="191" t="str">
        <f t="shared" si="2"/>
        <v>東  区</v>
      </c>
      <c r="AA33" s="83" t="str">
        <f t="shared" si="3"/>
        <v xml:space="preserve">東桜 </v>
      </c>
      <c r="AB33" s="95"/>
    </row>
    <row r="34" spans="1:28" s="78" customFormat="1" ht="11.25" customHeight="1">
      <c r="C34" s="191" t="s">
        <v>5</v>
      </c>
      <c r="D34" s="83" t="s">
        <v>23</v>
      </c>
      <c r="F34" s="98" t="s">
        <v>21</v>
      </c>
      <c r="G34" s="90" t="s">
        <v>21</v>
      </c>
      <c r="H34" s="89" t="s">
        <v>21</v>
      </c>
      <c r="I34" s="90">
        <v>2.9000000000000001E-2</v>
      </c>
      <c r="J34" s="90">
        <v>0.03</v>
      </c>
      <c r="K34" s="89">
        <v>2.7E-2</v>
      </c>
      <c r="L34" s="90">
        <v>2.8000000000000001E-2</v>
      </c>
      <c r="M34" s="90">
        <v>2.4E-2</v>
      </c>
      <c r="N34" s="89">
        <v>0.02</v>
      </c>
      <c r="O34" s="195" t="s">
        <v>21</v>
      </c>
      <c r="P34" s="195" t="s">
        <v>21</v>
      </c>
      <c r="Q34" s="193" t="s">
        <v>21</v>
      </c>
      <c r="R34" s="90" t="s">
        <v>21</v>
      </c>
      <c r="S34" s="90" t="s">
        <v>21</v>
      </c>
      <c r="T34" s="89" t="s">
        <v>21</v>
      </c>
      <c r="U34" s="90">
        <v>3.6999999999999998E-2</v>
      </c>
      <c r="V34" s="90">
        <v>3.7999999999999999E-2</v>
      </c>
      <c r="W34" s="208">
        <v>3.5000000000000003E-2</v>
      </c>
      <c r="Z34" s="191" t="str">
        <f t="shared" si="2"/>
        <v>北  区</v>
      </c>
      <c r="AA34" s="83" t="str">
        <f t="shared" si="3"/>
        <v>上下水道局北営業所</v>
      </c>
    </row>
    <row r="35" spans="1:28" s="78" customFormat="1" ht="11.25" customHeight="1">
      <c r="A35" s="84"/>
      <c r="C35" s="191" t="s">
        <v>29</v>
      </c>
      <c r="D35" s="83" t="s">
        <v>6</v>
      </c>
      <c r="F35" s="98" t="s">
        <v>21</v>
      </c>
      <c r="G35" s="90" t="s">
        <v>21</v>
      </c>
      <c r="H35" s="89" t="s">
        <v>21</v>
      </c>
      <c r="I35" s="90">
        <v>2.8000000000000001E-2</v>
      </c>
      <c r="J35" s="90">
        <v>2.8000000000000001E-2</v>
      </c>
      <c r="K35" s="89">
        <v>2.5999999999999999E-2</v>
      </c>
      <c r="L35" s="90">
        <v>1.9E-2</v>
      </c>
      <c r="M35" s="90">
        <v>1.7999999999999999E-2</v>
      </c>
      <c r="N35" s="89">
        <v>1.4999999999999999E-2</v>
      </c>
      <c r="O35" s="195" t="s">
        <v>21</v>
      </c>
      <c r="P35" s="195" t="s">
        <v>21</v>
      </c>
      <c r="Q35" s="193" t="s">
        <v>21</v>
      </c>
      <c r="R35" s="90" t="s">
        <v>21</v>
      </c>
      <c r="S35" s="90" t="s">
        <v>21</v>
      </c>
      <c r="T35" s="89" t="s">
        <v>21</v>
      </c>
      <c r="U35" s="90">
        <v>3.5000000000000003E-2</v>
      </c>
      <c r="V35" s="90">
        <v>3.7999999999999999E-2</v>
      </c>
      <c r="W35" s="208">
        <v>3.7999999999999999E-2</v>
      </c>
      <c r="Z35" s="191" t="str">
        <f t="shared" si="2"/>
        <v>西　区</v>
      </c>
      <c r="AA35" s="83" t="str">
        <f t="shared" si="3"/>
        <v>名塚中学校</v>
      </c>
    </row>
    <row r="36" spans="1:28" ht="11.25" customHeight="1">
      <c r="C36" s="191" t="s">
        <v>72</v>
      </c>
      <c r="D36" s="83" t="s">
        <v>169</v>
      </c>
      <c r="F36" s="98" t="s">
        <v>21</v>
      </c>
      <c r="G36" s="90" t="s">
        <v>21</v>
      </c>
      <c r="H36" s="89" t="s">
        <v>21</v>
      </c>
      <c r="I36" s="90">
        <v>2.9000000000000001E-2</v>
      </c>
      <c r="J36" s="90">
        <v>2.7E-2</v>
      </c>
      <c r="K36" s="89">
        <v>2.4E-2</v>
      </c>
      <c r="L36" s="90">
        <v>2.7E-2</v>
      </c>
      <c r="M36" s="90">
        <v>2.1000000000000001E-2</v>
      </c>
      <c r="N36" s="89">
        <v>1.6E-2</v>
      </c>
      <c r="O36" s="195" t="s">
        <v>21</v>
      </c>
      <c r="P36" s="195" t="s">
        <v>21</v>
      </c>
      <c r="Q36" s="193" t="s">
        <v>21</v>
      </c>
      <c r="R36" s="90" t="s">
        <v>21</v>
      </c>
      <c r="S36" s="90" t="s">
        <v>21</v>
      </c>
      <c r="T36" s="89" t="s">
        <v>21</v>
      </c>
      <c r="U36" s="90">
        <v>3.7999999999999999E-2</v>
      </c>
      <c r="V36" s="90">
        <v>3.7999999999999999E-2</v>
      </c>
      <c r="W36" s="208">
        <v>3.2000000000000001E-2</v>
      </c>
      <c r="Z36" s="191" t="str">
        <f t="shared" si="2"/>
        <v>中村区</v>
      </c>
      <c r="AA36" s="83" t="str">
        <f t="shared" si="3"/>
        <v>松蔭高校</v>
      </c>
    </row>
    <row r="37" spans="1:28" ht="11.25" customHeight="1">
      <c r="C37" s="191" t="s">
        <v>7</v>
      </c>
      <c r="D37" s="83" t="s">
        <v>8</v>
      </c>
      <c r="F37" s="98">
        <v>4.0000000000000001E-3</v>
      </c>
      <c r="G37" s="90">
        <v>5.0000000000000001E-3</v>
      </c>
      <c r="H37" s="89">
        <v>5.0000000000000001E-3</v>
      </c>
      <c r="I37" s="90">
        <v>2.9000000000000001E-2</v>
      </c>
      <c r="J37" s="90">
        <v>2.7E-2</v>
      </c>
      <c r="K37" s="89">
        <v>2.4E-2</v>
      </c>
      <c r="L37" s="90">
        <v>1.4E-2</v>
      </c>
      <c r="M37" s="90">
        <v>1.4E-2</v>
      </c>
      <c r="N37" s="89">
        <v>1.0999999999999999E-2</v>
      </c>
      <c r="O37" s="195" t="s">
        <v>21</v>
      </c>
      <c r="P37" s="195" t="s">
        <v>21</v>
      </c>
      <c r="Q37" s="193" t="s">
        <v>21</v>
      </c>
      <c r="R37" s="90">
        <v>0.02</v>
      </c>
      <c r="S37" s="90">
        <v>2.9000000000000001E-2</v>
      </c>
      <c r="T37" s="89">
        <v>2.9000000000000001E-2</v>
      </c>
      <c r="U37" s="90">
        <v>4.1000000000000002E-2</v>
      </c>
      <c r="V37" s="90">
        <v>4.1000000000000002E-2</v>
      </c>
      <c r="W37" s="208">
        <v>3.3000000000000002E-2</v>
      </c>
      <c r="Z37" s="191" t="str">
        <f t="shared" si="2"/>
        <v>中  区</v>
      </c>
      <c r="AA37" s="83" t="str">
        <f t="shared" si="3"/>
        <v>テレビ塔</v>
      </c>
    </row>
    <row r="38" spans="1:28" ht="11.25" customHeight="1">
      <c r="C38" s="191" t="s">
        <v>161</v>
      </c>
      <c r="D38" s="83" t="s">
        <v>91</v>
      </c>
      <c r="F38" s="98" t="s">
        <v>21</v>
      </c>
      <c r="G38" s="90" t="s">
        <v>21</v>
      </c>
      <c r="H38" s="89" t="s">
        <v>21</v>
      </c>
      <c r="I38" s="90">
        <v>3.4000000000000002E-2</v>
      </c>
      <c r="J38" s="90">
        <v>3.4000000000000002E-2</v>
      </c>
      <c r="K38" s="89">
        <v>2.8000000000000001E-2</v>
      </c>
      <c r="L38" s="90">
        <v>2.7E-2</v>
      </c>
      <c r="M38" s="90">
        <v>2.7E-2</v>
      </c>
      <c r="N38" s="89">
        <v>2.1000000000000001E-2</v>
      </c>
      <c r="O38" s="195" t="s">
        <v>21</v>
      </c>
      <c r="P38" s="195" t="s">
        <v>21</v>
      </c>
      <c r="Q38" s="193" t="s">
        <v>21</v>
      </c>
      <c r="R38" s="90" t="s">
        <v>21</v>
      </c>
      <c r="S38" s="90" t="s">
        <v>21</v>
      </c>
      <c r="T38" s="89" t="s">
        <v>21</v>
      </c>
      <c r="U38" s="90">
        <v>3.5999999999999997E-2</v>
      </c>
      <c r="V38" s="90">
        <v>3.3000000000000002E-2</v>
      </c>
      <c r="W38" s="208">
        <v>3.3000000000000002E-2</v>
      </c>
      <c r="Z38" s="191" t="str">
        <f t="shared" si="2"/>
        <v>昭和区</v>
      </c>
      <c r="AA38" s="83" t="str">
        <f t="shared" si="3"/>
        <v>昭和保健所</v>
      </c>
    </row>
    <row r="39" spans="1:28" ht="11.25" customHeight="1">
      <c r="C39" s="191" t="s">
        <v>30</v>
      </c>
      <c r="D39" s="83" t="s">
        <v>155</v>
      </c>
      <c r="F39" s="98" t="s">
        <v>21</v>
      </c>
      <c r="G39" s="90" t="s">
        <v>21</v>
      </c>
      <c r="H39" s="89" t="s">
        <v>21</v>
      </c>
      <c r="I39" s="90">
        <v>3.2000000000000001E-2</v>
      </c>
      <c r="J39" s="90" t="s">
        <v>21</v>
      </c>
      <c r="K39" s="89" t="s">
        <v>21</v>
      </c>
      <c r="L39" s="90">
        <v>2.5999999999999999E-2</v>
      </c>
      <c r="M39" s="90" t="s">
        <v>21</v>
      </c>
      <c r="N39" s="89" t="s">
        <v>21</v>
      </c>
      <c r="O39" s="195" t="s">
        <v>21</v>
      </c>
      <c r="P39" s="195" t="s">
        <v>21</v>
      </c>
      <c r="Q39" s="193" t="s">
        <v>21</v>
      </c>
      <c r="R39" s="90" t="s">
        <v>21</v>
      </c>
      <c r="S39" s="90" t="s">
        <v>21</v>
      </c>
      <c r="T39" s="89" t="s">
        <v>21</v>
      </c>
      <c r="U39" s="90">
        <v>3.1E-2</v>
      </c>
      <c r="V39" s="90" t="s">
        <v>21</v>
      </c>
      <c r="W39" s="208" t="s">
        <v>21</v>
      </c>
      <c r="Z39" s="191" t="str">
        <f t="shared" si="2"/>
        <v>熱田区</v>
      </c>
      <c r="AA39" s="83" t="str">
        <f t="shared" si="3"/>
        <v>旗屋</v>
      </c>
    </row>
    <row r="40" spans="1:28" ht="11.25" customHeight="1">
      <c r="C40" s="191"/>
      <c r="D40" s="83" t="s">
        <v>154</v>
      </c>
      <c r="F40" s="98" t="s">
        <v>21</v>
      </c>
      <c r="G40" s="90" t="s">
        <v>21</v>
      </c>
      <c r="H40" s="89" t="s">
        <v>21</v>
      </c>
      <c r="I40" s="90">
        <v>2.7E-2</v>
      </c>
      <c r="J40" s="90">
        <v>2.7E-2</v>
      </c>
      <c r="K40" s="89">
        <v>2.5000000000000001E-2</v>
      </c>
      <c r="L40" s="90">
        <v>1.7000000000000001E-2</v>
      </c>
      <c r="M40" s="90">
        <v>1.6E-2</v>
      </c>
      <c r="N40" s="89">
        <v>1.4E-2</v>
      </c>
      <c r="O40" s="195" t="s">
        <v>21</v>
      </c>
      <c r="P40" s="195" t="s">
        <v>21</v>
      </c>
      <c r="Q40" s="193" t="s">
        <v>21</v>
      </c>
      <c r="R40" s="90" t="s">
        <v>21</v>
      </c>
      <c r="S40" s="90" t="s">
        <v>21</v>
      </c>
      <c r="T40" s="89" t="s">
        <v>21</v>
      </c>
      <c r="U40" s="90">
        <v>3.3000000000000002E-2</v>
      </c>
      <c r="V40" s="90">
        <v>3.6999999999999998E-2</v>
      </c>
      <c r="W40" s="208">
        <v>3.3000000000000002E-2</v>
      </c>
      <c r="Z40" s="191" t="str">
        <f t="shared" si="2"/>
        <v>　</v>
      </c>
      <c r="AA40" s="83" t="str">
        <f t="shared" si="3"/>
        <v>熱田複合施設</v>
      </c>
    </row>
    <row r="41" spans="1:28" s="78" customFormat="1" ht="11.25" customHeight="1">
      <c r="C41" s="191" t="s">
        <v>31</v>
      </c>
      <c r="D41" s="83" t="s">
        <v>27</v>
      </c>
      <c r="E41" s="95"/>
      <c r="F41" s="98" t="s">
        <v>21</v>
      </c>
      <c r="G41" s="90" t="s">
        <v>21</v>
      </c>
      <c r="H41" s="89" t="s">
        <v>21</v>
      </c>
      <c r="I41" s="90">
        <v>3.5000000000000003E-2</v>
      </c>
      <c r="J41" s="90">
        <v>3.2000000000000001E-2</v>
      </c>
      <c r="K41" s="89">
        <v>2.5999999999999999E-2</v>
      </c>
      <c r="L41" s="90">
        <v>2.5999999999999999E-2</v>
      </c>
      <c r="M41" s="90">
        <v>2.1999999999999999E-2</v>
      </c>
      <c r="N41" s="89">
        <v>1.7000000000000001E-2</v>
      </c>
      <c r="O41" s="195" t="s">
        <v>21</v>
      </c>
      <c r="P41" s="195" t="s">
        <v>21</v>
      </c>
      <c r="Q41" s="193" t="s">
        <v>21</v>
      </c>
      <c r="R41" s="90" t="s">
        <v>21</v>
      </c>
      <c r="S41" s="90" t="s">
        <v>21</v>
      </c>
      <c r="T41" s="89" t="s">
        <v>21</v>
      </c>
      <c r="U41" s="90">
        <v>3.7999999999999999E-2</v>
      </c>
      <c r="V41" s="90">
        <v>3.5000000000000003E-2</v>
      </c>
      <c r="W41" s="208">
        <v>3.4000000000000002E-2</v>
      </c>
      <c r="Z41" s="191" t="str">
        <f t="shared" si="2"/>
        <v>港　区</v>
      </c>
      <c r="AA41" s="83" t="str">
        <f t="shared" si="3"/>
        <v>港陽</v>
      </c>
      <c r="AB41" s="95"/>
    </row>
    <row r="42" spans="1:28" s="78" customFormat="1" ht="11.25" customHeight="1">
      <c r="C42" s="191" t="s">
        <v>33</v>
      </c>
      <c r="D42" s="83" t="s">
        <v>32</v>
      </c>
      <c r="E42" s="95"/>
      <c r="F42" s="98" t="s">
        <v>21</v>
      </c>
      <c r="G42" s="90" t="s">
        <v>21</v>
      </c>
      <c r="H42" s="89" t="s">
        <v>21</v>
      </c>
      <c r="I42" s="90">
        <v>2.9000000000000001E-2</v>
      </c>
      <c r="J42" s="90">
        <v>2.8000000000000001E-2</v>
      </c>
      <c r="K42" s="89">
        <v>2.5999999999999999E-2</v>
      </c>
      <c r="L42" s="90">
        <v>2.3E-2</v>
      </c>
      <c r="M42" s="90">
        <v>1.9E-2</v>
      </c>
      <c r="N42" s="89">
        <v>1.6E-2</v>
      </c>
      <c r="O42" s="195" t="s">
        <v>21</v>
      </c>
      <c r="P42" s="195" t="s">
        <v>21</v>
      </c>
      <c r="Q42" s="193" t="s">
        <v>21</v>
      </c>
      <c r="R42" s="90" t="s">
        <v>21</v>
      </c>
      <c r="S42" s="90" t="s">
        <v>21</v>
      </c>
      <c r="T42" s="89" t="s">
        <v>21</v>
      </c>
      <c r="U42" s="90">
        <v>3.9E-2</v>
      </c>
      <c r="V42" s="90">
        <v>3.7999999999999999E-2</v>
      </c>
      <c r="W42" s="208">
        <v>3.4000000000000002E-2</v>
      </c>
      <c r="Z42" s="191" t="str">
        <f t="shared" si="2"/>
        <v>南　区</v>
      </c>
      <c r="AA42" s="83" t="str">
        <f t="shared" si="3"/>
        <v>千竃</v>
      </c>
      <c r="AB42" s="95"/>
    </row>
    <row r="43" spans="1:28" s="78" customFormat="1" ht="11.25" customHeight="1">
      <c r="C43" s="191"/>
      <c r="D43" s="83" t="s">
        <v>22</v>
      </c>
      <c r="E43" s="95"/>
      <c r="F43" s="98" t="s">
        <v>21</v>
      </c>
      <c r="G43" s="90" t="s">
        <v>21</v>
      </c>
      <c r="H43" s="89" t="s">
        <v>21</v>
      </c>
      <c r="I43" s="90">
        <v>4.3999999999999997E-2</v>
      </c>
      <c r="J43" s="90">
        <v>4.1000000000000002E-2</v>
      </c>
      <c r="K43" s="89">
        <v>3.7999999999999999E-2</v>
      </c>
      <c r="L43" s="90">
        <v>7.0999999999999994E-2</v>
      </c>
      <c r="M43" s="90">
        <v>6.2E-2</v>
      </c>
      <c r="N43" s="89">
        <v>5.2999999999999999E-2</v>
      </c>
      <c r="O43" s="94">
        <v>0.6</v>
      </c>
      <c r="P43" s="94">
        <v>0.6</v>
      </c>
      <c r="Q43" s="97">
        <v>0.6</v>
      </c>
      <c r="R43" s="90" t="s">
        <v>21</v>
      </c>
      <c r="S43" s="90" t="s">
        <v>21</v>
      </c>
      <c r="T43" s="89" t="s">
        <v>21</v>
      </c>
      <c r="U43" s="90">
        <v>4.2999999999999997E-2</v>
      </c>
      <c r="V43" s="90">
        <v>0.04</v>
      </c>
      <c r="W43" s="208">
        <v>3.5999999999999997E-2</v>
      </c>
      <c r="Z43" s="191" t="str">
        <f t="shared" si="2"/>
        <v>　</v>
      </c>
      <c r="AA43" s="83" t="str">
        <f t="shared" si="3"/>
        <v>元塩公園</v>
      </c>
      <c r="AB43" s="95"/>
    </row>
    <row r="44" spans="1:28" s="78" customFormat="1" ht="3.75" customHeight="1">
      <c r="A44" s="80"/>
      <c r="B44" s="80"/>
      <c r="C44" s="80"/>
      <c r="D44" s="80"/>
      <c r="E44" s="80"/>
      <c r="F44" s="81"/>
      <c r="G44" s="80"/>
      <c r="H44" s="80"/>
      <c r="I44" s="80"/>
      <c r="J44" s="80"/>
      <c r="K44" s="80"/>
      <c r="L44" s="80"/>
      <c r="M44" s="80"/>
      <c r="N44" s="80"/>
      <c r="O44" s="80"/>
      <c r="P44" s="80"/>
      <c r="Q44" s="80"/>
      <c r="R44" s="80"/>
      <c r="S44" s="80"/>
      <c r="T44" s="80"/>
      <c r="U44" s="80"/>
      <c r="V44" s="80"/>
      <c r="W44" s="80"/>
      <c r="X44" s="81"/>
      <c r="Y44" s="80"/>
      <c r="Z44" s="80"/>
      <c r="AA44" s="80"/>
      <c r="AB44" s="80"/>
    </row>
    <row r="45" spans="1:28" s="78" customFormat="1" ht="9" customHeight="1">
      <c r="A45" s="79" t="s">
        <v>160</v>
      </c>
      <c r="K45" s="182"/>
      <c r="W45" s="78" t="s">
        <v>24</v>
      </c>
    </row>
    <row r="46" spans="1:28" ht="9" customHeight="1">
      <c r="A46" s="78" t="s">
        <v>178</v>
      </c>
      <c r="W46" s="203"/>
      <c r="X46" s="77"/>
      <c r="Y46" s="77"/>
      <c r="Z46" s="77"/>
      <c r="AA46" s="77"/>
      <c r="AB46" s="77"/>
    </row>
  </sheetData>
  <mergeCells count="8">
    <mergeCell ref="A5:E5"/>
    <mergeCell ref="X5:AB5"/>
    <mergeCell ref="B10:D10"/>
    <mergeCell ref="B30:D30"/>
    <mergeCell ref="Y10:AA10"/>
    <mergeCell ref="Y30:AA30"/>
    <mergeCell ref="B8:D8"/>
    <mergeCell ref="Y8:AA8"/>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zoomScale="125" zoomScaleNormal="125" workbookViewId="0"/>
  </sheetViews>
  <sheetFormatPr defaultColWidth="9.140625" defaultRowHeight="12"/>
  <cols>
    <col min="1" max="2" width="0.85546875" style="78" customWidth="1"/>
    <col min="3" max="3" width="5.5703125"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9.140625" style="77"/>
  </cols>
  <sheetData>
    <row r="1" spans="1:28" s="78" customFormat="1" ht="14.25" customHeight="1">
      <c r="H1" s="78" t="s">
        <v>24</v>
      </c>
      <c r="J1" s="179" t="s">
        <v>145</v>
      </c>
      <c r="K1" s="112"/>
      <c r="L1" s="112"/>
      <c r="M1" s="112"/>
      <c r="N1" s="112"/>
      <c r="O1" s="178" t="s">
        <v>25</v>
      </c>
      <c r="P1" s="112"/>
      <c r="Q1" s="112"/>
      <c r="R1" s="112"/>
      <c r="S1" s="112"/>
    </row>
    <row r="2" spans="1:28" s="78" customFormat="1" ht="10.5"/>
    <row r="3" spans="1:28" s="78" customFormat="1" ht="1.5" customHeight="1"/>
    <row r="4" spans="1:28" s="78" customFormat="1" ht="12.75" customHeigh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177</v>
      </c>
      <c r="V4" s="109"/>
      <c r="W4" s="109"/>
      <c r="X4" s="100"/>
      <c r="Y4" s="108"/>
      <c r="Z4" s="108"/>
      <c r="AA4" s="108"/>
      <c r="AB4" s="108"/>
    </row>
    <row r="5" spans="1:28"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2" customHeight="1">
      <c r="A6" s="80"/>
      <c r="B6" s="80"/>
      <c r="C6" s="80"/>
      <c r="D6" s="80"/>
      <c r="E6" s="80"/>
      <c r="F6" s="103" t="s">
        <v>176</v>
      </c>
      <c r="G6" s="103" t="s">
        <v>175</v>
      </c>
      <c r="H6" s="102" t="s">
        <v>174</v>
      </c>
      <c r="I6" s="103" t="str">
        <f>F6</f>
        <v>16年度</v>
      </c>
      <c r="J6" s="103" t="str">
        <f>G6</f>
        <v>17年度</v>
      </c>
      <c r="K6" s="102" t="str">
        <f>H6</f>
        <v>18年度</v>
      </c>
      <c r="L6" s="103" t="str">
        <f>F6</f>
        <v>16年度</v>
      </c>
      <c r="M6" s="103" t="str">
        <f>G6</f>
        <v>17年度</v>
      </c>
      <c r="N6" s="102" t="str">
        <f>H6</f>
        <v>18年度</v>
      </c>
      <c r="O6" s="104" t="str">
        <f>F6</f>
        <v>16年度</v>
      </c>
      <c r="P6" s="104" t="str">
        <f>G6</f>
        <v>17年度</v>
      </c>
      <c r="Q6" s="102" t="str">
        <f>H6</f>
        <v>18年度</v>
      </c>
      <c r="R6" s="103" t="str">
        <f>F6</f>
        <v>16年度</v>
      </c>
      <c r="S6" s="103" t="str">
        <f>G6</f>
        <v>17年度</v>
      </c>
      <c r="T6" s="102" t="str">
        <f>H6</f>
        <v>18年度</v>
      </c>
      <c r="U6" s="103" t="str">
        <f>F6</f>
        <v>16年度</v>
      </c>
      <c r="V6" s="103" t="str">
        <f>G6</f>
        <v>17年度</v>
      </c>
      <c r="W6" s="102" t="str">
        <f>H6</f>
        <v>18年度</v>
      </c>
      <c r="X6" s="81"/>
      <c r="Y6" s="80"/>
      <c r="Z6" s="80"/>
      <c r="AA6" s="80"/>
      <c r="AB6" s="80"/>
    </row>
    <row r="7" spans="1:28" s="78" customFormat="1" ht="6" customHeight="1">
      <c r="F7" s="100"/>
      <c r="H7" s="101"/>
      <c r="K7" s="101"/>
      <c r="N7" s="101"/>
      <c r="Q7" s="101"/>
      <c r="T7" s="101"/>
      <c r="W7" s="101"/>
      <c r="X7" s="100"/>
      <c r="Y7" s="108"/>
      <c r="Z7" s="108"/>
      <c r="AA7" s="108"/>
    </row>
    <row r="8" spans="1:28" s="78" customFormat="1" ht="11.25" customHeight="1">
      <c r="B8" s="277" t="s">
        <v>2</v>
      </c>
      <c r="C8" s="277"/>
      <c r="D8" s="277"/>
      <c r="F8" s="98">
        <v>4.0000000000000001E-3</v>
      </c>
      <c r="G8" s="90">
        <v>4.0000000000000001E-3</v>
      </c>
      <c r="H8" s="89">
        <v>4.0000000000000001E-3</v>
      </c>
      <c r="I8" s="90">
        <v>2.8000000000000001E-2</v>
      </c>
      <c r="J8" s="90">
        <v>2.7E-2</v>
      </c>
      <c r="K8" s="89">
        <v>2.5999999999999999E-2</v>
      </c>
      <c r="L8" s="90">
        <v>0.02</v>
      </c>
      <c r="M8" s="90">
        <v>1.9E-2</v>
      </c>
      <c r="N8" s="89">
        <v>1.6E-2</v>
      </c>
      <c r="O8" s="190">
        <v>0.5</v>
      </c>
      <c r="P8" s="190">
        <v>0.5</v>
      </c>
      <c r="Q8" s="171">
        <v>0.5</v>
      </c>
      <c r="R8" s="194">
        <v>2.3E-2</v>
      </c>
      <c r="S8" s="194">
        <v>2.5000000000000001E-2</v>
      </c>
      <c r="T8" s="89">
        <v>2.5999999999999999E-2</v>
      </c>
      <c r="U8" s="194">
        <v>3.5000000000000003E-2</v>
      </c>
      <c r="V8" s="194">
        <v>3.5999999999999997E-2</v>
      </c>
      <c r="W8" s="166">
        <v>3.5999999999999997E-2</v>
      </c>
      <c r="X8" s="85"/>
      <c r="Y8" s="277" t="s">
        <v>2</v>
      </c>
      <c r="Z8" s="277"/>
      <c r="AA8" s="277"/>
    </row>
    <row r="9" spans="1:28" s="78" customFormat="1" ht="3" customHeight="1">
      <c r="F9" s="98"/>
      <c r="G9" s="90"/>
      <c r="H9" s="206"/>
      <c r="I9" s="90"/>
      <c r="J9" s="90"/>
      <c r="K9" s="89"/>
      <c r="L9" s="90"/>
      <c r="M9" s="90"/>
      <c r="N9" s="89"/>
      <c r="O9" s="190"/>
      <c r="P9" s="190"/>
      <c r="Q9" s="89"/>
      <c r="R9" s="194"/>
      <c r="S9" s="194"/>
      <c r="T9" s="89"/>
      <c r="U9" s="194"/>
      <c r="V9" s="194"/>
      <c r="W9" s="166"/>
      <c r="X9" s="85"/>
    </row>
    <row r="10" spans="1:28" s="78" customFormat="1" ht="11.25" customHeight="1">
      <c r="B10" s="277" t="s">
        <v>28</v>
      </c>
      <c r="C10" s="277"/>
      <c r="D10" s="277"/>
      <c r="F10" s="98">
        <v>4.0000000000000001E-3</v>
      </c>
      <c r="G10" s="90">
        <v>4.0000000000000001E-3</v>
      </c>
      <c r="H10" s="89">
        <v>3.0000000000000001E-3</v>
      </c>
      <c r="I10" s="90">
        <v>2.5000000000000001E-2</v>
      </c>
      <c r="J10" s="90">
        <v>2.4E-2</v>
      </c>
      <c r="K10" s="89">
        <v>2.3E-2</v>
      </c>
      <c r="L10" s="90">
        <v>1.4999999999999999E-2</v>
      </c>
      <c r="M10" s="90">
        <v>1.4E-2</v>
      </c>
      <c r="N10" s="89">
        <v>1.2E-2</v>
      </c>
      <c r="O10" s="190">
        <v>0.4</v>
      </c>
      <c r="P10" s="190">
        <v>0.3</v>
      </c>
      <c r="Q10" s="171">
        <v>0.4</v>
      </c>
      <c r="R10" s="194">
        <v>2.3E-2</v>
      </c>
      <c r="S10" s="194">
        <v>2.5000000000000001E-2</v>
      </c>
      <c r="T10" s="89">
        <v>2.5999999999999999E-2</v>
      </c>
      <c r="U10" s="194">
        <v>3.4000000000000002E-2</v>
      </c>
      <c r="V10" s="194">
        <v>3.5000000000000003E-2</v>
      </c>
      <c r="W10" s="166">
        <v>3.4000000000000002E-2</v>
      </c>
      <c r="X10" s="85"/>
      <c r="Y10" s="277" t="str">
        <f>B10</f>
        <v>一般環境大気測定局平均</v>
      </c>
      <c r="Z10" s="277"/>
      <c r="AA10" s="277"/>
    </row>
    <row r="11" spans="1:28" s="78" customFormat="1" ht="3" customHeight="1">
      <c r="B11" s="83"/>
      <c r="C11" s="83"/>
      <c r="D11" s="83"/>
      <c r="F11" s="98"/>
      <c r="G11" s="90"/>
      <c r="H11" s="206"/>
      <c r="I11" s="90"/>
      <c r="J11" s="90"/>
      <c r="K11" s="89"/>
      <c r="L11" s="90"/>
      <c r="M11" s="90"/>
      <c r="N11" s="89"/>
      <c r="O11" s="190"/>
      <c r="P11" s="190"/>
      <c r="Q11" s="171"/>
      <c r="R11" s="194"/>
      <c r="S11" s="194"/>
      <c r="T11" s="89"/>
      <c r="U11" s="194"/>
      <c r="V11" s="194"/>
      <c r="W11" s="166"/>
      <c r="X11" s="85"/>
      <c r="AA11" s="83"/>
    </row>
    <row r="12" spans="1:28" s="78" customFormat="1" ht="11.25" customHeight="1">
      <c r="C12" s="191" t="s">
        <v>3</v>
      </c>
      <c r="D12" s="83" t="s">
        <v>4</v>
      </c>
      <c r="F12" s="98">
        <v>2E-3</v>
      </c>
      <c r="G12" s="90">
        <v>2E-3</v>
      </c>
      <c r="H12" s="89">
        <v>2E-3</v>
      </c>
      <c r="I12" s="90">
        <v>1.9E-2</v>
      </c>
      <c r="J12" s="90">
        <v>1.7999999999999999E-2</v>
      </c>
      <c r="K12" s="89">
        <v>1.7999999999999999E-2</v>
      </c>
      <c r="L12" s="90">
        <v>8.9999999999999993E-3</v>
      </c>
      <c r="M12" s="90">
        <v>8.0000000000000002E-3</v>
      </c>
      <c r="N12" s="89">
        <v>7.0000000000000001E-3</v>
      </c>
      <c r="O12" s="190">
        <v>0.4</v>
      </c>
      <c r="P12" s="190">
        <v>0.3</v>
      </c>
      <c r="Q12" s="171">
        <v>0.4</v>
      </c>
      <c r="R12" s="194">
        <v>0.03</v>
      </c>
      <c r="S12" s="194">
        <v>3.2000000000000001E-2</v>
      </c>
      <c r="T12" s="89">
        <v>3.3000000000000002E-2</v>
      </c>
      <c r="U12" s="194">
        <v>2.4E-2</v>
      </c>
      <c r="V12" s="194">
        <v>2.5000000000000001E-2</v>
      </c>
      <c r="W12" s="166">
        <v>2.5999999999999999E-2</v>
      </c>
      <c r="X12" s="85"/>
      <c r="Z12" s="191" t="str">
        <f>IF(C12&gt;0,C12,"　")</f>
        <v>千種区</v>
      </c>
      <c r="AA12" s="83" t="str">
        <f t="shared" ref="AA12:AA28" si="0">D12</f>
        <v>国設名古屋大気測定所</v>
      </c>
    </row>
    <row r="13" spans="1:28" s="78" customFormat="1" ht="11.25" customHeight="1">
      <c r="C13" s="191" t="s">
        <v>35</v>
      </c>
      <c r="D13" s="83" t="s">
        <v>170</v>
      </c>
      <c r="F13" s="98">
        <v>3.0000000000000001E-3</v>
      </c>
      <c r="G13" s="90">
        <v>4.0000000000000001E-3</v>
      </c>
      <c r="H13" s="89">
        <v>3.0000000000000001E-3</v>
      </c>
      <c r="I13" s="90">
        <v>2.5999999999999999E-2</v>
      </c>
      <c r="J13" s="90">
        <v>2.5000000000000001E-2</v>
      </c>
      <c r="K13" s="89">
        <v>2.5000000000000001E-2</v>
      </c>
      <c r="L13" s="90">
        <v>1.7999999999999999E-2</v>
      </c>
      <c r="M13" s="90">
        <v>1.7999999999999999E-2</v>
      </c>
      <c r="N13" s="89">
        <v>1.6E-2</v>
      </c>
      <c r="O13" s="195" t="s">
        <v>21</v>
      </c>
      <c r="P13" s="195" t="s">
        <v>21</v>
      </c>
      <c r="Q13" s="193" t="s">
        <v>21</v>
      </c>
      <c r="R13" s="194">
        <v>1.9E-2</v>
      </c>
      <c r="S13" s="194">
        <v>1.7999999999999999E-2</v>
      </c>
      <c r="T13" s="89">
        <v>2.4E-2</v>
      </c>
      <c r="U13" s="194">
        <v>3.5000000000000003E-2</v>
      </c>
      <c r="V13" s="194">
        <v>3.7999999999999999E-2</v>
      </c>
      <c r="W13" s="166">
        <v>3.6999999999999998E-2</v>
      </c>
      <c r="X13" s="85"/>
      <c r="Z13" s="191" t="s">
        <v>35</v>
      </c>
      <c r="AA13" s="83" t="str">
        <f t="shared" si="0"/>
        <v>愛知工業高校</v>
      </c>
    </row>
    <row r="14" spans="1:28" ht="11.25" customHeight="1">
      <c r="C14" s="191" t="s">
        <v>34</v>
      </c>
      <c r="D14" s="83" t="s">
        <v>95</v>
      </c>
      <c r="F14" s="98" t="s">
        <v>21</v>
      </c>
      <c r="G14" s="90" t="s">
        <v>21</v>
      </c>
      <c r="H14" s="89" t="s">
        <v>21</v>
      </c>
      <c r="I14" s="90">
        <v>2.3E-2</v>
      </c>
      <c r="J14" s="90">
        <v>2.4E-2</v>
      </c>
      <c r="K14" s="89">
        <v>2.4E-2</v>
      </c>
      <c r="L14" s="90">
        <v>1.2999999999999999E-2</v>
      </c>
      <c r="M14" s="90">
        <v>1.4E-2</v>
      </c>
      <c r="N14" s="89">
        <v>1.2999999999999999E-2</v>
      </c>
      <c r="O14" s="195" t="s">
        <v>21</v>
      </c>
      <c r="P14" s="195" t="s">
        <v>21</v>
      </c>
      <c r="Q14" s="193" t="s">
        <v>21</v>
      </c>
      <c r="R14" s="194" t="s">
        <v>21</v>
      </c>
      <c r="S14" s="194" t="s">
        <v>21</v>
      </c>
      <c r="T14" s="192" t="s">
        <v>21</v>
      </c>
      <c r="U14" s="194">
        <v>2.9000000000000001E-2</v>
      </c>
      <c r="V14" s="194">
        <v>3.1E-2</v>
      </c>
      <c r="W14" s="166">
        <v>3.2000000000000001E-2</v>
      </c>
      <c r="X14" s="85"/>
      <c r="Z14" s="191" t="str">
        <f t="shared" ref="Z14:Z28" si="1">IF(C14&gt;0,C14,"　")</f>
        <v>中村区</v>
      </c>
      <c r="AA14" s="83" t="str">
        <f t="shared" si="0"/>
        <v>中村保健所</v>
      </c>
    </row>
    <row r="15" spans="1:28" ht="11.25" customHeight="1">
      <c r="C15" s="191" t="s">
        <v>9</v>
      </c>
      <c r="D15" s="83" t="s">
        <v>10</v>
      </c>
      <c r="F15" s="98" t="s">
        <v>21</v>
      </c>
      <c r="G15" s="90" t="s">
        <v>21</v>
      </c>
      <c r="H15" s="89" t="s">
        <v>21</v>
      </c>
      <c r="I15" s="90">
        <v>2.1000000000000001E-2</v>
      </c>
      <c r="J15" s="90">
        <v>2.1000000000000001E-2</v>
      </c>
      <c r="K15" s="89">
        <v>0.02</v>
      </c>
      <c r="L15" s="90">
        <v>0.01</v>
      </c>
      <c r="M15" s="90">
        <v>8.9999999999999993E-3</v>
      </c>
      <c r="N15" s="89">
        <v>8.0000000000000002E-3</v>
      </c>
      <c r="O15" s="195" t="s">
        <v>21</v>
      </c>
      <c r="P15" s="195" t="s">
        <v>21</v>
      </c>
      <c r="Q15" s="193" t="s">
        <v>21</v>
      </c>
      <c r="R15" s="194">
        <v>2.4E-2</v>
      </c>
      <c r="S15" s="194">
        <v>2.9000000000000001E-2</v>
      </c>
      <c r="T15" s="89">
        <v>2.9000000000000001E-2</v>
      </c>
      <c r="U15" s="194" t="s">
        <v>21</v>
      </c>
      <c r="V15" s="194" t="s">
        <v>21</v>
      </c>
      <c r="W15" s="207" t="s">
        <v>21</v>
      </c>
      <c r="X15" s="85"/>
      <c r="Z15" s="191" t="str">
        <f t="shared" si="1"/>
        <v>昭和区</v>
      </c>
      <c r="AA15" s="83" t="str">
        <f t="shared" si="0"/>
        <v>滝川小学校</v>
      </c>
    </row>
    <row r="16" spans="1:28" ht="11.25" customHeight="1">
      <c r="C16" s="191" t="s">
        <v>90</v>
      </c>
      <c r="D16" s="83" t="s">
        <v>88</v>
      </c>
      <c r="F16" s="98" t="s">
        <v>21</v>
      </c>
      <c r="G16" s="90" t="s">
        <v>21</v>
      </c>
      <c r="H16" s="89" t="s">
        <v>21</v>
      </c>
      <c r="I16" s="90">
        <v>2.1999999999999999E-2</v>
      </c>
      <c r="J16" s="90">
        <v>2.1999999999999999E-2</v>
      </c>
      <c r="K16" s="89">
        <v>2.1999999999999999E-2</v>
      </c>
      <c r="L16" s="90">
        <v>1.2E-2</v>
      </c>
      <c r="M16" s="90">
        <v>1.2E-2</v>
      </c>
      <c r="N16" s="89">
        <v>1.0999999999999999E-2</v>
      </c>
      <c r="O16" s="195" t="s">
        <v>21</v>
      </c>
      <c r="P16" s="195" t="s">
        <v>21</v>
      </c>
      <c r="Q16" s="193" t="s">
        <v>21</v>
      </c>
      <c r="R16" s="194">
        <v>2.3E-2</v>
      </c>
      <c r="S16" s="194">
        <v>2.5999999999999999E-2</v>
      </c>
      <c r="T16" s="89">
        <v>3.3000000000000002E-2</v>
      </c>
      <c r="U16" s="194">
        <v>3.1E-2</v>
      </c>
      <c r="V16" s="194">
        <v>3.2000000000000001E-2</v>
      </c>
      <c r="W16" s="166">
        <v>3.2000000000000001E-2</v>
      </c>
      <c r="X16" s="85"/>
      <c r="Z16" s="191" t="str">
        <f t="shared" si="1"/>
        <v>瑞穂区</v>
      </c>
      <c r="AA16" s="83" t="str">
        <f t="shared" si="0"/>
        <v>市衛生研究所</v>
      </c>
    </row>
    <row r="17" spans="2:28" ht="11.25" customHeight="1">
      <c r="C17" s="191" t="s">
        <v>11</v>
      </c>
      <c r="D17" s="83" t="s">
        <v>12</v>
      </c>
      <c r="F17" s="98" t="s">
        <v>21</v>
      </c>
      <c r="G17" s="90" t="s">
        <v>21</v>
      </c>
      <c r="H17" s="89" t="s">
        <v>21</v>
      </c>
      <c r="I17" s="90">
        <v>2.8000000000000001E-2</v>
      </c>
      <c r="J17" s="90">
        <v>2.5999999999999999E-2</v>
      </c>
      <c r="K17" s="89">
        <v>2.5999999999999999E-2</v>
      </c>
      <c r="L17" s="90">
        <v>1.7000000000000001E-2</v>
      </c>
      <c r="M17" s="90">
        <v>1.7000000000000001E-2</v>
      </c>
      <c r="N17" s="89">
        <v>1.2999999999999999E-2</v>
      </c>
      <c r="O17" s="195" t="s">
        <v>21</v>
      </c>
      <c r="P17" s="195" t="s">
        <v>21</v>
      </c>
      <c r="Q17" s="193" t="s">
        <v>21</v>
      </c>
      <c r="R17" s="194">
        <v>2.8000000000000001E-2</v>
      </c>
      <c r="S17" s="194">
        <v>2.9000000000000001E-2</v>
      </c>
      <c r="T17" s="89">
        <v>2.5000000000000001E-2</v>
      </c>
      <c r="U17" s="194">
        <v>0.04</v>
      </c>
      <c r="V17" s="194">
        <v>3.9E-2</v>
      </c>
      <c r="W17" s="166">
        <v>3.5999999999999997E-2</v>
      </c>
      <c r="X17" s="85"/>
      <c r="Z17" s="191" t="str">
        <f t="shared" si="1"/>
        <v>中川区</v>
      </c>
      <c r="AA17" s="83" t="str">
        <f t="shared" si="0"/>
        <v>八幡中学校</v>
      </c>
    </row>
    <row r="18" spans="2:28" ht="11.25" customHeight="1">
      <c r="C18" s="191"/>
      <c r="D18" s="83" t="s">
        <v>85</v>
      </c>
      <c r="F18" s="98">
        <v>4.0000000000000001E-3</v>
      </c>
      <c r="G18" s="90">
        <v>4.0000000000000001E-3</v>
      </c>
      <c r="H18" s="89">
        <v>3.0000000000000001E-3</v>
      </c>
      <c r="I18" s="90">
        <v>3.3000000000000002E-2</v>
      </c>
      <c r="J18" s="90">
        <v>0.03</v>
      </c>
      <c r="K18" s="89">
        <v>2.4E-2</v>
      </c>
      <c r="L18" s="90">
        <v>2.1000000000000001E-2</v>
      </c>
      <c r="M18" s="90">
        <v>0.02</v>
      </c>
      <c r="N18" s="89">
        <v>1.4E-2</v>
      </c>
      <c r="O18" s="195" t="s">
        <v>21</v>
      </c>
      <c r="P18" s="195" t="s">
        <v>21</v>
      </c>
      <c r="Q18" s="193" t="s">
        <v>21</v>
      </c>
      <c r="R18" s="194" t="s">
        <v>21</v>
      </c>
      <c r="S18" s="194" t="s">
        <v>21</v>
      </c>
      <c r="T18" s="192" t="s">
        <v>21</v>
      </c>
      <c r="U18" s="194">
        <v>4.1000000000000002E-2</v>
      </c>
      <c r="V18" s="194">
        <v>3.9E-2</v>
      </c>
      <c r="W18" s="166">
        <v>3.5999999999999997E-2</v>
      </c>
      <c r="X18" s="85"/>
      <c r="Z18" s="191" t="str">
        <f t="shared" si="1"/>
        <v>　</v>
      </c>
      <c r="AA18" s="83" t="str">
        <f t="shared" si="0"/>
        <v>中川保健所</v>
      </c>
    </row>
    <row r="19" spans="2:28" ht="11.25" customHeight="1">
      <c r="C19" s="191"/>
      <c r="D19" s="83" t="s">
        <v>13</v>
      </c>
      <c r="F19" s="98" t="s">
        <v>21</v>
      </c>
      <c r="G19" s="90" t="s">
        <v>21</v>
      </c>
      <c r="H19" s="89" t="s">
        <v>21</v>
      </c>
      <c r="I19" s="90">
        <v>2.5000000000000001E-2</v>
      </c>
      <c r="J19" s="90">
        <v>2.5999999999999999E-2</v>
      </c>
      <c r="K19" s="89">
        <v>2.4E-2</v>
      </c>
      <c r="L19" s="90">
        <v>1.7000000000000001E-2</v>
      </c>
      <c r="M19" s="90">
        <v>1.6E-2</v>
      </c>
      <c r="N19" s="89">
        <v>1.4E-2</v>
      </c>
      <c r="O19" s="195" t="s">
        <v>21</v>
      </c>
      <c r="P19" s="195" t="s">
        <v>21</v>
      </c>
      <c r="Q19" s="193" t="s">
        <v>21</v>
      </c>
      <c r="R19" s="194">
        <v>2.4E-2</v>
      </c>
      <c r="S19" s="194">
        <v>2.9000000000000001E-2</v>
      </c>
      <c r="T19" s="89">
        <v>2.9000000000000001E-2</v>
      </c>
      <c r="U19" s="194">
        <v>3.3000000000000002E-2</v>
      </c>
      <c r="V19" s="194">
        <v>3.5999999999999997E-2</v>
      </c>
      <c r="W19" s="166">
        <v>3.5000000000000003E-2</v>
      </c>
      <c r="X19" s="85"/>
      <c r="Z19" s="191" t="str">
        <f t="shared" si="1"/>
        <v>　</v>
      </c>
      <c r="AA19" s="83" t="str">
        <f t="shared" si="0"/>
        <v>富田支所</v>
      </c>
    </row>
    <row r="20" spans="2:28" ht="11.25" customHeight="1">
      <c r="C20" s="191" t="s">
        <v>14</v>
      </c>
      <c r="D20" s="83" t="s">
        <v>82</v>
      </c>
      <c r="F20" s="98" t="s">
        <v>21</v>
      </c>
      <c r="G20" s="90" t="s">
        <v>21</v>
      </c>
      <c r="H20" s="89" t="s">
        <v>21</v>
      </c>
      <c r="I20" s="90">
        <v>2.3E-2</v>
      </c>
      <c r="J20" s="90">
        <v>2.3E-2</v>
      </c>
      <c r="K20" s="89">
        <v>2.1000000000000001E-2</v>
      </c>
      <c r="L20" s="90">
        <v>1.6E-2</v>
      </c>
      <c r="M20" s="90">
        <v>1.4999999999999999E-2</v>
      </c>
      <c r="N20" s="89">
        <v>0.01</v>
      </c>
      <c r="O20" s="195" t="s">
        <v>21</v>
      </c>
      <c r="P20" s="195" t="s">
        <v>21</v>
      </c>
      <c r="Q20" s="193" t="s">
        <v>21</v>
      </c>
      <c r="R20" s="194">
        <v>2.1999999999999999E-2</v>
      </c>
      <c r="S20" s="194">
        <v>2.4E-2</v>
      </c>
      <c r="T20" s="89">
        <v>3.2000000000000001E-2</v>
      </c>
      <c r="U20" s="194">
        <v>3.4000000000000002E-2</v>
      </c>
      <c r="V20" s="194">
        <v>3.5999999999999997E-2</v>
      </c>
      <c r="W20" s="166">
        <v>3.5000000000000003E-2</v>
      </c>
      <c r="X20" s="85"/>
      <c r="Z20" s="191" t="str">
        <f t="shared" si="1"/>
        <v>港  区</v>
      </c>
      <c r="AA20" s="83" t="str">
        <f t="shared" si="0"/>
        <v>南陽支所</v>
      </c>
    </row>
    <row r="21" spans="2:28" ht="11.25" customHeight="1">
      <c r="C21" s="191"/>
      <c r="D21" s="83" t="s">
        <v>56</v>
      </c>
      <c r="F21" s="98" t="s">
        <v>21</v>
      </c>
      <c r="G21" s="90" t="s">
        <v>21</v>
      </c>
      <c r="H21" s="89" t="s">
        <v>21</v>
      </c>
      <c r="I21" s="90">
        <v>2.1000000000000001E-2</v>
      </c>
      <c r="J21" s="90">
        <v>2.1000000000000001E-2</v>
      </c>
      <c r="K21" s="89">
        <v>0.02</v>
      </c>
      <c r="L21" s="90">
        <v>1.2E-2</v>
      </c>
      <c r="M21" s="90">
        <v>1.2E-2</v>
      </c>
      <c r="N21" s="89">
        <v>0.01</v>
      </c>
      <c r="O21" s="195" t="s">
        <v>21</v>
      </c>
      <c r="P21" s="195" t="s">
        <v>21</v>
      </c>
      <c r="Q21" s="193" t="s">
        <v>21</v>
      </c>
      <c r="R21" s="194">
        <v>2.3E-2</v>
      </c>
      <c r="S21" s="194">
        <v>2.1999999999999999E-2</v>
      </c>
      <c r="T21" s="89">
        <v>2.8000000000000001E-2</v>
      </c>
      <c r="U21" s="194">
        <v>3.2000000000000001E-2</v>
      </c>
      <c r="V21" s="194">
        <v>3.4000000000000002E-2</v>
      </c>
      <c r="W21" s="166">
        <v>3.4000000000000002E-2</v>
      </c>
      <c r="X21" s="85"/>
      <c r="Z21" s="191" t="str">
        <f t="shared" si="1"/>
        <v>　</v>
      </c>
      <c r="AA21" s="83" t="str">
        <f t="shared" si="0"/>
        <v>惟信高校</v>
      </c>
    </row>
    <row r="22" spans="2:28" ht="11.25" customHeight="1">
      <c r="C22" s="191" t="s">
        <v>15</v>
      </c>
      <c r="D22" s="83" t="s">
        <v>16</v>
      </c>
      <c r="F22" s="98">
        <v>5.0000000000000001E-3</v>
      </c>
      <c r="G22" s="90">
        <v>5.0000000000000001E-3</v>
      </c>
      <c r="H22" s="89">
        <v>5.0000000000000001E-3</v>
      </c>
      <c r="I22" s="90">
        <v>2.8000000000000001E-2</v>
      </c>
      <c r="J22" s="90">
        <v>2.9000000000000001E-2</v>
      </c>
      <c r="K22" s="89">
        <v>3.1E-2</v>
      </c>
      <c r="L22" s="90">
        <v>1.7999999999999999E-2</v>
      </c>
      <c r="M22" s="90">
        <v>1.7000000000000001E-2</v>
      </c>
      <c r="N22" s="89">
        <v>1.6E-2</v>
      </c>
      <c r="O22" s="195" t="s">
        <v>21</v>
      </c>
      <c r="P22" s="195" t="s">
        <v>21</v>
      </c>
      <c r="Q22" s="193" t="s">
        <v>21</v>
      </c>
      <c r="R22" s="194">
        <v>1.7999999999999999E-2</v>
      </c>
      <c r="S22" s="194">
        <v>1.7000000000000001E-2</v>
      </c>
      <c r="T22" s="89">
        <v>1.7000000000000001E-2</v>
      </c>
      <c r="U22" s="194">
        <v>4.1000000000000002E-2</v>
      </c>
      <c r="V22" s="194">
        <v>4.3999999999999997E-2</v>
      </c>
      <c r="W22" s="166">
        <v>4.1000000000000002E-2</v>
      </c>
      <c r="X22" s="85"/>
      <c r="Z22" s="191" t="str">
        <f t="shared" si="1"/>
        <v>南  区</v>
      </c>
      <c r="AA22" s="83" t="str">
        <f t="shared" si="0"/>
        <v>白水小学校</v>
      </c>
    </row>
    <row r="23" spans="2:28" ht="11.25" customHeight="1">
      <c r="C23" s="191" t="s">
        <v>17</v>
      </c>
      <c r="D23" s="83" t="s">
        <v>79</v>
      </c>
      <c r="F23" s="98">
        <v>4.0000000000000001E-3</v>
      </c>
      <c r="G23" s="90">
        <v>5.0000000000000001E-3</v>
      </c>
      <c r="H23" s="89" t="s">
        <v>21</v>
      </c>
      <c r="I23" s="90">
        <v>2.4E-2</v>
      </c>
      <c r="J23" s="90">
        <v>2.4E-2</v>
      </c>
      <c r="K23" s="89">
        <v>2.1999999999999999E-2</v>
      </c>
      <c r="L23" s="90">
        <v>1.4999999999999999E-2</v>
      </c>
      <c r="M23" s="90">
        <v>1.4E-2</v>
      </c>
      <c r="N23" s="89">
        <v>0.01</v>
      </c>
      <c r="O23" s="195" t="s">
        <v>21</v>
      </c>
      <c r="P23" s="195" t="s">
        <v>21</v>
      </c>
      <c r="Q23" s="193" t="s">
        <v>21</v>
      </c>
      <c r="R23" s="194">
        <v>1.9E-2</v>
      </c>
      <c r="S23" s="194">
        <v>0.02</v>
      </c>
      <c r="T23" s="89">
        <v>1.7999999999999999E-2</v>
      </c>
      <c r="U23" s="194">
        <v>3.5000000000000003E-2</v>
      </c>
      <c r="V23" s="194">
        <v>3.2000000000000001E-2</v>
      </c>
      <c r="W23" s="166">
        <v>3.2000000000000001E-2</v>
      </c>
      <c r="X23" s="85"/>
      <c r="Z23" s="191" t="str">
        <f t="shared" si="1"/>
        <v>守山区</v>
      </c>
      <c r="AA23" s="83" t="str">
        <f t="shared" si="0"/>
        <v>守山保健所</v>
      </c>
    </row>
    <row r="24" spans="2:28" ht="11.25" customHeight="1">
      <c r="C24" s="191"/>
      <c r="D24" s="83" t="s">
        <v>78</v>
      </c>
      <c r="F24" s="98" t="s">
        <v>21</v>
      </c>
      <c r="G24" s="90" t="s">
        <v>21</v>
      </c>
      <c r="H24" s="89" t="s">
        <v>21</v>
      </c>
      <c r="I24" s="90">
        <v>2.1999999999999999E-2</v>
      </c>
      <c r="J24" s="90">
        <v>0.02</v>
      </c>
      <c r="K24" s="89">
        <v>0.02</v>
      </c>
      <c r="L24" s="90">
        <v>1.2E-2</v>
      </c>
      <c r="M24" s="90">
        <v>0.01</v>
      </c>
      <c r="N24" s="89">
        <v>0.01</v>
      </c>
      <c r="O24" s="195" t="s">
        <v>21</v>
      </c>
      <c r="P24" s="195" t="s">
        <v>21</v>
      </c>
      <c r="Q24" s="193" t="s">
        <v>21</v>
      </c>
      <c r="R24" s="194">
        <v>2.7E-2</v>
      </c>
      <c r="S24" s="194">
        <v>3.2000000000000001E-2</v>
      </c>
      <c r="T24" s="89">
        <v>2.5999999999999999E-2</v>
      </c>
      <c r="U24" s="194" t="s">
        <v>21</v>
      </c>
      <c r="V24" s="194" t="s">
        <v>21</v>
      </c>
      <c r="W24" s="207" t="s">
        <v>21</v>
      </c>
      <c r="X24" s="85"/>
      <c r="Z24" s="191" t="str">
        <f t="shared" si="1"/>
        <v>　</v>
      </c>
      <c r="AA24" s="83" t="str">
        <f t="shared" si="0"/>
        <v>志段味支所</v>
      </c>
    </row>
    <row r="25" spans="2:28" ht="11.25" customHeight="1">
      <c r="C25" s="191" t="s">
        <v>18</v>
      </c>
      <c r="D25" s="83" t="s">
        <v>19</v>
      </c>
      <c r="F25" s="98" t="s">
        <v>21</v>
      </c>
      <c r="G25" s="90" t="s">
        <v>21</v>
      </c>
      <c r="H25" s="89" t="s">
        <v>21</v>
      </c>
      <c r="I25" s="90">
        <v>2.7E-2</v>
      </c>
      <c r="J25" s="90">
        <v>2.7E-2</v>
      </c>
      <c r="K25" s="89">
        <v>2.5000000000000001E-2</v>
      </c>
      <c r="L25" s="90">
        <v>1.6E-2</v>
      </c>
      <c r="M25" s="90">
        <v>1.4E-2</v>
      </c>
      <c r="N25" s="89">
        <v>0.01</v>
      </c>
      <c r="O25" s="195" t="s">
        <v>21</v>
      </c>
      <c r="P25" s="195" t="s">
        <v>21</v>
      </c>
      <c r="Q25" s="193" t="s">
        <v>21</v>
      </c>
      <c r="R25" s="194" t="s">
        <v>21</v>
      </c>
      <c r="S25" s="194" t="s">
        <v>21</v>
      </c>
      <c r="T25" s="192" t="s">
        <v>21</v>
      </c>
      <c r="U25" s="194">
        <v>3.7999999999999999E-2</v>
      </c>
      <c r="V25" s="194">
        <v>0.04</v>
      </c>
      <c r="W25" s="166">
        <v>3.5999999999999997E-2</v>
      </c>
      <c r="X25" s="85"/>
      <c r="Z25" s="191" t="str">
        <f t="shared" si="1"/>
        <v>緑  区</v>
      </c>
      <c r="AA25" s="83" t="str">
        <f t="shared" si="0"/>
        <v>大高北小学校</v>
      </c>
    </row>
    <row r="26" spans="2:28" ht="11.25" customHeight="1">
      <c r="C26" s="191"/>
      <c r="D26" s="83" t="s">
        <v>77</v>
      </c>
      <c r="F26" s="98" t="s">
        <v>21</v>
      </c>
      <c r="G26" s="90" t="s">
        <v>21</v>
      </c>
      <c r="H26" s="89" t="s">
        <v>21</v>
      </c>
      <c r="I26" s="90">
        <v>2.8000000000000001E-2</v>
      </c>
      <c r="J26" s="90">
        <v>2.7E-2</v>
      </c>
      <c r="K26" s="89">
        <v>2.5000000000000001E-2</v>
      </c>
      <c r="L26" s="90">
        <v>1.6E-2</v>
      </c>
      <c r="M26" s="90">
        <v>1.2999999999999999E-2</v>
      </c>
      <c r="N26" s="89">
        <v>1.2999999999999999E-2</v>
      </c>
      <c r="O26" s="195" t="s">
        <v>21</v>
      </c>
      <c r="P26" s="195" t="s">
        <v>21</v>
      </c>
      <c r="Q26" s="193" t="s">
        <v>21</v>
      </c>
      <c r="R26" s="194">
        <v>2.5000000000000001E-2</v>
      </c>
      <c r="S26" s="194">
        <v>2.1000000000000001E-2</v>
      </c>
      <c r="T26" s="89">
        <v>1.9E-2</v>
      </c>
      <c r="U26" s="194">
        <v>3.5000000000000003E-2</v>
      </c>
      <c r="V26" s="194">
        <v>3.6999999999999998E-2</v>
      </c>
      <c r="W26" s="166">
        <v>3.4000000000000002E-2</v>
      </c>
      <c r="X26" s="85"/>
      <c r="Z26" s="191" t="str">
        <f t="shared" si="1"/>
        <v>　</v>
      </c>
      <c r="AA26" s="83" t="str">
        <f t="shared" si="0"/>
        <v>鳴海配水場</v>
      </c>
    </row>
    <row r="27" spans="2:28" ht="11.25" customHeight="1">
      <c r="C27" s="191" t="s">
        <v>76</v>
      </c>
      <c r="D27" s="83" t="s">
        <v>75</v>
      </c>
      <c r="F27" s="98">
        <v>4.0000000000000001E-3</v>
      </c>
      <c r="G27" s="90" t="s">
        <v>21</v>
      </c>
      <c r="H27" s="89" t="s">
        <v>21</v>
      </c>
      <c r="I27" s="90">
        <v>2.8000000000000001E-2</v>
      </c>
      <c r="J27" s="90">
        <v>2.8000000000000001E-2</v>
      </c>
      <c r="K27" s="89">
        <v>2.5000000000000001E-2</v>
      </c>
      <c r="L27" s="90">
        <v>1.7000000000000001E-2</v>
      </c>
      <c r="M27" s="90">
        <v>1.6E-2</v>
      </c>
      <c r="N27" s="89">
        <v>1.4E-2</v>
      </c>
      <c r="O27" s="195" t="s">
        <v>21</v>
      </c>
      <c r="P27" s="195" t="s">
        <v>21</v>
      </c>
      <c r="Q27" s="193" t="s">
        <v>21</v>
      </c>
      <c r="R27" s="194">
        <v>2.3E-2</v>
      </c>
      <c r="S27" s="194">
        <v>2.7E-2</v>
      </c>
      <c r="T27" s="89">
        <v>2.4E-2</v>
      </c>
      <c r="U27" s="194">
        <v>2.7E-2</v>
      </c>
      <c r="V27" s="194">
        <v>3.2000000000000001E-2</v>
      </c>
      <c r="W27" s="166">
        <v>0.03</v>
      </c>
      <c r="X27" s="85"/>
      <c r="Z27" s="191" t="str">
        <f t="shared" si="1"/>
        <v>名東区</v>
      </c>
      <c r="AA27" s="83" t="str">
        <f t="shared" si="0"/>
        <v>名東保健所</v>
      </c>
    </row>
    <row r="28" spans="2:28" ht="11.25" customHeight="1">
      <c r="C28" s="191" t="s">
        <v>20</v>
      </c>
      <c r="D28" s="83" t="s">
        <v>74</v>
      </c>
      <c r="F28" s="98">
        <v>4.0000000000000001E-3</v>
      </c>
      <c r="G28" s="90" t="s">
        <v>21</v>
      </c>
      <c r="H28" s="89" t="s">
        <v>21</v>
      </c>
      <c r="I28" s="90">
        <v>2.5999999999999999E-2</v>
      </c>
      <c r="J28" s="90">
        <v>2.5000000000000001E-2</v>
      </c>
      <c r="K28" s="89">
        <v>2.4E-2</v>
      </c>
      <c r="L28" s="90">
        <v>1.4999999999999999E-2</v>
      </c>
      <c r="M28" s="90">
        <v>1.2999999999999999E-2</v>
      </c>
      <c r="N28" s="89">
        <v>1.2E-2</v>
      </c>
      <c r="O28" s="195" t="s">
        <v>21</v>
      </c>
      <c r="P28" s="195" t="s">
        <v>21</v>
      </c>
      <c r="Q28" s="193" t="s">
        <v>21</v>
      </c>
      <c r="R28" s="194" t="s">
        <v>21</v>
      </c>
      <c r="S28" s="194" t="s">
        <v>21</v>
      </c>
      <c r="T28" s="192" t="s">
        <v>21</v>
      </c>
      <c r="U28" s="194">
        <v>3.5999999999999997E-2</v>
      </c>
      <c r="V28" s="194">
        <v>3.6999999999999998E-2</v>
      </c>
      <c r="W28" s="166">
        <v>3.6999999999999998E-2</v>
      </c>
      <c r="X28" s="85"/>
      <c r="Z28" s="191" t="str">
        <f t="shared" si="1"/>
        <v>天白区</v>
      </c>
      <c r="AA28" s="83" t="str">
        <f t="shared" si="0"/>
        <v>天白保健所</v>
      </c>
    </row>
    <row r="29" spans="2:28" s="78" customFormat="1" ht="4.5" customHeight="1">
      <c r="C29" s="84"/>
      <c r="D29" s="83"/>
      <c r="F29" s="98"/>
      <c r="G29" s="90"/>
      <c r="H29" s="166"/>
      <c r="I29" s="90"/>
      <c r="J29" s="90"/>
      <c r="K29" s="89"/>
      <c r="L29" s="90"/>
      <c r="M29" s="90"/>
      <c r="N29" s="89"/>
      <c r="O29" s="89"/>
      <c r="P29" s="195"/>
      <c r="Q29" s="171"/>
      <c r="R29" s="194"/>
      <c r="S29" s="194"/>
      <c r="T29" s="89"/>
      <c r="U29" s="194"/>
      <c r="V29" s="194"/>
      <c r="W29" s="166"/>
      <c r="X29" s="85"/>
      <c r="Y29" s="84"/>
      <c r="AA29" s="83"/>
    </row>
    <row r="30" spans="2:28" ht="9.75" customHeight="1">
      <c r="B30" s="277" t="s">
        <v>40</v>
      </c>
      <c r="C30" s="277"/>
      <c r="D30" s="277"/>
      <c r="F30" s="196">
        <v>5.0000000000000001E-3</v>
      </c>
      <c r="G30" s="190">
        <v>4.0000000000000001E-3</v>
      </c>
      <c r="H30" s="89">
        <v>5.0000000000000001E-3</v>
      </c>
      <c r="I30" s="190">
        <v>3.2000000000000001E-2</v>
      </c>
      <c r="J30" s="190">
        <v>3.1E-2</v>
      </c>
      <c r="K30" s="89">
        <v>0.03</v>
      </c>
      <c r="L30" s="190">
        <v>2.8000000000000001E-2</v>
      </c>
      <c r="M30" s="190">
        <v>2.7E-2</v>
      </c>
      <c r="N30" s="89">
        <v>2.4E-2</v>
      </c>
      <c r="O30" s="190">
        <v>0.6</v>
      </c>
      <c r="P30" s="190">
        <v>0.6</v>
      </c>
      <c r="Q30" s="171">
        <v>0.6</v>
      </c>
      <c r="R30" s="190">
        <v>1.9E-2</v>
      </c>
      <c r="S30" s="194">
        <v>0.02</v>
      </c>
      <c r="T30" s="89">
        <v>2.9000000000000001E-2</v>
      </c>
      <c r="U30" s="190">
        <v>3.5999999999999997E-2</v>
      </c>
      <c r="V30" s="190">
        <v>3.6999999999999998E-2</v>
      </c>
      <c r="W30" s="166">
        <v>3.6999999999999998E-2</v>
      </c>
      <c r="X30" s="205"/>
      <c r="Y30" s="277" t="str">
        <f>B30</f>
        <v>自動車排気ガス測定局平均</v>
      </c>
      <c r="Z30" s="277">
        <f>D30</f>
        <v>0</v>
      </c>
      <c r="AA30" s="277"/>
      <c r="AB30" s="77"/>
    </row>
    <row r="31" spans="2:28" ht="3" customHeight="1">
      <c r="B31" s="83"/>
      <c r="C31" s="83"/>
      <c r="D31" s="83"/>
      <c r="F31" s="85"/>
      <c r="H31" s="89"/>
      <c r="K31" s="89"/>
      <c r="N31" s="89"/>
      <c r="Q31" s="171"/>
      <c r="T31" s="89"/>
      <c r="W31" s="166"/>
      <c r="X31" s="205"/>
      <c r="Y31" s="83">
        <f>C31</f>
        <v>0</v>
      </c>
      <c r="Z31" s="77"/>
      <c r="AA31" s="77"/>
      <c r="AB31" s="77"/>
    </row>
    <row r="32" spans="2:28" s="78" customFormat="1" ht="11.25" customHeight="1">
      <c r="C32" s="191" t="s">
        <v>162</v>
      </c>
      <c r="D32" s="83" t="s">
        <v>102</v>
      </c>
      <c r="F32" s="98" t="s">
        <v>21</v>
      </c>
      <c r="G32" s="90" t="s">
        <v>21</v>
      </c>
      <c r="H32" s="89" t="s">
        <v>21</v>
      </c>
      <c r="I32" s="90">
        <v>2.8000000000000001E-2</v>
      </c>
      <c r="J32" s="90">
        <v>2.8000000000000001E-2</v>
      </c>
      <c r="K32" s="89">
        <v>2.5000000000000001E-2</v>
      </c>
      <c r="L32" s="90">
        <v>1.4999999999999999E-2</v>
      </c>
      <c r="M32" s="90">
        <v>1.4999999999999999E-2</v>
      </c>
      <c r="N32" s="89">
        <v>1.2E-2</v>
      </c>
      <c r="O32" s="195" t="s">
        <v>21</v>
      </c>
      <c r="P32" s="195" t="s">
        <v>21</v>
      </c>
      <c r="Q32" s="193" t="s">
        <v>21</v>
      </c>
      <c r="R32" s="194" t="s">
        <v>21</v>
      </c>
      <c r="S32" s="194" t="s">
        <v>21</v>
      </c>
      <c r="T32" s="192" t="s">
        <v>21</v>
      </c>
      <c r="U32" s="194">
        <v>3.1E-2</v>
      </c>
      <c r="V32" s="194">
        <v>3.6999999999999998E-2</v>
      </c>
      <c r="W32" s="166">
        <v>3.7999999999999999E-2</v>
      </c>
      <c r="X32" s="204">
        <f>A32</f>
        <v>0</v>
      </c>
      <c r="Z32" s="191" t="str">
        <f t="shared" ref="Z32:Z43" si="2">IF(C32&gt;0,C32,"　")</f>
        <v>千種区</v>
      </c>
      <c r="AA32" s="83" t="str">
        <f t="shared" ref="AA32:AA43" si="3">D32</f>
        <v>千種区役所</v>
      </c>
    </row>
    <row r="33" spans="1:28" s="78" customFormat="1" ht="11.25" customHeight="1">
      <c r="C33" s="191" t="s">
        <v>101</v>
      </c>
      <c r="D33" s="83" t="s">
        <v>142</v>
      </c>
      <c r="E33" s="95"/>
      <c r="F33" s="98" t="s">
        <v>21</v>
      </c>
      <c r="G33" s="90" t="s">
        <v>21</v>
      </c>
      <c r="H33" s="89" t="s">
        <v>21</v>
      </c>
      <c r="I33" s="90">
        <v>3.3000000000000002E-2</v>
      </c>
      <c r="J33" s="90">
        <v>3.3000000000000002E-2</v>
      </c>
      <c r="K33" s="89">
        <v>3.3000000000000002E-2</v>
      </c>
      <c r="L33" s="90">
        <v>2.7E-2</v>
      </c>
      <c r="M33" s="90">
        <v>2.5999999999999999E-2</v>
      </c>
      <c r="N33" s="89">
        <v>2.4E-2</v>
      </c>
      <c r="O33" s="195" t="s">
        <v>21</v>
      </c>
      <c r="P33" s="195" t="s">
        <v>21</v>
      </c>
      <c r="Q33" s="193" t="s">
        <v>21</v>
      </c>
      <c r="R33" s="194" t="s">
        <v>21</v>
      </c>
      <c r="S33" s="194" t="s">
        <v>21</v>
      </c>
      <c r="T33" s="192" t="s">
        <v>21</v>
      </c>
      <c r="U33" s="194">
        <v>3.5999999999999997E-2</v>
      </c>
      <c r="V33" s="194">
        <v>3.6999999999999998E-2</v>
      </c>
      <c r="W33" s="166">
        <v>3.5000000000000003E-2</v>
      </c>
      <c r="X33" s="85"/>
      <c r="Z33" s="191" t="str">
        <f t="shared" si="2"/>
        <v>東  区</v>
      </c>
      <c r="AA33" s="83" t="str">
        <f t="shared" si="3"/>
        <v xml:space="preserve">東桜 </v>
      </c>
      <c r="AB33" s="95"/>
    </row>
    <row r="34" spans="1:28" s="78" customFormat="1" ht="11.25" customHeight="1">
      <c r="C34" s="191" t="s">
        <v>5</v>
      </c>
      <c r="D34" s="83" t="s">
        <v>23</v>
      </c>
      <c r="F34" s="98" t="s">
        <v>21</v>
      </c>
      <c r="G34" s="90" t="s">
        <v>21</v>
      </c>
      <c r="H34" s="89" t="s">
        <v>21</v>
      </c>
      <c r="I34" s="90">
        <v>3.1E-2</v>
      </c>
      <c r="J34" s="90">
        <v>2.9000000000000001E-2</v>
      </c>
      <c r="K34" s="89">
        <v>0.03</v>
      </c>
      <c r="L34" s="90">
        <v>0.03</v>
      </c>
      <c r="M34" s="90">
        <v>2.8000000000000001E-2</v>
      </c>
      <c r="N34" s="89">
        <v>2.4E-2</v>
      </c>
      <c r="O34" s="195" t="s">
        <v>21</v>
      </c>
      <c r="P34" s="195" t="s">
        <v>21</v>
      </c>
      <c r="Q34" s="193" t="s">
        <v>21</v>
      </c>
      <c r="R34" s="194" t="s">
        <v>21</v>
      </c>
      <c r="S34" s="194" t="s">
        <v>21</v>
      </c>
      <c r="T34" s="192" t="s">
        <v>21</v>
      </c>
      <c r="U34" s="194">
        <v>3.7999999999999999E-2</v>
      </c>
      <c r="V34" s="194">
        <v>3.6999999999999998E-2</v>
      </c>
      <c r="W34" s="166">
        <v>3.7999999999999999E-2</v>
      </c>
      <c r="X34" s="85"/>
      <c r="Z34" s="191" t="str">
        <f t="shared" si="2"/>
        <v>北  区</v>
      </c>
      <c r="AA34" s="83" t="str">
        <f t="shared" si="3"/>
        <v>上下水道局北営業所</v>
      </c>
    </row>
    <row r="35" spans="1:28" s="78" customFormat="1" ht="11.25" customHeight="1">
      <c r="A35" s="84"/>
      <c r="C35" s="191" t="s">
        <v>29</v>
      </c>
      <c r="D35" s="83" t="s">
        <v>6</v>
      </c>
      <c r="F35" s="98" t="s">
        <v>21</v>
      </c>
      <c r="G35" s="90" t="s">
        <v>21</v>
      </c>
      <c r="H35" s="89" t="s">
        <v>21</v>
      </c>
      <c r="I35" s="90">
        <v>2.9000000000000001E-2</v>
      </c>
      <c r="J35" s="90">
        <v>2.8000000000000001E-2</v>
      </c>
      <c r="K35" s="89">
        <v>2.8000000000000001E-2</v>
      </c>
      <c r="L35" s="90">
        <v>2.1000000000000001E-2</v>
      </c>
      <c r="M35" s="90">
        <v>1.9E-2</v>
      </c>
      <c r="N35" s="89">
        <v>1.7999999999999999E-2</v>
      </c>
      <c r="O35" s="195" t="s">
        <v>21</v>
      </c>
      <c r="P35" s="195" t="s">
        <v>21</v>
      </c>
      <c r="Q35" s="193" t="s">
        <v>21</v>
      </c>
      <c r="R35" s="194" t="s">
        <v>21</v>
      </c>
      <c r="S35" s="194" t="s">
        <v>21</v>
      </c>
      <c r="T35" s="192" t="s">
        <v>21</v>
      </c>
      <c r="U35" s="194">
        <v>3.5000000000000003E-2</v>
      </c>
      <c r="V35" s="194">
        <v>3.5000000000000003E-2</v>
      </c>
      <c r="W35" s="166">
        <v>3.7999999999999999E-2</v>
      </c>
      <c r="X35" s="85"/>
      <c r="Z35" s="191" t="str">
        <f t="shared" si="2"/>
        <v>西　区</v>
      </c>
      <c r="AA35" s="83" t="str">
        <f t="shared" si="3"/>
        <v>名塚中学校</v>
      </c>
    </row>
    <row r="36" spans="1:28" ht="11.25" customHeight="1">
      <c r="C36" s="191" t="s">
        <v>72</v>
      </c>
      <c r="D36" s="83" t="s">
        <v>169</v>
      </c>
      <c r="F36" s="98" t="s">
        <v>21</v>
      </c>
      <c r="G36" s="90" t="s">
        <v>21</v>
      </c>
      <c r="H36" s="89" t="s">
        <v>21</v>
      </c>
      <c r="I36" s="90">
        <v>0.03</v>
      </c>
      <c r="J36" s="90">
        <v>2.9000000000000001E-2</v>
      </c>
      <c r="K36" s="89">
        <v>2.7E-2</v>
      </c>
      <c r="L36" s="90">
        <v>2.9000000000000001E-2</v>
      </c>
      <c r="M36" s="90">
        <v>2.7E-2</v>
      </c>
      <c r="N36" s="89">
        <v>2.1000000000000001E-2</v>
      </c>
      <c r="O36" s="195" t="s">
        <v>21</v>
      </c>
      <c r="P36" s="195" t="s">
        <v>21</v>
      </c>
      <c r="Q36" s="193" t="s">
        <v>21</v>
      </c>
      <c r="R36" s="194" t="s">
        <v>21</v>
      </c>
      <c r="S36" s="194" t="s">
        <v>21</v>
      </c>
      <c r="T36" s="192" t="s">
        <v>21</v>
      </c>
      <c r="U36" s="194">
        <v>3.9E-2</v>
      </c>
      <c r="V36" s="194">
        <v>3.7999999999999999E-2</v>
      </c>
      <c r="W36" s="166">
        <v>3.7999999999999999E-2</v>
      </c>
      <c r="X36" s="85"/>
      <c r="Z36" s="191" t="str">
        <f t="shared" si="2"/>
        <v>中村区</v>
      </c>
      <c r="AA36" s="83" t="str">
        <f t="shared" si="3"/>
        <v>松蔭高校</v>
      </c>
    </row>
    <row r="37" spans="1:28" ht="11.25" customHeight="1">
      <c r="C37" s="191" t="s">
        <v>7</v>
      </c>
      <c r="D37" s="83" t="s">
        <v>8</v>
      </c>
      <c r="F37" s="98">
        <v>5.0000000000000001E-3</v>
      </c>
      <c r="G37" s="90">
        <v>4.0000000000000001E-3</v>
      </c>
      <c r="H37" s="89">
        <v>5.0000000000000001E-3</v>
      </c>
      <c r="I37" s="90">
        <v>0.03</v>
      </c>
      <c r="J37" s="90">
        <v>2.9000000000000001E-2</v>
      </c>
      <c r="K37" s="89">
        <v>2.7E-2</v>
      </c>
      <c r="L37" s="90">
        <v>1.6E-2</v>
      </c>
      <c r="M37" s="90">
        <v>1.4E-2</v>
      </c>
      <c r="N37" s="89">
        <v>1.4E-2</v>
      </c>
      <c r="O37" s="195" t="s">
        <v>21</v>
      </c>
      <c r="P37" s="195" t="s">
        <v>21</v>
      </c>
      <c r="Q37" s="193" t="s">
        <v>21</v>
      </c>
      <c r="R37" s="194">
        <v>1.9E-2</v>
      </c>
      <c r="S37" s="194">
        <v>0.02</v>
      </c>
      <c r="T37" s="89">
        <v>2.9000000000000001E-2</v>
      </c>
      <c r="U37" s="194">
        <v>3.7999999999999999E-2</v>
      </c>
      <c r="V37" s="194">
        <v>4.1000000000000002E-2</v>
      </c>
      <c r="W37" s="166">
        <v>4.1000000000000002E-2</v>
      </c>
      <c r="X37" s="85"/>
      <c r="Z37" s="191" t="str">
        <f t="shared" si="2"/>
        <v>中  区</v>
      </c>
      <c r="AA37" s="83" t="str">
        <f t="shared" si="3"/>
        <v>テレビ塔</v>
      </c>
    </row>
    <row r="38" spans="1:28" ht="11.25" customHeight="1">
      <c r="C38" s="191" t="s">
        <v>161</v>
      </c>
      <c r="D38" s="83" t="s">
        <v>91</v>
      </c>
      <c r="F38" s="98" t="s">
        <v>21</v>
      </c>
      <c r="G38" s="90" t="s">
        <v>21</v>
      </c>
      <c r="H38" s="89" t="s">
        <v>21</v>
      </c>
      <c r="I38" s="90">
        <v>3.4000000000000002E-2</v>
      </c>
      <c r="J38" s="90">
        <v>3.4000000000000002E-2</v>
      </c>
      <c r="K38" s="89">
        <v>3.4000000000000002E-2</v>
      </c>
      <c r="L38" s="90">
        <v>0.03</v>
      </c>
      <c r="M38" s="90">
        <v>2.7E-2</v>
      </c>
      <c r="N38" s="89">
        <v>2.7E-2</v>
      </c>
      <c r="O38" s="195" t="s">
        <v>21</v>
      </c>
      <c r="P38" s="195" t="s">
        <v>21</v>
      </c>
      <c r="Q38" s="193" t="s">
        <v>21</v>
      </c>
      <c r="R38" s="194" t="s">
        <v>21</v>
      </c>
      <c r="S38" s="194" t="s">
        <v>21</v>
      </c>
      <c r="T38" s="192" t="s">
        <v>21</v>
      </c>
      <c r="U38" s="194">
        <v>3.1E-2</v>
      </c>
      <c r="V38" s="194">
        <v>3.5999999999999997E-2</v>
      </c>
      <c r="W38" s="166">
        <v>3.3000000000000002E-2</v>
      </c>
      <c r="X38" s="85"/>
      <c r="Z38" s="191" t="str">
        <f t="shared" si="2"/>
        <v>昭和区</v>
      </c>
      <c r="AA38" s="83" t="str">
        <f t="shared" si="3"/>
        <v>昭和保健所</v>
      </c>
    </row>
    <row r="39" spans="1:28" ht="11.25" customHeight="1">
      <c r="C39" s="191" t="s">
        <v>30</v>
      </c>
      <c r="D39" s="83" t="s">
        <v>155</v>
      </c>
      <c r="F39" s="98" t="s">
        <v>21</v>
      </c>
      <c r="G39" s="90" t="s">
        <v>21</v>
      </c>
      <c r="H39" s="89" t="s">
        <v>21</v>
      </c>
      <c r="I39" s="90">
        <v>3.2000000000000001E-2</v>
      </c>
      <c r="J39" s="90">
        <v>3.2000000000000001E-2</v>
      </c>
      <c r="K39" s="193" t="s">
        <v>21</v>
      </c>
      <c r="L39" s="90">
        <v>2.9000000000000001E-2</v>
      </c>
      <c r="M39" s="90">
        <v>2.5999999999999999E-2</v>
      </c>
      <c r="N39" s="193" t="s">
        <v>21</v>
      </c>
      <c r="O39" s="195" t="s">
        <v>21</v>
      </c>
      <c r="P39" s="195" t="s">
        <v>21</v>
      </c>
      <c r="Q39" s="193" t="s">
        <v>21</v>
      </c>
      <c r="R39" s="194" t="s">
        <v>21</v>
      </c>
      <c r="S39" s="194" t="s">
        <v>21</v>
      </c>
      <c r="T39" s="192" t="s">
        <v>21</v>
      </c>
      <c r="U39" s="194">
        <v>2.8000000000000001E-2</v>
      </c>
      <c r="V39" s="194">
        <v>3.1E-2</v>
      </c>
      <c r="W39" s="207" t="s">
        <v>21</v>
      </c>
      <c r="X39" s="85"/>
      <c r="Z39" s="191" t="str">
        <f t="shared" si="2"/>
        <v>熱田区</v>
      </c>
      <c r="AA39" s="83" t="str">
        <f t="shared" si="3"/>
        <v>旗屋</v>
      </c>
    </row>
    <row r="40" spans="1:28" ht="11.25" customHeight="1">
      <c r="C40" s="191"/>
      <c r="D40" s="83" t="s">
        <v>154</v>
      </c>
      <c r="F40" s="98">
        <v>4.0000000000000001E-3</v>
      </c>
      <c r="G40" s="90" t="s">
        <v>21</v>
      </c>
      <c r="H40" s="89" t="s">
        <v>21</v>
      </c>
      <c r="I40" s="90">
        <v>3.1E-2</v>
      </c>
      <c r="J40" s="90">
        <v>2.7E-2</v>
      </c>
      <c r="K40" s="89">
        <v>2.7E-2</v>
      </c>
      <c r="L40" s="90">
        <v>2.1000000000000001E-2</v>
      </c>
      <c r="M40" s="90">
        <v>1.7000000000000001E-2</v>
      </c>
      <c r="N40" s="89">
        <v>1.6E-2</v>
      </c>
      <c r="O40" s="90" t="s">
        <v>21</v>
      </c>
      <c r="P40" s="195" t="s">
        <v>21</v>
      </c>
      <c r="Q40" s="193" t="s">
        <v>21</v>
      </c>
      <c r="R40" s="90" t="s">
        <v>21</v>
      </c>
      <c r="S40" s="90" t="s">
        <v>21</v>
      </c>
      <c r="T40" s="192" t="s">
        <v>21</v>
      </c>
      <c r="U40" s="90">
        <v>3.1E-2</v>
      </c>
      <c r="V40" s="90">
        <v>3.3000000000000002E-2</v>
      </c>
      <c r="W40" s="166">
        <v>3.6999999999999998E-2</v>
      </c>
      <c r="X40" s="85"/>
      <c r="Z40" s="191" t="str">
        <f t="shared" si="2"/>
        <v>　</v>
      </c>
      <c r="AA40" s="83" t="str">
        <f t="shared" si="3"/>
        <v>熱田複合施設</v>
      </c>
    </row>
    <row r="41" spans="1:28" s="78" customFormat="1" ht="11.25" customHeight="1">
      <c r="C41" s="191" t="s">
        <v>31</v>
      </c>
      <c r="D41" s="83" t="s">
        <v>27</v>
      </c>
      <c r="E41" s="95"/>
      <c r="F41" s="98" t="s">
        <v>21</v>
      </c>
      <c r="G41" s="90" t="s">
        <v>21</v>
      </c>
      <c r="H41" s="89" t="s">
        <v>21</v>
      </c>
      <c r="I41" s="90">
        <v>3.5000000000000003E-2</v>
      </c>
      <c r="J41" s="90">
        <v>3.5000000000000003E-2</v>
      </c>
      <c r="K41" s="89">
        <v>3.2000000000000001E-2</v>
      </c>
      <c r="L41" s="90">
        <v>2.7E-2</v>
      </c>
      <c r="M41" s="90">
        <v>2.5999999999999999E-2</v>
      </c>
      <c r="N41" s="89">
        <v>2.1999999999999999E-2</v>
      </c>
      <c r="O41" s="195" t="s">
        <v>21</v>
      </c>
      <c r="P41" s="195" t="s">
        <v>21</v>
      </c>
      <c r="Q41" s="193" t="s">
        <v>21</v>
      </c>
      <c r="R41" s="194" t="s">
        <v>21</v>
      </c>
      <c r="S41" s="194" t="s">
        <v>21</v>
      </c>
      <c r="T41" s="192" t="s">
        <v>21</v>
      </c>
      <c r="U41" s="194">
        <v>3.5999999999999997E-2</v>
      </c>
      <c r="V41" s="194">
        <v>3.7999999999999999E-2</v>
      </c>
      <c r="W41" s="166">
        <v>3.5000000000000003E-2</v>
      </c>
      <c r="X41" s="85"/>
      <c r="Z41" s="191" t="str">
        <f t="shared" si="2"/>
        <v>港　区</v>
      </c>
      <c r="AA41" s="83" t="str">
        <f t="shared" si="3"/>
        <v>港陽</v>
      </c>
      <c r="AB41" s="95"/>
    </row>
    <row r="42" spans="1:28" s="78" customFormat="1" ht="11.25" customHeight="1">
      <c r="C42" s="191" t="s">
        <v>33</v>
      </c>
      <c r="D42" s="83" t="s">
        <v>32</v>
      </c>
      <c r="E42" s="95"/>
      <c r="F42" s="98" t="s">
        <v>21</v>
      </c>
      <c r="G42" s="90" t="s">
        <v>21</v>
      </c>
      <c r="H42" s="89" t="s">
        <v>21</v>
      </c>
      <c r="I42" s="90">
        <v>0.03</v>
      </c>
      <c r="J42" s="90">
        <v>2.9000000000000001E-2</v>
      </c>
      <c r="K42" s="89">
        <v>2.8000000000000001E-2</v>
      </c>
      <c r="L42" s="90">
        <v>2.1999999999999999E-2</v>
      </c>
      <c r="M42" s="90">
        <v>2.3E-2</v>
      </c>
      <c r="N42" s="89">
        <v>1.9E-2</v>
      </c>
      <c r="O42" s="195" t="s">
        <v>21</v>
      </c>
      <c r="P42" s="195" t="s">
        <v>21</v>
      </c>
      <c r="Q42" s="193" t="s">
        <v>21</v>
      </c>
      <c r="R42" s="194" t="s">
        <v>21</v>
      </c>
      <c r="S42" s="194" t="s">
        <v>21</v>
      </c>
      <c r="T42" s="192" t="s">
        <v>21</v>
      </c>
      <c r="U42" s="194">
        <v>0.04</v>
      </c>
      <c r="V42" s="194">
        <v>3.9E-2</v>
      </c>
      <c r="W42" s="166">
        <v>3.7999999999999999E-2</v>
      </c>
      <c r="X42" s="85"/>
      <c r="Z42" s="191" t="str">
        <f t="shared" si="2"/>
        <v>南　区</v>
      </c>
      <c r="AA42" s="83" t="str">
        <f t="shared" si="3"/>
        <v>千竃</v>
      </c>
      <c r="AB42" s="95"/>
    </row>
    <row r="43" spans="1:28" s="78" customFormat="1" ht="11.25" customHeight="1">
      <c r="C43" s="191"/>
      <c r="D43" s="83" t="s">
        <v>22</v>
      </c>
      <c r="E43" s="95"/>
      <c r="F43" s="98" t="s">
        <v>21</v>
      </c>
      <c r="G43" s="90" t="s">
        <v>21</v>
      </c>
      <c r="H43" s="89" t="s">
        <v>21</v>
      </c>
      <c r="I43" s="90">
        <v>0.04</v>
      </c>
      <c r="J43" s="90">
        <v>4.3999999999999997E-2</v>
      </c>
      <c r="K43" s="89">
        <v>4.1000000000000002E-2</v>
      </c>
      <c r="L43" s="90">
        <v>6.6000000000000003E-2</v>
      </c>
      <c r="M43" s="90">
        <v>7.0999999999999994E-2</v>
      </c>
      <c r="N43" s="89">
        <v>6.2E-2</v>
      </c>
      <c r="O43" s="195">
        <v>0.6</v>
      </c>
      <c r="P43" s="195">
        <v>0.6</v>
      </c>
      <c r="Q43" s="171">
        <v>0.6</v>
      </c>
      <c r="R43" s="194" t="s">
        <v>21</v>
      </c>
      <c r="S43" s="194" t="s">
        <v>21</v>
      </c>
      <c r="T43" s="192" t="s">
        <v>21</v>
      </c>
      <c r="U43" s="194">
        <v>4.3999999999999997E-2</v>
      </c>
      <c r="V43" s="194">
        <v>4.2999999999999997E-2</v>
      </c>
      <c r="W43" s="166">
        <v>0.04</v>
      </c>
      <c r="X43" s="85"/>
      <c r="Z43" s="191" t="str">
        <f t="shared" si="2"/>
        <v>　</v>
      </c>
      <c r="AA43" s="83" t="str">
        <f t="shared" si="3"/>
        <v>元塩公園</v>
      </c>
      <c r="AB43" s="95"/>
    </row>
    <row r="44" spans="1:28" s="78" customFormat="1" ht="3.75" customHeight="1">
      <c r="A44" s="80"/>
      <c r="B44" s="80"/>
      <c r="C44" s="80"/>
      <c r="D44" s="80"/>
      <c r="E44" s="80"/>
      <c r="F44" s="81"/>
      <c r="G44" s="80"/>
      <c r="H44" s="80"/>
      <c r="I44" s="80"/>
      <c r="J44" s="80"/>
      <c r="K44" s="82"/>
      <c r="L44" s="80"/>
      <c r="M44" s="80"/>
      <c r="N44" s="80"/>
      <c r="O44" s="80"/>
      <c r="P44" s="80"/>
      <c r="Q44" s="80"/>
      <c r="R44" s="80"/>
      <c r="S44" s="80"/>
      <c r="T44" s="80"/>
      <c r="U44" s="80"/>
      <c r="V44" s="80"/>
      <c r="W44" s="80"/>
      <c r="X44" s="81"/>
      <c r="Y44" s="80"/>
      <c r="Z44" s="80"/>
      <c r="AA44" s="80"/>
      <c r="AB44" s="80"/>
    </row>
    <row r="45" spans="1:28" s="78" customFormat="1" ht="9" customHeight="1">
      <c r="A45" s="79" t="s">
        <v>160</v>
      </c>
      <c r="K45" s="182"/>
      <c r="W45" s="78" t="s">
        <v>24</v>
      </c>
    </row>
    <row r="46" spans="1:28" ht="9" customHeight="1">
      <c r="A46" s="78" t="s">
        <v>128</v>
      </c>
      <c r="W46" s="203"/>
      <c r="X46" s="77"/>
      <c r="Y46" s="77"/>
      <c r="Z46" s="77"/>
      <c r="AA46" s="77"/>
      <c r="AB46" s="77"/>
    </row>
  </sheetData>
  <mergeCells count="8">
    <mergeCell ref="A5:E5"/>
    <mergeCell ref="X5:AB5"/>
    <mergeCell ref="B10:D10"/>
    <mergeCell ref="B30:D30"/>
    <mergeCell ref="Y10:AA10"/>
    <mergeCell ref="Y30:AA30"/>
    <mergeCell ref="B8:D8"/>
    <mergeCell ref="Y8:AA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zoomScale="125" zoomScaleNormal="125" workbookViewId="0"/>
  </sheetViews>
  <sheetFormatPr defaultColWidth="9.140625" defaultRowHeight="12"/>
  <cols>
    <col min="1" max="2" width="0.85546875" style="78" customWidth="1"/>
    <col min="3" max="3" width="5.5703125"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9.140625" style="77"/>
  </cols>
  <sheetData>
    <row r="1" spans="1:28" s="78" customFormat="1" ht="14.25" customHeight="1">
      <c r="H1" s="78" t="s">
        <v>24</v>
      </c>
      <c r="J1" s="179" t="s">
        <v>145</v>
      </c>
      <c r="K1" s="112"/>
      <c r="L1" s="112"/>
      <c r="M1" s="112"/>
      <c r="N1" s="112"/>
      <c r="O1" s="178" t="s">
        <v>25</v>
      </c>
      <c r="P1" s="112"/>
      <c r="Q1" s="112"/>
      <c r="R1" s="112"/>
      <c r="S1" s="112"/>
    </row>
    <row r="2" spans="1:28" s="78" customFormat="1" ht="10.5"/>
    <row r="3" spans="1:28" s="78" customFormat="1" ht="1.5" customHeight="1"/>
    <row r="4" spans="1:28" s="78" customFormat="1" ht="12.75" customHeight="1">
      <c r="A4" s="108" t="s">
        <v>24</v>
      </c>
      <c r="B4" s="108"/>
      <c r="C4" s="108"/>
      <c r="D4" s="108"/>
      <c r="E4" s="108"/>
      <c r="F4" s="110" t="s">
        <v>36</v>
      </c>
      <c r="G4" s="109"/>
      <c r="H4" s="109"/>
      <c r="I4" s="110" t="s">
        <v>37</v>
      </c>
      <c r="J4" s="109"/>
      <c r="K4" s="109"/>
      <c r="L4" s="110" t="s">
        <v>38</v>
      </c>
      <c r="M4" s="109"/>
      <c r="N4" s="111"/>
      <c r="O4" s="109" t="s">
        <v>173</v>
      </c>
      <c r="P4" s="109"/>
      <c r="Q4" s="177"/>
      <c r="R4" s="109" t="s">
        <v>39</v>
      </c>
      <c r="S4" s="109"/>
      <c r="T4" s="109"/>
      <c r="U4" s="110" t="s">
        <v>26</v>
      </c>
      <c r="V4" s="109"/>
      <c r="W4" s="109"/>
      <c r="X4" s="100"/>
      <c r="Y4" s="108"/>
      <c r="Z4" s="108"/>
      <c r="AA4" s="108"/>
      <c r="AB4" s="108"/>
    </row>
    <row r="5" spans="1:28"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2" customHeight="1">
      <c r="A6" s="80"/>
      <c r="B6" s="80"/>
      <c r="C6" s="80"/>
      <c r="D6" s="80"/>
      <c r="E6" s="80"/>
      <c r="F6" s="103" t="s">
        <v>172</v>
      </c>
      <c r="G6" s="103" t="s">
        <v>168</v>
      </c>
      <c r="H6" s="102" t="s">
        <v>171</v>
      </c>
      <c r="I6" s="103" t="str">
        <f>F6</f>
        <v>15年度</v>
      </c>
      <c r="J6" s="103" t="str">
        <f>G6</f>
        <v>16年度</v>
      </c>
      <c r="K6" s="102" t="str">
        <f>H6</f>
        <v>17年度</v>
      </c>
      <c r="L6" s="103" t="str">
        <f>F6</f>
        <v>15年度</v>
      </c>
      <c r="M6" s="103" t="str">
        <f>G6</f>
        <v>16年度</v>
      </c>
      <c r="N6" s="102" t="str">
        <f>H6</f>
        <v>17年度</v>
      </c>
      <c r="O6" s="104" t="str">
        <f>F6</f>
        <v>15年度</v>
      </c>
      <c r="P6" s="104" t="str">
        <f>G6</f>
        <v>16年度</v>
      </c>
      <c r="Q6" s="102" t="str">
        <f>H6</f>
        <v>17年度</v>
      </c>
      <c r="R6" s="103" t="str">
        <f>F6</f>
        <v>15年度</v>
      </c>
      <c r="S6" s="103" t="str">
        <f>G6</f>
        <v>16年度</v>
      </c>
      <c r="T6" s="102" t="str">
        <f>H6</f>
        <v>17年度</v>
      </c>
      <c r="U6" s="103" t="str">
        <f>F6</f>
        <v>15年度</v>
      </c>
      <c r="V6" s="103" t="str">
        <f>G6</f>
        <v>16年度</v>
      </c>
      <c r="W6" s="102" t="str">
        <f>H6</f>
        <v>17年度</v>
      </c>
      <c r="X6" s="81"/>
      <c r="Y6" s="80"/>
      <c r="Z6" s="80"/>
      <c r="AA6" s="80"/>
      <c r="AB6" s="80"/>
    </row>
    <row r="7" spans="1:28" s="78" customFormat="1" ht="6" customHeight="1">
      <c r="F7" s="100"/>
      <c r="H7" s="101"/>
      <c r="K7" s="101"/>
      <c r="N7" s="101"/>
      <c r="Q7" s="101"/>
      <c r="T7" s="101"/>
      <c r="W7" s="101"/>
      <c r="X7" s="100"/>
      <c r="Y7" s="108"/>
      <c r="Z7" s="108"/>
      <c r="AA7" s="108"/>
    </row>
    <row r="8" spans="1:28" s="78" customFormat="1" ht="11.25" customHeight="1">
      <c r="B8" s="277" t="s">
        <v>2</v>
      </c>
      <c r="C8" s="277"/>
      <c r="D8" s="277"/>
      <c r="F8" s="98">
        <v>4.0000000000000001E-3</v>
      </c>
      <c r="G8" s="90">
        <v>4.0000000000000001E-3</v>
      </c>
      <c r="H8" s="89">
        <v>4.0000000000000001E-3</v>
      </c>
      <c r="I8" s="90">
        <v>0.03</v>
      </c>
      <c r="J8" s="90">
        <v>2.8000000000000001E-2</v>
      </c>
      <c r="K8" s="89">
        <v>2.7E-2</v>
      </c>
      <c r="L8" s="90">
        <v>2.4E-2</v>
      </c>
      <c r="M8" s="90">
        <v>0.02</v>
      </c>
      <c r="N8" s="89">
        <v>1.9E-2</v>
      </c>
      <c r="O8" s="190">
        <v>0.6</v>
      </c>
      <c r="P8" s="190">
        <v>0.5</v>
      </c>
      <c r="Q8" s="171">
        <v>0.5</v>
      </c>
      <c r="R8" s="194">
        <v>2.3E-2</v>
      </c>
      <c r="S8" s="194">
        <v>2.3E-2</v>
      </c>
      <c r="T8" s="89">
        <v>2.5000000000000001E-2</v>
      </c>
      <c r="U8" s="194">
        <v>3.7999999999999999E-2</v>
      </c>
      <c r="V8" s="194">
        <v>3.5000000000000003E-2</v>
      </c>
      <c r="W8" s="89">
        <v>3.5999999999999997E-2</v>
      </c>
      <c r="X8" s="85"/>
      <c r="Y8" s="277" t="s">
        <v>2</v>
      </c>
      <c r="Z8" s="277"/>
      <c r="AA8" s="277"/>
    </row>
    <row r="9" spans="1:28" s="78" customFormat="1" ht="3" customHeight="1">
      <c r="F9" s="98"/>
      <c r="G9" s="90"/>
      <c r="H9" s="206"/>
      <c r="I9" s="90"/>
      <c r="J9" s="90"/>
      <c r="K9" s="89"/>
      <c r="L9" s="90"/>
      <c r="M9" s="90"/>
      <c r="N9" s="89"/>
      <c r="O9" s="190"/>
      <c r="P9" s="190"/>
      <c r="Q9" s="89"/>
      <c r="R9" s="194"/>
      <c r="S9" s="194"/>
      <c r="T9" s="89"/>
      <c r="U9" s="194"/>
      <c r="V9" s="194"/>
      <c r="W9" s="89"/>
      <c r="X9" s="85"/>
    </row>
    <row r="10" spans="1:28" s="78" customFormat="1" ht="11.25" customHeight="1">
      <c r="B10" s="277" t="s">
        <v>28</v>
      </c>
      <c r="C10" s="277"/>
      <c r="D10" s="277"/>
      <c r="F10" s="98">
        <v>4.0000000000000001E-3</v>
      </c>
      <c r="G10" s="90">
        <v>4.0000000000000001E-3</v>
      </c>
      <c r="H10" s="89">
        <v>4.0000000000000001E-3</v>
      </c>
      <c r="I10" s="90">
        <v>2.7E-2</v>
      </c>
      <c r="J10" s="90">
        <v>2.5000000000000001E-2</v>
      </c>
      <c r="K10" s="89">
        <v>2.4E-2</v>
      </c>
      <c r="L10" s="90">
        <v>1.7999999999999999E-2</v>
      </c>
      <c r="M10" s="90">
        <v>1.4999999999999999E-2</v>
      </c>
      <c r="N10" s="89">
        <v>1.4E-2</v>
      </c>
      <c r="O10" s="190">
        <v>0.5</v>
      </c>
      <c r="P10" s="190">
        <v>0.4</v>
      </c>
      <c r="Q10" s="171">
        <v>0.3</v>
      </c>
      <c r="R10" s="194">
        <v>2.3E-2</v>
      </c>
      <c r="S10" s="194">
        <v>2.3E-2</v>
      </c>
      <c r="T10" s="89">
        <v>2.5000000000000001E-2</v>
      </c>
      <c r="U10" s="194">
        <v>3.6999999999999998E-2</v>
      </c>
      <c r="V10" s="194">
        <v>3.4000000000000002E-2</v>
      </c>
      <c r="W10" s="89">
        <v>3.5000000000000003E-2</v>
      </c>
      <c r="X10" s="85"/>
      <c r="Y10" s="277" t="str">
        <f>B10</f>
        <v>一般環境大気測定局平均</v>
      </c>
      <c r="Z10" s="277"/>
      <c r="AA10" s="277"/>
    </row>
    <row r="11" spans="1:28" s="78" customFormat="1" ht="3" customHeight="1">
      <c r="B11" s="83"/>
      <c r="C11" s="83"/>
      <c r="D11" s="83"/>
      <c r="F11" s="98"/>
      <c r="G11" s="90"/>
      <c r="H11" s="206"/>
      <c r="I11" s="90"/>
      <c r="J11" s="90"/>
      <c r="K11" s="89"/>
      <c r="L11" s="90"/>
      <c r="M11" s="90"/>
      <c r="N11" s="89"/>
      <c r="O11" s="190"/>
      <c r="P11" s="190"/>
      <c r="Q11" s="171"/>
      <c r="R11" s="194"/>
      <c r="S11" s="194"/>
      <c r="T11" s="89"/>
      <c r="U11" s="194"/>
      <c r="V11" s="194"/>
      <c r="W11" s="89"/>
      <c r="X11" s="85"/>
      <c r="AA11" s="83"/>
    </row>
    <row r="12" spans="1:28" s="78" customFormat="1" ht="11.25" customHeight="1">
      <c r="C12" s="191" t="s">
        <v>3</v>
      </c>
      <c r="D12" s="83" t="s">
        <v>4</v>
      </c>
      <c r="F12" s="98">
        <v>4.0000000000000001E-3</v>
      </c>
      <c r="G12" s="90">
        <v>2E-3</v>
      </c>
      <c r="H12" s="89">
        <v>2E-3</v>
      </c>
      <c r="I12" s="90">
        <v>2.1000000000000001E-2</v>
      </c>
      <c r="J12" s="90">
        <v>1.9E-2</v>
      </c>
      <c r="K12" s="89">
        <v>1.7999999999999999E-2</v>
      </c>
      <c r="L12" s="90">
        <v>0.01</v>
      </c>
      <c r="M12" s="90">
        <v>8.9999999999999993E-3</v>
      </c>
      <c r="N12" s="89">
        <v>8.0000000000000002E-3</v>
      </c>
      <c r="O12" s="190">
        <v>0.5</v>
      </c>
      <c r="P12" s="190">
        <v>0.4</v>
      </c>
      <c r="Q12" s="171">
        <v>0.3</v>
      </c>
      <c r="R12" s="194">
        <v>0.03</v>
      </c>
      <c r="S12" s="194">
        <v>0.03</v>
      </c>
      <c r="T12" s="89">
        <v>3.2000000000000001E-2</v>
      </c>
      <c r="U12" s="194">
        <v>2.9000000000000001E-2</v>
      </c>
      <c r="V12" s="194">
        <v>2.4E-2</v>
      </c>
      <c r="W12" s="89">
        <v>2.5000000000000001E-2</v>
      </c>
      <c r="X12" s="85"/>
      <c r="Z12" s="191" t="str">
        <f>IF(C12&gt;0,C12,"　")</f>
        <v>千種区</v>
      </c>
      <c r="AA12" s="83" t="str">
        <f t="shared" ref="AA12:AA28" si="0">D12</f>
        <v>国設名古屋大気測定所</v>
      </c>
    </row>
    <row r="13" spans="1:28" s="78" customFormat="1" ht="11.25" customHeight="1">
      <c r="C13" s="191" t="s">
        <v>35</v>
      </c>
      <c r="D13" s="83" t="s">
        <v>170</v>
      </c>
      <c r="F13" s="98">
        <v>4.0000000000000001E-3</v>
      </c>
      <c r="G13" s="90">
        <v>3.0000000000000001E-3</v>
      </c>
      <c r="H13" s="89">
        <v>4.0000000000000001E-3</v>
      </c>
      <c r="I13" s="90">
        <v>2.9000000000000001E-2</v>
      </c>
      <c r="J13" s="90">
        <v>2.5999999999999999E-2</v>
      </c>
      <c r="K13" s="89">
        <v>2.5000000000000001E-2</v>
      </c>
      <c r="L13" s="90">
        <v>2.4E-2</v>
      </c>
      <c r="M13" s="90">
        <v>1.7999999999999999E-2</v>
      </c>
      <c r="N13" s="89">
        <v>1.7999999999999999E-2</v>
      </c>
      <c r="O13" s="195" t="s">
        <v>138</v>
      </c>
      <c r="P13" s="195" t="s">
        <v>138</v>
      </c>
      <c r="Q13" s="171" t="s">
        <v>138</v>
      </c>
      <c r="R13" s="194">
        <v>1.7000000000000001E-2</v>
      </c>
      <c r="S13" s="194">
        <v>1.9E-2</v>
      </c>
      <c r="T13" s="89">
        <v>1.7999999999999999E-2</v>
      </c>
      <c r="U13" s="194">
        <v>3.9E-2</v>
      </c>
      <c r="V13" s="194">
        <v>3.5000000000000003E-2</v>
      </c>
      <c r="W13" s="89">
        <v>3.7999999999999999E-2</v>
      </c>
      <c r="X13" s="85"/>
      <c r="Z13" s="191" t="s">
        <v>35</v>
      </c>
      <c r="AA13" s="83" t="str">
        <f t="shared" si="0"/>
        <v>愛知工業高校</v>
      </c>
    </row>
    <row r="14" spans="1:28" ht="11.25" customHeight="1">
      <c r="C14" s="191" t="s">
        <v>34</v>
      </c>
      <c r="D14" s="83" t="s">
        <v>95</v>
      </c>
      <c r="F14" s="98" t="s">
        <v>21</v>
      </c>
      <c r="G14" s="90" t="s">
        <v>21</v>
      </c>
      <c r="H14" s="89" t="s">
        <v>138</v>
      </c>
      <c r="I14" s="90">
        <v>2.7E-2</v>
      </c>
      <c r="J14" s="90">
        <v>2.3E-2</v>
      </c>
      <c r="K14" s="89">
        <v>2.4E-2</v>
      </c>
      <c r="L14" s="90">
        <v>1.7000000000000001E-2</v>
      </c>
      <c r="M14" s="90">
        <v>1.2999999999999999E-2</v>
      </c>
      <c r="N14" s="89">
        <v>1.4E-2</v>
      </c>
      <c r="O14" s="195" t="s">
        <v>138</v>
      </c>
      <c r="P14" s="195" t="s">
        <v>138</v>
      </c>
      <c r="Q14" s="171" t="s">
        <v>138</v>
      </c>
      <c r="R14" s="194" t="s">
        <v>21</v>
      </c>
      <c r="S14" s="194" t="s">
        <v>21</v>
      </c>
      <c r="T14" s="89" t="s">
        <v>138</v>
      </c>
      <c r="U14" s="194">
        <v>0.03</v>
      </c>
      <c r="V14" s="194">
        <v>2.9000000000000001E-2</v>
      </c>
      <c r="W14" s="89">
        <v>3.1E-2</v>
      </c>
      <c r="X14" s="85"/>
      <c r="Z14" s="191" t="str">
        <f t="shared" ref="Z14:Z28" si="1">IF(C14&gt;0,C14,"　")</f>
        <v>中村区</v>
      </c>
      <c r="AA14" s="83" t="str">
        <f t="shared" si="0"/>
        <v>中村保健所</v>
      </c>
    </row>
    <row r="15" spans="1:28" ht="11.25" customHeight="1">
      <c r="C15" s="191" t="s">
        <v>9</v>
      </c>
      <c r="D15" s="83" t="s">
        <v>10</v>
      </c>
      <c r="F15" s="98" t="s">
        <v>21</v>
      </c>
      <c r="G15" s="90" t="s">
        <v>21</v>
      </c>
      <c r="H15" s="89" t="s">
        <v>138</v>
      </c>
      <c r="I15" s="90">
        <v>2.3E-2</v>
      </c>
      <c r="J15" s="90">
        <v>2.1000000000000001E-2</v>
      </c>
      <c r="K15" s="89">
        <v>2.1000000000000001E-2</v>
      </c>
      <c r="L15" s="90">
        <v>1.2999999999999999E-2</v>
      </c>
      <c r="M15" s="90">
        <v>0.01</v>
      </c>
      <c r="N15" s="89">
        <v>8.9999999999999993E-3</v>
      </c>
      <c r="O15" s="195" t="s">
        <v>138</v>
      </c>
      <c r="P15" s="195" t="s">
        <v>138</v>
      </c>
      <c r="Q15" s="171" t="s">
        <v>138</v>
      </c>
      <c r="R15" s="194">
        <v>2.7E-2</v>
      </c>
      <c r="S15" s="194">
        <v>2.4E-2</v>
      </c>
      <c r="T15" s="89">
        <v>2.9000000000000001E-2</v>
      </c>
      <c r="U15" s="194" t="s">
        <v>21</v>
      </c>
      <c r="V15" s="194" t="s">
        <v>21</v>
      </c>
      <c r="W15" s="89" t="s">
        <v>138</v>
      </c>
      <c r="X15" s="85"/>
      <c r="Z15" s="191" t="str">
        <f t="shared" si="1"/>
        <v>昭和区</v>
      </c>
      <c r="AA15" s="83" t="str">
        <f t="shared" si="0"/>
        <v>滝川小学校</v>
      </c>
    </row>
    <row r="16" spans="1:28" ht="11.25" customHeight="1">
      <c r="C16" s="191" t="s">
        <v>90</v>
      </c>
      <c r="D16" s="83" t="s">
        <v>88</v>
      </c>
      <c r="F16" s="98" t="s">
        <v>21</v>
      </c>
      <c r="G16" s="90" t="s">
        <v>21</v>
      </c>
      <c r="H16" s="89" t="s">
        <v>138</v>
      </c>
      <c r="I16" s="90">
        <v>2.5000000000000001E-2</v>
      </c>
      <c r="J16" s="90">
        <v>2.1999999999999999E-2</v>
      </c>
      <c r="K16" s="89">
        <v>2.1999999999999999E-2</v>
      </c>
      <c r="L16" s="90">
        <v>1.4999999999999999E-2</v>
      </c>
      <c r="M16" s="90">
        <v>1.2E-2</v>
      </c>
      <c r="N16" s="89">
        <v>1.2E-2</v>
      </c>
      <c r="O16" s="195" t="s">
        <v>138</v>
      </c>
      <c r="P16" s="195" t="s">
        <v>138</v>
      </c>
      <c r="Q16" s="171" t="s">
        <v>138</v>
      </c>
      <c r="R16" s="194">
        <v>2.1999999999999999E-2</v>
      </c>
      <c r="S16" s="194">
        <v>2.3E-2</v>
      </c>
      <c r="T16" s="89">
        <v>2.5999999999999999E-2</v>
      </c>
      <c r="U16" s="194">
        <v>3.2000000000000001E-2</v>
      </c>
      <c r="V16" s="194">
        <v>3.1E-2</v>
      </c>
      <c r="W16" s="89">
        <v>3.2000000000000001E-2</v>
      </c>
      <c r="X16" s="85"/>
      <c r="Z16" s="191" t="str">
        <f t="shared" si="1"/>
        <v>瑞穂区</v>
      </c>
      <c r="AA16" s="83" t="str">
        <f t="shared" si="0"/>
        <v>市衛生研究所</v>
      </c>
    </row>
    <row r="17" spans="2:28" ht="11.25" customHeight="1">
      <c r="C17" s="191" t="s">
        <v>11</v>
      </c>
      <c r="D17" s="83" t="s">
        <v>12</v>
      </c>
      <c r="F17" s="98" t="s">
        <v>21</v>
      </c>
      <c r="G17" s="90" t="s">
        <v>21</v>
      </c>
      <c r="H17" s="89" t="s">
        <v>138</v>
      </c>
      <c r="I17" s="90">
        <v>2.9000000000000001E-2</v>
      </c>
      <c r="J17" s="90">
        <v>2.8000000000000001E-2</v>
      </c>
      <c r="K17" s="89">
        <v>2.5999999999999999E-2</v>
      </c>
      <c r="L17" s="90">
        <v>1.9E-2</v>
      </c>
      <c r="M17" s="90">
        <v>1.7000000000000001E-2</v>
      </c>
      <c r="N17" s="89">
        <v>1.7000000000000001E-2</v>
      </c>
      <c r="O17" s="195" t="s">
        <v>138</v>
      </c>
      <c r="P17" s="195" t="s">
        <v>138</v>
      </c>
      <c r="Q17" s="171" t="s">
        <v>138</v>
      </c>
      <c r="R17" s="194">
        <v>2.7E-2</v>
      </c>
      <c r="S17" s="194">
        <v>2.8000000000000001E-2</v>
      </c>
      <c r="T17" s="89">
        <v>2.9000000000000001E-2</v>
      </c>
      <c r="U17" s="194">
        <v>4.2999999999999997E-2</v>
      </c>
      <c r="V17" s="194">
        <v>0.04</v>
      </c>
      <c r="W17" s="89">
        <v>3.9E-2</v>
      </c>
      <c r="X17" s="85"/>
      <c r="Z17" s="191" t="str">
        <f t="shared" si="1"/>
        <v>中川区</v>
      </c>
      <c r="AA17" s="83" t="str">
        <f t="shared" si="0"/>
        <v>八幡中学校</v>
      </c>
    </row>
    <row r="18" spans="2:28" ht="11.25" customHeight="1">
      <c r="C18" s="191"/>
      <c r="D18" s="83" t="s">
        <v>85</v>
      </c>
      <c r="F18" s="98">
        <v>5.0000000000000001E-3</v>
      </c>
      <c r="G18" s="90">
        <v>4.0000000000000001E-3</v>
      </c>
      <c r="H18" s="89">
        <v>4.0000000000000001E-3</v>
      </c>
      <c r="I18" s="90">
        <v>3.4000000000000002E-2</v>
      </c>
      <c r="J18" s="90">
        <v>3.3000000000000002E-2</v>
      </c>
      <c r="K18" s="89">
        <v>0.03</v>
      </c>
      <c r="L18" s="90">
        <v>2.4E-2</v>
      </c>
      <c r="M18" s="90">
        <v>2.1000000000000001E-2</v>
      </c>
      <c r="N18" s="89">
        <v>0.02</v>
      </c>
      <c r="O18" s="195" t="s">
        <v>138</v>
      </c>
      <c r="P18" s="195" t="s">
        <v>138</v>
      </c>
      <c r="Q18" s="171" t="s">
        <v>138</v>
      </c>
      <c r="R18" s="194" t="s">
        <v>21</v>
      </c>
      <c r="S18" s="194" t="s">
        <v>21</v>
      </c>
      <c r="T18" s="89" t="s">
        <v>138</v>
      </c>
      <c r="U18" s="194">
        <v>4.2999999999999997E-2</v>
      </c>
      <c r="V18" s="194">
        <v>4.1000000000000002E-2</v>
      </c>
      <c r="W18" s="89">
        <v>3.9E-2</v>
      </c>
      <c r="X18" s="85"/>
      <c r="Z18" s="191" t="str">
        <f t="shared" si="1"/>
        <v>　</v>
      </c>
      <c r="AA18" s="83" t="str">
        <f t="shared" si="0"/>
        <v>中川保健所</v>
      </c>
    </row>
    <row r="19" spans="2:28" ht="11.25" customHeight="1">
      <c r="C19" s="191"/>
      <c r="D19" s="83" t="s">
        <v>13</v>
      </c>
      <c r="F19" s="98" t="s">
        <v>21</v>
      </c>
      <c r="G19" s="90" t="s">
        <v>21</v>
      </c>
      <c r="H19" s="89" t="s">
        <v>138</v>
      </c>
      <c r="I19" s="90">
        <v>2.8000000000000001E-2</v>
      </c>
      <c r="J19" s="90">
        <v>2.5000000000000001E-2</v>
      </c>
      <c r="K19" s="89">
        <v>2.5999999999999999E-2</v>
      </c>
      <c r="L19" s="90">
        <v>1.7999999999999999E-2</v>
      </c>
      <c r="M19" s="90">
        <v>1.7000000000000001E-2</v>
      </c>
      <c r="N19" s="89">
        <v>1.6E-2</v>
      </c>
      <c r="O19" s="195" t="s">
        <v>138</v>
      </c>
      <c r="P19" s="195" t="s">
        <v>138</v>
      </c>
      <c r="Q19" s="171" t="s">
        <v>138</v>
      </c>
      <c r="R19" s="194">
        <v>2.5999999999999999E-2</v>
      </c>
      <c r="S19" s="194">
        <v>2.4E-2</v>
      </c>
      <c r="T19" s="89">
        <v>2.9000000000000001E-2</v>
      </c>
      <c r="U19" s="194">
        <v>2.9000000000000001E-2</v>
      </c>
      <c r="V19" s="194">
        <v>3.3000000000000002E-2</v>
      </c>
      <c r="W19" s="89">
        <v>3.5999999999999997E-2</v>
      </c>
      <c r="X19" s="85"/>
      <c r="Z19" s="191" t="str">
        <f t="shared" si="1"/>
        <v>　</v>
      </c>
      <c r="AA19" s="83" t="str">
        <f t="shared" si="0"/>
        <v>富田支所</v>
      </c>
    </row>
    <row r="20" spans="2:28" ht="11.25" customHeight="1">
      <c r="C20" s="191" t="s">
        <v>14</v>
      </c>
      <c r="D20" s="83" t="s">
        <v>82</v>
      </c>
      <c r="F20" s="98">
        <v>4.0000000000000001E-3</v>
      </c>
      <c r="G20" s="90" t="s">
        <v>21</v>
      </c>
      <c r="H20" s="89" t="s">
        <v>138</v>
      </c>
      <c r="I20" s="90">
        <v>2.4E-2</v>
      </c>
      <c r="J20" s="90">
        <v>2.3E-2</v>
      </c>
      <c r="K20" s="89">
        <v>2.3E-2</v>
      </c>
      <c r="L20" s="90">
        <v>1.7999999999999999E-2</v>
      </c>
      <c r="M20" s="90">
        <v>1.6E-2</v>
      </c>
      <c r="N20" s="89">
        <v>1.4999999999999999E-2</v>
      </c>
      <c r="O20" s="195" t="s">
        <v>138</v>
      </c>
      <c r="P20" s="195" t="s">
        <v>138</v>
      </c>
      <c r="Q20" s="171" t="s">
        <v>138</v>
      </c>
      <c r="R20" s="194">
        <v>2.5000000000000001E-2</v>
      </c>
      <c r="S20" s="194">
        <v>2.1999999999999999E-2</v>
      </c>
      <c r="T20" s="89">
        <v>2.4E-2</v>
      </c>
      <c r="U20" s="194">
        <v>2.9000000000000001E-2</v>
      </c>
      <c r="V20" s="194">
        <v>3.4000000000000002E-2</v>
      </c>
      <c r="W20" s="89">
        <v>3.5999999999999997E-2</v>
      </c>
      <c r="X20" s="85"/>
      <c r="Z20" s="191" t="str">
        <f t="shared" si="1"/>
        <v>港  区</v>
      </c>
      <c r="AA20" s="83" t="str">
        <f t="shared" si="0"/>
        <v>南陽支所</v>
      </c>
    </row>
    <row r="21" spans="2:28" ht="11.25" customHeight="1">
      <c r="C21" s="191"/>
      <c r="D21" s="83" t="s">
        <v>56</v>
      </c>
      <c r="F21" s="98" t="s">
        <v>21</v>
      </c>
      <c r="G21" s="90" t="s">
        <v>21</v>
      </c>
      <c r="H21" s="89" t="s">
        <v>138</v>
      </c>
      <c r="I21" s="90">
        <v>2.5000000000000001E-2</v>
      </c>
      <c r="J21" s="90">
        <v>2.1000000000000001E-2</v>
      </c>
      <c r="K21" s="89">
        <v>2.1000000000000001E-2</v>
      </c>
      <c r="L21" s="90">
        <v>1.6E-2</v>
      </c>
      <c r="M21" s="90">
        <v>1.2E-2</v>
      </c>
      <c r="N21" s="89">
        <v>1.2E-2</v>
      </c>
      <c r="O21" s="195" t="s">
        <v>138</v>
      </c>
      <c r="P21" s="195" t="s">
        <v>138</v>
      </c>
      <c r="Q21" s="171" t="s">
        <v>138</v>
      </c>
      <c r="R21" s="194">
        <v>0.02</v>
      </c>
      <c r="S21" s="194">
        <v>2.3E-2</v>
      </c>
      <c r="T21" s="89">
        <v>2.1999999999999999E-2</v>
      </c>
      <c r="U21" s="194">
        <v>3.5999999999999997E-2</v>
      </c>
      <c r="V21" s="194">
        <v>3.2000000000000001E-2</v>
      </c>
      <c r="W21" s="89">
        <v>3.4000000000000002E-2</v>
      </c>
      <c r="X21" s="85"/>
      <c r="Z21" s="191" t="str">
        <f t="shared" si="1"/>
        <v>　</v>
      </c>
      <c r="AA21" s="83" t="str">
        <f t="shared" si="0"/>
        <v>惟信高校</v>
      </c>
    </row>
    <row r="22" spans="2:28" ht="11.25" customHeight="1">
      <c r="C22" s="191" t="s">
        <v>15</v>
      </c>
      <c r="D22" s="83" t="s">
        <v>16</v>
      </c>
      <c r="F22" s="98">
        <v>5.0000000000000001E-3</v>
      </c>
      <c r="G22" s="90">
        <v>5.0000000000000001E-3</v>
      </c>
      <c r="H22" s="89">
        <v>5.0000000000000001E-3</v>
      </c>
      <c r="I22" s="90">
        <v>3.3000000000000002E-2</v>
      </c>
      <c r="J22" s="90">
        <v>2.8000000000000001E-2</v>
      </c>
      <c r="K22" s="89">
        <v>2.9000000000000001E-2</v>
      </c>
      <c r="L22" s="90">
        <v>2.5000000000000001E-2</v>
      </c>
      <c r="M22" s="90">
        <v>1.7999999999999999E-2</v>
      </c>
      <c r="N22" s="89">
        <v>1.7000000000000001E-2</v>
      </c>
      <c r="O22" s="195" t="s">
        <v>138</v>
      </c>
      <c r="P22" s="195" t="s">
        <v>138</v>
      </c>
      <c r="Q22" s="171" t="s">
        <v>138</v>
      </c>
      <c r="R22" s="194">
        <v>1.7000000000000001E-2</v>
      </c>
      <c r="S22" s="194">
        <v>1.7999999999999999E-2</v>
      </c>
      <c r="T22" s="89">
        <v>1.7000000000000001E-2</v>
      </c>
      <c r="U22" s="194">
        <v>4.4999999999999998E-2</v>
      </c>
      <c r="V22" s="194">
        <v>4.1000000000000002E-2</v>
      </c>
      <c r="W22" s="89">
        <v>4.3999999999999997E-2</v>
      </c>
      <c r="X22" s="85"/>
      <c r="Z22" s="191" t="str">
        <f t="shared" si="1"/>
        <v>南  区</v>
      </c>
      <c r="AA22" s="83" t="str">
        <f t="shared" si="0"/>
        <v>白水小学校</v>
      </c>
    </row>
    <row r="23" spans="2:28" ht="11.25" customHeight="1">
      <c r="C23" s="191" t="s">
        <v>17</v>
      </c>
      <c r="D23" s="83" t="s">
        <v>79</v>
      </c>
      <c r="F23" s="98">
        <v>4.0000000000000001E-3</v>
      </c>
      <c r="G23" s="90">
        <v>4.0000000000000001E-3</v>
      </c>
      <c r="H23" s="89">
        <v>5.0000000000000001E-3</v>
      </c>
      <c r="I23" s="90">
        <v>2.5000000000000001E-2</v>
      </c>
      <c r="J23" s="90">
        <v>2.4E-2</v>
      </c>
      <c r="K23" s="89">
        <v>2.4E-2</v>
      </c>
      <c r="L23" s="90">
        <v>1.6E-2</v>
      </c>
      <c r="M23" s="90">
        <v>1.4999999999999999E-2</v>
      </c>
      <c r="N23" s="89">
        <v>1.4E-2</v>
      </c>
      <c r="O23" s="195" t="s">
        <v>138</v>
      </c>
      <c r="P23" s="195" t="s">
        <v>138</v>
      </c>
      <c r="Q23" s="171" t="s">
        <v>138</v>
      </c>
      <c r="R23" s="194">
        <v>1.7000000000000001E-2</v>
      </c>
      <c r="S23" s="194">
        <v>1.9E-2</v>
      </c>
      <c r="T23" s="89">
        <v>0.02</v>
      </c>
      <c r="U23" s="194">
        <v>3.7999999999999999E-2</v>
      </c>
      <c r="V23" s="194">
        <v>3.5000000000000003E-2</v>
      </c>
      <c r="W23" s="89">
        <v>3.2000000000000001E-2</v>
      </c>
      <c r="X23" s="85"/>
      <c r="Z23" s="191" t="str">
        <f t="shared" si="1"/>
        <v>守山区</v>
      </c>
      <c r="AA23" s="83" t="str">
        <f t="shared" si="0"/>
        <v>守山保健所</v>
      </c>
    </row>
    <row r="24" spans="2:28" ht="11.25" customHeight="1">
      <c r="C24" s="191"/>
      <c r="D24" s="83" t="s">
        <v>78</v>
      </c>
      <c r="F24" s="98" t="s">
        <v>21</v>
      </c>
      <c r="G24" s="90" t="s">
        <v>21</v>
      </c>
      <c r="H24" s="89" t="s">
        <v>138</v>
      </c>
      <c r="I24" s="90">
        <v>2.1999999999999999E-2</v>
      </c>
      <c r="J24" s="90">
        <v>2.1999999999999999E-2</v>
      </c>
      <c r="K24" s="89">
        <v>0.02</v>
      </c>
      <c r="L24" s="90">
        <v>1.4E-2</v>
      </c>
      <c r="M24" s="90">
        <v>1.2E-2</v>
      </c>
      <c r="N24" s="89">
        <v>0.01</v>
      </c>
      <c r="O24" s="195" t="s">
        <v>138</v>
      </c>
      <c r="P24" s="195" t="s">
        <v>138</v>
      </c>
      <c r="Q24" s="171" t="s">
        <v>138</v>
      </c>
      <c r="R24" s="194">
        <v>3.1E-2</v>
      </c>
      <c r="S24" s="194">
        <v>2.7E-2</v>
      </c>
      <c r="T24" s="89">
        <v>3.2000000000000001E-2</v>
      </c>
      <c r="U24" s="194" t="s">
        <v>21</v>
      </c>
      <c r="V24" s="194" t="s">
        <v>21</v>
      </c>
      <c r="W24" s="89" t="s">
        <v>138</v>
      </c>
      <c r="X24" s="85"/>
      <c r="Z24" s="191" t="str">
        <f t="shared" si="1"/>
        <v>　</v>
      </c>
      <c r="AA24" s="83" t="str">
        <f t="shared" si="0"/>
        <v>志段味支所</v>
      </c>
    </row>
    <row r="25" spans="2:28" ht="11.25" customHeight="1">
      <c r="C25" s="191" t="s">
        <v>18</v>
      </c>
      <c r="D25" s="83" t="s">
        <v>19</v>
      </c>
      <c r="F25" s="98" t="s">
        <v>21</v>
      </c>
      <c r="G25" s="90" t="s">
        <v>21</v>
      </c>
      <c r="H25" s="89" t="s">
        <v>138</v>
      </c>
      <c r="I25" s="90">
        <v>2.8000000000000001E-2</v>
      </c>
      <c r="J25" s="90">
        <v>2.7E-2</v>
      </c>
      <c r="K25" s="89">
        <v>2.7E-2</v>
      </c>
      <c r="L25" s="90">
        <v>1.7999999999999999E-2</v>
      </c>
      <c r="M25" s="90">
        <v>1.6E-2</v>
      </c>
      <c r="N25" s="89">
        <v>1.4E-2</v>
      </c>
      <c r="O25" s="195" t="s">
        <v>138</v>
      </c>
      <c r="P25" s="195" t="s">
        <v>138</v>
      </c>
      <c r="Q25" s="171" t="s">
        <v>138</v>
      </c>
      <c r="R25" s="194" t="s">
        <v>21</v>
      </c>
      <c r="S25" s="194" t="s">
        <v>21</v>
      </c>
      <c r="T25" s="89" t="s">
        <v>138</v>
      </c>
      <c r="U25" s="194">
        <v>4.3999999999999997E-2</v>
      </c>
      <c r="V25" s="194">
        <v>3.7999999999999999E-2</v>
      </c>
      <c r="W25" s="89">
        <v>0.04</v>
      </c>
      <c r="X25" s="85"/>
      <c r="Z25" s="191" t="str">
        <f t="shared" si="1"/>
        <v>緑  区</v>
      </c>
      <c r="AA25" s="83" t="str">
        <f t="shared" si="0"/>
        <v>大高北小学校</v>
      </c>
    </row>
    <row r="26" spans="2:28" ht="11.25" customHeight="1">
      <c r="C26" s="191"/>
      <c r="D26" s="83" t="s">
        <v>77</v>
      </c>
      <c r="F26" s="98" t="s">
        <v>21</v>
      </c>
      <c r="G26" s="90" t="s">
        <v>21</v>
      </c>
      <c r="H26" s="89" t="s">
        <v>138</v>
      </c>
      <c r="I26" s="90">
        <v>2.9000000000000001E-2</v>
      </c>
      <c r="J26" s="90">
        <v>2.8000000000000001E-2</v>
      </c>
      <c r="K26" s="89">
        <v>2.7E-2</v>
      </c>
      <c r="L26" s="90">
        <v>1.9E-2</v>
      </c>
      <c r="M26" s="90">
        <v>1.6E-2</v>
      </c>
      <c r="N26" s="89">
        <v>1.2999999999999999E-2</v>
      </c>
      <c r="O26" s="195" t="s">
        <v>138</v>
      </c>
      <c r="P26" s="195" t="s">
        <v>138</v>
      </c>
      <c r="Q26" s="171" t="s">
        <v>138</v>
      </c>
      <c r="R26" s="194">
        <v>0.02</v>
      </c>
      <c r="S26" s="194">
        <v>2.5000000000000001E-2</v>
      </c>
      <c r="T26" s="89">
        <v>2.1000000000000001E-2</v>
      </c>
      <c r="U26" s="194">
        <v>0.04</v>
      </c>
      <c r="V26" s="194">
        <v>3.5000000000000003E-2</v>
      </c>
      <c r="W26" s="89">
        <v>3.6999999999999998E-2</v>
      </c>
      <c r="X26" s="85"/>
      <c r="Z26" s="191" t="str">
        <f t="shared" si="1"/>
        <v>　</v>
      </c>
      <c r="AA26" s="83" t="str">
        <f t="shared" si="0"/>
        <v>鳴海配水場</v>
      </c>
    </row>
    <row r="27" spans="2:28" ht="11.25" customHeight="1">
      <c r="C27" s="191" t="s">
        <v>76</v>
      </c>
      <c r="D27" s="83" t="s">
        <v>75</v>
      </c>
      <c r="F27" s="98">
        <v>4.0000000000000001E-3</v>
      </c>
      <c r="G27" s="90">
        <v>4.0000000000000001E-3</v>
      </c>
      <c r="H27" s="89" t="s">
        <v>138</v>
      </c>
      <c r="I27" s="90">
        <v>2.9000000000000001E-2</v>
      </c>
      <c r="J27" s="90">
        <v>2.8000000000000001E-2</v>
      </c>
      <c r="K27" s="89">
        <v>2.8000000000000001E-2</v>
      </c>
      <c r="L27" s="90">
        <v>1.9E-2</v>
      </c>
      <c r="M27" s="90">
        <v>1.7000000000000001E-2</v>
      </c>
      <c r="N27" s="89">
        <v>1.6E-2</v>
      </c>
      <c r="O27" s="195" t="s">
        <v>138</v>
      </c>
      <c r="P27" s="195" t="s">
        <v>138</v>
      </c>
      <c r="Q27" s="171" t="s">
        <v>138</v>
      </c>
      <c r="R27" s="194">
        <v>2.5999999999999999E-2</v>
      </c>
      <c r="S27" s="194">
        <v>2.3E-2</v>
      </c>
      <c r="T27" s="89">
        <v>2.7E-2</v>
      </c>
      <c r="U27" s="194">
        <v>3.3000000000000002E-2</v>
      </c>
      <c r="V27" s="194">
        <v>2.7E-2</v>
      </c>
      <c r="W27" s="89">
        <v>3.2000000000000001E-2</v>
      </c>
      <c r="X27" s="85"/>
      <c r="Z27" s="191" t="str">
        <f t="shared" si="1"/>
        <v>名東区</v>
      </c>
      <c r="AA27" s="83" t="str">
        <f t="shared" si="0"/>
        <v>名東保健所</v>
      </c>
    </row>
    <row r="28" spans="2:28" ht="11.25" customHeight="1">
      <c r="C28" s="191" t="s">
        <v>20</v>
      </c>
      <c r="D28" s="83" t="s">
        <v>74</v>
      </c>
      <c r="F28" s="98">
        <v>4.0000000000000001E-3</v>
      </c>
      <c r="G28" s="90">
        <v>4.0000000000000001E-3</v>
      </c>
      <c r="H28" s="89" t="s">
        <v>138</v>
      </c>
      <c r="I28" s="90">
        <v>2.7E-2</v>
      </c>
      <c r="J28" s="90">
        <v>2.5999999999999999E-2</v>
      </c>
      <c r="K28" s="89">
        <v>2.5000000000000001E-2</v>
      </c>
      <c r="L28" s="90">
        <v>1.6E-2</v>
      </c>
      <c r="M28" s="90">
        <v>1.4999999999999999E-2</v>
      </c>
      <c r="N28" s="89">
        <v>1.2999999999999999E-2</v>
      </c>
      <c r="O28" s="195" t="s">
        <v>138</v>
      </c>
      <c r="P28" s="195" t="s">
        <v>138</v>
      </c>
      <c r="Q28" s="171" t="s">
        <v>138</v>
      </c>
      <c r="R28" s="194" t="s">
        <v>21</v>
      </c>
      <c r="S28" s="194" t="s">
        <v>21</v>
      </c>
      <c r="T28" s="89" t="s">
        <v>138</v>
      </c>
      <c r="U28" s="194">
        <v>0.04</v>
      </c>
      <c r="V28" s="194">
        <v>3.5999999999999997E-2</v>
      </c>
      <c r="W28" s="89">
        <v>3.6999999999999998E-2</v>
      </c>
      <c r="X28" s="85"/>
      <c r="Z28" s="191" t="str">
        <f t="shared" si="1"/>
        <v>天白区</v>
      </c>
      <c r="AA28" s="83" t="str">
        <f t="shared" si="0"/>
        <v>天白保健所</v>
      </c>
    </row>
    <row r="29" spans="2:28" s="78" customFormat="1" ht="4.5" customHeight="1">
      <c r="C29" s="84"/>
      <c r="D29" s="83"/>
      <c r="F29" s="98"/>
      <c r="G29" s="90"/>
      <c r="H29" s="166"/>
      <c r="I29" s="90"/>
      <c r="J29" s="90"/>
      <c r="K29" s="89"/>
      <c r="L29" s="90"/>
      <c r="M29" s="90"/>
      <c r="N29" s="89"/>
      <c r="O29" s="89"/>
      <c r="P29" s="195"/>
      <c r="Q29" s="171"/>
      <c r="R29" s="194"/>
      <c r="S29" s="194"/>
      <c r="T29" s="89"/>
      <c r="U29" s="194"/>
      <c r="V29" s="194"/>
      <c r="W29" s="89"/>
      <c r="X29" s="85"/>
      <c r="Y29" s="84"/>
      <c r="AA29" s="83"/>
    </row>
    <row r="30" spans="2:28" ht="9.75" customHeight="1">
      <c r="B30" s="277" t="s">
        <v>40</v>
      </c>
      <c r="C30" s="277"/>
      <c r="D30" s="277"/>
      <c r="F30" s="196">
        <v>4.0000000000000001E-3</v>
      </c>
      <c r="G30" s="190">
        <v>5.0000000000000001E-3</v>
      </c>
      <c r="H30" s="89">
        <v>4.0000000000000001E-3</v>
      </c>
      <c r="I30" s="190">
        <v>3.4000000000000002E-2</v>
      </c>
      <c r="J30" s="190">
        <v>3.2000000000000001E-2</v>
      </c>
      <c r="K30" s="89">
        <v>3.1E-2</v>
      </c>
      <c r="L30" s="190">
        <v>3.3000000000000002E-2</v>
      </c>
      <c r="M30" s="190">
        <v>2.8000000000000001E-2</v>
      </c>
      <c r="N30" s="89">
        <v>2.7E-2</v>
      </c>
      <c r="O30" s="190">
        <v>0.7</v>
      </c>
      <c r="P30" s="190">
        <v>0.6</v>
      </c>
      <c r="Q30" s="171">
        <v>0.6</v>
      </c>
      <c r="R30" s="190">
        <v>1.9E-2</v>
      </c>
      <c r="S30" s="190">
        <v>1.9E-2</v>
      </c>
      <c r="T30" s="89">
        <v>0.02</v>
      </c>
      <c r="U30" s="190">
        <v>3.9E-2</v>
      </c>
      <c r="V30" s="190">
        <v>3.5999999999999997E-2</v>
      </c>
      <c r="W30" s="89">
        <v>3.6999999999999998E-2</v>
      </c>
      <c r="X30" s="205"/>
      <c r="Y30" s="277" t="str">
        <f>B30</f>
        <v>自動車排気ガス測定局平均</v>
      </c>
      <c r="Z30" s="277">
        <f>D30</f>
        <v>0</v>
      </c>
      <c r="AA30" s="277"/>
      <c r="AB30" s="77"/>
    </row>
    <row r="31" spans="2:28" ht="3" customHeight="1">
      <c r="B31" s="83"/>
      <c r="C31" s="83"/>
      <c r="D31" s="83"/>
      <c r="F31" s="85"/>
      <c r="H31" s="89"/>
      <c r="K31" s="89"/>
      <c r="N31" s="89"/>
      <c r="Q31" s="171"/>
      <c r="T31" s="89"/>
      <c r="W31" s="89"/>
      <c r="X31" s="205"/>
      <c r="Y31" s="83">
        <f>C31</f>
        <v>0</v>
      </c>
      <c r="Z31" s="77"/>
      <c r="AA31" s="77"/>
      <c r="AB31" s="77"/>
    </row>
    <row r="32" spans="2:28" s="78" customFormat="1" ht="11.25" customHeight="1">
      <c r="C32" s="191" t="s">
        <v>162</v>
      </c>
      <c r="D32" s="83" t="s">
        <v>102</v>
      </c>
      <c r="F32" s="98" t="s">
        <v>21</v>
      </c>
      <c r="G32" s="90" t="s">
        <v>21</v>
      </c>
      <c r="H32" s="89" t="s">
        <v>138</v>
      </c>
      <c r="I32" s="90">
        <v>0.03</v>
      </c>
      <c r="J32" s="90">
        <v>2.8000000000000001E-2</v>
      </c>
      <c r="K32" s="89">
        <v>2.8000000000000001E-2</v>
      </c>
      <c r="L32" s="90">
        <v>2.1000000000000001E-2</v>
      </c>
      <c r="M32" s="90">
        <v>1.4999999999999999E-2</v>
      </c>
      <c r="N32" s="89">
        <v>1.4999999999999999E-2</v>
      </c>
      <c r="O32" s="195" t="s">
        <v>21</v>
      </c>
      <c r="P32" s="195" t="s">
        <v>138</v>
      </c>
      <c r="Q32" s="171" t="s">
        <v>138</v>
      </c>
      <c r="R32" s="194" t="s">
        <v>21</v>
      </c>
      <c r="S32" s="194" t="s">
        <v>21</v>
      </c>
      <c r="T32" s="89" t="s">
        <v>138</v>
      </c>
      <c r="U32" s="194">
        <v>3.3000000000000002E-2</v>
      </c>
      <c r="V32" s="194">
        <v>3.1E-2</v>
      </c>
      <c r="W32" s="89">
        <v>3.6999999999999998E-2</v>
      </c>
      <c r="X32" s="204">
        <f>A32</f>
        <v>0</v>
      </c>
      <c r="Z32" s="191" t="str">
        <f t="shared" ref="Z32:Z43" si="2">IF(C32&gt;0,C32,"　")</f>
        <v>千種区</v>
      </c>
      <c r="AA32" s="83" t="str">
        <f t="shared" ref="AA32:AA43" si="3">D32</f>
        <v>千種区役所</v>
      </c>
    </row>
    <row r="33" spans="1:28" s="78" customFormat="1" ht="11.25" customHeight="1">
      <c r="C33" s="191" t="s">
        <v>101</v>
      </c>
      <c r="D33" s="83" t="s">
        <v>142</v>
      </c>
      <c r="E33" s="95"/>
      <c r="F33" s="98" t="s">
        <v>21</v>
      </c>
      <c r="G33" s="90" t="s">
        <v>21</v>
      </c>
      <c r="H33" s="89" t="s">
        <v>138</v>
      </c>
      <c r="I33" s="90">
        <v>3.5999999999999997E-2</v>
      </c>
      <c r="J33" s="90">
        <v>3.3000000000000002E-2</v>
      </c>
      <c r="K33" s="89">
        <v>3.3000000000000002E-2</v>
      </c>
      <c r="L33" s="90">
        <v>3.3000000000000002E-2</v>
      </c>
      <c r="M33" s="90">
        <v>2.7E-2</v>
      </c>
      <c r="N33" s="89">
        <v>2.5999999999999999E-2</v>
      </c>
      <c r="O33" s="195" t="s">
        <v>21</v>
      </c>
      <c r="P33" s="195" t="s">
        <v>21</v>
      </c>
      <c r="Q33" s="171" t="s">
        <v>138</v>
      </c>
      <c r="R33" s="194" t="s">
        <v>21</v>
      </c>
      <c r="S33" s="194" t="s">
        <v>21</v>
      </c>
      <c r="T33" s="89" t="s">
        <v>138</v>
      </c>
      <c r="U33" s="194">
        <v>4.1000000000000002E-2</v>
      </c>
      <c r="V33" s="194">
        <v>3.5999999999999997E-2</v>
      </c>
      <c r="W33" s="89">
        <v>3.6999999999999998E-2</v>
      </c>
      <c r="X33" s="85"/>
      <c r="Z33" s="191" t="str">
        <f t="shared" si="2"/>
        <v>東  区</v>
      </c>
      <c r="AA33" s="83" t="str">
        <f t="shared" si="3"/>
        <v xml:space="preserve">東桜 </v>
      </c>
      <c r="AB33" s="95"/>
    </row>
    <row r="34" spans="1:28" s="78" customFormat="1" ht="11.25" customHeight="1">
      <c r="C34" s="191" t="s">
        <v>5</v>
      </c>
      <c r="D34" s="83" t="s">
        <v>23</v>
      </c>
      <c r="F34" s="98" t="s">
        <v>21</v>
      </c>
      <c r="G34" s="90" t="s">
        <v>21</v>
      </c>
      <c r="H34" s="89" t="s">
        <v>138</v>
      </c>
      <c r="I34" s="90">
        <v>3.5999999999999997E-2</v>
      </c>
      <c r="J34" s="90">
        <v>3.1E-2</v>
      </c>
      <c r="K34" s="89">
        <v>2.9000000000000001E-2</v>
      </c>
      <c r="L34" s="90">
        <v>3.5999999999999997E-2</v>
      </c>
      <c r="M34" s="90">
        <v>0.03</v>
      </c>
      <c r="N34" s="89">
        <v>2.8000000000000001E-2</v>
      </c>
      <c r="O34" s="195" t="s">
        <v>21</v>
      </c>
      <c r="P34" s="195" t="s">
        <v>21</v>
      </c>
      <c r="Q34" s="171" t="s">
        <v>138</v>
      </c>
      <c r="R34" s="194" t="s">
        <v>21</v>
      </c>
      <c r="S34" s="194" t="s">
        <v>21</v>
      </c>
      <c r="T34" s="89" t="s">
        <v>138</v>
      </c>
      <c r="U34" s="194">
        <v>4.2000000000000003E-2</v>
      </c>
      <c r="V34" s="194">
        <v>3.7999999999999999E-2</v>
      </c>
      <c r="W34" s="89">
        <v>3.6999999999999998E-2</v>
      </c>
      <c r="X34" s="85"/>
      <c r="Z34" s="191" t="str">
        <f t="shared" si="2"/>
        <v>北  区</v>
      </c>
      <c r="AA34" s="83" t="str">
        <f t="shared" si="3"/>
        <v>上下水道局北営業所</v>
      </c>
    </row>
    <row r="35" spans="1:28" s="78" customFormat="1" ht="11.25" customHeight="1">
      <c r="A35" s="84"/>
      <c r="C35" s="191" t="s">
        <v>29</v>
      </c>
      <c r="D35" s="83" t="s">
        <v>6</v>
      </c>
      <c r="F35" s="98" t="s">
        <v>21</v>
      </c>
      <c r="G35" s="90" t="s">
        <v>21</v>
      </c>
      <c r="H35" s="89" t="s">
        <v>138</v>
      </c>
      <c r="I35" s="90">
        <v>3.1E-2</v>
      </c>
      <c r="J35" s="90">
        <v>2.9000000000000001E-2</v>
      </c>
      <c r="K35" s="89">
        <v>2.8000000000000001E-2</v>
      </c>
      <c r="L35" s="90">
        <v>2.1999999999999999E-2</v>
      </c>
      <c r="M35" s="90">
        <v>2.1000000000000001E-2</v>
      </c>
      <c r="N35" s="89">
        <v>1.9E-2</v>
      </c>
      <c r="O35" s="195" t="s">
        <v>21</v>
      </c>
      <c r="P35" s="195" t="s">
        <v>21</v>
      </c>
      <c r="Q35" s="171" t="s">
        <v>138</v>
      </c>
      <c r="R35" s="194" t="s">
        <v>21</v>
      </c>
      <c r="S35" s="194" t="s">
        <v>21</v>
      </c>
      <c r="T35" s="89" t="s">
        <v>138</v>
      </c>
      <c r="U35" s="194">
        <v>3.5000000000000003E-2</v>
      </c>
      <c r="V35" s="194">
        <v>3.5000000000000003E-2</v>
      </c>
      <c r="W35" s="89">
        <v>3.5000000000000003E-2</v>
      </c>
      <c r="X35" s="85"/>
      <c r="Z35" s="191" t="str">
        <f t="shared" si="2"/>
        <v>西　区</v>
      </c>
      <c r="AA35" s="83" t="str">
        <f t="shared" si="3"/>
        <v>名塚中学校</v>
      </c>
    </row>
    <row r="36" spans="1:28" ht="11.25" customHeight="1">
      <c r="C36" s="191" t="s">
        <v>72</v>
      </c>
      <c r="D36" s="83" t="s">
        <v>169</v>
      </c>
      <c r="F36" s="98" t="s">
        <v>21</v>
      </c>
      <c r="G36" s="90" t="s">
        <v>21</v>
      </c>
      <c r="H36" s="89" t="s">
        <v>138</v>
      </c>
      <c r="I36" s="90">
        <v>3.3000000000000002E-2</v>
      </c>
      <c r="J36" s="90">
        <v>0.03</v>
      </c>
      <c r="K36" s="89">
        <v>2.9000000000000001E-2</v>
      </c>
      <c r="L36" s="90">
        <v>3.5999999999999997E-2</v>
      </c>
      <c r="M36" s="90">
        <v>2.9000000000000001E-2</v>
      </c>
      <c r="N36" s="89">
        <v>2.7E-2</v>
      </c>
      <c r="O36" s="195" t="s">
        <v>21</v>
      </c>
      <c r="P36" s="195" t="s">
        <v>21</v>
      </c>
      <c r="Q36" s="171" t="s">
        <v>138</v>
      </c>
      <c r="R36" s="194" t="s">
        <v>21</v>
      </c>
      <c r="S36" s="194" t="s">
        <v>21</v>
      </c>
      <c r="T36" s="89" t="s">
        <v>138</v>
      </c>
      <c r="U36" s="194">
        <v>4.1000000000000002E-2</v>
      </c>
      <c r="V36" s="194">
        <v>3.9E-2</v>
      </c>
      <c r="W36" s="89">
        <v>3.7999999999999999E-2</v>
      </c>
      <c r="X36" s="85"/>
      <c r="Z36" s="191" t="str">
        <f t="shared" si="2"/>
        <v>中村区</v>
      </c>
      <c r="AA36" s="83" t="str">
        <f t="shared" si="3"/>
        <v>松蔭高校</v>
      </c>
    </row>
    <row r="37" spans="1:28" ht="11.25" customHeight="1">
      <c r="C37" s="191" t="s">
        <v>7</v>
      </c>
      <c r="D37" s="83" t="s">
        <v>8</v>
      </c>
      <c r="F37" s="98">
        <v>5.0000000000000001E-3</v>
      </c>
      <c r="G37" s="90">
        <v>5.0000000000000001E-3</v>
      </c>
      <c r="H37" s="89">
        <v>4.0000000000000001E-3</v>
      </c>
      <c r="I37" s="90">
        <v>3.3000000000000002E-2</v>
      </c>
      <c r="J37" s="90">
        <v>0.03</v>
      </c>
      <c r="K37" s="89">
        <v>2.9000000000000001E-2</v>
      </c>
      <c r="L37" s="90">
        <v>2.3E-2</v>
      </c>
      <c r="M37" s="90">
        <v>1.6E-2</v>
      </c>
      <c r="N37" s="89">
        <v>1.4E-2</v>
      </c>
      <c r="O37" s="195" t="s">
        <v>21</v>
      </c>
      <c r="P37" s="195" t="s">
        <v>21</v>
      </c>
      <c r="Q37" s="171" t="s">
        <v>138</v>
      </c>
      <c r="R37" s="194">
        <v>1.9E-2</v>
      </c>
      <c r="S37" s="194">
        <v>1.9E-2</v>
      </c>
      <c r="T37" s="89">
        <v>0.02</v>
      </c>
      <c r="U37" s="194">
        <v>3.7999999999999999E-2</v>
      </c>
      <c r="V37" s="194">
        <v>3.7999999999999999E-2</v>
      </c>
      <c r="W37" s="89">
        <v>4.1000000000000002E-2</v>
      </c>
      <c r="X37" s="85"/>
      <c r="Z37" s="191" t="str">
        <f t="shared" si="2"/>
        <v>中  区</v>
      </c>
      <c r="AA37" s="83" t="str">
        <f t="shared" si="3"/>
        <v>テレビ塔</v>
      </c>
    </row>
    <row r="38" spans="1:28" ht="11.25" customHeight="1">
      <c r="C38" s="191" t="s">
        <v>161</v>
      </c>
      <c r="D38" s="83" t="s">
        <v>91</v>
      </c>
      <c r="F38" s="98" t="s">
        <v>21</v>
      </c>
      <c r="G38" s="90" t="s">
        <v>21</v>
      </c>
      <c r="H38" s="89" t="s">
        <v>138</v>
      </c>
      <c r="I38" s="90">
        <v>3.5000000000000003E-2</v>
      </c>
      <c r="J38" s="90">
        <v>3.4000000000000002E-2</v>
      </c>
      <c r="K38" s="89">
        <v>3.4000000000000002E-2</v>
      </c>
      <c r="L38" s="90">
        <v>3.5999999999999997E-2</v>
      </c>
      <c r="M38" s="90">
        <v>0.03</v>
      </c>
      <c r="N38" s="89">
        <v>2.7E-2</v>
      </c>
      <c r="O38" s="195" t="s">
        <v>21</v>
      </c>
      <c r="P38" s="195" t="s">
        <v>21</v>
      </c>
      <c r="Q38" s="171" t="s">
        <v>138</v>
      </c>
      <c r="R38" s="194" t="s">
        <v>21</v>
      </c>
      <c r="S38" s="194" t="s">
        <v>21</v>
      </c>
      <c r="T38" s="89" t="s">
        <v>138</v>
      </c>
      <c r="U38" s="194">
        <v>3.4000000000000002E-2</v>
      </c>
      <c r="V38" s="194">
        <v>3.1E-2</v>
      </c>
      <c r="W38" s="89">
        <v>3.5999999999999997E-2</v>
      </c>
      <c r="X38" s="85"/>
      <c r="Z38" s="191" t="str">
        <f t="shared" si="2"/>
        <v>昭和区</v>
      </c>
      <c r="AA38" s="83" t="str">
        <f t="shared" si="3"/>
        <v>昭和保健所</v>
      </c>
    </row>
    <row r="39" spans="1:28" ht="11.25" customHeight="1">
      <c r="C39" s="191" t="s">
        <v>30</v>
      </c>
      <c r="D39" s="83" t="s">
        <v>155</v>
      </c>
      <c r="F39" s="98" t="s">
        <v>21</v>
      </c>
      <c r="G39" s="90" t="s">
        <v>21</v>
      </c>
      <c r="H39" s="89" t="s">
        <v>138</v>
      </c>
      <c r="I39" s="90">
        <v>2.9000000000000001E-2</v>
      </c>
      <c r="J39" s="90">
        <v>3.2000000000000001E-2</v>
      </c>
      <c r="K39" s="89">
        <v>3.2000000000000001E-2</v>
      </c>
      <c r="L39" s="90">
        <v>0.03</v>
      </c>
      <c r="M39" s="90">
        <v>2.9000000000000001E-2</v>
      </c>
      <c r="N39" s="89">
        <v>2.5999999999999999E-2</v>
      </c>
      <c r="O39" s="195" t="s">
        <v>21</v>
      </c>
      <c r="P39" s="195" t="s">
        <v>21</v>
      </c>
      <c r="Q39" s="171" t="s">
        <v>138</v>
      </c>
      <c r="R39" s="194" t="s">
        <v>21</v>
      </c>
      <c r="S39" s="194" t="s">
        <v>21</v>
      </c>
      <c r="T39" s="89" t="s">
        <v>138</v>
      </c>
      <c r="U39" s="194">
        <v>3.3000000000000002E-2</v>
      </c>
      <c r="V39" s="194">
        <v>2.8000000000000001E-2</v>
      </c>
      <c r="W39" s="89">
        <v>3.1E-2</v>
      </c>
      <c r="X39" s="85"/>
      <c r="Z39" s="191" t="str">
        <f t="shared" si="2"/>
        <v>熱田区</v>
      </c>
      <c r="AA39" s="83" t="str">
        <f t="shared" si="3"/>
        <v>旗屋</v>
      </c>
    </row>
    <row r="40" spans="1:28" ht="11.25" customHeight="1">
      <c r="C40" s="191"/>
      <c r="D40" s="83" t="s">
        <v>154</v>
      </c>
      <c r="F40" s="98">
        <v>3.0000000000000001E-3</v>
      </c>
      <c r="G40" s="90">
        <v>4.0000000000000001E-3</v>
      </c>
      <c r="H40" s="89" t="s">
        <v>138</v>
      </c>
      <c r="I40" s="90">
        <v>2.9000000000000001E-2</v>
      </c>
      <c r="J40" s="90">
        <v>3.1E-2</v>
      </c>
      <c r="K40" s="89">
        <v>2.7E-2</v>
      </c>
      <c r="L40" s="90">
        <v>2.1999999999999999E-2</v>
      </c>
      <c r="M40" s="90">
        <v>2.1000000000000001E-2</v>
      </c>
      <c r="N40" s="89">
        <v>1.7000000000000001E-2</v>
      </c>
      <c r="O40" s="90" t="s">
        <v>21</v>
      </c>
      <c r="P40" s="90" t="s">
        <v>21</v>
      </c>
      <c r="Q40" s="171" t="s">
        <v>138</v>
      </c>
      <c r="R40" s="90" t="s">
        <v>21</v>
      </c>
      <c r="S40" s="90" t="s">
        <v>21</v>
      </c>
      <c r="T40" s="89" t="s">
        <v>138</v>
      </c>
      <c r="U40" s="90">
        <v>3.4000000000000002E-2</v>
      </c>
      <c r="V40" s="90">
        <v>3.1E-2</v>
      </c>
      <c r="W40" s="89">
        <v>3.3000000000000002E-2</v>
      </c>
      <c r="X40" s="85"/>
      <c r="Z40" s="191" t="str">
        <f t="shared" si="2"/>
        <v>　</v>
      </c>
      <c r="AA40" s="83" t="str">
        <f t="shared" si="3"/>
        <v>熱田複合施設</v>
      </c>
    </row>
    <row r="41" spans="1:28" s="78" customFormat="1" ht="11.25" customHeight="1">
      <c r="C41" s="191" t="s">
        <v>31</v>
      </c>
      <c r="D41" s="83" t="s">
        <v>27</v>
      </c>
      <c r="E41" s="95"/>
      <c r="F41" s="98">
        <v>4.0000000000000001E-3</v>
      </c>
      <c r="G41" s="90" t="s">
        <v>21</v>
      </c>
      <c r="H41" s="89" t="s">
        <v>138</v>
      </c>
      <c r="I41" s="90">
        <v>3.5000000000000003E-2</v>
      </c>
      <c r="J41" s="90">
        <v>3.5000000000000003E-2</v>
      </c>
      <c r="K41" s="89">
        <v>3.5000000000000003E-2</v>
      </c>
      <c r="L41" s="90">
        <v>2.8000000000000001E-2</v>
      </c>
      <c r="M41" s="90">
        <v>2.7E-2</v>
      </c>
      <c r="N41" s="89">
        <v>2.5999999999999999E-2</v>
      </c>
      <c r="O41" s="195" t="s">
        <v>21</v>
      </c>
      <c r="P41" s="195" t="s">
        <v>21</v>
      </c>
      <c r="Q41" s="171" t="s">
        <v>138</v>
      </c>
      <c r="R41" s="194" t="s">
        <v>21</v>
      </c>
      <c r="S41" s="194" t="s">
        <v>21</v>
      </c>
      <c r="T41" s="89" t="s">
        <v>138</v>
      </c>
      <c r="U41" s="194">
        <v>3.4000000000000002E-2</v>
      </c>
      <c r="V41" s="194">
        <v>3.5999999999999997E-2</v>
      </c>
      <c r="W41" s="89">
        <v>3.7999999999999999E-2</v>
      </c>
      <c r="X41" s="85"/>
      <c r="Z41" s="191" t="str">
        <f t="shared" si="2"/>
        <v>港　区</v>
      </c>
      <c r="AA41" s="83" t="str">
        <f t="shared" si="3"/>
        <v>港陽</v>
      </c>
      <c r="AB41" s="95"/>
    </row>
    <row r="42" spans="1:28" s="78" customFormat="1" ht="11.25" customHeight="1">
      <c r="C42" s="191" t="s">
        <v>33</v>
      </c>
      <c r="D42" s="83" t="s">
        <v>32</v>
      </c>
      <c r="E42" s="95"/>
      <c r="F42" s="98" t="s">
        <v>21</v>
      </c>
      <c r="G42" s="90" t="s">
        <v>21</v>
      </c>
      <c r="H42" s="89" t="s">
        <v>138</v>
      </c>
      <c r="I42" s="90">
        <v>3.4000000000000002E-2</v>
      </c>
      <c r="J42" s="90">
        <v>0.03</v>
      </c>
      <c r="K42" s="89">
        <v>2.9000000000000001E-2</v>
      </c>
      <c r="L42" s="90">
        <v>0.03</v>
      </c>
      <c r="M42" s="90">
        <v>2.1999999999999999E-2</v>
      </c>
      <c r="N42" s="89">
        <v>2.3E-2</v>
      </c>
      <c r="O42" s="195" t="s">
        <v>21</v>
      </c>
      <c r="P42" s="195" t="s">
        <v>21</v>
      </c>
      <c r="Q42" s="171" t="s">
        <v>138</v>
      </c>
      <c r="R42" s="194" t="s">
        <v>21</v>
      </c>
      <c r="S42" s="194" t="s">
        <v>21</v>
      </c>
      <c r="T42" s="89" t="s">
        <v>138</v>
      </c>
      <c r="U42" s="194">
        <v>4.7E-2</v>
      </c>
      <c r="V42" s="194">
        <v>0.04</v>
      </c>
      <c r="W42" s="89">
        <v>3.9E-2</v>
      </c>
      <c r="X42" s="85"/>
      <c r="Z42" s="191" t="str">
        <f t="shared" si="2"/>
        <v>南　区</v>
      </c>
      <c r="AA42" s="83" t="str">
        <f t="shared" si="3"/>
        <v>千竃</v>
      </c>
      <c r="AB42" s="95"/>
    </row>
    <row r="43" spans="1:28" s="78" customFormat="1" ht="11.25" customHeight="1">
      <c r="C43" s="191"/>
      <c r="D43" s="83" t="s">
        <v>22</v>
      </c>
      <c r="E43" s="95"/>
      <c r="F43" s="98" t="s">
        <v>21</v>
      </c>
      <c r="G43" s="90" t="s">
        <v>21</v>
      </c>
      <c r="H43" s="89" t="s">
        <v>138</v>
      </c>
      <c r="I43" s="90">
        <v>4.3999999999999997E-2</v>
      </c>
      <c r="J43" s="90">
        <v>0.04</v>
      </c>
      <c r="K43" s="89">
        <v>4.3999999999999997E-2</v>
      </c>
      <c r="L43" s="90">
        <v>7.6999999999999999E-2</v>
      </c>
      <c r="M43" s="90">
        <v>6.6000000000000003E-2</v>
      </c>
      <c r="N43" s="89">
        <v>7.0999999999999994E-2</v>
      </c>
      <c r="O43" s="195">
        <v>0.7</v>
      </c>
      <c r="P43" s="195">
        <v>0.6</v>
      </c>
      <c r="Q43" s="171">
        <v>0.6</v>
      </c>
      <c r="R43" s="194" t="s">
        <v>21</v>
      </c>
      <c r="S43" s="194" t="s">
        <v>21</v>
      </c>
      <c r="T43" s="89" t="s">
        <v>138</v>
      </c>
      <c r="U43" s="194">
        <v>5.0999999999999997E-2</v>
      </c>
      <c r="V43" s="194">
        <v>4.3999999999999997E-2</v>
      </c>
      <c r="W43" s="89">
        <v>4.2999999999999997E-2</v>
      </c>
      <c r="X43" s="85"/>
      <c r="Z43" s="191" t="str">
        <f t="shared" si="2"/>
        <v>　</v>
      </c>
      <c r="AA43" s="83" t="str">
        <f t="shared" si="3"/>
        <v>元塩公園</v>
      </c>
      <c r="AB43" s="95"/>
    </row>
    <row r="44" spans="1:28" s="78" customFormat="1" ht="3.75" customHeight="1">
      <c r="A44" s="80"/>
      <c r="B44" s="80"/>
      <c r="C44" s="80"/>
      <c r="D44" s="80"/>
      <c r="E44" s="80"/>
      <c r="F44" s="81"/>
      <c r="G44" s="80"/>
      <c r="H44" s="80"/>
      <c r="I44" s="80"/>
      <c r="J44" s="80"/>
      <c r="K44" s="82"/>
      <c r="L44" s="80"/>
      <c r="M44" s="80"/>
      <c r="N44" s="80"/>
      <c r="O44" s="80"/>
      <c r="P44" s="80"/>
      <c r="Q44" s="80"/>
      <c r="R44" s="80"/>
      <c r="S44" s="80"/>
      <c r="T44" s="80"/>
      <c r="U44" s="80"/>
      <c r="V44" s="80"/>
      <c r="W44" s="80"/>
      <c r="X44" s="81"/>
      <c r="Y44" s="80"/>
      <c r="Z44" s="80"/>
      <c r="AA44" s="80"/>
      <c r="AB44" s="80"/>
    </row>
    <row r="45" spans="1:28" s="78" customFormat="1" ht="9" customHeight="1">
      <c r="A45" s="79" t="s">
        <v>160</v>
      </c>
      <c r="K45" s="182"/>
      <c r="W45" s="78" t="s">
        <v>24</v>
      </c>
    </row>
    <row r="46" spans="1:28" ht="9" customHeight="1">
      <c r="A46" s="78" t="s">
        <v>128</v>
      </c>
      <c r="W46" s="203"/>
      <c r="X46" s="77"/>
      <c r="Y46" s="77"/>
      <c r="Z46" s="77"/>
      <c r="AA46" s="77"/>
      <c r="AB46" s="77"/>
    </row>
  </sheetData>
  <mergeCells count="8">
    <mergeCell ref="A5:E5"/>
    <mergeCell ref="X5:AB5"/>
    <mergeCell ref="B10:D10"/>
    <mergeCell ref="B30:D30"/>
    <mergeCell ref="Y10:AA10"/>
    <mergeCell ref="Y30:AA30"/>
    <mergeCell ref="B8:D8"/>
    <mergeCell ref="Y8:AA8"/>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zoomScale="125" zoomScaleNormal="125" workbookViewId="0"/>
  </sheetViews>
  <sheetFormatPr defaultColWidth="8.85546875" defaultRowHeight="12"/>
  <cols>
    <col min="1" max="2" width="0.85546875" style="78" customWidth="1"/>
    <col min="3" max="3" width="5.5703125"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8.85546875" style="77"/>
  </cols>
  <sheetData>
    <row r="1" spans="1:28" s="78" customFormat="1" ht="14.25" customHeight="1">
      <c r="H1" s="78" t="s">
        <v>24</v>
      </c>
      <c r="J1" s="179" t="s">
        <v>145</v>
      </c>
      <c r="K1" s="112"/>
      <c r="L1" s="112"/>
      <c r="M1" s="112"/>
      <c r="N1" s="112"/>
      <c r="O1" s="178" t="s">
        <v>25</v>
      </c>
      <c r="P1" s="112"/>
      <c r="Q1" s="112"/>
      <c r="R1" s="112"/>
      <c r="S1" s="112"/>
    </row>
    <row r="2" spans="1:28" s="78" customFormat="1" ht="3" customHeight="1"/>
    <row r="3" spans="1:28" s="78" customFormat="1" ht="1.5" customHeight="1"/>
    <row r="4" spans="1:28" s="78" customFormat="1" ht="10.5" customHeight="1">
      <c r="A4" s="108" t="s">
        <v>24</v>
      </c>
      <c r="B4" s="108"/>
      <c r="C4" s="108"/>
      <c r="D4" s="108"/>
      <c r="E4" s="108"/>
      <c r="F4" s="110" t="s">
        <v>110</v>
      </c>
      <c r="G4" s="109"/>
      <c r="H4" s="109"/>
      <c r="I4" s="110" t="s">
        <v>109</v>
      </c>
      <c r="J4" s="109"/>
      <c r="K4" s="109"/>
      <c r="L4" s="110" t="s">
        <v>108</v>
      </c>
      <c r="M4" s="109"/>
      <c r="N4" s="111"/>
      <c r="O4" s="109" t="s">
        <v>107</v>
      </c>
      <c r="P4" s="109"/>
      <c r="Q4" s="177"/>
      <c r="R4" s="109" t="s">
        <v>106</v>
      </c>
      <c r="S4" s="109"/>
      <c r="T4" s="109"/>
      <c r="U4" s="110" t="s">
        <v>26</v>
      </c>
      <c r="V4" s="109"/>
      <c r="W4" s="109"/>
      <c r="X4" s="100"/>
      <c r="Y4" s="108"/>
      <c r="Z4" s="108"/>
      <c r="AA4" s="108"/>
      <c r="AB4" s="108"/>
    </row>
    <row r="5" spans="1:28" s="78" customFormat="1" ht="10.5" customHeight="1">
      <c r="A5" s="286" t="s">
        <v>0</v>
      </c>
      <c r="B5" s="286"/>
      <c r="C5" s="286"/>
      <c r="D5" s="286"/>
      <c r="E5" s="286"/>
      <c r="F5" s="106" t="s">
        <v>1</v>
      </c>
      <c r="G5" s="106" t="s">
        <v>1</v>
      </c>
      <c r="H5" s="105" t="s">
        <v>1</v>
      </c>
      <c r="I5" s="106" t="s">
        <v>1</v>
      </c>
      <c r="J5" s="106" t="s">
        <v>1</v>
      </c>
      <c r="K5" s="105" t="s">
        <v>1</v>
      </c>
      <c r="L5" s="106" t="s">
        <v>1</v>
      </c>
      <c r="M5" s="106" t="s">
        <v>1</v>
      </c>
      <c r="N5" s="10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0.5" customHeight="1">
      <c r="A6" s="80"/>
      <c r="B6" s="80"/>
      <c r="C6" s="80"/>
      <c r="D6" s="80"/>
      <c r="E6" s="80"/>
      <c r="F6" s="103" t="s">
        <v>165</v>
      </c>
      <c r="G6" s="103" t="s">
        <v>164</v>
      </c>
      <c r="H6" s="102" t="s">
        <v>168</v>
      </c>
      <c r="I6" s="103" t="str">
        <f>F6</f>
        <v>14年度</v>
      </c>
      <c r="J6" s="103" t="str">
        <f>G6</f>
        <v>15年度</v>
      </c>
      <c r="K6" s="102" t="str">
        <f>H6</f>
        <v>16年度</v>
      </c>
      <c r="L6" s="103" t="str">
        <f>F6</f>
        <v>14年度</v>
      </c>
      <c r="M6" s="103" t="str">
        <f>G6</f>
        <v>15年度</v>
      </c>
      <c r="N6" s="102" t="str">
        <f>H6</f>
        <v>16年度</v>
      </c>
      <c r="O6" s="104" t="str">
        <f>F6</f>
        <v>14年度</v>
      </c>
      <c r="P6" s="104" t="str">
        <f>G6</f>
        <v>15年度</v>
      </c>
      <c r="Q6" s="102" t="str">
        <f>H6</f>
        <v>16年度</v>
      </c>
      <c r="R6" s="103" t="str">
        <f>F6</f>
        <v>14年度</v>
      </c>
      <c r="S6" s="103" t="str">
        <f>G6</f>
        <v>15年度</v>
      </c>
      <c r="T6" s="102" t="str">
        <f>H6</f>
        <v>16年度</v>
      </c>
      <c r="U6" s="103" t="str">
        <f>F6</f>
        <v>14年度</v>
      </c>
      <c r="V6" s="103" t="str">
        <f>G6</f>
        <v>15年度</v>
      </c>
      <c r="W6" s="102" t="str">
        <f>H6</f>
        <v>16年度</v>
      </c>
      <c r="X6" s="81"/>
      <c r="Y6" s="80"/>
      <c r="Z6" s="80"/>
      <c r="AA6" s="80"/>
      <c r="AB6" s="80"/>
    </row>
    <row r="7" spans="1:28" s="78" customFormat="1" ht="6" customHeight="1">
      <c r="F7" s="100"/>
      <c r="H7" s="101"/>
      <c r="K7" s="101"/>
      <c r="N7" s="101"/>
      <c r="Q7" s="101"/>
      <c r="T7" s="101"/>
      <c r="W7" s="101"/>
      <c r="X7" s="100"/>
    </row>
    <row r="8" spans="1:28" s="78" customFormat="1" ht="11.25" customHeight="1">
      <c r="B8" s="277" t="s">
        <v>2</v>
      </c>
      <c r="C8" s="277"/>
      <c r="D8" s="277"/>
      <c r="F8" s="98">
        <v>5.0000000000000001E-3</v>
      </c>
      <c r="G8" s="90">
        <v>4.0000000000000001E-3</v>
      </c>
      <c r="H8" s="89">
        <v>4.0000000000000001E-3</v>
      </c>
      <c r="I8" s="90">
        <v>0.03</v>
      </c>
      <c r="J8" s="90">
        <v>0.03</v>
      </c>
      <c r="K8" s="89">
        <v>2.8000000000000001E-2</v>
      </c>
      <c r="L8" s="90">
        <v>2.4E-2</v>
      </c>
      <c r="M8" s="90">
        <v>2.4E-2</v>
      </c>
      <c r="N8" s="89">
        <v>0.02</v>
      </c>
      <c r="O8" s="195">
        <v>0.6</v>
      </c>
      <c r="P8" s="195">
        <v>0.6</v>
      </c>
      <c r="Q8" s="193">
        <v>0.5</v>
      </c>
      <c r="R8" s="194">
        <v>2.3E-2</v>
      </c>
      <c r="S8" s="194">
        <v>2.3E-2</v>
      </c>
      <c r="T8" s="192">
        <v>2.3E-2</v>
      </c>
      <c r="U8" s="194">
        <v>3.6999999999999998E-2</v>
      </c>
      <c r="V8" s="194">
        <v>3.7999999999999999E-2</v>
      </c>
      <c r="W8" s="197">
        <v>3.5000000000000003E-2</v>
      </c>
      <c r="Y8" s="277" t="s">
        <v>2</v>
      </c>
      <c r="Z8" s="277"/>
      <c r="AA8" s="277"/>
    </row>
    <row r="9" spans="1:28" s="78" customFormat="1" ht="3" customHeight="1">
      <c r="F9" s="98"/>
      <c r="G9" s="90"/>
      <c r="H9" s="167"/>
      <c r="I9" s="90"/>
      <c r="J9" s="90"/>
      <c r="K9" s="167"/>
      <c r="L9" s="90"/>
      <c r="M9" s="90"/>
      <c r="N9" s="167"/>
      <c r="O9" s="195"/>
      <c r="P9" s="195"/>
      <c r="Q9" s="201"/>
      <c r="R9" s="194"/>
      <c r="S9" s="194"/>
      <c r="T9" s="200"/>
      <c r="U9" s="194"/>
      <c r="V9" s="194"/>
      <c r="W9" s="199"/>
    </row>
    <row r="10" spans="1:28" s="78" customFormat="1" ht="11.25" customHeight="1">
      <c r="B10" s="277" t="s">
        <v>28</v>
      </c>
      <c r="C10" s="277"/>
      <c r="D10" s="277"/>
      <c r="F10" s="98">
        <v>5.0000000000000001E-3</v>
      </c>
      <c r="G10" s="90">
        <v>4.0000000000000001E-3</v>
      </c>
      <c r="H10" s="167">
        <v>4.0000000000000001E-3</v>
      </c>
      <c r="I10" s="90">
        <v>2.5999999999999999E-2</v>
      </c>
      <c r="J10" s="90">
        <v>2.7E-2</v>
      </c>
      <c r="K10" s="89">
        <v>2.5000000000000001E-2</v>
      </c>
      <c r="L10" s="90">
        <v>1.7000000000000001E-2</v>
      </c>
      <c r="M10" s="90">
        <v>1.7999999999999999E-2</v>
      </c>
      <c r="N10" s="167">
        <v>1.4999999999999999E-2</v>
      </c>
      <c r="O10" s="195">
        <v>0.5</v>
      </c>
      <c r="P10" s="195">
        <v>0.5</v>
      </c>
      <c r="Q10" s="201">
        <v>0.4</v>
      </c>
      <c r="R10" s="194">
        <v>2.3E-2</v>
      </c>
      <c r="S10" s="194">
        <v>2.3E-2</v>
      </c>
      <c r="T10" s="200">
        <v>2.3E-2</v>
      </c>
      <c r="U10" s="194">
        <v>3.5999999999999997E-2</v>
      </c>
      <c r="V10" s="194">
        <v>3.6999999999999998E-2</v>
      </c>
      <c r="W10" s="199">
        <v>3.4000000000000002E-2</v>
      </c>
      <c r="Y10" s="277" t="str">
        <f>B10</f>
        <v>一般環境大気測定局平均</v>
      </c>
      <c r="Z10" s="277"/>
      <c r="AA10" s="277"/>
    </row>
    <row r="11" spans="1:28" s="78" customFormat="1" ht="3" customHeight="1">
      <c r="B11" s="83"/>
      <c r="C11" s="83"/>
      <c r="D11" s="83"/>
      <c r="F11" s="98"/>
      <c r="G11" s="90"/>
      <c r="H11" s="167"/>
      <c r="I11" s="90"/>
      <c r="J11" s="90"/>
      <c r="K11" s="167"/>
      <c r="L11" s="90"/>
      <c r="M11" s="90"/>
      <c r="N11" s="167"/>
      <c r="O11" s="195"/>
      <c r="P11" s="195"/>
      <c r="Q11" s="201"/>
      <c r="R11" s="194"/>
      <c r="S11" s="194"/>
      <c r="T11" s="200"/>
      <c r="U11" s="194"/>
      <c r="V11" s="194"/>
      <c r="W11" s="199"/>
      <c r="AA11" s="83"/>
    </row>
    <row r="12" spans="1:28" s="78" customFormat="1" ht="11.25" customHeight="1">
      <c r="C12" s="191" t="s">
        <v>3</v>
      </c>
      <c r="D12" s="83" t="s">
        <v>4</v>
      </c>
      <c r="F12" s="98">
        <v>3.0000000000000001E-3</v>
      </c>
      <c r="G12" s="90">
        <v>4.0000000000000001E-3</v>
      </c>
      <c r="H12" s="89">
        <v>2E-3</v>
      </c>
      <c r="I12" s="90">
        <v>0.02</v>
      </c>
      <c r="J12" s="90">
        <v>2.1000000000000001E-2</v>
      </c>
      <c r="K12" s="89">
        <v>1.9E-2</v>
      </c>
      <c r="L12" s="90">
        <v>0.01</v>
      </c>
      <c r="M12" s="90">
        <v>0.01</v>
      </c>
      <c r="N12" s="89">
        <v>8.9999999999999993E-3</v>
      </c>
      <c r="O12" s="195">
        <v>0.5</v>
      </c>
      <c r="P12" s="195">
        <v>0.5</v>
      </c>
      <c r="Q12" s="193">
        <v>0.4</v>
      </c>
      <c r="R12" s="194">
        <v>3.1E-2</v>
      </c>
      <c r="S12" s="194">
        <v>0.03</v>
      </c>
      <c r="T12" s="192">
        <v>0.03</v>
      </c>
      <c r="U12" s="194">
        <v>2.5999999999999999E-2</v>
      </c>
      <c r="V12" s="194">
        <v>2.9000000000000001E-2</v>
      </c>
      <c r="W12" s="197">
        <v>2.4E-2</v>
      </c>
      <c r="Z12" s="191" t="str">
        <f>IF(C12&gt;0,C12,"　")</f>
        <v>千種区</v>
      </c>
      <c r="AA12" s="83" t="str">
        <f>D12</f>
        <v>国設名古屋大気測定所</v>
      </c>
    </row>
    <row r="13" spans="1:28" s="78" customFormat="1" ht="11.25" customHeight="1">
      <c r="C13" s="191" t="s">
        <v>35</v>
      </c>
      <c r="D13" s="83" t="s">
        <v>163</v>
      </c>
      <c r="F13" s="98" t="s">
        <v>86</v>
      </c>
      <c r="G13" s="90">
        <v>4.0000000000000001E-3</v>
      </c>
      <c r="H13" s="89">
        <v>3.0000000000000001E-3</v>
      </c>
      <c r="I13" s="90" t="s">
        <v>86</v>
      </c>
      <c r="J13" s="90">
        <v>2.9000000000000001E-2</v>
      </c>
      <c r="K13" s="89">
        <v>2.5999999999999999E-2</v>
      </c>
      <c r="L13" s="90" t="s">
        <v>86</v>
      </c>
      <c r="M13" s="90">
        <v>2.4E-2</v>
      </c>
      <c r="N13" s="89">
        <v>1.7999999999999999E-2</v>
      </c>
      <c r="O13" s="90" t="s">
        <v>86</v>
      </c>
      <c r="P13" s="195" t="s">
        <v>21</v>
      </c>
      <c r="Q13" s="193" t="s">
        <v>21</v>
      </c>
      <c r="R13" s="90" t="s">
        <v>86</v>
      </c>
      <c r="S13" s="194">
        <v>1.7000000000000001E-2</v>
      </c>
      <c r="T13" s="192">
        <v>1.9E-2</v>
      </c>
      <c r="U13" s="90" t="s">
        <v>86</v>
      </c>
      <c r="V13" s="194">
        <v>3.9E-2</v>
      </c>
      <c r="W13" s="197">
        <v>3.5000000000000003E-2</v>
      </c>
      <c r="Z13" s="191" t="s">
        <v>35</v>
      </c>
      <c r="AA13" s="83" t="s">
        <v>163</v>
      </c>
    </row>
    <row r="14" spans="1:28" s="78" customFormat="1" ht="11.25" customHeight="1">
      <c r="C14" s="191" t="s">
        <v>70</v>
      </c>
      <c r="D14" s="83" t="s">
        <v>97</v>
      </c>
      <c r="F14" s="98">
        <v>7.0000000000000001E-3</v>
      </c>
      <c r="G14" s="90" t="s">
        <v>21</v>
      </c>
      <c r="H14" s="193" t="s">
        <v>21</v>
      </c>
      <c r="I14" s="90" t="s">
        <v>21</v>
      </c>
      <c r="J14" s="90" t="s">
        <v>21</v>
      </c>
      <c r="K14" s="193" t="s">
        <v>21</v>
      </c>
      <c r="L14" s="90" t="s">
        <v>21</v>
      </c>
      <c r="M14" s="90" t="s">
        <v>21</v>
      </c>
      <c r="N14" s="193" t="s">
        <v>21</v>
      </c>
      <c r="O14" s="195" t="s">
        <v>21</v>
      </c>
      <c r="P14" s="195" t="s">
        <v>21</v>
      </c>
      <c r="Q14" s="193" t="s">
        <v>21</v>
      </c>
      <c r="R14" s="194" t="s">
        <v>21</v>
      </c>
      <c r="S14" s="194" t="s">
        <v>21</v>
      </c>
      <c r="T14" s="192" t="s">
        <v>167</v>
      </c>
      <c r="U14" s="194">
        <v>0.03</v>
      </c>
      <c r="V14" s="194" t="s">
        <v>21</v>
      </c>
      <c r="W14" s="202" t="s">
        <v>21</v>
      </c>
      <c r="Z14" s="191" t="str">
        <f t="shared" ref="Z14:Z32" si="0">IF(C14&gt;0,C14,"　")</f>
        <v>西  区</v>
      </c>
      <c r="AA14" s="83" t="str">
        <f t="shared" ref="AA14:AA32" si="1">D14</f>
        <v>名古屋西高校</v>
      </c>
    </row>
    <row r="15" spans="1:28" ht="11.25" customHeight="1">
      <c r="C15" s="191" t="s">
        <v>34</v>
      </c>
      <c r="D15" s="83" t="s">
        <v>95</v>
      </c>
      <c r="F15" s="98">
        <v>5.0000000000000001E-3</v>
      </c>
      <c r="G15" s="90" t="s">
        <v>21</v>
      </c>
      <c r="H15" s="193" t="s">
        <v>21</v>
      </c>
      <c r="I15" s="90">
        <v>2.5999999999999999E-2</v>
      </c>
      <c r="J15" s="90">
        <v>2.7E-2</v>
      </c>
      <c r="K15" s="89">
        <v>2.3E-2</v>
      </c>
      <c r="L15" s="90">
        <v>1.6E-2</v>
      </c>
      <c r="M15" s="90">
        <v>1.7000000000000001E-2</v>
      </c>
      <c r="N15" s="89">
        <v>1.2999999999999999E-2</v>
      </c>
      <c r="O15" s="195" t="s">
        <v>21</v>
      </c>
      <c r="P15" s="195" t="s">
        <v>21</v>
      </c>
      <c r="Q15" s="193" t="s">
        <v>21</v>
      </c>
      <c r="R15" s="194" t="s">
        <v>21</v>
      </c>
      <c r="S15" s="194" t="s">
        <v>21</v>
      </c>
      <c r="T15" s="192" t="s">
        <v>167</v>
      </c>
      <c r="U15" s="194">
        <v>0.03</v>
      </c>
      <c r="V15" s="194">
        <v>0.03</v>
      </c>
      <c r="W15" s="197">
        <v>2.9000000000000001E-2</v>
      </c>
      <c r="Z15" s="191" t="str">
        <f t="shared" si="0"/>
        <v>中村区</v>
      </c>
      <c r="AA15" s="83" t="str">
        <f t="shared" si="1"/>
        <v>中村保健所</v>
      </c>
    </row>
    <row r="16" spans="1:28" ht="11.25" customHeight="1">
      <c r="C16" s="191" t="s">
        <v>9</v>
      </c>
      <c r="D16" s="83" t="s">
        <v>92</v>
      </c>
      <c r="F16" s="98">
        <v>5.0000000000000001E-3</v>
      </c>
      <c r="G16" s="90" t="s">
        <v>21</v>
      </c>
      <c r="H16" s="193" t="s">
        <v>21</v>
      </c>
      <c r="I16" s="90" t="s">
        <v>21</v>
      </c>
      <c r="J16" s="90" t="s">
        <v>21</v>
      </c>
      <c r="K16" s="193" t="s">
        <v>21</v>
      </c>
      <c r="L16" s="90" t="s">
        <v>21</v>
      </c>
      <c r="M16" s="90" t="s">
        <v>21</v>
      </c>
      <c r="N16" s="193" t="s">
        <v>21</v>
      </c>
      <c r="O16" s="195" t="s">
        <v>21</v>
      </c>
      <c r="P16" s="195" t="s">
        <v>21</v>
      </c>
      <c r="Q16" s="193" t="s">
        <v>21</v>
      </c>
      <c r="R16" s="194" t="s">
        <v>21</v>
      </c>
      <c r="S16" s="194" t="s">
        <v>21</v>
      </c>
      <c r="T16" s="192" t="s">
        <v>167</v>
      </c>
      <c r="U16" s="194">
        <v>3.7999999999999999E-2</v>
      </c>
      <c r="V16" s="194" t="s">
        <v>21</v>
      </c>
      <c r="W16" s="202" t="s">
        <v>21</v>
      </c>
      <c r="Z16" s="191" t="str">
        <f t="shared" si="0"/>
        <v>昭和区</v>
      </c>
      <c r="AA16" s="83" t="str">
        <f t="shared" si="1"/>
        <v>県勤労会館</v>
      </c>
    </row>
    <row r="17" spans="3:27" ht="11.25" customHeight="1">
      <c r="C17" s="191"/>
      <c r="D17" s="83" t="s">
        <v>10</v>
      </c>
      <c r="F17" s="98" t="s">
        <v>21</v>
      </c>
      <c r="G17" s="90" t="s">
        <v>21</v>
      </c>
      <c r="H17" s="193" t="s">
        <v>21</v>
      </c>
      <c r="I17" s="90">
        <v>2.3E-2</v>
      </c>
      <c r="J17" s="90">
        <v>2.3E-2</v>
      </c>
      <c r="K17" s="89">
        <v>2.1000000000000001E-2</v>
      </c>
      <c r="L17" s="90">
        <v>1.4999999999999999E-2</v>
      </c>
      <c r="M17" s="90">
        <v>1.2999999999999999E-2</v>
      </c>
      <c r="N17" s="89">
        <v>0.01</v>
      </c>
      <c r="O17" s="195" t="s">
        <v>21</v>
      </c>
      <c r="P17" s="195" t="s">
        <v>21</v>
      </c>
      <c r="Q17" s="193" t="s">
        <v>21</v>
      </c>
      <c r="R17" s="194">
        <v>2.5000000000000001E-2</v>
      </c>
      <c r="S17" s="194">
        <v>2.7E-2</v>
      </c>
      <c r="T17" s="192">
        <v>2.4E-2</v>
      </c>
      <c r="U17" s="194" t="s">
        <v>21</v>
      </c>
      <c r="V17" s="194" t="s">
        <v>21</v>
      </c>
      <c r="W17" s="202" t="s">
        <v>21</v>
      </c>
      <c r="Z17" s="191" t="str">
        <f t="shared" si="0"/>
        <v>　</v>
      </c>
      <c r="AA17" s="83" t="str">
        <f t="shared" si="1"/>
        <v>滝川小学校</v>
      </c>
    </row>
    <row r="18" spans="3:27" ht="11.25" customHeight="1">
      <c r="C18" s="191" t="s">
        <v>90</v>
      </c>
      <c r="D18" s="83" t="s">
        <v>89</v>
      </c>
      <c r="F18" s="98">
        <v>6.0000000000000001E-3</v>
      </c>
      <c r="G18" s="90" t="s">
        <v>21</v>
      </c>
      <c r="H18" s="193" t="s">
        <v>21</v>
      </c>
      <c r="I18" s="90">
        <v>2.5999999999999999E-2</v>
      </c>
      <c r="J18" s="90" t="s">
        <v>21</v>
      </c>
      <c r="K18" s="193" t="s">
        <v>21</v>
      </c>
      <c r="L18" s="90">
        <v>1.6E-2</v>
      </c>
      <c r="M18" s="90" t="s">
        <v>21</v>
      </c>
      <c r="N18" s="193" t="s">
        <v>21</v>
      </c>
      <c r="O18" s="195" t="s">
        <v>21</v>
      </c>
      <c r="P18" s="195" t="s">
        <v>21</v>
      </c>
      <c r="Q18" s="193" t="s">
        <v>21</v>
      </c>
      <c r="R18" s="194">
        <v>2.1000000000000001E-2</v>
      </c>
      <c r="S18" s="194" t="s">
        <v>21</v>
      </c>
      <c r="T18" s="192" t="s">
        <v>167</v>
      </c>
      <c r="U18" s="194">
        <v>3.9E-2</v>
      </c>
      <c r="V18" s="194" t="s">
        <v>21</v>
      </c>
      <c r="W18" s="202" t="s">
        <v>21</v>
      </c>
      <c r="Z18" s="191" t="str">
        <f t="shared" si="0"/>
        <v>瑞穂区</v>
      </c>
      <c r="AA18" s="83" t="str">
        <f t="shared" si="1"/>
        <v>瑞陵高校</v>
      </c>
    </row>
    <row r="19" spans="3:27" ht="11.25" customHeight="1">
      <c r="C19" s="191"/>
      <c r="D19" s="83" t="s">
        <v>88</v>
      </c>
      <c r="F19" s="98" t="s">
        <v>21</v>
      </c>
      <c r="G19" s="90" t="s">
        <v>21</v>
      </c>
      <c r="H19" s="193" t="s">
        <v>21</v>
      </c>
      <c r="I19" s="90">
        <v>2.5000000000000001E-2</v>
      </c>
      <c r="J19" s="90">
        <v>2.5000000000000001E-2</v>
      </c>
      <c r="K19" s="89">
        <v>2.1999999999999999E-2</v>
      </c>
      <c r="L19" s="90">
        <v>1.4999999999999999E-2</v>
      </c>
      <c r="M19" s="90">
        <v>1.4999999999999999E-2</v>
      </c>
      <c r="N19" s="89">
        <v>1.2E-2</v>
      </c>
      <c r="O19" s="195" t="s">
        <v>21</v>
      </c>
      <c r="P19" s="195" t="s">
        <v>21</v>
      </c>
      <c r="Q19" s="193" t="s">
        <v>21</v>
      </c>
      <c r="R19" s="194">
        <v>2.5000000000000001E-2</v>
      </c>
      <c r="S19" s="194">
        <v>2.1999999999999999E-2</v>
      </c>
      <c r="T19" s="192">
        <v>2.3E-2</v>
      </c>
      <c r="U19" s="194" t="s">
        <v>21</v>
      </c>
      <c r="V19" s="194">
        <v>3.2000000000000001E-2</v>
      </c>
      <c r="W19" s="197">
        <v>3.1E-2</v>
      </c>
      <c r="Z19" s="191" t="str">
        <f t="shared" si="0"/>
        <v>　</v>
      </c>
      <c r="AA19" s="83" t="str">
        <f t="shared" si="1"/>
        <v>市衛生研究所</v>
      </c>
    </row>
    <row r="20" spans="3:27" ht="11.25" customHeight="1">
      <c r="C20" s="191" t="s">
        <v>11</v>
      </c>
      <c r="D20" s="83" t="s">
        <v>12</v>
      </c>
      <c r="F20" s="98" t="s">
        <v>21</v>
      </c>
      <c r="G20" s="90" t="s">
        <v>21</v>
      </c>
      <c r="H20" s="193" t="s">
        <v>21</v>
      </c>
      <c r="I20" s="90">
        <v>2.8000000000000001E-2</v>
      </c>
      <c r="J20" s="90">
        <v>2.9000000000000001E-2</v>
      </c>
      <c r="K20" s="89">
        <v>2.8000000000000001E-2</v>
      </c>
      <c r="L20" s="90">
        <v>1.9E-2</v>
      </c>
      <c r="M20" s="90">
        <v>1.9E-2</v>
      </c>
      <c r="N20" s="89">
        <v>1.7000000000000001E-2</v>
      </c>
      <c r="O20" s="195" t="s">
        <v>21</v>
      </c>
      <c r="P20" s="195" t="s">
        <v>21</v>
      </c>
      <c r="Q20" s="193" t="s">
        <v>21</v>
      </c>
      <c r="R20" s="194">
        <v>2.5000000000000001E-2</v>
      </c>
      <c r="S20" s="194">
        <v>2.7E-2</v>
      </c>
      <c r="T20" s="192">
        <v>2.8000000000000001E-2</v>
      </c>
      <c r="U20" s="194">
        <v>0.04</v>
      </c>
      <c r="V20" s="194">
        <v>4.2999999999999997E-2</v>
      </c>
      <c r="W20" s="197">
        <v>0.04</v>
      </c>
      <c r="Z20" s="191" t="str">
        <f t="shared" si="0"/>
        <v>中川区</v>
      </c>
      <c r="AA20" s="83" t="str">
        <f t="shared" si="1"/>
        <v>八幡中学校</v>
      </c>
    </row>
    <row r="21" spans="3:27" ht="11.25" customHeight="1">
      <c r="C21" s="191"/>
      <c r="D21" s="83" t="s">
        <v>85</v>
      </c>
      <c r="F21" s="98">
        <v>5.0000000000000001E-3</v>
      </c>
      <c r="G21" s="90">
        <v>5.0000000000000001E-3</v>
      </c>
      <c r="H21" s="89">
        <v>4.0000000000000001E-3</v>
      </c>
      <c r="I21" s="90">
        <v>3.3000000000000002E-2</v>
      </c>
      <c r="J21" s="90">
        <v>3.4000000000000002E-2</v>
      </c>
      <c r="K21" s="89">
        <v>3.3000000000000002E-2</v>
      </c>
      <c r="L21" s="90">
        <v>2.4E-2</v>
      </c>
      <c r="M21" s="90">
        <v>2.4E-2</v>
      </c>
      <c r="N21" s="89">
        <v>2.1000000000000001E-2</v>
      </c>
      <c r="O21" s="195" t="s">
        <v>21</v>
      </c>
      <c r="P21" s="195" t="s">
        <v>21</v>
      </c>
      <c r="Q21" s="193" t="s">
        <v>21</v>
      </c>
      <c r="R21" s="194" t="s">
        <v>21</v>
      </c>
      <c r="S21" s="194" t="s">
        <v>21</v>
      </c>
      <c r="T21" s="192" t="s">
        <v>167</v>
      </c>
      <c r="U21" s="194">
        <v>3.5999999999999997E-2</v>
      </c>
      <c r="V21" s="194">
        <v>4.2999999999999997E-2</v>
      </c>
      <c r="W21" s="197">
        <v>4.1000000000000002E-2</v>
      </c>
      <c r="Z21" s="191" t="str">
        <f t="shared" si="0"/>
        <v>　</v>
      </c>
      <c r="AA21" s="83" t="str">
        <f t="shared" si="1"/>
        <v>中川保健所</v>
      </c>
    </row>
    <row r="22" spans="3:27" ht="11.25" customHeight="1">
      <c r="C22" s="191"/>
      <c r="D22" s="83" t="s">
        <v>13</v>
      </c>
      <c r="F22" s="98">
        <v>5.0000000000000001E-3</v>
      </c>
      <c r="G22" s="90" t="s">
        <v>21</v>
      </c>
      <c r="H22" s="193" t="s">
        <v>21</v>
      </c>
      <c r="I22" s="90">
        <v>2.8000000000000001E-2</v>
      </c>
      <c r="J22" s="90">
        <v>2.8000000000000001E-2</v>
      </c>
      <c r="K22" s="89">
        <v>2.5000000000000001E-2</v>
      </c>
      <c r="L22" s="90">
        <v>0.02</v>
      </c>
      <c r="M22" s="90">
        <v>1.7999999999999999E-2</v>
      </c>
      <c r="N22" s="89">
        <v>1.7000000000000001E-2</v>
      </c>
      <c r="O22" s="195" t="s">
        <v>21</v>
      </c>
      <c r="P22" s="195" t="s">
        <v>21</v>
      </c>
      <c r="Q22" s="193" t="s">
        <v>21</v>
      </c>
      <c r="R22" s="194">
        <v>2.5999999999999999E-2</v>
      </c>
      <c r="S22" s="194">
        <v>2.5999999999999999E-2</v>
      </c>
      <c r="T22" s="192">
        <v>2.4E-2</v>
      </c>
      <c r="U22" s="194">
        <v>3.2000000000000001E-2</v>
      </c>
      <c r="V22" s="194">
        <v>2.9000000000000001E-2</v>
      </c>
      <c r="W22" s="197">
        <v>3.3000000000000002E-2</v>
      </c>
      <c r="Z22" s="191" t="str">
        <f t="shared" si="0"/>
        <v>　</v>
      </c>
      <c r="AA22" s="83" t="str">
        <f t="shared" si="1"/>
        <v>富田支所</v>
      </c>
    </row>
    <row r="23" spans="3:27" ht="11.25" customHeight="1">
      <c r="C23" s="191" t="s">
        <v>14</v>
      </c>
      <c r="D23" s="83" t="s">
        <v>82</v>
      </c>
      <c r="F23" s="98">
        <v>4.0000000000000001E-3</v>
      </c>
      <c r="G23" s="90">
        <v>4.0000000000000001E-3</v>
      </c>
      <c r="H23" s="193" t="s">
        <v>21</v>
      </c>
      <c r="I23" s="90">
        <v>2.5000000000000001E-2</v>
      </c>
      <c r="J23" s="90">
        <v>2.4E-2</v>
      </c>
      <c r="K23" s="89">
        <v>2.3E-2</v>
      </c>
      <c r="L23" s="90">
        <v>1.9E-2</v>
      </c>
      <c r="M23" s="90">
        <v>1.7999999999999999E-2</v>
      </c>
      <c r="N23" s="89">
        <v>1.6E-2</v>
      </c>
      <c r="O23" s="195">
        <v>0.4</v>
      </c>
      <c r="P23" s="195" t="s">
        <v>21</v>
      </c>
      <c r="Q23" s="193" t="s">
        <v>21</v>
      </c>
      <c r="R23" s="194">
        <v>2.4E-2</v>
      </c>
      <c r="S23" s="194">
        <v>2.5000000000000001E-2</v>
      </c>
      <c r="T23" s="192">
        <v>2.1999999999999999E-2</v>
      </c>
      <c r="U23" s="194">
        <v>3.1E-2</v>
      </c>
      <c r="V23" s="194">
        <v>2.9000000000000001E-2</v>
      </c>
      <c r="W23" s="197">
        <v>3.4000000000000002E-2</v>
      </c>
      <c r="Z23" s="191" t="str">
        <f t="shared" si="0"/>
        <v>港  区</v>
      </c>
      <c r="AA23" s="83" t="str">
        <f t="shared" si="1"/>
        <v>南陽支所</v>
      </c>
    </row>
    <row r="24" spans="3:27" ht="11.25" customHeight="1">
      <c r="C24" s="191"/>
      <c r="D24" s="83" t="s">
        <v>84</v>
      </c>
      <c r="F24" s="98">
        <v>7.0000000000000001E-3</v>
      </c>
      <c r="G24" s="90" t="s">
        <v>21</v>
      </c>
      <c r="H24" s="193" t="s">
        <v>21</v>
      </c>
      <c r="I24" s="90">
        <v>2.4E-2</v>
      </c>
      <c r="J24" s="90">
        <v>2.5000000000000001E-2</v>
      </c>
      <c r="K24" s="89">
        <v>2.1000000000000001E-2</v>
      </c>
      <c r="L24" s="90">
        <v>1.7000000000000001E-2</v>
      </c>
      <c r="M24" s="90">
        <v>1.6E-2</v>
      </c>
      <c r="N24" s="89">
        <v>1.2E-2</v>
      </c>
      <c r="O24" s="195" t="s">
        <v>21</v>
      </c>
      <c r="P24" s="195" t="s">
        <v>21</v>
      </c>
      <c r="Q24" s="193" t="s">
        <v>21</v>
      </c>
      <c r="R24" s="194">
        <v>2.1000000000000001E-2</v>
      </c>
      <c r="S24" s="194">
        <v>0.02</v>
      </c>
      <c r="T24" s="192">
        <v>2.3E-2</v>
      </c>
      <c r="U24" s="194">
        <v>3.6999999999999998E-2</v>
      </c>
      <c r="V24" s="194">
        <v>3.5999999999999997E-2</v>
      </c>
      <c r="W24" s="197">
        <v>3.2000000000000001E-2</v>
      </c>
      <c r="Z24" s="191" t="str">
        <f t="shared" si="0"/>
        <v>　</v>
      </c>
      <c r="AA24" s="83" t="str">
        <f t="shared" si="1"/>
        <v>惟信高校</v>
      </c>
    </row>
    <row r="25" spans="3:27" ht="11.25" customHeight="1">
      <c r="C25" s="191" t="s">
        <v>15</v>
      </c>
      <c r="D25" s="83" t="s">
        <v>81</v>
      </c>
      <c r="F25" s="98">
        <v>7.0000000000000001E-3</v>
      </c>
      <c r="G25" s="90" t="s">
        <v>21</v>
      </c>
      <c r="H25" s="193" t="s">
        <v>21</v>
      </c>
      <c r="I25" s="90" t="s">
        <v>21</v>
      </c>
      <c r="J25" s="90" t="s">
        <v>21</v>
      </c>
      <c r="K25" s="193" t="s">
        <v>21</v>
      </c>
      <c r="L25" s="90" t="s">
        <v>21</v>
      </c>
      <c r="M25" s="90" t="s">
        <v>21</v>
      </c>
      <c r="N25" s="193" t="s">
        <v>21</v>
      </c>
      <c r="O25" s="195" t="s">
        <v>21</v>
      </c>
      <c r="P25" s="195" t="s">
        <v>21</v>
      </c>
      <c r="Q25" s="193" t="s">
        <v>21</v>
      </c>
      <c r="R25" s="194" t="s">
        <v>21</v>
      </c>
      <c r="S25" s="194" t="s">
        <v>21</v>
      </c>
      <c r="T25" s="192" t="s">
        <v>167</v>
      </c>
      <c r="U25" s="194">
        <v>4.1000000000000002E-2</v>
      </c>
      <c r="V25" s="194" t="s">
        <v>21</v>
      </c>
      <c r="W25" s="202" t="s">
        <v>21</v>
      </c>
      <c r="Z25" s="191" t="str">
        <f t="shared" si="0"/>
        <v>南  区</v>
      </c>
      <c r="AA25" s="83" t="str">
        <f t="shared" si="1"/>
        <v>宝小学校</v>
      </c>
    </row>
    <row r="26" spans="3:27" ht="11.25" customHeight="1">
      <c r="C26" s="191"/>
      <c r="D26" s="83" t="s">
        <v>16</v>
      </c>
      <c r="F26" s="98" t="s">
        <v>21</v>
      </c>
      <c r="G26" s="90">
        <v>5.0000000000000001E-3</v>
      </c>
      <c r="H26" s="89">
        <v>5.0000000000000001E-3</v>
      </c>
      <c r="I26" s="90">
        <v>3.3000000000000002E-2</v>
      </c>
      <c r="J26" s="90">
        <v>3.3000000000000002E-2</v>
      </c>
      <c r="K26" s="89">
        <v>2.8000000000000001E-2</v>
      </c>
      <c r="L26" s="90">
        <v>2.5999999999999999E-2</v>
      </c>
      <c r="M26" s="90">
        <v>2.5000000000000001E-2</v>
      </c>
      <c r="N26" s="89">
        <v>1.7999999999999999E-2</v>
      </c>
      <c r="O26" s="195" t="s">
        <v>21</v>
      </c>
      <c r="P26" s="195" t="s">
        <v>21</v>
      </c>
      <c r="Q26" s="193" t="s">
        <v>21</v>
      </c>
      <c r="R26" s="194">
        <v>1.7000000000000001E-2</v>
      </c>
      <c r="S26" s="194">
        <v>1.7000000000000001E-2</v>
      </c>
      <c r="T26" s="192">
        <v>1.7999999999999999E-2</v>
      </c>
      <c r="U26" s="194">
        <v>4.4999999999999998E-2</v>
      </c>
      <c r="V26" s="194">
        <v>4.4999999999999998E-2</v>
      </c>
      <c r="W26" s="197">
        <v>4.1000000000000002E-2</v>
      </c>
      <c r="Z26" s="191" t="str">
        <f t="shared" si="0"/>
        <v>　</v>
      </c>
      <c r="AA26" s="83" t="str">
        <f t="shared" si="1"/>
        <v>白水小学校</v>
      </c>
    </row>
    <row r="27" spans="3:27" ht="11.25" customHeight="1">
      <c r="C27" s="191" t="s">
        <v>17</v>
      </c>
      <c r="D27" s="83" t="s">
        <v>79</v>
      </c>
      <c r="F27" s="98">
        <v>5.0000000000000001E-3</v>
      </c>
      <c r="G27" s="90">
        <v>4.0000000000000001E-3</v>
      </c>
      <c r="H27" s="89">
        <v>4.0000000000000001E-3</v>
      </c>
      <c r="I27" s="90">
        <v>2.5000000000000001E-2</v>
      </c>
      <c r="J27" s="90">
        <v>2.5000000000000001E-2</v>
      </c>
      <c r="K27" s="89">
        <v>2.4E-2</v>
      </c>
      <c r="L27" s="90">
        <v>1.6E-2</v>
      </c>
      <c r="M27" s="90">
        <v>1.6E-2</v>
      </c>
      <c r="N27" s="89">
        <v>1.4999999999999999E-2</v>
      </c>
      <c r="O27" s="195" t="s">
        <v>21</v>
      </c>
      <c r="P27" s="195" t="s">
        <v>21</v>
      </c>
      <c r="Q27" s="193" t="s">
        <v>21</v>
      </c>
      <c r="R27" s="194">
        <v>1.6E-2</v>
      </c>
      <c r="S27" s="194">
        <v>1.7000000000000001E-2</v>
      </c>
      <c r="T27" s="192">
        <v>1.9E-2</v>
      </c>
      <c r="U27" s="194">
        <v>3.7999999999999999E-2</v>
      </c>
      <c r="V27" s="194">
        <v>3.7999999999999999E-2</v>
      </c>
      <c r="W27" s="197">
        <v>3.5000000000000003E-2</v>
      </c>
      <c r="Z27" s="191" t="str">
        <f t="shared" si="0"/>
        <v>守山区</v>
      </c>
      <c r="AA27" s="83" t="str">
        <f t="shared" si="1"/>
        <v>守山保健所</v>
      </c>
    </row>
    <row r="28" spans="3:27" ht="11.25" customHeight="1">
      <c r="C28" s="191"/>
      <c r="D28" s="83" t="s">
        <v>78</v>
      </c>
      <c r="F28" s="98" t="s">
        <v>21</v>
      </c>
      <c r="G28" s="90" t="s">
        <v>21</v>
      </c>
      <c r="H28" s="193" t="s">
        <v>21</v>
      </c>
      <c r="I28" s="90">
        <v>2.1999999999999999E-2</v>
      </c>
      <c r="J28" s="90">
        <v>2.1999999999999999E-2</v>
      </c>
      <c r="K28" s="172">
        <v>2.1999999999999999E-2</v>
      </c>
      <c r="L28" s="90">
        <v>1.2999999999999999E-2</v>
      </c>
      <c r="M28" s="90">
        <v>1.4E-2</v>
      </c>
      <c r="N28" s="172">
        <v>1.2E-2</v>
      </c>
      <c r="O28" s="195" t="s">
        <v>21</v>
      </c>
      <c r="P28" s="195" t="s">
        <v>21</v>
      </c>
      <c r="Q28" s="193" t="s">
        <v>21</v>
      </c>
      <c r="R28" s="194">
        <v>2.8000000000000001E-2</v>
      </c>
      <c r="S28" s="194">
        <v>3.1E-2</v>
      </c>
      <c r="T28" s="192">
        <v>2.7E-2</v>
      </c>
      <c r="U28" s="194">
        <v>3.4000000000000002E-2</v>
      </c>
      <c r="V28" s="194" t="s">
        <v>21</v>
      </c>
      <c r="W28" s="202" t="s">
        <v>21</v>
      </c>
      <c r="Z28" s="191" t="str">
        <f t="shared" si="0"/>
        <v>　</v>
      </c>
      <c r="AA28" s="83" t="str">
        <f t="shared" si="1"/>
        <v>志段味支所</v>
      </c>
    </row>
    <row r="29" spans="3:27" ht="11.25" customHeight="1">
      <c r="C29" s="191" t="s">
        <v>18</v>
      </c>
      <c r="D29" s="83" t="s">
        <v>19</v>
      </c>
      <c r="F29" s="98">
        <v>5.0000000000000001E-3</v>
      </c>
      <c r="G29" s="90" t="s">
        <v>21</v>
      </c>
      <c r="H29" s="193" t="s">
        <v>21</v>
      </c>
      <c r="I29" s="90">
        <v>2.8000000000000001E-2</v>
      </c>
      <c r="J29" s="90">
        <v>2.8000000000000001E-2</v>
      </c>
      <c r="K29" s="89">
        <v>2.7E-2</v>
      </c>
      <c r="L29" s="90">
        <v>1.7999999999999999E-2</v>
      </c>
      <c r="M29" s="90">
        <v>1.7999999999999999E-2</v>
      </c>
      <c r="N29" s="89">
        <v>1.6E-2</v>
      </c>
      <c r="O29" s="195" t="s">
        <v>21</v>
      </c>
      <c r="P29" s="195" t="s">
        <v>21</v>
      </c>
      <c r="Q29" s="193" t="s">
        <v>21</v>
      </c>
      <c r="R29" s="194" t="s">
        <v>21</v>
      </c>
      <c r="S29" s="194" t="s">
        <v>21</v>
      </c>
      <c r="T29" s="192" t="s">
        <v>167</v>
      </c>
      <c r="U29" s="194">
        <v>4.2999999999999997E-2</v>
      </c>
      <c r="V29" s="194">
        <v>4.3999999999999997E-2</v>
      </c>
      <c r="W29" s="197">
        <v>3.7999999999999999E-2</v>
      </c>
      <c r="Z29" s="191" t="str">
        <f t="shared" si="0"/>
        <v>緑  区</v>
      </c>
      <c r="AA29" s="83" t="str">
        <f t="shared" si="1"/>
        <v>大高北小学校</v>
      </c>
    </row>
    <row r="30" spans="3:27" ht="11.25" customHeight="1">
      <c r="C30" s="191"/>
      <c r="D30" s="83" t="s">
        <v>77</v>
      </c>
      <c r="F30" s="98" t="s">
        <v>21</v>
      </c>
      <c r="G30" s="90" t="s">
        <v>21</v>
      </c>
      <c r="H30" s="193" t="s">
        <v>21</v>
      </c>
      <c r="I30" s="90">
        <v>2.7E-2</v>
      </c>
      <c r="J30" s="90">
        <v>2.9000000000000001E-2</v>
      </c>
      <c r="K30" s="89">
        <v>2.8000000000000001E-2</v>
      </c>
      <c r="L30" s="90">
        <v>1.6E-2</v>
      </c>
      <c r="M30" s="90">
        <v>1.9E-2</v>
      </c>
      <c r="N30" s="89">
        <v>1.6E-2</v>
      </c>
      <c r="O30" s="195" t="s">
        <v>21</v>
      </c>
      <c r="P30" s="195" t="s">
        <v>21</v>
      </c>
      <c r="Q30" s="193" t="s">
        <v>21</v>
      </c>
      <c r="R30" s="194">
        <v>2.1000000000000001E-2</v>
      </c>
      <c r="S30" s="194">
        <v>0.02</v>
      </c>
      <c r="T30" s="192">
        <v>2.5000000000000001E-2</v>
      </c>
      <c r="U30" s="194">
        <v>3.6999999999999998E-2</v>
      </c>
      <c r="V30" s="194">
        <v>0.04</v>
      </c>
      <c r="W30" s="197">
        <v>3.5000000000000003E-2</v>
      </c>
      <c r="Z30" s="191" t="str">
        <f t="shared" si="0"/>
        <v>　</v>
      </c>
      <c r="AA30" s="83" t="str">
        <f t="shared" si="1"/>
        <v>鳴海配水場</v>
      </c>
    </row>
    <row r="31" spans="3:27" ht="11.25" customHeight="1">
      <c r="C31" s="191" t="s">
        <v>76</v>
      </c>
      <c r="D31" s="83" t="s">
        <v>75</v>
      </c>
      <c r="F31" s="98">
        <v>4.0000000000000001E-3</v>
      </c>
      <c r="G31" s="90">
        <v>4.0000000000000001E-3</v>
      </c>
      <c r="H31" s="89">
        <v>4.0000000000000001E-3</v>
      </c>
      <c r="I31" s="90">
        <v>2.8000000000000001E-2</v>
      </c>
      <c r="J31" s="90">
        <v>2.9000000000000001E-2</v>
      </c>
      <c r="K31" s="89">
        <v>2.8000000000000001E-2</v>
      </c>
      <c r="L31" s="90">
        <v>0.02</v>
      </c>
      <c r="M31" s="90">
        <v>1.9E-2</v>
      </c>
      <c r="N31" s="89">
        <v>1.7000000000000001E-2</v>
      </c>
      <c r="O31" s="195" t="s">
        <v>21</v>
      </c>
      <c r="P31" s="195" t="s">
        <v>21</v>
      </c>
      <c r="Q31" s="193" t="s">
        <v>21</v>
      </c>
      <c r="R31" s="194">
        <v>2.5000000000000001E-2</v>
      </c>
      <c r="S31" s="194">
        <v>2.5999999999999999E-2</v>
      </c>
      <c r="T31" s="192">
        <v>2.3E-2</v>
      </c>
      <c r="U31" s="194">
        <v>3.5999999999999997E-2</v>
      </c>
      <c r="V31" s="194">
        <v>3.3000000000000002E-2</v>
      </c>
      <c r="W31" s="197">
        <v>2.7E-2</v>
      </c>
      <c r="Z31" s="191" t="str">
        <f t="shared" si="0"/>
        <v>名東区</v>
      </c>
      <c r="AA31" s="83" t="str">
        <f t="shared" si="1"/>
        <v>名東保健所</v>
      </c>
    </row>
    <row r="32" spans="3:27" ht="11.25" customHeight="1">
      <c r="C32" s="191" t="s">
        <v>20</v>
      </c>
      <c r="D32" s="83" t="s">
        <v>74</v>
      </c>
      <c r="F32" s="98">
        <v>4.0000000000000001E-3</v>
      </c>
      <c r="G32" s="90">
        <v>4.0000000000000001E-3</v>
      </c>
      <c r="H32" s="89">
        <v>4.0000000000000001E-3</v>
      </c>
      <c r="I32" s="90">
        <v>2.5999999999999999E-2</v>
      </c>
      <c r="J32" s="90">
        <v>2.7E-2</v>
      </c>
      <c r="K32" s="89">
        <v>2.5999999999999999E-2</v>
      </c>
      <c r="L32" s="90">
        <v>1.6E-2</v>
      </c>
      <c r="M32" s="90">
        <v>1.6E-2</v>
      </c>
      <c r="N32" s="89">
        <v>1.4999999999999999E-2</v>
      </c>
      <c r="O32" s="195" t="s">
        <v>21</v>
      </c>
      <c r="P32" s="195" t="s">
        <v>21</v>
      </c>
      <c r="Q32" s="193" t="s">
        <v>21</v>
      </c>
      <c r="R32" s="194" t="s">
        <v>21</v>
      </c>
      <c r="S32" s="194" t="s">
        <v>21</v>
      </c>
      <c r="T32" s="192" t="s">
        <v>167</v>
      </c>
      <c r="U32" s="194">
        <v>3.6999999999999998E-2</v>
      </c>
      <c r="V32" s="194">
        <v>0.04</v>
      </c>
      <c r="W32" s="197">
        <v>3.5999999999999997E-2</v>
      </c>
      <c r="Z32" s="191" t="str">
        <f t="shared" si="0"/>
        <v>天白区</v>
      </c>
      <c r="AA32" s="83" t="str">
        <f t="shared" si="1"/>
        <v>天白保健所</v>
      </c>
    </row>
    <row r="33" spans="1:28" s="78" customFormat="1" ht="4.5" customHeight="1">
      <c r="C33" s="84"/>
      <c r="D33" s="83"/>
      <c r="F33" s="98"/>
      <c r="G33" s="90"/>
      <c r="H33" s="89"/>
      <c r="I33" s="90"/>
      <c r="J33" s="90"/>
      <c r="K33" s="89"/>
      <c r="L33" s="90"/>
      <c r="M33" s="90"/>
      <c r="N33" s="89"/>
      <c r="O33" s="195"/>
      <c r="P33" s="195"/>
      <c r="Q33" s="193"/>
      <c r="R33" s="194"/>
      <c r="S33" s="194"/>
      <c r="T33" s="192"/>
      <c r="U33" s="194"/>
      <c r="V33" s="194"/>
      <c r="W33" s="197"/>
      <c r="Y33" s="84"/>
      <c r="AA33" s="83"/>
    </row>
    <row r="34" spans="1:28" ht="9.75" customHeight="1">
      <c r="B34" s="277" t="s">
        <v>156</v>
      </c>
      <c r="C34" s="277"/>
      <c r="D34" s="277"/>
      <c r="F34" s="196">
        <v>5.0000000000000001E-3</v>
      </c>
      <c r="G34" s="190">
        <v>4.0000000000000001E-3</v>
      </c>
      <c r="H34" s="99">
        <v>5.0000000000000001E-3</v>
      </c>
      <c r="I34" s="190">
        <v>3.4000000000000002E-2</v>
      </c>
      <c r="J34" s="190">
        <v>3.4000000000000002E-2</v>
      </c>
      <c r="K34" s="99">
        <v>3.2000000000000001E-2</v>
      </c>
      <c r="L34" s="190">
        <v>3.3000000000000002E-2</v>
      </c>
      <c r="M34" s="190">
        <v>3.3000000000000002E-2</v>
      </c>
      <c r="N34" s="99">
        <v>2.8000000000000001E-2</v>
      </c>
      <c r="O34" s="190">
        <v>0.6</v>
      </c>
      <c r="P34" s="190">
        <v>0.7</v>
      </c>
      <c r="Q34" s="99">
        <v>0.6</v>
      </c>
      <c r="R34" s="190">
        <v>1.9E-2</v>
      </c>
      <c r="S34" s="190">
        <v>1.9E-2</v>
      </c>
      <c r="T34" s="99">
        <v>1.9E-2</v>
      </c>
      <c r="U34" s="88">
        <v>0.04</v>
      </c>
      <c r="V34" s="190">
        <v>3.9E-2</v>
      </c>
      <c r="W34" s="197">
        <v>3.5999999999999997E-2</v>
      </c>
      <c r="X34" s="77"/>
      <c r="Y34" s="277" t="str">
        <f>B34</f>
        <v>自動車排気ガス測定所平均</v>
      </c>
      <c r="Z34" s="277">
        <f>D34</f>
        <v>0</v>
      </c>
      <c r="AA34" s="277"/>
      <c r="AB34" s="77"/>
    </row>
    <row r="35" spans="1:28" ht="3" customHeight="1">
      <c r="B35" s="83"/>
      <c r="C35" s="83"/>
      <c r="D35" s="83"/>
      <c r="F35" s="85"/>
      <c r="W35" s="198"/>
      <c r="X35" s="77"/>
      <c r="Y35" s="83">
        <f>C35</f>
        <v>0</v>
      </c>
      <c r="Z35" s="77"/>
      <c r="AA35" s="77"/>
      <c r="AB35" s="77"/>
    </row>
    <row r="36" spans="1:28" s="78" customFormat="1" ht="11.25" customHeight="1">
      <c r="C36" s="191" t="s">
        <v>162</v>
      </c>
      <c r="D36" s="83" t="s">
        <v>102</v>
      </c>
      <c r="F36" s="98" t="s">
        <v>21</v>
      </c>
      <c r="G36" s="90" t="s">
        <v>21</v>
      </c>
      <c r="H36" s="193" t="s">
        <v>21</v>
      </c>
      <c r="I36" s="90">
        <v>0.03</v>
      </c>
      <c r="J36" s="90">
        <v>0.03</v>
      </c>
      <c r="K36" s="89">
        <v>2.8000000000000001E-2</v>
      </c>
      <c r="L36" s="90">
        <v>2.1000000000000001E-2</v>
      </c>
      <c r="M36" s="90">
        <v>2.1000000000000001E-2</v>
      </c>
      <c r="N36" s="89">
        <v>1.4999999999999999E-2</v>
      </c>
      <c r="O36" s="195" t="s">
        <v>21</v>
      </c>
      <c r="P36" s="195" t="s">
        <v>21</v>
      </c>
      <c r="Q36" s="193" t="s">
        <v>21</v>
      </c>
      <c r="R36" s="194" t="s">
        <v>21</v>
      </c>
      <c r="S36" s="194" t="s">
        <v>21</v>
      </c>
      <c r="T36" s="193" t="s">
        <v>21</v>
      </c>
      <c r="U36" s="194">
        <v>3.7999999999999999E-2</v>
      </c>
      <c r="V36" s="194">
        <v>3.3000000000000002E-2</v>
      </c>
      <c r="W36" s="197">
        <v>3.1E-2</v>
      </c>
      <c r="X36" s="83">
        <f>A36</f>
        <v>0</v>
      </c>
      <c r="Z36" s="191" t="str">
        <f t="shared" ref="Z36:Z48" si="2">IF(C36&gt;0,C36,"　")</f>
        <v>千種区</v>
      </c>
      <c r="AA36" s="83" t="str">
        <f t="shared" ref="AA36:AA48" si="3">D36</f>
        <v>千種区役所</v>
      </c>
    </row>
    <row r="37" spans="1:28" s="78" customFormat="1" ht="11.25" customHeight="1">
      <c r="C37" s="191" t="s">
        <v>101</v>
      </c>
      <c r="D37" s="83" t="s">
        <v>142</v>
      </c>
      <c r="E37" s="95"/>
      <c r="F37" s="98" t="s">
        <v>21</v>
      </c>
      <c r="G37" s="90" t="s">
        <v>21</v>
      </c>
      <c r="H37" s="193" t="s">
        <v>21</v>
      </c>
      <c r="I37" s="90">
        <v>3.6999999999999998E-2</v>
      </c>
      <c r="J37" s="90">
        <v>3.5999999999999997E-2</v>
      </c>
      <c r="K37" s="89">
        <v>3.3000000000000002E-2</v>
      </c>
      <c r="L37" s="90">
        <v>3.5000000000000003E-2</v>
      </c>
      <c r="M37" s="90">
        <v>3.3000000000000002E-2</v>
      </c>
      <c r="N37" s="89">
        <v>2.7E-2</v>
      </c>
      <c r="O37" s="195">
        <v>0.7</v>
      </c>
      <c r="P37" s="195" t="s">
        <v>21</v>
      </c>
      <c r="Q37" s="193" t="s">
        <v>21</v>
      </c>
      <c r="R37" s="194" t="s">
        <v>21</v>
      </c>
      <c r="S37" s="194" t="s">
        <v>21</v>
      </c>
      <c r="T37" s="193" t="s">
        <v>21</v>
      </c>
      <c r="U37" s="194">
        <v>0.04</v>
      </c>
      <c r="V37" s="194">
        <v>4.1000000000000002E-2</v>
      </c>
      <c r="W37" s="197">
        <v>3.5999999999999997E-2</v>
      </c>
      <c r="Z37" s="191" t="str">
        <f t="shared" si="2"/>
        <v>東  区</v>
      </c>
      <c r="AA37" s="83" t="str">
        <f t="shared" si="3"/>
        <v xml:space="preserve">東桜 </v>
      </c>
      <c r="AB37" s="95"/>
    </row>
    <row r="38" spans="1:28" s="78" customFormat="1" ht="11.25" customHeight="1">
      <c r="C38" s="191" t="s">
        <v>5</v>
      </c>
      <c r="D38" s="83" t="s">
        <v>99</v>
      </c>
      <c r="F38" s="98">
        <v>6.0000000000000001E-3</v>
      </c>
      <c r="G38" s="90" t="s">
        <v>21</v>
      </c>
      <c r="H38" s="193" t="s">
        <v>21</v>
      </c>
      <c r="I38" s="90">
        <v>0.03</v>
      </c>
      <c r="J38" s="90" t="s">
        <v>21</v>
      </c>
      <c r="K38" s="193" t="s">
        <v>21</v>
      </c>
      <c r="L38" s="90">
        <v>3.6999999999999998E-2</v>
      </c>
      <c r="M38" s="90" t="s">
        <v>21</v>
      </c>
      <c r="N38" s="193" t="s">
        <v>21</v>
      </c>
      <c r="O38" s="195">
        <v>0.6</v>
      </c>
      <c r="P38" s="195" t="s">
        <v>21</v>
      </c>
      <c r="Q38" s="193" t="s">
        <v>21</v>
      </c>
      <c r="R38" s="194">
        <v>1.9E-2</v>
      </c>
      <c r="S38" s="194" t="s">
        <v>21</v>
      </c>
      <c r="T38" s="193" t="s">
        <v>21</v>
      </c>
      <c r="U38" s="194">
        <v>3.6999999999999998E-2</v>
      </c>
      <c r="V38" s="194" t="s">
        <v>21</v>
      </c>
      <c r="W38" s="202" t="s">
        <v>21</v>
      </c>
      <c r="Z38" s="191" t="str">
        <f t="shared" si="2"/>
        <v>北  区</v>
      </c>
      <c r="AA38" s="83" t="str">
        <f t="shared" si="3"/>
        <v>愛知工業高校</v>
      </c>
    </row>
    <row r="39" spans="1:28" s="78" customFormat="1" ht="11.25" customHeight="1">
      <c r="C39" s="191"/>
      <c r="D39" s="83" t="s">
        <v>23</v>
      </c>
      <c r="F39" s="98" t="s">
        <v>21</v>
      </c>
      <c r="G39" s="90" t="s">
        <v>21</v>
      </c>
      <c r="H39" s="193" t="s">
        <v>21</v>
      </c>
      <c r="I39" s="90">
        <v>3.7999999999999999E-2</v>
      </c>
      <c r="J39" s="90">
        <v>3.5999999999999997E-2</v>
      </c>
      <c r="K39" s="89">
        <v>3.1E-2</v>
      </c>
      <c r="L39" s="90">
        <v>3.7999999999999999E-2</v>
      </c>
      <c r="M39" s="90">
        <v>3.5999999999999997E-2</v>
      </c>
      <c r="N39" s="89">
        <v>0.03</v>
      </c>
      <c r="O39" s="195" t="s">
        <v>21</v>
      </c>
      <c r="P39" s="195" t="s">
        <v>21</v>
      </c>
      <c r="Q39" s="193" t="s">
        <v>21</v>
      </c>
      <c r="R39" s="194" t="s">
        <v>21</v>
      </c>
      <c r="S39" s="194" t="s">
        <v>21</v>
      </c>
      <c r="T39" s="193" t="s">
        <v>21</v>
      </c>
      <c r="U39" s="194">
        <v>4.2000000000000003E-2</v>
      </c>
      <c r="V39" s="194">
        <v>4.2000000000000003E-2</v>
      </c>
      <c r="W39" s="197">
        <v>3.7999999999999999E-2</v>
      </c>
      <c r="Z39" s="191" t="str">
        <f t="shared" si="2"/>
        <v>　</v>
      </c>
      <c r="AA39" s="83" t="str">
        <f t="shared" si="3"/>
        <v>上下水道局北営業所</v>
      </c>
    </row>
    <row r="40" spans="1:28" s="78" customFormat="1" ht="11.25" customHeight="1">
      <c r="A40" s="84"/>
      <c r="C40" s="191" t="s">
        <v>29</v>
      </c>
      <c r="D40" s="83" t="s">
        <v>6</v>
      </c>
      <c r="F40" s="98" t="s">
        <v>21</v>
      </c>
      <c r="G40" s="90" t="s">
        <v>21</v>
      </c>
      <c r="H40" s="193" t="s">
        <v>21</v>
      </c>
      <c r="I40" s="90">
        <v>3.1E-2</v>
      </c>
      <c r="J40" s="90">
        <v>3.1E-2</v>
      </c>
      <c r="K40" s="89">
        <v>2.9000000000000001E-2</v>
      </c>
      <c r="L40" s="90">
        <v>2.1000000000000001E-2</v>
      </c>
      <c r="M40" s="90">
        <v>2.1999999999999999E-2</v>
      </c>
      <c r="N40" s="89">
        <v>2.1000000000000001E-2</v>
      </c>
      <c r="O40" s="195" t="s">
        <v>21</v>
      </c>
      <c r="P40" s="195" t="s">
        <v>21</v>
      </c>
      <c r="Q40" s="193" t="s">
        <v>21</v>
      </c>
      <c r="R40" s="194" t="s">
        <v>21</v>
      </c>
      <c r="S40" s="194" t="s">
        <v>21</v>
      </c>
      <c r="T40" s="193" t="s">
        <v>21</v>
      </c>
      <c r="U40" s="194">
        <v>3.7999999999999999E-2</v>
      </c>
      <c r="V40" s="194">
        <v>3.5000000000000003E-2</v>
      </c>
      <c r="W40" s="197">
        <v>3.5000000000000003E-2</v>
      </c>
      <c r="Z40" s="191" t="str">
        <f t="shared" si="2"/>
        <v>西　区</v>
      </c>
      <c r="AA40" s="83" t="str">
        <f t="shared" si="3"/>
        <v>名塚中学校</v>
      </c>
    </row>
    <row r="41" spans="1:28" ht="11.25" customHeight="1">
      <c r="C41" s="191" t="s">
        <v>72</v>
      </c>
      <c r="D41" s="83" t="s">
        <v>96</v>
      </c>
      <c r="F41" s="98" t="s">
        <v>21</v>
      </c>
      <c r="G41" s="90" t="s">
        <v>21</v>
      </c>
      <c r="H41" s="193" t="s">
        <v>21</v>
      </c>
      <c r="I41" s="90">
        <v>3.3000000000000002E-2</v>
      </c>
      <c r="J41" s="90">
        <v>3.3000000000000002E-2</v>
      </c>
      <c r="K41" s="89">
        <v>0.03</v>
      </c>
      <c r="L41" s="90">
        <v>3.3000000000000002E-2</v>
      </c>
      <c r="M41" s="90">
        <v>3.5999999999999997E-2</v>
      </c>
      <c r="N41" s="89">
        <v>2.9000000000000001E-2</v>
      </c>
      <c r="O41" s="195">
        <v>0.7</v>
      </c>
      <c r="P41" s="195" t="s">
        <v>21</v>
      </c>
      <c r="Q41" s="193" t="s">
        <v>21</v>
      </c>
      <c r="R41" s="194">
        <v>1.9E-2</v>
      </c>
      <c r="S41" s="194" t="s">
        <v>21</v>
      </c>
      <c r="T41" s="193" t="s">
        <v>21</v>
      </c>
      <c r="U41" s="194" t="s">
        <v>21</v>
      </c>
      <c r="V41" s="194">
        <v>4.1000000000000002E-2</v>
      </c>
      <c r="W41" s="197">
        <v>3.9E-2</v>
      </c>
      <c r="Z41" s="191" t="str">
        <f t="shared" si="2"/>
        <v>中村区</v>
      </c>
      <c r="AA41" s="83" t="str">
        <f t="shared" si="3"/>
        <v>松蔭高校</v>
      </c>
    </row>
    <row r="42" spans="1:28" ht="11.25" customHeight="1">
      <c r="C42" s="191" t="s">
        <v>7</v>
      </c>
      <c r="D42" s="83" t="s">
        <v>8</v>
      </c>
      <c r="F42" s="98">
        <v>5.0000000000000001E-3</v>
      </c>
      <c r="G42" s="90">
        <v>5.0000000000000001E-3</v>
      </c>
      <c r="H42" s="89">
        <v>5.0000000000000001E-3</v>
      </c>
      <c r="I42" s="90">
        <v>3.2000000000000001E-2</v>
      </c>
      <c r="J42" s="90">
        <v>3.3000000000000002E-2</v>
      </c>
      <c r="K42" s="89">
        <v>0.03</v>
      </c>
      <c r="L42" s="90">
        <v>2.3E-2</v>
      </c>
      <c r="M42" s="90">
        <v>2.3E-2</v>
      </c>
      <c r="N42" s="89">
        <v>1.6E-2</v>
      </c>
      <c r="O42" s="195" t="s">
        <v>21</v>
      </c>
      <c r="P42" s="195" t="s">
        <v>21</v>
      </c>
      <c r="Q42" s="193" t="s">
        <v>21</v>
      </c>
      <c r="R42" s="194">
        <v>1.7999999999999999E-2</v>
      </c>
      <c r="S42" s="194">
        <v>1.9E-2</v>
      </c>
      <c r="T42" s="192">
        <v>1.9E-2</v>
      </c>
      <c r="U42" s="194">
        <v>3.6999999999999998E-2</v>
      </c>
      <c r="V42" s="194">
        <v>3.7999999999999999E-2</v>
      </c>
      <c r="W42" s="197">
        <v>3.7999999999999999E-2</v>
      </c>
      <c r="Z42" s="191" t="str">
        <f t="shared" si="2"/>
        <v>中  区</v>
      </c>
      <c r="AA42" s="83" t="str">
        <f t="shared" si="3"/>
        <v>テレビ塔</v>
      </c>
    </row>
    <row r="43" spans="1:28" ht="11.25" customHeight="1">
      <c r="C43" s="191" t="s">
        <v>161</v>
      </c>
      <c r="D43" s="83" t="s">
        <v>91</v>
      </c>
      <c r="F43" s="98" t="s">
        <v>21</v>
      </c>
      <c r="G43" s="90" t="s">
        <v>21</v>
      </c>
      <c r="H43" s="193" t="s">
        <v>21</v>
      </c>
      <c r="I43" s="90">
        <v>3.5999999999999997E-2</v>
      </c>
      <c r="J43" s="90">
        <v>3.5000000000000003E-2</v>
      </c>
      <c r="K43" s="89">
        <v>3.4000000000000002E-2</v>
      </c>
      <c r="L43" s="90">
        <v>3.7999999999999999E-2</v>
      </c>
      <c r="M43" s="90">
        <v>3.5999999999999997E-2</v>
      </c>
      <c r="N43" s="89">
        <v>0.03</v>
      </c>
      <c r="O43" s="195" t="s">
        <v>21</v>
      </c>
      <c r="P43" s="195" t="s">
        <v>21</v>
      </c>
      <c r="Q43" s="193" t="s">
        <v>21</v>
      </c>
      <c r="R43" s="194" t="s">
        <v>21</v>
      </c>
      <c r="S43" s="194" t="s">
        <v>21</v>
      </c>
      <c r="T43" s="193" t="s">
        <v>21</v>
      </c>
      <c r="U43" s="194" t="s">
        <v>21</v>
      </c>
      <c r="V43" s="194">
        <v>3.4000000000000002E-2</v>
      </c>
      <c r="W43" s="197">
        <v>3.1E-2</v>
      </c>
      <c r="Z43" s="191" t="str">
        <f t="shared" si="2"/>
        <v>昭和区</v>
      </c>
      <c r="AA43" s="83" t="str">
        <f t="shared" si="3"/>
        <v>昭和保健所</v>
      </c>
    </row>
    <row r="44" spans="1:28" ht="11.25" customHeight="1">
      <c r="C44" s="191" t="s">
        <v>30</v>
      </c>
      <c r="D44" s="83" t="s">
        <v>155</v>
      </c>
      <c r="F44" s="98" t="s">
        <v>21</v>
      </c>
      <c r="G44" s="90" t="s">
        <v>21</v>
      </c>
      <c r="H44" s="193" t="s">
        <v>21</v>
      </c>
      <c r="I44" s="90">
        <v>0.03</v>
      </c>
      <c r="J44" s="90">
        <v>2.9000000000000001E-2</v>
      </c>
      <c r="K44" s="89">
        <v>3.2000000000000001E-2</v>
      </c>
      <c r="L44" s="90">
        <v>2.3E-2</v>
      </c>
      <c r="M44" s="90">
        <v>0.03</v>
      </c>
      <c r="N44" s="89">
        <v>2.9000000000000001E-2</v>
      </c>
      <c r="O44" s="195" t="s">
        <v>21</v>
      </c>
      <c r="P44" s="195" t="s">
        <v>21</v>
      </c>
      <c r="Q44" s="193" t="s">
        <v>21</v>
      </c>
      <c r="R44" s="194" t="s">
        <v>21</v>
      </c>
      <c r="S44" s="194" t="s">
        <v>21</v>
      </c>
      <c r="T44" s="193" t="s">
        <v>21</v>
      </c>
      <c r="U44" s="194" t="s">
        <v>21</v>
      </c>
      <c r="V44" s="194">
        <v>3.3000000000000002E-2</v>
      </c>
      <c r="W44" s="197">
        <v>2.8000000000000001E-2</v>
      </c>
      <c r="Z44" s="191" t="str">
        <f t="shared" si="2"/>
        <v>熱田区</v>
      </c>
      <c r="AA44" s="83" t="str">
        <f t="shared" si="3"/>
        <v>旗屋</v>
      </c>
    </row>
    <row r="45" spans="1:28" ht="11.25" customHeight="1">
      <c r="C45" s="191"/>
      <c r="D45" s="83" t="s">
        <v>154</v>
      </c>
      <c r="F45" s="98">
        <v>4.0000000000000001E-3</v>
      </c>
      <c r="G45" s="90">
        <v>3.0000000000000001E-3</v>
      </c>
      <c r="H45" s="89">
        <v>4.0000000000000001E-3</v>
      </c>
      <c r="I45" s="90">
        <v>3.3000000000000002E-2</v>
      </c>
      <c r="J45" s="90">
        <v>2.9000000000000001E-2</v>
      </c>
      <c r="K45" s="89">
        <v>3.1E-2</v>
      </c>
      <c r="L45" s="90">
        <v>2.5999999999999999E-2</v>
      </c>
      <c r="M45" s="90">
        <v>2.1999999999999999E-2</v>
      </c>
      <c r="N45" s="89">
        <v>2.1000000000000001E-2</v>
      </c>
      <c r="O45" s="90" t="s">
        <v>21</v>
      </c>
      <c r="P45" s="90" t="s">
        <v>21</v>
      </c>
      <c r="Q45" s="193" t="s">
        <v>21</v>
      </c>
      <c r="R45" s="90" t="s">
        <v>21</v>
      </c>
      <c r="S45" s="90" t="s">
        <v>21</v>
      </c>
      <c r="T45" s="193" t="s">
        <v>21</v>
      </c>
      <c r="U45" s="90">
        <v>3.7999999999999999E-2</v>
      </c>
      <c r="V45" s="90">
        <v>3.4000000000000002E-2</v>
      </c>
      <c r="W45" s="197">
        <v>3.1E-2</v>
      </c>
      <c r="Z45" s="191" t="str">
        <f t="shared" si="2"/>
        <v>　</v>
      </c>
      <c r="AA45" s="83" t="str">
        <f t="shared" si="3"/>
        <v>熱田複合施設</v>
      </c>
    </row>
    <row r="46" spans="1:28" s="78" customFormat="1" ht="11.25" customHeight="1">
      <c r="C46" s="191" t="s">
        <v>31</v>
      </c>
      <c r="D46" s="83" t="s">
        <v>27</v>
      </c>
      <c r="E46" s="95"/>
      <c r="F46" s="98">
        <v>5.0000000000000001E-3</v>
      </c>
      <c r="G46" s="90">
        <v>4.0000000000000001E-3</v>
      </c>
      <c r="H46" s="193" t="s">
        <v>21</v>
      </c>
      <c r="I46" s="90">
        <v>3.4000000000000002E-2</v>
      </c>
      <c r="J46" s="90">
        <v>3.5000000000000003E-2</v>
      </c>
      <c r="K46" s="89">
        <v>3.5000000000000003E-2</v>
      </c>
      <c r="L46" s="90">
        <v>2.8000000000000001E-2</v>
      </c>
      <c r="M46" s="90">
        <v>2.8000000000000001E-2</v>
      </c>
      <c r="N46" s="89">
        <v>2.7E-2</v>
      </c>
      <c r="O46" s="195">
        <v>0.5</v>
      </c>
      <c r="P46" s="195" t="s">
        <v>21</v>
      </c>
      <c r="Q46" s="193" t="s">
        <v>21</v>
      </c>
      <c r="R46" s="194" t="s">
        <v>21</v>
      </c>
      <c r="S46" s="194" t="s">
        <v>21</v>
      </c>
      <c r="T46" s="193" t="s">
        <v>21</v>
      </c>
      <c r="U46" s="194">
        <v>3.3000000000000002E-2</v>
      </c>
      <c r="V46" s="194">
        <v>3.4000000000000002E-2</v>
      </c>
      <c r="W46" s="197">
        <v>3.5999999999999997E-2</v>
      </c>
      <c r="Z46" s="191" t="str">
        <f t="shared" si="2"/>
        <v>港　区</v>
      </c>
      <c r="AA46" s="83" t="str">
        <f t="shared" si="3"/>
        <v>港陽</v>
      </c>
      <c r="AB46" s="95"/>
    </row>
    <row r="47" spans="1:28" s="78" customFormat="1" ht="11.25" customHeight="1">
      <c r="C47" s="191" t="s">
        <v>33</v>
      </c>
      <c r="D47" s="83" t="s">
        <v>32</v>
      </c>
      <c r="E47" s="95"/>
      <c r="F47" s="98" t="s">
        <v>21</v>
      </c>
      <c r="G47" s="90" t="s">
        <v>21</v>
      </c>
      <c r="H47" s="193" t="s">
        <v>21</v>
      </c>
      <c r="I47" s="90">
        <v>3.5000000000000003E-2</v>
      </c>
      <c r="J47" s="90">
        <v>3.4000000000000002E-2</v>
      </c>
      <c r="K47" s="89">
        <v>0.03</v>
      </c>
      <c r="L47" s="90">
        <v>3.1E-2</v>
      </c>
      <c r="M47" s="90">
        <v>0.03</v>
      </c>
      <c r="N47" s="89">
        <v>2.1999999999999999E-2</v>
      </c>
      <c r="O47" s="195" t="s">
        <v>21</v>
      </c>
      <c r="P47" s="195" t="s">
        <v>21</v>
      </c>
      <c r="Q47" s="193" t="s">
        <v>21</v>
      </c>
      <c r="R47" s="194" t="s">
        <v>21</v>
      </c>
      <c r="S47" s="194" t="s">
        <v>21</v>
      </c>
      <c r="T47" s="193" t="s">
        <v>21</v>
      </c>
      <c r="U47" s="194">
        <v>4.2999999999999997E-2</v>
      </c>
      <c r="V47" s="194">
        <v>4.7E-2</v>
      </c>
      <c r="W47" s="197">
        <v>0.04</v>
      </c>
      <c r="Z47" s="191" t="str">
        <f t="shared" si="2"/>
        <v>南　区</v>
      </c>
      <c r="AA47" s="83" t="str">
        <f t="shared" si="3"/>
        <v>千竃</v>
      </c>
      <c r="AB47" s="95"/>
    </row>
    <row r="48" spans="1:28" s="78" customFormat="1" ht="11.25" customHeight="1">
      <c r="C48" s="191"/>
      <c r="D48" s="83" t="s">
        <v>22</v>
      </c>
      <c r="E48" s="95"/>
      <c r="F48" s="98" t="s">
        <v>21</v>
      </c>
      <c r="G48" s="90" t="s">
        <v>21</v>
      </c>
      <c r="H48" s="193" t="s">
        <v>21</v>
      </c>
      <c r="I48" s="90">
        <v>4.2999999999999997E-2</v>
      </c>
      <c r="J48" s="90">
        <v>4.3999999999999997E-2</v>
      </c>
      <c r="K48" s="89">
        <v>0.04</v>
      </c>
      <c r="L48" s="90">
        <v>8.1000000000000003E-2</v>
      </c>
      <c r="M48" s="90">
        <v>7.6999999999999999E-2</v>
      </c>
      <c r="N48" s="89">
        <v>6.6000000000000003E-2</v>
      </c>
      <c r="O48" s="195">
        <v>0.7</v>
      </c>
      <c r="P48" s="195">
        <v>0.7</v>
      </c>
      <c r="Q48" s="193">
        <v>0.6</v>
      </c>
      <c r="R48" s="194" t="s">
        <v>21</v>
      </c>
      <c r="S48" s="194" t="s">
        <v>21</v>
      </c>
      <c r="T48" s="193" t="s">
        <v>21</v>
      </c>
      <c r="U48" s="194">
        <v>0.05</v>
      </c>
      <c r="V48" s="194">
        <v>5.0999999999999997E-2</v>
      </c>
      <c r="W48" s="197">
        <v>4.3999999999999997E-2</v>
      </c>
      <c r="Z48" s="191" t="str">
        <f t="shared" si="2"/>
        <v>　</v>
      </c>
      <c r="AA48" s="83" t="str">
        <f t="shared" si="3"/>
        <v>元塩公園</v>
      </c>
      <c r="AB48" s="95"/>
    </row>
    <row r="49" spans="1:28" s="78" customFormat="1" ht="3.75" customHeight="1">
      <c r="A49" s="80"/>
      <c r="B49" s="80"/>
      <c r="C49" s="80"/>
      <c r="D49" s="80"/>
      <c r="E49" s="80"/>
      <c r="F49" s="81"/>
      <c r="G49" s="80"/>
      <c r="H49" s="80"/>
      <c r="I49" s="80"/>
      <c r="J49" s="80"/>
      <c r="K49" s="82"/>
      <c r="L49" s="80"/>
      <c r="M49" s="80"/>
      <c r="N49" s="80"/>
      <c r="O49" s="80"/>
      <c r="P49" s="80"/>
      <c r="Q49" s="80"/>
      <c r="R49" s="80"/>
      <c r="S49" s="80"/>
      <c r="T49" s="80"/>
      <c r="U49" s="80"/>
      <c r="V49" s="80"/>
      <c r="W49" s="80"/>
      <c r="X49" s="81"/>
      <c r="Y49" s="80"/>
      <c r="Z49" s="80"/>
      <c r="AA49" s="80"/>
      <c r="AB49" s="80"/>
    </row>
    <row r="50" spans="1:28" s="78" customFormat="1" ht="9" customHeight="1">
      <c r="A50" s="79" t="s">
        <v>160</v>
      </c>
      <c r="K50" s="182"/>
      <c r="W50" s="78" t="s">
        <v>24</v>
      </c>
    </row>
    <row r="51" spans="1:28" s="78" customFormat="1" ht="9" customHeight="1">
      <c r="A51" s="79" t="s">
        <v>166</v>
      </c>
      <c r="K51" s="182"/>
      <c r="O51" s="79"/>
    </row>
    <row r="52" spans="1:28" ht="9" customHeight="1">
      <c r="A52" s="78" t="s">
        <v>128</v>
      </c>
      <c r="W52" s="77"/>
      <c r="X52" s="77"/>
      <c r="Y52" s="77"/>
      <c r="Z52" s="77"/>
      <c r="AA52" s="77"/>
      <c r="AB52" s="77"/>
    </row>
  </sheetData>
  <mergeCells count="8">
    <mergeCell ref="A5:E5"/>
    <mergeCell ref="X5:AB5"/>
    <mergeCell ref="B10:D10"/>
    <mergeCell ref="B34:D34"/>
    <mergeCell ref="Y10:AA10"/>
    <mergeCell ref="Y34:AA34"/>
    <mergeCell ref="B8:D8"/>
    <mergeCell ref="Y8:AA8"/>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4"/>
  <sheetViews>
    <sheetView showGridLines="0" zoomScale="125" zoomScaleNormal="125" workbookViewId="0"/>
  </sheetViews>
  <sheetFormatPr defaultColWidth="8.85546875" defaultRowHeight="12"/>
  <cols>
    <col min="1" max="2" width="0.85546875" style="78" customWidth="1"/>
    <col min="3" max="3" width="5.5703125"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1" style="78" customWidth="1"/>
    <col min="26" max="26" width="5.28515625" style="78" customWidth="1"/>
    <col min="27" max="27" width="17.7109375" style="78" customWidth="1"/>
    <col min="28" max="28" width="1.140625" style="78" customWidth="1"/>
    <col min="29" max="16384" width="8.85546875" style="77"/>
  </cols>
  <sheetData>
    <row r="1" spans="1:28" s="78" customFormat="1" ht="14.25" customHeight="1">
      <c r="H1" s="78" t="s">
        <v>24</v>
      </c>
      <c r="J1" s="179" t="s">
        <v>145</v>
      </c>
      <c r="K1" s="112"/>
      <c r="L1" s="112"/>
      <c r="M1" s="112"/>
      <c r="N1" s="112"/>
      <c r="O1" s="178" t="s">
        <v>25</v>
      </c>
      <c r="P1" s="112"/>
      <c r="Q1" s="112"/>
      <c r="R1" s="112"/>
      <c r="S1" s="112"/>
    </row>
    <row r="2" spans="1:28" s="78" customFormat="1" ht="5.25" customHeight="1"/>
    <row r="3" spans="1:28" s="78" customFormat="1" ht="1.5" customHeight="1"/>
    <row r="4" spans="1:28" s="78" customFormat="1">
      <c r="A4" s="108" t="s">
        <v>24</v>
      </c>
      <c r="B4" s="108"/>
      <c r="C4" s="108"/>
      <c r="D4" s="108"/>
      <c r="E4" s="108"/>
      <c r="F4" s="110" t="s">
        <v>110</v>
      </c>
      <c r="G4" s="109"/>
      <c r="H4" s="109"/>
      <c r="I4" s="110" t="s">
        <v>109</v>
      </c>
      <c r="J4" s="109"/>
      <c r="K4" s="109"/>
      <c r="L4" s="110" t="s">
        <v>108</v>
      </c>
      <c r="M4" s="109"/>
      <c r="N4" s="111"/>
      <c r="O4" s="109" t="s">
        <v>107</v>
      </c>
      <c r="P4" s="109"/>
      <c r="Q4" s="177"/>
      <c r="R4" s="109" t="s">
        <v>106</v>
      </c>
      <c r="S4" s="109"/>
      <c r="T4" s="109"/>
      <c r="U4" s="110" t="s">
        <v>26</v>
      </c>
      <c r="V4" s="109"/>
      <c r="W4" s="109"/>
      <c r="X4" s="100"/>
      <c r="Y4" s="108"/>
      <c r="Z4" s="108"/>
      <c r="AA4" s="108"/>
      <c r="AB4" s="108"/>
    </row>
    <row r="5" spans="1:28" s="78" customFormat="1" ht="11.25" customHeight="1">
      <c r="A5" s="286" t="s">
        <v>0</v>
      </c>
      <c r="B5" s="286"/>
      <c r="C5" s="286"/>
      <c r="D5" s="286"/>
      <c r="E5" s="286"/>
      <c r="F5" s="106" t="s">
        <v>1</v>
      </c>
      <c r="G5" s="106" t="s">
        <v>1</v>
      </c>
      <c r="H5" s="105" t="s">
        <v>1</v>
      </c>
      <c r="I5" s="106" t="s">
        <v>1</v>
      </c>
      <c r="J5" s="106" t="s">
        <v>1</v>
      </c>
      <c r="K5" s="105" t="s">
        <v>1</v>
      </c>
      <c r="L5" s="106" t="s">
        <v>1</v>
      </c>
      <c r="M5" s="106" t="s">
        <v>1</v>
      </c>
      <c r="N5" s="165" t="s">
        <v>1</v>
      </c>
      <c r="O5" s="107" t="s">
        <v>1</v>
      </c>
      <c r="P5" s="107" t="s">
        <v>1</v>
      </c>
      <c r="Q5" s="105" t="s">
        <v>1</v>
      </c>
      <c r="R5" s="107" t="s">
        <v>1</v>
      </c>
      <c r="S5" s="106" t="s">
        <v>1</v>
      </c>
      <c r="T5" s="105" t="s">
        <v>1</v>
      </c>
      <c r="U5" s="106" t="s">
        <v>1</v>
      </c>
      <c r="V5" s="106" t="s">
        <v>1</v>
      </c>
      <c r="W5" s="165" t="s">
        <v>1</v>
      </c>
      <c r="X5" s="285" t="s">
        <v>0</v>
      </c>
      <c r="Y5" s="286"/>
      <c r="Z5" s="286"/>
      <c r="AA5" s="286"/>
      <c r="AB5" s="286"/>
    </row>
    <row r="6" spans="1:28" s="78" customFormat="1" ht="11.25" customHeight="1">
      <c r="A6" s="80"/>
      <c r="B6" s="80"/>
      <c r="C6" s="80"/>
      <c r="D6" s="80"/>
      <c r="E6" s="80"/>
      <c r="F6" s="103" t="s">
        <v>150</v>
      </c>
      <c r="G6" s="103" t="s">
        <v>165</v>
      </c>
      <c r="H6" s="102" t="s">
        <v>164</v>
      </c>
      <c r="I6" s="103" t="str">
        <f>F6</f>
        <v>13年度</v>
      </c>
      <c r="J6" s="103" t="str">
        <f>G6</f>
        <v>14年度</v>
      </c>
      <c r="K6" s="102" t="str">
        <f>H6</f>
        <v>15年度</v>
      </c>
      <c r="L6" s="103" t="str">
        <f>F6</f>
        <v>13年度</v>
      </c>
      <c r="M6" s="103" t="str">
        <f>G6</f>
        <v>14年度</v>
      </c>
      <c r="N6" s="164" t="str">
        <f>H6</f>
        <v>15年度</v>
      </c>
      <c r="O6" s="104" t="str">
        <f>F6</f>
        <v>13年度</v>
      </c>
      <c r="P6" s="104" t="str">
        <f>G6</f>
        <v>14年度</v>
      </c>
      <c r="Q6" s="102" t="str">
        <f>H6</f>
        <v>15年度</v>
      </c>
      <c r="R6" s="103" t="str">
        <f>F6</f>
        <v>13年度</v>
      </c>
      <c r="S6" s="103" t="str">
        <f>G6</f>
        <v>14年度</v>
      </c>
      <c r="T6" s="102" t="str">
        <f>H6</f>
        <v>15年度</v>
      </c>
      <c r="U6" s="103" t="str">
        <f>F6</f>
        <v>13年度</v>
      </c>
      <c r="V6" s="103" t="str">
        <f>G6</f>
        <v>14年度</v>
      </c>
      <c r="W6" s="102" t="str">
        <f>H6</f>
        <v>15年度</v>
      </c>
      <c r="X6" s="81"/>
      <c r="Y6" s="80"/>
      <c r="Z6" s="80"/>
      <c r="AA6" s="80"/>
      <c r="AB6" s="80"/>
    </row>
    <row r="7" spans="1:28" s="78" customFormat="1" ht="3" customHeight="1">
      <c r="F7" s="100"/>
      <c r="H7" s="101"/>
      <c r="K7" s="101"/>
      <c r="N7" s="101"/>
      <c r="Q7" s="101"/>
      <c r="T7" s="101"/>
      <c r="W7" s="101"/>
      <c r="X7" s="100"/>
    </row>
    <row r="8" spans="1:28" s="78" customFormat="1" ht="10.5">
      <c r="B8" s="277" t="s">
        <v>2</v>
      </c>
      <c r="C8" s="277"/>
      <c r="D8" s="277"/>
      <c r="F8" s="98">
        <v>6.0000000000000001E-3</v>
      </c>
      <c r="G8" s="90">
        <v>5.0000000000000001E-3</v>
      </c>
      <c r="H8" s="89">
        <v>4.0000000000000001E-3</v>
      </c>
      <c r="I8" s="90">
        <v>0.03</v>
      </c>
      <c r="J8" s="90">
        <v>0.03</v>
      </c>
      <c r="K8" s="89">
        <v>0.03</v>
      </c>
      <c r="L8" s="90">
        <v>2.5000000000000001E-2</v>
      </c>
      <c r="M8" s="90">
        <v>2.4E-2</v>
      </c>
      <c r="N8" s="89">
        <v>2.4E-2</v>
      </c>
      <c r="O8" s="195">
        <v>0.6</v>
      </c>
      <c r="P8" s="195">
        <v>0.6</v>
      </c>
      <c r="Q8" s="193">
        <v>0.6</v>
      </c>
      <c r="R8" s="194">
        <v>0.02</v>
      </c>
      <c r="S8" s="194">
        <v>2.3E-2</v>
      </c>
      <c r="T8" s="192">
        <v>2.3E-2</v>
      </c>
      <c r="U8" s="194">
        <v>0.04</v>
      </c>
      <c r="V8" s="194">
        <v>3.6999999999999998E-2</v>
      </c>
      <c r="W8" s="197">
        <v>3.7999999999999999E-2</v>
      </c>
      <c r="Y8" s="277" t="s">
        <v>2</v>
      </c>
      <c r="Z8" s="277"/>
      <c r="AA8" s="277"/>
    </row>
    <row r="9" spans="1:28" s="78" customFormat="1" ht="3" customHeight="1">
      <c r="F9" s="98"/>
      <c r="G9" s="90"/>
      <c r="H9" s="167"/>
      <c r="I9" s="90"/>
      <c r="J9" s="90"/>
      <c r="K9" s="167"/>
      <c r="L9" s="90"/>
      <c r="M9" s="90"/>
      <c r="N9" s="167"/>
      <c r="O9" s="195"/>
      <c r="P9" s="195"/>
      <c r="Q9" s="201"/>
      <c r="R9" s="194"/>
      <c r="S9" s="194"/>
      <c r="T9" s="200"/>
      <c r="U9" s="194"/>
      <c r="V9" s="194"/>
      <c r="W9" s="199"/>
    </row>
    <row r="10" spans="1:28" s="78" customFormat="1" ht="10.5" customHeight="1">
      <c r="B10" s="277" t="s">
        <v>28</v>
      </c>
      <c r="C10" s="277"/>
      <c r="D10" s="277"/>
      <c r="F10" s="98">
        <v>6.0000000000000001E-3</v>
      </c>
      <c r="G10" s="90">
        <v>5.0000000000000001E-3</v>
      </c>
      <c r="H10" s="167">
        <v>4.0000000000000001E-3</v>
      </c>
      <c r="I10" s="90">
        <v>2.7E-2</v>
      </c>
      <c r="J10" s="90">
        <v>2.5999999999999999E-2</v>
      </c>
      <c r="K10" s="89">
        <v>2.7E-2</v>
      </c>
      <c r="L10" s="90">
        <v>1.7999999999999999E-2</v>
      </c>
      <c r="M10" s="90">
        <v>1.7000000000000001E-2</v>
      </c>
      <c r="N10" s="167">
        <v>1.7999999999999999E-2</v>
      </c>
      <c r="O10" s="195">
        <v>0.5</v>
      </c>
      <c r="P10" s="195">
        <v>0.5</v>
      </c>
      <c r="Q10" s="201">
        <v>0.5</v>
      </c>
      <c r="R10" s="194">
        <v>2.1999999999999999E-2</v>
      </c>
      <c r="S10" s="194">
        <v>2.3E-2</v>
      </c>
      <c r="T10" s="200">
        <v>2.3E-2</v>
      </c>
      <c r="U10" s="194">
        <v>3.9E-2</v>
      </c>
      <c r="V10" s="194">
        <v>3.5999999999999997E-2</v>
      </c>
      <c r="W10" s="199">
        <v>3.6999999999999998E-2</v>
      </c>
      <c r="Y10" s="277" t="str">
        <f>B10</f>
        <v>一般環境大気測定局平均</v>
      </c>
      <c r="Z10" s="277"/>
      <c r="AA10" s="277"/>
    </row>
    <row r="11" spans="1:28" s="78" customFormat="1" ht="3" customHeight="1">
      <c r="B11" s="83"/>
      <c r="C11" s="83"/>
      <c r="D11" s="83"/>
      <c r="F11" s="98"/>
      <c r="G11" s="90"/>
      <c r="H11" s="167"/>
      <c r="I11" s="90"/>
      <c r="J11" s="90"/>
      <c r="K11" s="167"/>
      <c r="L11" s="90"/>
      <c r="M11" s="90"/>
      <c r="N11" s="167"/>
      <c r="O11" s="195"/>
      <c r="P11" s="195"/>
      <c r="Q11" s="201"/>
      <c r="R11" s="194"/>
      <c r="S11" s="194"/>
      <c r="T11" s="200"/>
      <c r="U11" s="194"/>
      <c r="V11" s="194"/>
      <c r="W11" s="199"/>
      <c r="AA11" s="83"/>
    </row>
    <row r="12" spans="1:28" s="78" customFormat="1" ht="10.5" customHeight="1">
      <c r="C12" s="191" t="s">
        <v>3</v>
      </c>
      <c r="D12" s="83" t="s">
        <v>4</v>
      </c>
      <c r="F12" s="98">
        <v>4.0000000000000001E-3</v>
      </c>
      <c r="G12" s="90">
        <v>3.0000000000000001E-3</v>
      </c>
      <c r="H12" s="89">
        <v>4.0000000000000001E-3</v>
      </c>
      <c r="I12" s="90">
        <v>2.1000000000000001E-2</v>
      </c>
      <c r="J12" s="90">
        <v>0.02</v>
      </c>
      <c r="K12" s="89">
        <v>2.1000000000000001E-2</v>
      </c>
      <c r="L12" s="90">
        <v>8.9999999999999993E-3</v>
      </c>
      <c r="M12" s="90">
        <v>0.01</v>
      </c>
      <c r="N12" s="89">
        <v>0.01</v>
      </c>
      <c r="O12" s="195">
        <v>0.5</v>
      </c>
      <c r="P12" s="195">
        <v>0.5</v>
      </c>
      <c r="Q12" s="193">
        <v>0.5</v>
      </c>
      <c r="R12" s="194">
        <v>3.3000000000000002E-2</v>
      </c>
      <c r="S12" s="194">
        <v>3.1E-2</v>
      </c>
      <c r="T12" s="192">
        <v>0.03</v>
      </c>
      <c r="U12" s="194">
        <v>2.9000000000000001E-2</v>
      </c>
      <c r="V12" s="194">
        <v>2.5999999999999999E-2</v>
      </c>
      <c r="W12" s="197">
        <v>2.9000000000000001E-2</v>
      </c>
      <c r="Z12" s="191" t="str">
        <f>IF(C12&gt;0,C12,"　")</f>
        <v>千種区</v>
      </c>
      <c r="AA12" s="83" t="str">
        <f>D12</f>
        <v>国設名古屋大気測定所</v>
      </c>
    </row>
    <row r="13" spans="1:28" s="78" customFormat="1" ht="10.5" customHeight="1">
      <c r="C13" s="191" t="s">
        <v>35</v>
      </c>
      <c r="D13" s="83" t="s">
        <v>163</v>
      </c>
      <c r="F13" s="98" t="s">
        <v>138</v>
      </c>
      <c r="G13" s="90" t="s">
        <v>138</v>
      </c>
      <c r="H13" s="89">
        <v>4.0000000000000001E-3</v>
      </c>
      <c r="I13" s="90" t="s">
        <v>138</v>
      </c>
      <c r="J13" s="90" t="s">
        <v>138</v>
      </c>
      <c r="K13" s="89">
        <v>2.9000000000000001E-2</v>
      </c>
      <c r="L13" s="90" t="s">
        <v>138</v>
      </c>
      <c r="M13" s="90" t="s">
        <v>138</v>
      </c>
      <c r="N13" s="89">
        <v>2.4E-2</v>
      </c>
      <c r="O13" s="195" t="s">
        <v>138</v>
      </c>
      <c r="P13" s="195" t="s">
        <v>138</v>
      </c>
      <c r="Q13" s="193" t="s">
        <v>138</v>
      </c>
      <c r="R13" s="194" t="s">
        <v>138</v>
      </c>
      <c r="S13" s="194" t="s">
        <v>138</v>
      </c>
      <c r="T13" s="192">
        <v>1.7000000000000001E-2</v>
      </c>
      <c r="U13" s="194" t="s">
        <v>138</v>
      </c>
      <c r="V13" s="194" t="s">
        <v>138</v>
      </c>
      <c r="W13" s="197">
        <v>3.9E-2</v>
      </c>
      <c r="Z13" s="191" t="s">
        <v>35</v>
      </c>
      <c r="AA13" s="83" t="s">
        <v>163</v>
      </c>
    </row>
    <row r="14" spans="1:28" s="78" customFormat="1" ht="10.5" customHeight="1">
      <c r="C14" s="191" t="s">
        <v>70</v>
      </c>
      <c r="D14" s="83" t="s">
        <v>97</v>
      </c>
      <c r="F14" s="98">
        <v>7.0000000000000001E-3</v>
      </c>
      <c r="G14" s="90">
        <v>7.0000000000000001E-3</v>
      </c>
      <c r="H14" s="89" t="s">
        <v>138</v>
      </c>
      <c r="I14" s="90" t="s">
        <v>21</v>
      </c>
      <c r="J14" s="90" t="s">
        <v>21</v>
      </c>
      <c r="K14" s="89" t="s">
        <v>138</v>
      </c>
      <c r="L14" s="90" t="s">
        <v>21</v>
      </c>
      <c r="M14" s="90" t="s">
        <v>21</v>
      </c>
      <c r="N14" s="89" t="s">
        <v>138</v>
      </c>
      <c r="O14" s="195" t="s">
        <v>21</v>
      </c>
      <c r="P14" s="195" t="s">
        <v>21</v>
      </c>
      <c r="Q14" s="193" t="s">
        <v>138</v>
      </c>
      <c r="R14" s="194" t="s">
        <v>21</v>
      </c>
      <c r="S14" s="194" t="s">
        <v>21</v>
      </c>
      <c r="T14" s="192" t="s">
        <v>138</v>
      </c>
      <c r="U14" s="194">
        <v>2.9000000000000001E-2</v>
      </c>
      <c r="V14" s="194">
        <v>0.03</v>
      </c>
      <c r="W14" s="197" t="s">
        <v>138</v>
      </c>
      <c r="Z14" s="191" t="str">
        <f t="shared" ref="Z14:Z33" si="0">IF(C14&gt;0,C14,"　")</f>
        <v>西  区</v>
      </c>
      <c r="AA14" s="83" t="str">
        <f t="shared" ref="AA14:AA33" si="1">D14</f>
        <v>名古屋西高校</v>
      </c>
    </row>
    <row r="15" spans="1:28" ht="10.5" customHeight="1">
      <c r="C15" s="191" t="s">
        <v>34</v>
      </c>
      <c r="D15" s="83" t="s">
        <v>95</v>
      </c>
      <c r="F15" s="98">
        <v>6.0000000000000001E-3</v>
      </c>
      <c r="G15" s="90">
        <v>5.0000000000000001E-3</v>
      </c>
      <c r="H15" s="89" t="s">
        <v>138</v>
      </c>
      <c r="I15" s="90">
        <v>2.5999999999999999E-2</v>
      </c>
      <c r="J15" s="90">
        <v>2.5999999999999999E-2</v>
      </c>
      <c r="K15" s="89">
        <v>2.7E-2</v>
      </c>
      <c r="L15" s="90">
        <v>1.6E-2</v>
      </c>
      <c r="M15" s="90">
        <v>1.6E-2</v>
      </c>
      <c r="N15" s="89">
        <v>1.7000000000000001E-2</v>
      </c>
      <c r="O15" s="195" t="s">
        <v>21</v>
      </c>
      <c r="P15" s="195" t="s">
        <v>21</v>
      </c>
      <c r="Q15" s="193" t="s">
        <v>138</v>
      </c>
      <c r="R15" s="194" t="s">
        <v>21</v>
      </c>
      <c r="S15" s="194" t="s">
        <v>21</v>
      </c>
      <c r="T15" s="192" t="s">
        <v>138</v>
      </c>
      <c r="U15" s="194">
        <v>3.7999999999999999E-2</v>
      </c>
      <c r="V15" s="194">
        <v>0.03</v>
      </c>
      <c r="W15" s="197">
        <v>0.03</v>
      </c>
      <c r="Z15" s="191" t="str">
        <f t="shared" si="0"/>
        <v>中村区</v>
      </c>
      <c r="AA15" s="83" t="str">
        <f t="shared" si="1"/>
        <v>中村保健所</v>
      </c>
    </row>
    <row r="16" spans="1:28" ht="10.5" customHeight="1">
      <c r="C16" s="191" t="s">
        <v>9</v>
      </c>
      <c r="D16" s="83" t="s">
        <v>92</v>
      </c>
      <c r="F16" s="98">
        <v>7.0000000000000001E-3</v>
      </c>
      <c r="G16" s="90">
        <v>5.0000000000000001E-3</v>
      </c>
      <c r="H16" s="89" t="s">
        <v>138</v>
      </c>
      <c r="I16" s="90" t="s">
        <v>21</v>
      </c>
      <c r="J16" s="90" t="s">
        <v>21</v>
      </c>
      <c r="K16" s="89" t="s">
        <v>138</v>
      </c>
      <c r="L16" s="90" t="s">
        <v>21</v>
      </c>
      <c r="M16" s="90" t="s">
        <v>21</v>
      </c>
      <c r="N16" s="89" t="s">
        <v>138</v>
      </c>
      <c r="O16" s="195" t="s">
        <v>21</v>
      </c>
      <c r="P16" s="195" t="s">
        <v>21</v>
      </c>
      <c r="Q16" s="193" t="s">
        <v>138</v>
      </c>
      <c r="R16" s="194" t="s">
        <v>21</v>
      </c>
      <c r="S16" s="194" t="s">
        <v>21</v>
      </c>
      <c r="T16" s="192" t="s">
        <v>138</v>
      </c>
      <c r="U16" s="194">
        <v>0.04</v>
      </c>
      <c r="V16" s="194">
        <v>3.7999999999999999E-2</v>
      </c>
      <c r="W16" s="197" t="s">
        <v>138</v>
      </c>
      <c r="Z16" s="191" t="str">
        <f t="shared" si="0"/>
        <v>昭和区</v>
      </c>
      <c r="AA16" s="83" t="str">
        <f t="shared" si="1"/>
        <v>県勤労会館</v>
      </c>
    </row>
    <row r="17" spans="3:27" ht="10.5" customHeight="1">
      <c r="C17" s="191"/>
      <c r="D17" s="83" t="s">
        <v>10</v>
      </c>
      <c r="F17" s="98" t="s">
        <v>21</v>
      </c>
      <c r="G17" s="90" t="s">
        <v>21</v>
      </c>
      <c r="H17" s="89" t="s">
        <v>138</v>
      </c>
      <c r="I17" s="90">
        <v>2.4E-2</v>
      </c>
      <c r="J17" s="90">
        <v>2.3E-2</v>
      </c>
      <c r="K17" s="89">
        <v>2.3E-2</v>
      </c>
      <c r="L17" s="90">
        <v>1.4E-2</v>
      </c>
      <c r="M17" s="90">
        <v>1.4999999999999999E-2</v>
      </c>
      <c r="N17" s="89">
        <v>1.2999999999999999E-2</v>
      </c>
      <c r="O17" s="195" t="s">
        <v>21</v>
      </c>
      <c r="P17" s="195" t="s">
        <v>21</v>
      </c>
      <c r="Q17" s="193" t="s">
        <v>138</v>
      </c>
      <c r="R17" s="194">
        <v>2.3E-2</v>
      </c>
      <c r="S17" s="194">
        <v>2.5000000000000001E-2</v>
      </c>
      <c r="T17" s="192">
        <v>2.7E-2</v>
      </c>
      <c r="U17" s="194" t="s">
        <v>21</v>
      </c>
      <c r="V17" s="194" t="s">
        <v>21</v>
      </c>
      <c r="W17" s="197" t="s">
        <v>138</v>
      </c>
      <c r="Z17" s="191" t="str">
        <f t="shared" si="0"/>
        <v>　</v>
      </c>
      <c r="AA17" s="83" t="str">
        <f t="shared" si="1"/>
        <v>滝川小学校</v>
      </c>
    </row>
    <row r="18" spans="3:27" ht="10.5" customHeight="1">
      <c r="C18" s="191" t="s">
        <v>90</v>
      </c>
      <c r="D18" s="83" t="s">
        <v>89</v>
      </c>
      <c r="F18" s="98">
        <v>7.0000000000000001E-3</v>
      </c>
      <c r="G18" s="90">
        <v>6.0000000000000001E-3</v>
      </c>
      <c r="H18" s="89" t="s">
        <v>138</v>
      </c>
      <c r="I18" s="90">
        <v>2.5999999999999999E-2</v>
      </c>
      <c r="J18" s="90">
        <v>2.5999999999999999E-2</v>
      </c>
      <c r="K18" s="89" t="s">
        <v>138</v>
      </c>
      <c r="L18" s="90">
        <v>1.4999999999999999E-2</v>
      </c>
      <c r="M18" s="90">
        <v>1.6E-2</v>
      </c>
      <c r="N18" s="89" t="s">
        <v>138</v>
      </c>
      <c r="O18" s="195" t="s">
        <v>21</v>
      </c>
      <c r="P18" s="195" t="s">
        <v>21</v>
      </c>
      <c r="Q18" s="193" t="s">
        <v>138</v>
      </c>
      <c r="R18" s="194">
        <v>2.5000000000000001E-2</v>
      </c>
      <c r="S18" s="194">
        <v>2.1000000000000001E-2</v>
      </c>
      <c r="T18" s="192" t="s">
        <v>138</v>
      </c>
      <c r="U18" s="194">
        <v>4.2999999999999997E-2</v>
      </c>
      <c r="V18" s="194">
        <v>3.9E-2</v>
      </c>
      <c r="W18" s="197" t="s">
        <v>138</v>
      </c>
      <c r="Z18" s="191" t="str">
        <f t="shared" si="0"/>
        <v>瑞穂区</v>
      </c>
      <c r="AA18" s="83" t="str">
        <f t="shared" si="1"/>
        <v>瑞陵高校</v>
      </c>
    </row>
    <row r="19" spans="3:27" ht="10.5" customHeight="1">
      <c r="C19" s="191"/>
      <c r="D19" s="83" t="s">
        <v>88</v>
      </c>
      <c r="F19" s="98" t="s">
        <v>21</v>
      </c>
      <c r="G19" s="90" t="s">
        <v>21</v>
      </c>
      <c r="H19" s="89" t="s">
        <v>138</v>
      </c>
      <c r="I19" s="90">
        <v>2.5000000000000001E-2</v>
      </c>
      <c r="J19" s="90">
        <v>2.5000000000000001E-2</v>
      </c>
      <c r="K19" s="89">
        <v>2.5000000000000001E-2</v>
      </c>
      <c r="L19" s="90">
        <v>1.4999999999999999E-2</v>
      </c>
      <c r="M19" s="90">
        <v>1.4999999999999999E-2</v>
      </c>
      <c r="N19" s="89">
        <v>1.4999999999999999E-2</v>
      </c>
      <c r="O19" s="195" t="s">
        <v>21</v>
      </c>
      <c r="P19" s="195" t="s">
        <v>21</v>
      </c>
      <c r="Q19" s="193" t="s">
        <v>138</v>
      </c>
      <c r="R19" s="194">
        <v>2.1999999999999999E-2</v>
      </c>
      <c r="S19" s="194">
        <v>2.5000000000000001E-2</v>
      </c>
      <c r="T19" s="192">
        <v>2.1999999999999999E-2</v>
      </c>
      <c r="U19" s="194" t="s">
        <v>21</v>
      </c>
      <c r="V19" s="194" t="s">
        <v>21</v>
      </c>
      <c r="W19" s="197">
        <v>3.2000000000000001E-2</v>
      </c>
      <c r="Z19" s="191" t="str">
        <f t="shared" si="0"/>
        <v>　</v>
      </c>
      <c r="AA19" s="83" t="str">
        <f t="shared" si="1"/>
        <v>市衛生研究所</v>
      </c>
    </row>
    <row r="20" spans="3:27" ht="10.5" customHeight="1">
      <c r="C20" s="191" t="s">
        <v>69</v>
      </c>
      <c r="D20" s="83" t="s">
        <v>87</v>
      </c>
      <c r="F20" s="98">
        <v>7.0000000000000001E-3</v>
      </c>
      <c r="G20" s="90" t="s">
        <v>21</v>
      </c>
      <c r="H20" s="89" t="s">
        <v>138</v>
      </c>
      <c r="I20" s="90" t="s">
        <v>21</v>
      </c>
      <c r="J20" s="90" t="s">
        <v>21</v>
      </c>
      <c r="K20" s="89" t="s">
        <v>138</v>
      </c>
      <c r="L20" s="90" t="s">
        <v>21</v>
      </c>
      <c r="M20" s="90" t="s">
        <v>21</v>
      </c>
      <c r="N20" s="89" t="s">
        <v>138</v>
      </c>
      <c r="O20" s="195" t="s">
        <v>21</v>
      </c>
      <c r="P20" s="195" t="s">
        <v>21</v>
      </c>
      <c r="Q20" s="193" t="s">
        <v>138</v>
      </c>
      <c r="R20" s="194" t="s">
        <v>21</v>
      </c>
      <c r="S20" s="194" t="s">
        <v>21</v>
      </c>
      <c r="T20" s="192" t="s">
        <v>138</v>
      </c>
      <c r="U20" s="194">
        <v>3.1E-2</v>
      </c>
      <c r="V20" s="194" t="s">
        <v>21</v>
      </c>
      <c r="W20" s="197" t="s">
        <v>138</v>
      </c>
      <c r="Z20" s="191" t="str">
        <f t="shared" si="0"/>
        <v>熱田区</v>
      </c>
      <c r="AA20" s="83" t="str">
        <f t="shared" si="1"/>
        <v>熱田保健所</v>
      </c>
    </row>
    <row r="21" spans="3:27" ht="10.5" customHeight="1">
      <c r="C21" s="191" t="s">
        <v>11</v>
      </c>
      <c r="D21" s="83" t="s">
        <v>12</v>
      </c>
      <c r="F21" s="98" t="s">
        <v>21</v>
      </c>
      <c r="G21" s="90" t="s">
        <v>21</v>
      </c>
      <c r="H21" s="89" t="s">
        <v>138</v>
      </c>
      <c r="I21" s="90">
        <v>2.9000000000000001E-2</v>
      </c>
      <c r="J21" s="90">
        <v>2.8000000000000001E-2</v>
      </c>
      <c r="K21" s="89">
        <v>2.9000000000000001E-2</v>
      </c>
      <c r="L21" s="90">
        <v>0.02</v>
      </c>
      <c r="M21" s="90">
        <v>1.9E-2</v>
      </c>
      <c r="N21" s="89">
        <v>1.9E-2</v>
      </c>
      <c r="O21" s="195" t="s">
        <v>21</v>
      </c>
      <c r="P21" s="195" t="s">
        <v>21</v>
      </c>
      <c r="Q21" s="193" t="s">
        <v>138</v>
      </c>
      <c r="R21" s="194">
        <v>0.02</v>
      </c>
      <c r="S21" s="194">
        <v>2.5000000000000001E-2</v>
      </c>
      <c r="T21" s="192">
        <v>2.7E-2</v>
      </c>
      <c r="U21" s="194">
        <v>4.2999999999999997E-2</v>
      </c>
      <c r="V21" s="194">
        <v>0.04</v>
      </c>
      <c r="W21" s="197">
        <v>4.2999999999999997E-2</v>
      </c>
      <c r="Z21" s="191" t="str">
        <f t="shared" si="0"/>
        <v>中川区</v>
      </c>
      <c r="AA21" s="83" t="str">
        <f t="shared" si="1"/>
        <v>八幡中学校</v>
      </c>
    </row>
    <row r="22" spans="3:27" ht="10.5" customHeight="1">
      <c r="C22" s="191"/>
      <c r="D22" s="83" t="s">
        <v>85</v>
      </c>
      <c r="F22" s="98">
        <v>5.0000000000000001E-3</v>
      </c>
      <c r="G22" s="90">
        <v>5.0000000000000001E-3</v>
      </c>
      <c r="H22" s="89">
        <v>5.0000000000000001E-3</v>
      </c>
      <c r="I22" s="90">
        <v>3.5000000000000003E-2</v>
      </c>
      <c r="J22" s="90">
        <v>3.3000000000000002E-2</v>
      </c>
      <c r="K22" s="89">
        <v>3.4000000000000002E-2</v>
      </c>
      <c r="L22" s="90">
        <v>2.5000000000000001E-2</v>
      </c>
      <c r="M22" s="90">
        <v>2.4E-2</v>
      </c>
      <c r="N22" s="89">
        <v>2.4E-2</v>
      </c>
      <c r="O22" s="195" t="s">
        <v>21</v>
      </c>
      <c r="P22" s="195" t="s">
        <v>21</v>
      </c>
      <c r="Q22" s="193" t="s">
        <v>138</v>
      </c>
      <c r="R22" s="194" t="s">
        <v>21</v>
      </c>
      <c r="S22" s="194" t="s">
        <v>21</v>
      </c>
      <c r="T22" s="192" t="s">
        <v>138</v>
      </c>
      <c r="U22" s="194">
        <v>3.4000000000000002E-2</v>
      </c>
      <c r="V22" s="194">
        <v>3.5999999999999997E-2</v>
      </c>
      <c r="W22" s="197">
        <v>4.2999999999999997E-2</v>
      </c>
      <c r="Z22" s="191" t="str">
        <f t="shared" si="0"/>
        <v>　</v>
      </c>
      <c r="AA22" s="83" t="str">
        <f t="shared" si="1"/>
        <v>中川保健所</v>
      </c>
    </row>
    <row r="23" spans="3:27" ht="10.5" customHeight="1">
      <c r="C23" s="191"/>
      <c r="D23" s="83" t="s">
        <v>13</v>
      </c>
      <c r="F23" s="98">
        <v>6.0000000000000001E-3</v>
      </c>
      <c r="G23" s="90">
        <v>5.0000000000000001E-3</v>
      </c>
      <c r="H23" s="89" t="s">
        <v>138</v>
      </c>
      <c r="I23" s="90">
        <v>2.7E-2</v>
      </c>
      <c r="J23" s="90">
        <v>2.8000000000000001E-2</v>
      </c>
      <c r="K23" s="89">
        <v>2.8000000000000001E-2</v>
      </c>
      <c r="L23" s="90">
        <v>0.02</v>
      </c>
      <c r="M23" s="90">
        <v>0.02</v>
      </c>
      <c r="N23" s="89">
        <v>1.7999999999999999E-2</v>
      </c>
      <c r="O23" s="195" t="s">
        <v>21</v>
      </c>
      <c r="P23" s="195" t="s">
        <v>21</v>
      </c>
      <c r="Q23" s="193" t="s">
        <v>138</v>
      </c>
      <c r="R23" s="194">
        <v>2.3E-2</v>
      </c>
      <c r="S23" s="194">
        <v>2.5999999999999999E-2</v>
      </c>
      <c r="T23" s="192">
        <v>2.5999999999999999E-2</v>
      </c>
      <c r="U23" s="194">
        <v>3.5000000000000003E-2</v>
      </c>
      <c r="V23" s="194">
        <v>3.2000000000000001E-2</v>
      </c>
      <c r="W23" s="197">
        <v>2.9000000000000001E-2</v>
      </c>
      <c r="Z23" s="191" t="str">
        <f t="shared" si="0"/>
        <v>　</v>
      </c>
      <c r="AA23" s="83" t="str">
        <f t="shared" si="1"/>
        <v>富田支所</v>
      </c>
    </row>
    <row r="24" spans="3:27" ht="10.5" customHeight="1">
      <c r="C24" s="191" t="s">
        <v>14</v>
      </c>
      <c r="D24" s="83" t="s">
        <v>82</v>
      </c>
      <c r="F24" s="98">
        <v>5.0000000000000001E-3</v>
      </c>
      <c r="G24" s="90">
        <v>4.0000000000000001E-3</v>
      </c>
      <c r="H24" s="172">
        <v>4.0000000000000001E-3</v>
      </c>
      <c r="I24" s="90">
        <v>2.5999999999999999E-2</v>
      </c>
      <c r="J24" s="90">
        <v>2.5000000000000001E-2</v>
      </c>
      <c r="K24" s="172">
        <v>2.4E-2</v>
      </c>
      <c r="L24" s="90">
        <v>0.02</v>
      </c>
      <c r="M24" s="90">
        <v>1.9E-2</v>
      </c>
      <c r="N24" s="172">
        <v>1.7999999999999999E-2</v>
      </c>
      <c r="O24" s="195">
        <v>0.5</v>
      </c>
      <c r="P24" s="195">
        <v>0.4</v>
      </c>
      <c r="Q24" s="193" t="s">
        <v>138</v>
      </c>
      <c r="R24" s="194">
        <v>1.9E-2</v>
      </c>
      <c r="S24" s="194">
        <v>2.4E-2</v>
      </c>
      <c r="T24" s="192">
        <v>2.5000000000000001E-2</v>
      </c>
      <c r="U24" s="194">
        <v>3.5000000000000003E-2</v>
      </c>
      <c r="V24" s="194">
        <v>3.1E-2</v>
      </c>
      <c r="W24" s="197">
        <v>2.9000000000000001E-2</v>
      </c>
      <c r="Z24" s="191" t="str">
        <f t="shared" si="0"/>
        <v>港  区</v>
      </c>
      <c r="AA24" s="83" t="str">
        <f t="shared" si="1"/>
        <v>南陽支所</v>
      </c>
    </row>
    <row r="25" spans="3:27" ht="10.5" customHeight="1">
      <c r="C25" s="191"/>
      <c r="D25" s="83" t="s">
        <v>84</v>
      </c>
      <c r="F25" s="98">
        <v>7.0000000000000001E-3</v>
      </c>
      <c r="G25" s="90">
        <v>7.0000000000000001E-3</v>
      </c>
      <c r="H25" s="89" t="s">
        <v>138</v>
      </c>
      <c r="I25" s="90">
        <v>2.4E-2</v>
      </c>
      <c r="J25" s="90">
        <v>2.4E-2</v>
      </c>
      <c r="K25" s="89">
        <v>2.5000000000000001E-2</v>
      </c>
      <c r="L25" s="90">
        <v>1.6E-2</v>
      </c>
      <c r="M25" s="90">
        <v>1.7000000000000001E-2</v>
      </c>
      <c r="N25" s="89">
        <v>1.6E-2</v>
      </c>
      <c r="O25" s="195" t="s">
        <v>21</v>
      </c>
      <c r="P25" s="195" t="s">
        <v>21</v>
      </c>
      <c r="Q25" s="193" t="s">
        <v>138</v>
      </c>
      <c r="R25" s="194">
        <v>2.5000000000000001E-2</v>
      </c>
      <c r="S25" s="194">
        <v>2.1000000000000001E-2</v>
      </c>
      <c r="T25" s="192">
        <v>0.02</v>
      </c>
      <c r="U25" s="194">
        <v>4.1000000000000002E-2</v>
      </c>
      <c r="V25" s="194">
        <v>3.6999999999999998E-2</v>
      </c>
      <c r="W25" s="197">
        <v>3.5999999999999997E-2</v>
      </c>
      <c r="Z25" s="191" t="str">
        <f t="shared" si="0"/>
        <v>　</v>
      </c>
      <c r="AA25" s="83" t="str">
        <f t="shared" si="1"/>
        <v>惟信高校</v>
      </c>
    </row>
    <row r="26" spans="3:27" ht="10.5" customHeight="1">
      <c r="C26" s="191" t="s">
        <v>15</v>
      </c>
      <c r="D26" s="83" t="s">
        <v>81</v>
      </c>
      <c r="F26" s="98">
        <v>7.0000000000000001E-3</v>
      </c>
      <c r="G26" s="90">
        <v>7.0000000000000001E-3</v>
      </c>
      <c r="H26" s="89" t="s">
        <v>138</v>
      </c>
      <c r="I26" s="90" t="s">
        <v>21</v>
      </c>
      <c r="J26" s="90" t="s">
        <v>21</v>
      </c>
      <c r="K26" s="89" t="s">
        <v>138</v>
      </c>
      <c r="L26" s="90" t="s">
        <v>21</v>
      </c>
      <c r="M26" s="90" t="s">
        <v>21</v>
      </c>
      <c r="N26" s="89" t="s">
        <v>138</v>
      </c>
      <c r="O26" s="195" t="s">
        <v>21</v>
      </c>
      <c r="P26" s="195" t="s">
        <v>21</v>
      </c>
      <c r="Q26" s="193" t="s">
        <v>138</v>
      </c>
      <c r="R26" s="194" t="s">
        <v>21</v>
      </c>
      <c r="S26" s="194" t="s">
        <v>21</v>
      </c>
      <c r="T26" s="192" t="s">
        <v>138</v>
      </c>
      <c r="U26" s="194">
        <v>4.4999999999999998E-2</v>
      </c>
      <c r="V26" s="194">
        <v>4.1000000000000002E-2</v>
      </c>
      <c r="W26" s="197" t="s">
        <v>138</v>
      </c>
      <c r="Z26" s="191" t="str">
        <f t="shared" si="0"/>
        <v>南  区</v>
      </c>
      <c r="AA26" s="83" t="str">
        <f t="shared" si="1"/>
        <v>宝小学校</v>
      </c>
    </row>
    <row r="27" spans="3:27" ht="10.5" customHeight="1">
      <c r="C27" s="191"/>
      <c r="D27" s="83" t="s">
        <v>16</v>
      </c>
      <c r="F27" s="98" t="s">
        <v>21</v>
      </c>
      <c r="G27" s="90" t="s">
        <v>21</v>
      </c>
      <c r="H27" s="89">
        <v>5.0000000000000001E-3</v>
      </c>
      <c r="I27" s="90">
        <v>3.4000000000000002E-2</v>
      </c>
      <c r="J27" s="90">
        <v>3.3000000000000002E-2</v>
      </c>
      <c r="K27" s="89">
        <v>3.3000000000000002E-2</v>
      </c>
      <c r="L27" s="90">
        <v>2.5999999999999999E-2</v>
      </c>
      <c r="M27" s="90">
        <v>2.5999999999999999E-2</v>
      </c>
      <c r="N27" s="89">
        <v>2.5000000000000001E-2</v>
      </c>
      <c r="O27" s="195" t="s">
        <v>21</v>
      </c>
      <c r="P27" s="195" t="s">
        <v>21</v>
      </c>
      <c r="Q27" s="193" t="s">
        <v>138</v>
      </c>
      <c r="R27" s="194">
        <v>1.7000000000000001E-2</v>
      </c>
      <c r="S27" s="194">
        <v>1.7000000000000001E-2</v>
      </c>
      <c r="T27" s="192">
        <v>1.7000000000000001E-2</v>
      </c>
      <c r="U27" s="194">
        <v>3.7999999999999999E-2</v>
      </c>
      <c r="V27" s="194">
        <v>4.4999999999999998E-2</v>
      </c>
      <c r="W27" s="197">
        <v>4.4999999999999998E-2</v>
      </c>
      <c r="Z27" s="191" t="str">
        <f t="shared" si="0"/>
        <v>　</v>
      </c>
      <c r="AA27" s="83" t="str">
        <f t="shared" si="1"/>
        <v>白水小学校</v>
      </c>
    </row>
    <row r="28" spans="3:27" ht="10.5" customHeight="1">
      <c r="C28" s="191" t="s">
        <v>17</v>
      </c>
      <c r="D28" s="83" t="s">
        <v>79</v>
      </c>
      <c r="F28" s="98">
        <v>6.0000000000000001E-3</v>
      </c>
      <c r="G28" s="90">
        <v>5.0000000000000001E-3</v>
      </c>
      <c r="H28" s="89">
        <v>4.0000000000000001E-3</v>
      </c>
      <c r="I28" s="90">
        <v>2.5999999999999999E-2</v>
      </c>
      <c r="J28" s="90">
        <v>2.5000000000000001E-2</v>
      </c>
      <c r="K28" s="89">
        <v>2.5000000000000001E-2</v>
      </c>
      <c r="L28" s="90">
        <v>1.6E-2</v>
      </c>
      <c r="M28" s="90">
        <v>1.6E-2</v>
      </c>
      <c r="N28" s="89">
        <v>1.6E-2</v>
      </c>
      <c r="O28" s="195" t="s">
        <v>21</v>
      </c>
      <c r="P28" s="195" t="s">
        <v>21</v>
      </c>
      <c r="Q28" s="193" t="s">
        <v>138</v>
      </c>
      <c r="R28" s="194">
        <v>1.4999999999999999E-2</v>
      </c>
      <c r="S28" s="194">
        <v>1.6E-2</v>
      </c>
      <c r="T28" s="192">
        <v>1.7000000000000001E-2</v>
      </c>
      <c r="U28" s="194">
        <v>3.7999999999999999E-2</v>
      </c>
      <c r="V28" s="194">
        <v>3.7999999999999999E-2</v>
      </c>
      <c r="W28" s="197">
        <v>3.7999999999999999E-2</v>
      </c>
      <c r="Z28" s="191" t="str">
        <f t="shared" si="0"/>
        <v>守山区</v>
      </c>
      <c r="AA28" s="83" t="str">
        <f t="shared" si="1"/>
        <v>守山保健所</v>
      </c>
    </row>
    <row r="29" spans="3:27" ht="10.5" customHeight="1">
      <c r="C29" s="191"/>
      <c r="D29" s="83" t="s">
        <v>78</v>
      </c>
      <c r="F29" s="98" t="s">
        <v>21</v>
      </c>
      <c r="G29" s="90" t="s">
        <v>21</v>
      </c>
      <c r="H29" s="89" t="s">
        <v>138</v>
      </c>
      <c r="I29" s="90">
        <v>2.1999999999999999E-2</v>
      </c>
      <c r="J29" s="90">
        <v>2.1999999999999999E-2</v>
      </c>
      <c r="K29" s="89">
        <v>2.1999999999999999E-2</v>
      </c>
      <c r="L29" s="90">
        <v>1.2999999999999999E-2</v>
      </c>
      <c r="M29" s="90">
        <v>1.2999999999999999E-2</v>
      </c>
      <c r="N29" s="89">
        <v>1.4E-2</v>
      </c>
      <c r="O29" s="195" t="s">
        <v>21</v>
      </c>
      <c r="P29" s="195" t="s">
        <v>21</v>
      </c>
      <c r="Q29" s="193" t="s">
        <v>138</v>
      </c>
      <c r="R29" s="194">
        <v>2.5999999999999999E-2</v>
      </c>
      <c r="S29" s="194">
        <v>2.8000000000000001E-2</v>
      </c>
      <c r="T29" s="192">
        <v>3.1E-2</v>
      </c>
      <c r="U29" s="194">
        <v>3.6999999999999998E-2</v>
      </c>
      <c r="V29" s="194">
        <v>3.4000000000000002E-2</v>
      </c>
      <c r="W29" s="197" t="s">
        <v>138</v>
      </c>
      <c r="Z29" s="191" t="str">
        <f t="shared" si="0"/>
        <v>　</v>
      </c>
      <c r="AA29" s="83" t="str">
        <f t="shared" si="1"/>
        <v>志段味支所</v>
      </c>
    </row>
    <row r="30" spans="3:27" ht="10.5" customHeight="1">
      <c r="C30" s="191" t="s">
        <v>18</v>
      </c>
      <c r="D30" s="83" t="s">
        <v>19</v>
      </c>
      <c r="F30" s="98">
        <v>5.0000000000000001E-3</v>
      </c>
      <c r="G30" s="90">
        <v>5.0000000000000001E-3</v>
      </c>
      <c r="H30" s="89" t="s">
        <v>138</v>
      </c>
      <c r="I30" s="90">
        <v>2.9000000000000001E-2</v>
      </c>
      <c r="J30" s="90">
        <v>2.8000000000000001E-2</v>
      </c>
      <c r="K30" s="89">
        <v>2.8000000000000001E-2</v>
      </c>
      <c r="L30" s="90">
        <v>1.9E-2</v>
      </c>
      <c r="M30" s="90">
        <v>1.7999999999999999E-2</v>
      </c>
      <c r="N30" s="89">
        <v>1.7999999999999999E-2</v>
      </c>
      <c r="O30" s="195" t="s">
        <v>21</v>
      </c>
      <c r="P30" s="195" t="s">
        <v>21</v>
      </c>
      <c r="Q30" s="193" t="s">
        <v>138</v>
      </c>
      <c r="R30" s="194" t="s">
        <v>21</v>
      </c>
      <c r="S30" s="194" t="s">
        <v>21</v>
      </c>
      <c r="T30" s="192" t="s">
        <v>138</v>
      </c>
      <c r="U30" s="194">
        <v>4.7E-2</v>
      </c>
      <c r="V30" s="194">
        <v>4.2999999999999997E-2</v>
      </c>
      <c r="W30" s="197">
        <v>4.3999999999999997E-2</v>
      </c>
      <c r="Z30" s="191" t="str">
        <f t="shared" si="0"/>
        <v>緑  区</v>
      </c>
      <c r="AA30" s="83" t="str">
        <f t="shared" si="1"/>
        <v>大高北小学校</v>
      </c>
    </row>
    <row r="31" spans="3:27" ht="10.5" customHeight="1">
      <c r="C31" s="191"/>
      <c r="D31" s="83" t="s">
        <v>77</v>
      </c>
      <c r="F31" s="98" t="s">
        <v>21</v>
      </c>
      <c r="G31" s="90" t="s">
        <v>21</v>
      </c>
      <c r="H31" s="89" t="s">
        <v>138</v>
      </c>
      <c r="I31" s="90">
        <v>2.9000000000000001E-2</v>
      </c>
      <c r="J31" s="90">
        <v>2.7E-2</v>
      </c>
      <c r="K31" s="89">
        <v>2.9000000000000001E-2</v>
      </c>
      <c r="L31" s="90">
        <v>1.7999999999999999E-2</v>
      </c>
      <c r="M31" s="90">
        <v>1.6E-2</v>
      </c>
      <c r="N31" s="89">
        <v>1.9E-2</v>
      </c>
      <c r="O31" s="195" t="s">
        <v>21</v>
      </c>
      <c r="P31" s="195" t="s">
        <v>21</v>
      </c>
      <c r="Q31" s="193" t="s">
        <v>138</v>
      </c>
      <c r="R31" s="194">
        <v>1.7999999999999999E-2</v>
      </c>
      <c r="S31" s="194">
        <v>2.1000000000000001E-2</v>
      </c>
      <c r="T31" s="192">
        <v>0.02</v>
      </c>
      <c r="U31" s="194">
        <v>0.04</v>
      </c>
      <c r="V31" s="194">
        <v>3.6999999999999998E-2</v>
      </c>
      <c r="W31" s="197">
        <v>0.04</v>
      </c>
      <c r="Z31" s="191" t="str">
        <f t="shared" si="0"/>
        <v>　</v>
      </c>
      <c r="AA31" s="83" t="str">
        <f t="shared" si="1"/>
        <v>鳴海配水場</v>
      </c>
    </row>
    <row r="32" spans="3:27" ht="10.5" customHeight="1">
      <c r="C32" s="191" t="s">
        <v>76</v>
      </c>
      <c r="D32" s="83" t="s">
        <v>75</v>
      </c>
      <c r="F32" s="98">
        <v>5.0000000000000001E-3</v>
      </c>
      <c r="G32" s="90">
        <v>4.0000000000000001E-3</v>
      </c>
      <c r="H32" s="89">
        <v>4.0000000000000001E-3</v>
      </c>
      <c r="I32" s="90">
        <v>0.03</v>
      </c>
      <c r="J32" s="90">
        <v>2.8000000000000001E-2</v>
      </c>
      <c r="K32" s="89">
        <v>2.9000000000000001E-2</v>
      </c>
      <c r="L32" s="90">
        <v>1.9E-2</v>
      </c>
      <c r="M32" s="90">
        <v>0.02</v>
      </c>
      <c r="N32" s="89">
        <v>1.9E-2</v>
      </c>
      <c r="O32" s="195" t="s">
        <v>21</v>
      </c>
      <c r="P32" s="195" t="s">
        <v>21</v>
      </c>
      <c r="Q32" s="193" t="s">
        <v>138</v>
      </c>
      <c r="R32" s="194">
        <v>1.9E-2</v>
      </c>
      <c r="S32" s="194">
        <v>2.5000000000000001E-2</v>
      </c>
      <c r="T32" s="192">
        <v>2.5999999999999999E-2</v>
      </c>
      <c r="U32" s="194">
        <v>3.9E-2</v>
      </c>
      <c r="V32" s="194">
        <v>3.5999999999999997E-2</v>
      </c>
      <c r="W32" s="197">
        <v>3.3000000000000002E-2</v>
      </c>
      <c r="Z32" s="191" t="str">
        <f t="shared" si="0"/>
        <v>名東区</v>
      </c>
      <c r="AA32" s="83" t="str">
        <f t="shared" si="1"/>
        <v>名東保健所</v>
      </c>
    </row>
    <row r="33" spans="1:28" ht="10.5" customHeight="1">
      <c r="C33" s="191" t="s">
        <v>20</v>
      </c>
      <c r="D33" s="83" t="s">
        <v>74</v>
      </c>
      <c r="F33" s="98">
        <v>5.0000000000000001E-3</v>
      </c>
      <c r="G33" s="90">
        <v>4.0000000000000001E-3</v>
      </c>
      <c r="H33" s="89">
        <v>4.0000000000000001E-3</v>
      </c>
      <c r="I33" s="90">
        <v>2.7E-2</v>
      </c>
      <c r="J33" s="90">
        <v>2.5999999999999999E-2</v>
      </c>
      <c r="K33" s="89">
        <v>2.7E-2</v>
      </c>
      <c r="L33" s="90">
        <v>1.7000000000000001E-2</v>
      </c>
      <c r="M33" s="90">
        <v>1.6E-2</v>
      </c>
      <c r="N33" s="89">
        <v>1.6E-2</v>
      </c>
      <c r="O33" s="195" t="s">
        <v>21</v>
      </c>
      <c r="P33" s="195" t="s">
        <v>21</v>
      </c>
      <c r="Q33" s="193" t="s">
        <v>138</v>
      </c>
      <c r="R33" s="194" t="s">
        <v>21</v>
      </c>
      <c r="S33" s="194" t="s">
        <v>21</v>
      </c>
      <c r="T33" s="192" t="s">
        <v>138</v>
      </c>
      <c r="U33" s="194">
        <v>0.04</v>
      </c>
      <c r="V33" s="194">
        <v>3.6999999999999998E-2</v>
      </c>
      <c r="W33" s="197">
        <v>0.04</v>
      </c>
      <c r="Z33" s="191" t="str">
        <f t="shared" si="0"/>
        <v>天白区</v>
      </c>
      <c r="AA33" s="83" t="str">
        <f t="shared" si="1"/>
        <v>天白保健所</v>
      </c>
    </row>
    <row r="34" spans="1:28" s="78" customFormat="1" ht="2.25" customHeight="1">
      <c r="C34" s="84"/>
      <c r="D34" s="83"/>
      <c r="F34" s="98"/>
      <c r="G34" s="90"/>
      <c r="H34" s="89"/>
      <c r="I34" s="90"/>
      <c r="J34" s="90"/>
      <c r="K34" s="89"/>
      <c r="L34" s="90"/>
      <c r="M34" s="90"/>
      <c r="N34" s="89"/>
      <c r="O34" s="195"/>
      <c r="P34" s="195"/>
      <c r="Q34" s="193"/>
      <c r="R34" s="194"/>
      <c r="S34" s="194"/>
      <c r="T34" s="192"/>
      <c r="U34" s="194"/>
      <c r="V34" s="194"/>
      <c r="W34" s="197"/>
      <c r="Y34" s="84"/>
      <c r="AA34" s="83"/>
    </row>
    <row r="35" spans="1:28" ht="10.5" customHeight="1">
      <c r="B35" s="277" t="s">
        <v>156</v>
      </c>
      <c r="C35" s="277"/>
      <c r="D35" s="277"/>
      <c r="F35" s="196">
        <v>6.0000000000000001E-3</v>
      </c>
      <c r="G35" s="190">
        <v>5.0000000000000001E-3</v>
      </c>
      <c r="H35" s="99">
        <v>4.0000000000000001E-3</v>
      </c>
      <c r="I35" s="190">
        <v>3.5000000000000003E-2</v>
      </c>
      <c r="J35" s="190">
        <v>3.4000000000000002E-2</v>
      </c>
      <c r="K35" s="99">
        <v>3.4000000000000002E-2</v>
      </c>
      <c r="L35" s="190">
        <v>3.5000000000000003E-2</v>
      </c>
      <c r="M35" s="190">
        <v>3.3000000000000002E-2</v>
      </c>
      <c r="N35" s="99">
        <v>3.3000000000000002E-2</v>
      </c>
      <c r="O35" s="190">
        <v>0.7</v>
      </c>
      <c r="P35" s="190">
        <v>0.6</v>
      </c>
      <c r="Q35" s="99">
        <v>0.7</v>
      </c>
      <c r="R35" s="190">
        <v>1.6E-2</v>
      </c>
      <c r="S35" s="190">
        <v>1.9E-2</v>
      </c>
      <c r="T35" s="99">
        <v>1.9E-2</v>
      </c>
      <c r="U35" s="190">
        <v>4.3999999999999997E-2</v>
      </c>
      <c r="V35" s="194">
        <v>0.04</v>
      </c>
      <c r="W35" s="197">
        <v>3.9E-2</v>
      </c>
      <c r="X35" s="77"/>
      <c r="Y35" s="277" t="str">
        <f>B35</f>
        <v>自動車排気ガス測定所平均</v>
      </c>
      <c r="Z35" s="277">
        <f>D35</f>
        <v>0</v>
      </c>
      <c r="AA35" s="277"/>
      <c r="AB35" s="77"/>
    </row>
    <row r="36" spans="1:28" ht="1.5" customHeight="1">
      <c r="B36" s="83"/>
      <c r="C36" s="83"/>
      <c r="D36" s="83"/>
      <c r="F36" s="85"/>
      <c r="W36" s="198"/>
      <c r="X36" s="77"/>
      <c r="Y36" s="83">
        <f>C36</f>
        <v>0</v>
      </c>
      <c r="Z36" s="77"/>
      <c r="AA36" s="77"/>
      <c r="AB36" s="77"/>
    </row>
    <row r="37" spans="1:28" s="78" customFormat="1" ht="10.5" customHeight="1">
      <c r="C37" s="191" t="s">
        <v>162</v>
      </c>
      <c r="D37" s="83" t="s">
        <v>102</v>
      </c>
      <c r="F37" s="98" t="s">
        <v>21</v>
      </c>
      <c r="G37" s="90" t="s">
        <v>21</v>
      </c>
      <c r="H37" s="89" t="s">
        <v>138</v>
      </c>
      <c r="I37" s="90">
        <v>3.2000000000000001E-2</v>
      </c>
      <c r="J37" s="90">
        <v>0.03</v>
      </c>
      <c r="K37" s="89">
        <v>0.03</v>
      </c>
      <c r="L37" s="90">
        <v>2.1999999999999999E-2</v>
      </c>
      <c r="M37" s="90">
        <v>2.1000000000000001E-2</v>
      </c>
      <c r="N37" s="89">
        <v>2.1000000000000001E-2</v>
      </c>
      <c r="O37" s="195">
        <v>0.7</v>
      </c>
      <c r="P37" s="195" t="s">
        <v>21</v>
      </c>
      <c r="Q37" s="193" t="s">
        <v>138</v>
      </c>
      <c r="R37" s="194">
        <v>1.2E-2</v>
      </c>
      <c r="S37" s="194" t="s">
        <v>21</v>
      </c>
      <c r="T37" s="192" t="s">
        <v>138</v>
      </c>
      <c r="U37" s="194" t="s">
        <v>21</v>
      </c>
      <c r="V37" s="194">
        <v>3.7999999999999999E-2</v>
      </c>
      <c r="W37" s="197">
        <v>3.3000000000000002E-2</v>
      </c>
      <c r="X37" s="83">
        <f>A37</f>
        <v>0</v>
      </c>
      <c r="Z37" s="191" t="str">
        <f t="shared" ref="Z37:Z50" si="2">IF(C37&gt;0,C37,"　")</f>
        <v>千種区</v>
      </c>
      <c r="AA37" s="83" t="str">
        <f t="shared" ref="AA37:AA50" si="3">D37</f>
        <v>千種区役所</v>
      </c>
    </row>
    <row r="38" spans="1:28" s="78" customFormat="1" ht="10.5" customHeight="1">
      <c r="C38" s="191" t="s">
        <v>101</v>
      </c>
      <c r="D38" s="83" t="s">
        <v>142</v>
      </c>
      <c r="E38" s="95"/>
      <c r="F38" s="98" t="s">
        <v>21</v>
      </c>
      <c r="G38" s="90" t="s">
        <v>21</v>
      </c>
      <c r="H38" s="89" t="s">
        <v>138</v>
      </c>
      <c r="I38" s="90">
        <v>3.5999999999999997E-2</v>
      </c>
      <c r="J38" s="90">
        <v>3.6999999999999998E-2</v>
      </c>
      <c r="K38" s="89">
        <v>3.5999999999999997E-2</v>
      </c>
      <c r="L38" s="90">
        <v>3.4000000000000002E-2</v>
      </c>
      <c r="M38" s="90">
        <v>3.5000000000000003E-2</v>
      </c>
      <c r="N38" s="89">
        <v>3.3000000000000002E-2</v>
      </c>
      <c r="O38" s="195">
        <v>0.7</v>
      </c>
      <c r="P38" s="195">
        <v>0.7</v>
      </c>
      <c r="Q38" s="193" t="s">
        <v>138</v>
      </c>
      <c r="R38" s="194" t="s">
        <v>21</v>
      </c>
      <c r="S38" s="194" t="s">
        <v>21</v>
      </c>
      <c r="T38" s="192" t="s">
        <v>138</v>
      </c>
      <c r="U38" s="194">
        <v>4.2000000000000003E-2</v>
      </c>
      <c r="V38" s="194">
        <v>0.04</v>
      </c>
      <c r="W38" s="197">
        <v>4.1000000000000002E-2</v>
      </c>
      <c r="Z38" s="191" t="str">
        <f t="shared" si="2"/>
        <v>東  区</v>
      </c>
      <c r="AA38" s="83" t="str">
        <f t="shared" si="3"/>
        <v xml:space="preserve">東桜 </v>
      </c>
      <c r="AB38" s="95"/>
    </row>
    <row r="39" spans="1:28" s="78" customFormat="1" ht="10.5" customHeight="1">
      <c r="C39" s="191" t="s">
        <v>5</v>
      </c>
      <c r="D39" s="83" t="s">
        <v>99</v>
      </c>
      <c r="F39" s="98">
        <v>7.0000000000000001E-3</v>
      </c>
      <c r="G39" s="90">
        <v>6.0000000000000001E-3</v>
      </c>
      <c r="H39" s="89" t="s">
        <v>138</v>
      </c>
      <c r="I39" s="90">
        <v>3.1E-2</v>
      </c>
      <c r="J39" s="90">
        <v>0.03</v>
      </c>
      <c r="K39" s="89" t="s">
        <v>138</v>
      </c>
      <c r="L39" s="90">
        <v>3.9E-2</v>
      </c>
      <c r="M39" s="90">
        <v>3.6999999999999998E-2</v>
      </c>
      <c r="N39" s="89" t="s">
        <v>138</v>
      </c>
      <c r="O39" s="195">
        <v>0.6</v>
      </c>
      <c r="P39" s="195">
        <v>0.6</v>
      </c>
      <c r="Q39" s="193" t="s">
        <v>138</v>
      </c>
      <c r="R39" s="194">
        <v>1.9E-2</v>
      </c>
      <c r="S39" s="194">
        <v>1.9E-2</v>
      </c>
      <c r="T39" s="192" t="s">
        <v>138</v>
      </c>
      <c r="U39" s="194">
        <v>4.4999999999999998E-2</v>
      </c>
      <c r="V39" s="194">
        <v>3.6999999999999998E-2</v>
      </c>
      <c r="W39" s="197" t="s">
        <v>138</v>
      </c>
      <c r="Z39" s="191" t="str">
        <f t="shared" si="2"/>
        <v>北  区</v>
      </c>
      <c r="AA39" s="83" t="str">
        <f t="shared" si="3"/>
        <v>愛知工業高校</v>
      </c>
    </row>
    <row r="40" spans="1:28" s="78" customFormat="1" ht="10.5" customHeight="1">
      <c r="C40" s="191"/>
      <c r="D40" s="83" t="s">
        <v>23</v>
      </c>
      <c r="F40" s="98" t="s">
        <v>21</v>
      </c>
      <c r="G40" s="90" t="s">
        <v>21</v>
      </c>
      <c r="H40" s="89" t="s">
        <v>138</v>
      </c>
      <c r="I40" s="90">
        <v>3.9E-2</v>
      </c>
      <c r="J40" s="90">
        <v>3.7999999999999999E-2</v>
      </c>
      <c r="K40" s="89">
        <v>3.5999999999999997E-2</v>
      </c>
      <c r="L40" s="90">
        <v>4.1000000000000002E-2</v>
      </c>
      <c r="M40" s="90">
        <v>3.7999999999999999E-2</v>
      </c>
      <c r="N40" s="89">
        <v>3.5999999999999997E-2</v>
      </c>
      <c r="O40" s="195" t="s">
        <v>21</v>
      </c>
      <c r="P40" s="195" t="s">
        <v>21</v>
      </c>
      <c r="Q40" s="193" t="s">
        <v>138</v>
      </c>
      <c r="R40" s="194" t="s">
        <v>21</v>
      </c>
      <c r="S40" s="194" t="s">
        <v>21</v>
      </c>
      <c r="T40" s="192" t="s">
        <v>138</v>
      </c>
      <c r="U40" s="194">
        <v>4.2999999999999997E-2</v>
      </c>
      <c r="V40" s="194">
        <v>4.2000000000000003E-2</v>
      </c>
      <c r="W40" s="197">
        <v>4.2000000000000003E-2</v>
      </c>
      <c r="Z40" s="191" t="str">
        <f t="shared" si="2"/>
        <v>　</v>
      </c>
      <c r="AA40" s="83" t="str">
        <f t="shared" si="3"/>
        <v>上下水道局北営業所</v>
      </c>
    </row>
    <row r="41" spans="1:28" s="78" customFormat="1" ht="10.5" customHeight="1">
      <c r="A41" s="84"/>
      <c r="C41" s="191" t="s">
        <v>29</v>
      </c>
      <c r="D41" s="83" t="s">
        <v>6</v>
      </c>
      <c r="F41" s="98" t="s">
        <v>21</v>
      </c>
      <c r="G41" s="90" t="s">
        <v>21</v>
      </c>
      <c r="H41" s="89" t="s">
        <v>138</v>
      </c>
      <c r="I41" s="90">
        <v>3.1E-2</v>
      </c>
      <c r="J41" s="90">
        <v>3.1E-2</v>
      </c>
      <c r="K41" s="89">
        <v>3.1E-2</v>
      </c>
      <c r="L41" s="90">
        <v>2.1000000000000001E-2</v>
      </c>
      <c r="M41" s="90">
        <v>2.1000000000000001E-2</v>
      </c>
      <c r="N41" s="89">
        <v>2.1999999999999999E-2</v>
      </c>
      <c r="O41" s="195">
        <v>0.5</v>
      </c>
      <c r="P41" s="195" t="s">
        <v>21</v>
      </c>
      <c r="Q41" s="193" t="s">
        <v>138</v>
      </c>
      <c r="R41" s="194">
        <v>1.2999999999999999E-2</v>
      </c>
      <c r="S41" s="194" t="s">
        <v>21</v>
      </c>
      <c r="T41" s="192" t="s">
        <v>138</v>
      </c>
      <c r="U41" s="194" t="s">
        <v>21</v>
      </c>
      <c r="V41" s="194">
        <v>3.7999999999999999E-2</v>
      </c>
      <c r="W41" s="197">
        <v>3.5000000000000003E-2</v>
      </c>
      <c r="Z41" s="191" t="str">
        <f t="shared" si="2"/>
        <v>西　区</v>
      </c>
      <c r="AA41" s="83" t="str">
        <f t="shared" si="3"/>
        <v>名塚中学校</v>
      </c>
    </row>
    <row r="42" spans="1:28" ht="10.5" customHeight="1">
      <c r="C42" s="191" t="s">
        <v>72</v>
      </c>
      <c r="D42" s="83" t="s">
        <v>96</v>
      </c>
      <c r="F42" s="98" t="s">
        <v>21</v>
      </c>
      <c r="G42" s="90" t="s">
        <v>21</v>
      </c>
      <c r="H42" s="89" t="s">
        <v>138</v>
      </c>
      <c r="I42" s="90">
        <v>3.3000000000000002E-2</v>
      </c>
      <c r="J42" s="90">
        <v>3.3000000000000002E-2</v>
      </c>
      <c r="K42" s="89">
        <v>3.3000000000000002E-2</v>
      </c>
      <c r="L42" s="90">
        <v>3.3000000000000002E-2</v>
      </c>
      <c r="M42" s="90">
        <v>3.3000000000000002E-2</v>
      </c>
      <c r="N42" s="89">
        <v>3.5999999999999997E-2</v>
      </c>
      <c r="O42" s="195">
        <v>0.7</v>
      </c>
      <c r="P42" s="195">
        <v>0.7</v>
      </c>
      <c r="Q42" s="193" t="s">
        <v>138</v>
      </c>
      <c r="R42" s="194">
        <v>0.02</v>
      </c>
      <c r="S42" s="194">
        <v>1.9E-2</v>
      </c>
      <c r="T42" s="192" t="s">
        <v>138</v>
      </c>
      <c r="U42" s="194" t="s">
        <v>21</v>
      </c>
      <c r="V42" s="194" t="s">
        <v>21</v>
      </c>
      <c r="W42" s="197">
        <v>4.1000000000000002E-2</v>
      </c>
      <c r="Z42" s="191" t="str">
        <f t="shared" si="2"/>
        <v>中村区</v>
      </c>
      <c r="AA42" s="83" t="str">
        <f t="shared" si="3"/>
        <v>松蔭高校</v>
      </c>
    </row>
    <row r="43" spans="1:28" ht="10.5" customHeight="1">
      <c r="C43" s="191" t="s">
        <v>7</v>
      </c>
      <c r="D43" s="83" t="s">
        <v>8</v>
      </c>
      <c r="F43" s="98">
        <v>6.0000000000000001E-3</v>
      </c>
      <c r="G43" s="90">
        <v>5.0000000000000001E-3</v>
      </c>
      <c r="H43" s="89">
        <v>5.0000000000000001E-3</v>
      </c>
      <c r="I43" s="90">
        <v>3.3000000000000002E-2</v>
      </c>
      <c r="J43" s="90">
        <v>3.2000000000000001E-2</v>
      </c>
      <c r="K43" s="89">
        <v>3.3000000000000002E-2</v>
      </c>
      <c r="L43" s="90">
        <v>2.3E-2</v>
      </c>
      <c r="M43" s="90">
        <v>2.3E-2</v>
      </c>
      <c r="N43" s="89">
        <v>2.3E-2</v>
      </c>
      <c r="O43" s="195" t="s">
        <v>21</v>
      </c>
      <c r="P43" s="195" t="s">
        <v>21</v>
      </c>
      <c r="Q43" s="193" t="s">
        <v>138</v>
      </c>
      <c r="R43" s="194">
        <v>1.6E-2</v>
      </c>
      <c r="S43" s="194">
        <v>1.7999999999999999E-2</v>
      </c>
      <c r="T43" s="192">
        <v>1.9E-2</v>
      </c>
      <c r="U43" s="194">
        <v>3.9E-2</v>
      </c>
      <c r="V43" s="194">
        <v>3.6999999999999998E-2</v>
      </c>
      <c r="W43" s="197">
        <v>3.7999999999999999E-2</v>
      </c>
      <c r="Z43" s="191" t="str">
        <f t="shared" si="2"/>
        <v>中  区</v>
      </c>
      <c r="AA43" s="83" t="str">
        <f t="shared" si="3"/>
        <v>テレビ塔</v>
      </c>
    </row>
    <row r="44" spans="1:28" ht="10.5" customHeight="1">
      <c r="C44" s="191"/>
      <c r="D44" s="83" t="s">
        <v>93</v>
      </c>
      <c r="F44" s="98" t="s">
        <v>21</v>
      </c>
      <c r="G44" s="90" t="s">
        <v>21</v>
      </c>
      <c r="H44" s="89" t="s">
        <v>138</v>
      </c>
      <c r="I44" s="90" t="s">
        <v>21</v>
      </c>
      <c r="J44" s="90" t="s">
        <v>21</v>
      </c>
      <c r="K44" s="89" t="s">
        <v>138</v>
      </c>
      <c r="L44" s="90" t="s">
        <v>21</v>
      </c>
      <c r="M44" s="90" t="s">
        <v>21</v>
      </c>
      <c r="N44" s="89" t="s">
        <v>138</v>
      </c>
      <c r="O44" s="195">
        <v>0.8</v>
      </c>
      <c r="P44" s="195" t="s">
        <v>21</v>
      </c>
      <c r="Q44" s="193" t="s">
        <v>138</v>
      </c>
      <c r="R44" s="194" t="s">
        <v>21</v>
      </c>
      <c r="S44" s="194" t="s">
        <v>21</v>
      </c>
      <c r="T44" s="192" t="s">
        <v>138</v>
      </c>
      <c r="U44" s="194" t="s">
        <v>21</v>
      </c>
      <c r="V44" s="194" t="s">
        <v>21</v>
      </c>
      <c r="W44" s="197" t="s">
        <v>138</v>
      </c>
      <c r="Z44" s="191" t="str">
        <f t="shared" si="2"/>
        <v>　</v>
      </c>
      <c r="AA44" s="83" t="str">
        <f t="shared" si="3"/>
        <v>名古屋三越</v>
      </c>
    </row>
    <row r="45" spans="1:28" ht="10.5" customHeight="1">
      <c r="C45" s="191" t="s">
        <v>161</v>
      </c>
      <c r="D45" s="83" t="s">
        <v>91</v>
      </c>
      <c r="F45" s="98" t="s">
        <v>21</v>
      </c>
      <c r="G45" s="90" t="s">
        <v>21</v>
      </c>
      <c r="H45" s="89" t="s">
        <v>138</v>
      </c>
      <c r="I45" s="90">
        <v>3.5999999999999997E-2</v>
      </c>
      <c r="J45" s="90">
        <v>3.5999999999999997E-2</v>
      </c>
      <c r="K45" s="89">
        <v>3.5000000000000003E-2</v>
      </c>
      <c r="L45" s="90">
        <v>0.04</v>
      </c>
      <c r="M45" s="90">
        <v>3.7999999999999999E-2</v>
      </c>
      <c r="N45" s="89">
        <v>3.5999999999999997E-2</v>
      </c>
      <c r="O45" s="195" t="s">
        <v>21</v>
      </c>
      <c r="P45" s="195" t="s">
        <v>21</v>
      </c>
      <c r="Q45" s="193" t="s">
        <v>138</v>
      </c>
      <c r="R45" s="194" t="s">
        <v>21</v>
      </c>
      <c r="S45" s="194" t="s">
        <v>21</v>
      </c>
      <c r="T45" s="192" t="s">
        <v>138</v>
      </c>
      <c r="U45" s="194" t="s">
        <v>21</v>
      </c>
      <c r="V45" s="194" t="s">
        <v>21</v>
      </c>
      <c r="W45" s="197">
        <v>3.4000000000000002E-2</v>
      </c>
      <c r="Z45" s="191" t="str">
        <f t="shared" si="2"/>
        <v>昭和区</v>
      </c>
      <c r="AA45" s="83" t="str">
        <f t="shared" si="3"/>
        <v>昭和保健所</v>
      </c>
    </row>
    <row r="46" spans="1:28" ht="10.5" customHeight="1">
      <c r="C46" s="191" t="s">
        <v>30</v>
      </c>
      <c r="D46" s="83" t="s">
        <v>155</v>
      </c>
      <c r="F46" s="98" t="s">
        <v>21</v>
      </c>
      <c r="G46" s="90" t="s">
        <v>21</v>
      </c>
      <c r="H46" s="89" t="s">
        <v>138</v>
      </c>
      <c r="I46" s="90">
        <v>0.03</v>
      </c>
      <c r="J46" s="90">
        <v>0.03</v>
      </c>
      <c r="K46" s="89">
        <v>2.9000000000000001E-2</v>
      </c>
      <c r="L46" s="90">
        <v>2.5000000000000001E-2</v>
      </c>
      <c r="M46" s="90">
        <v>2.3E-2</v>
      </c>
      <c r="N46" s="89">
        <v>0.03</v>
      </c>
      <c r="O46" s="195" t="s">
        <v>21</v>
      </c>
      <c r="P46" s="195" t="s">
        <v>21</v>
      </c>
      <c r="Q46" s="193" t="s">
        <v>138</v>
      </c>
      <c r="R46" s="194" t="s">
        <v>21</v>
      </c>
      <c r="S46" s="194" t="s">
        <v>21</v>
      </c>
      <c r="T46" s="192" t="s">
        <v>138</v>
      </c>
      <c r="U46" s="194" t="s">
        <v>21</v>
      </c>
      <c r="V46" s="194" t="s">
        <v>21</v>
      </c>
      <c r="W46" s="197">
        <v>3.3000000000000002E-2</v>
      </c>
      <c r="Z46" s="191" t="str">
        <f t="shared" si="2"/>
        <v>熱田区</v>
      </c>
      <c r="AA46" s="83" t="str">
        <f t="shared" si="3"/>
        <v>旗屋</v>
      </c>
    </row>
    <row r="47" spans="1:28" ht="10.5" customHeight="1">
      <c r="C47" s="191"/>
      <c r="D47" s="83" t="s">
        <v>154</v>
      </c>
      <c r="F47" s="98" t="s">
        <v>21</v>
      </c>
      <c r="G47" s="90">
        <v>4.0000000000000001E-3</v>
      </c>
      <c r="H47" s="89">
        <v>3.0000000000000001E-3</v>
      </c>
      <c r="I47" s="90" t="s">
        <v>21</v>
      </c>
      <c r="J47" s="90">
        <v>3.3000000000000002E-2</v>
      </c>
      <c r="K47" s="89">
        <v>2.9000000000000001E-2</v>
      </c>
      <c r="L47" s="90" t="s">
        <v>21</v>
      </c>
      <c r="M47" s="90">
        <v>2.5999999999999999E-2</v>
      </c>
      <c r="N47" s="89">
        <v>2.1999999999999999E-2</v>
      </c>
      <c r="O47" s="90" t="s">
        <v>21</v>
      </c>
      <c r="P47" s="90" t="s">
        <v>21</v>
      </c>
      <c r="Q47" s="193" t="s">
        <v>138</v>
      </c>
      <c r="R47" s="90" t="s">
        <v>21</v>
      </c>
      <c r="S47" s="90" t="s">
        <v>21</v>
      </c>
      <c r="T47" s="192" t="s">
        <v>138</v>
      </c>
      <c r="U47" s="90" t="s">
        <v>21</v>
      </c>
      <c r="V47" s="90">
        <v>3.7999999999999999E-2</v>
      </c>
      <c r="W47" s="197">
        <v>3.4000000000000002E-2</v>
      </c>
      <c r="Z47" s="191" t="str">
        <f t="shared" si="2"/>
        <v>　</v>
      </c>
      <c r="AA47" s="83" t="str">
        <f t="shared" si="3"/>
        <v>熱田複合施設</v>
      </c>
    </row>
    <row r="48" spans="1:28" s="78" customFormat="1" ht="10.5" customHeight="1">
      <c r="C48" s="191" t="s">
        <v>31</v>
      </c>
      <c r="D48" s="83" t="s">
        <v>27</v>
      </c>
      <c r="E48" s="95"/>
      <c r="F48" s="98">
        <v>6.0000000000000001E-3</v>
      </c>
      <c r="G48" s="90">
        <v>5.0000000000000001E-3</v>
      </c>
      <c r="H48" s="89">
        <v>4.0000000000000001E-3</v>
      </c>
      <c r="I48" s="90">
        <v>3.5999999999999997E-2</v>
      </c>
      <c r="J48" s="90">
        <v>3.4000000000000002E-2</v>
      </c>
      <c r="K48" s="89">
        <v>3.5000000000000003E-2</v>
      </c>
      <c r="L48" s="90">
        <v>2.9000000000000001E-2</v>
      </c>
      <c r="M48" s="90">
        <v>2.8000000000000001E-2</v>
      </c>
      <c r="N48" s="89">
        <v>2.8000000000000001E-2</v>
      </c>
      <c r="O48" s="195">
        <v>0.6</v>
      </c>
      <c r="P48" s="195">
        <v>0.5</v>
      </c>
      <c r="Q48" s="193" t="s">
        <v>138</v>
      </c>
      <c r="R48" s="194" t="s">
        <v>21</v>
      </c>
      <c r="S48" s="194" t="s">
        <v>21</v>
      </c>
      <c r="T48" s="192" t="s">
        <v>138</v>
      </c>
      <c r="U48" s="194">
        <v>3.5000000000000003E-2</v>
      </c>
      <c r="V48" s="194">
        <v>3.3000000000000002E-2</v>
      </c>
      <c r="W48" s="197">
        <v>3.4000000000000002E-2</v>
      </c>
      <c r="Z48" s="191" t="str">
        <f t="shared" si="2"/>
        <v>港　区</v>
      </c>
      <c r="AA48" s="83" t="str">
        <f t="shared" si="3"/>
        <v>港陽</v>
      </c>
      <c r="AB48" s="95"/>
    </row>
    <row r="49" spans="1:28" s="78" customFormat="1" ht="10.5" customHeight="1">
      <c r="C49" s="191" t="s">
        <v>33</v>
      </c>
      <c r="D49" s="83" t="s">
        <v>32</v>
      </c>
      <c r="E49" s="95"/>
      <c r="F49" s="98" t="s">
        <v>21</v>
      </c>
      <c r="G49" s="90" t="s">
        <v>21</v>
      </c>
      <c r="H49" s="89" t="s">
        <v>138</v>
      </c>
      <c r="I49" s="90">
        <v>3.7999999999999999E-2</v>
      </c>
      <c r="J49" s="90">
        <v>3.5000000000000003E-2</v>
      </c>
      <c r="K49" s="89">
        <v>3.4000000000000002E-2</v>
      </c>
      <c r="L49" s="90">
        <v>3.4000000000000002E-2</v>
      </c>
      <c r="M49" s="90">
        <v>3.1E-2</v>
      </c>
      <c r="N49" s="89">
        <v>0.03</v>
      </c>
      <c r="O49" s="195" t="s">
        <v>21</v>
      </c>
      <c r="P49" s="195" t="s">
        <v>21</v>
      </c>
      <c r="Q49" s="193" t="s">
        <v>138</v>
      </c>
      <c r="R49" s="194" t="s">
        <v>21</v>
      </c>
      <c r="S49" s="194" t="s">
        <v>21</v>
      </c>
      <c r="T49" s="192" t="s">
        <v>138</v>
      </c>
      <c r="U49" s="194">
        <v>4.7E-2</v>
      </c>
      <c r="V49" s="194">
        <v>4.2999999999999997E-2</v>
      </c>
      <c r="W49" s="197">
        <v>4.7E-2</v>
      </c>
      <c r="Z49" s="191" t="str">
        <f t="shared" si="2"/>
        <v>南　区</v>
      </c>
      <c r="AA49" s="83" t="str">
        <f t="shared" si="3"/>
        <v>千竃</v>
      </c>
      <c r="AB49" s="95"/>
    </row>
    <row r="50" spans="1:28" s="78" customFormat="1" ht="10.5" customHeight="1">
      <c r="C50" s="191"/>
      <c r="D50" s="83" t="s">
        <v>22</v>
      </c>
      <c r="E50" s="95"/>
      <c r="F50" s="98" t="s">
        <v>21</v>
      </c>
      <c r="G50" s="90" t="s">
        <v>21</v>
      </c>
      <c r="H50" s="89" t="s">
        <v>138</v>
      </c>
      <c r="I50" s="90">
        <v>4.2999999999999997E-2</v>
      </c>
      <c r="J50" s="90">
        <v>4.2999999999999997E-2</v>
      </c>
      <c r="K50" s="89">
        <v>4.3999999999999997E-2</v>
      </c>
      <c r="L50" s="90">
        <v>0.08</v>
      </c>
      <c r="M50" s="90">
        <v>8.1000000000000003E-2</v>
      </c>
      <c r="N50" s="89">
        <v>7.6999999999999999E-2</v>
      </c>
      <c r="O50" s="195">
        <v>0.8</v>
      </c>
      <c r="P50" s="195">
        <v>0.7</v>
      </c>
      <c r="Q50" s="193">
        <v>0.7</v>
      </c>
      <c r="R50" s="194" t="s">
        <v>21</v>
      </c>
      <c r="S50" s="194" t="s">
        <v>21</v>
      </c>
      <c r="T50" s="192" t="s">
        <v>138</v>
      </c>
      <c r="U50" s="194">
        <v>5.6000000000000001E-2</v>
      </c>
      <c r="V50" s="194">
        <v>0.05</v>
      </c>
      <c r="W50" s="197">
        <v>5.0999999999999997E-2</v>
      </c>
      <c r="Z50" s="191" t="str">
        <f t="shared" si="2"/>
        <v>　</v>
      </c>
      <c r="AA50" s="83" t="str">
        <f t="shared" si="3"/>
        <v>元塩公園</v>
      </c>
      <c r="AB50" s="95"/>
    </row>
    <row r="51" spans="1:28" s="78" customFormat="1" ht="3.75" customHeight="1">
      <c r="A51" s="80"/>
      <c r="B51" s="80"/>
      <c r="C51" s="80"/>
      <c r="D51" s="80"/>
      <c r="E51" s="80"/>
      <c r="F51" s="81"/>
      <c r="G51" s="80"/>
      <c r="H51" s="80"/>
      <c r="I51" s="80"/>
      <c r="J51" s="80"/>
      <c r="K51" s="82"/>
      <c r="L51" s="80"/>
      <c r="M51" s="80"/>
      <c r="N51" s="80"/>
      <c r="O51" s="80"/>
      <c r="P51" s="80"/>
      <c r="Q51" s="80"/>
      <c r="R51" s="80"/>
      <c r="S51" s="80"/>
      <c r="T51" s="80"/>
      <c r="U51" s="80"/>
      <c r="V51" s="80"/>
      <c r="W51" s="80"/>
      <c r="X51" s="81"/>
      <c r="Y51" s="80"/>
      <c r="Z51" s="80"/>
      <c r="AA51" s="80"/>
      <c r="AB51" s="80"/>
    </row>
    <row r="52" spans="1:28" s="78" customFormat="1" ht="9" customHeight="1">
      <c r="A52" s="79" t="s">
        <v>160</v>
      </c>
      <c r="K52" s="182"/>
      <c r="W52" s="78" t="s">
        <v>24</v>
      </c>
    </row>
    <row r="53" spans="1:28" s="78" customFormat="1" ht="9" customHeight="1">
      <c r="A53" s="79" t="s">
        <v>159</v>
      </c>
      <c r="K53" s="182"/>
      <c r="O53" s="79"/>
    </row>
    <row r="54" spans="1:28" ht="9" customHeight="1">
      <c r="A54" s="78" t="s">
        <v>128</v>
      </c>
      <c r="W54" s="77"/>
      <c r="X54" s="77"/>
      <c r="Y54" s="77"/>
      <c r="Z54" s="77"/>
      <c r="AA54" s="77"/>
      <c r="AB54" s="77"/>
    </row>
  </sheetData>
  <mergeCells count="8">
    <mergeCell ref="A5:E5"/>
    <mergeCell ref="X5:AB5"/>
    <mergeCell ref="B10:D10"/>
    <mergeCell ref="B35:D35"/>
    <mergeCell ref="Y10:AA10"/>
    <mergeCell ref="Y35:AA35"/>
    <mergeCell ref="B8:D8"/>
    <mergeCell ref="Y8:AA8"/>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53"/>
  <sheetViews>
    <sheetView showGridLines="0" zoomScale="125" zoomScaleNormal="125" workbookViewId="0"/>
  </sheetViews>
  <sheetFormatPr defaultColWidth="8.85546875" defaultRowHeight="12"/>
  <cols>
    <col min="1" max="1" width="1.140625" style="78" customWidth="1"/>
    <col min="2" max="2" width="0.85546875" style="78" customWidth="1"/>
    <col min="3" max="3" width="5.28515625"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0.7109375" style="78" customWidth="1"/>
    <col min="26" max="26" width="5.28515625" style="78" customWidth="1"/>
    <col min="27" max="27" width="17.7109375" style="78" customWidth="1"/>
    <col min="28" max="28" width="1.140625" style="78" customWidth="1"/>
    <col min="29" max="16384" width="8.85546875" style="77"/>
  </cols>
  <sheetData>
    <row r="1" spans="1:28" s="78" customFormat="1" ht="14.25" customHeight="1">
      <c r="J1" s="179" t="s">
        <v>145</v>
      </c>
      <c r="K1" s="112"/>
      <c r="L1" s="112"/>
      <c r="M1" s="112"/>
      <c r="N1" s="112"/>
      <c r="O1" s="178" t="s">
        <v>25</v>
      </c>
      <c r="P1" s="112"/>
      <c r="Q1" s="112"/>
      <c r="R1" s="112"/>
      <c r="S1" s="112"/>
    </row>
    <row r="2" spans="1:28" s="78" customFormat="1" ht="3" customHeight="1"/>
    <row r="3" spans="1:28" s="78" customFormat="1" ht="1.5" customHeight="1"/>
    <row r="4" spans="1:28" s="78" customFormat="1" ht="10.5" customHeight="1">
      <c r="A4" s="108"/>
      <c r="B4" s="108"/>
      <c r="C4" s="108"/>
      <c r="D4" s="108"/>
      <c r="E4" s="108"/>
      <c r="F4" s="110" t="s">
        <v>110</v>
      </c>
      <c r="G4" s="109"/>
      <c r="H4" s="109"/>
      <c r="I4" s="110" t="s">
        <v>109</v>
      </c>
      <c r="J4" s="109"/>
      <c r="K4" s="109"/>
      <c r="L4" s="110" t="s">
        <v>108</v>
      </c>
      <c r="M4" s="109"/>
      <c r="N4" s="109"/>
      <c r="O4" s="109" t="s">
        <v>107</v>
      </c>
      <c r="P4" s="109"/>
      <c r="Q4" s="177"/>
      <c r="R4" s="109" t="s">
        <v>106</v>
      </c>
      <c r="S4" s="109"/>
      <c r="T4" s="109"/>
      <c r="U4" s="110" t="s">
        <v>26</v>
      </c>
      <c r="V4" s="109"/>
      <c r="W4" s="109"/>
      <c r="X4" s="100"/>
      <c r="Y4" s="108"/>
      <c r="Z4" s="108"/>
      <c r="AA4" s="108"/>
      <c r="AB4" s="108"/>
    </row>
    <row r="5" spans="1:28" s="78" customFormat="1" ht="10.5" customHeight="1">
      <c r="A5" s="286" t="s">
        <v>0</v>
      </c>
      <c r="B5" s="286"/>
      <c r="C5" s="286"/>
      <c r="D5" s="286"/>
      <c r="E5" s="286"/>
      <c r="F5" s="106" t="s">
        <v>1</v>
      </c>
      <c r="G5" s="106" t="s">
        <v>1</v>
      </c>
      <c r="H5" s="105" t="s">
        <v>1</v>
      </c>
      <c r="I5" s="106" t="s">
        <v>1</v>
      </c>
      <c r="J5" s="106" t="s">
        <v>1</v>
      </c>
      <c r="K5" s="105" t="s">
        <v>1</v>
      </c>
      <c r="L5" s="106" t="s">
        <v>1</v>
      </c>
      <c r="M5" s="106" t="s">
        <v>1</v>
      </c>
      <c r="N5" s="165" t="s">
        <v>1</v>
      </c>
      <c r="O5" s="107" t="s">
        <v>1</v>
      </c>
      <c r="P5" s="106" t="s">
        <v>1</v>
      </c>
      <c r="Q5" s="105" t="s">
        <v>1</v>
      </c>
      <c r="R5" s="107" t="s">
        <v>1</v>
      </c>
      <c r="S5" s="106" t="s">
        <v>1</v>
      </c>
      <c r="T5" s="105" t="s">
        <v>1</v>
      </c>
      <c r="U5" s="106" t="s">
        <v>1</v>
      </c>
      <c r="V5" s="106" t="s">
        <v>1</v>
      </c>
      <c r="W5" s="165" t="s">
        <v>1</v>
      </c>
      <c r="X5" s="285" t="s">
        <v>0</v>
      </c>
      <c r="Y5" s="286"/>
      <c r="Z5" s="286"/>
      <c r="AA5" s="286"/>
      <c r="AB5" s="286"/>
    </row>
    <row r="6" spans="1:28" s="78" customFormat="1" ht="10.5" customHeight="1">
      <c r="A6" s="80"/>
      <c r="B6" s="80"/>
      <c r="C6" s="80"/>
      <c r="D6" s="80"/>
      <c r="E6" s="80"/>
      <c r="F6" s="103" t="s">
        <v>143</v>
      </c>
      <c r="G6" s="103" t="s">
        <v>158</v>
      </c>
      <c r="H6" s="102" t="s">
        <v>157</v>
      </c>
      <c r="I6" s="103" t="s">
        <v>144</v>
      </c>
      <c r="J6" s="103" t="s">
        <v>158</v>
      </c>
      <c r="K6" s="102" t="s">
        <v>157</v>
      </c>
      <c r="L6" s="103" t="s">
        <v>144</v>
      </c>
      <c r="M6" s="103" t="s">
        <v>158</v>
      </c>
      <c r="N6" s="164" t="s">
        <v>157</v>
      </c>
      <c r="O6" s="104" t="s">
        <v>144</v>
      </c>
      <c r="P6" s="103" t="s">
        <v>158</v>
      </c>
      <c r="Q6" s="102" t="s">
        <v>157</v>
      </c>
      <c r="R6" s="103" t="s">
        <v>144</v>
      </c>
      <c r="S6" s="103" t="s">
        <v>158</v>
      </c>
      <c r="T6" s="102" t="s">
        <v>157</v>
      </c>
      <c r="U6" s="103" t="s">
        <v>144</v>
      </c>
      <c r="V6" s="103" t="s">
        <v>158</v>
      </c>
      <c r="W6" s="102" t="s">
        <v>157</v>
      </c>
      <c r="X6" s="81"/>
      <c r="Y6" s="80"/>
      <c r="Z6" s="80"/>
      <c r="AA6" s="80"/>
      <c r="AB6" s="80"/>
    </row>
    <row r="7" spans="1:28" s="78" customFormat="1" ht="6" customHeight="1">
      <c r="F7" s="100"/>
      <c r="H7" s="101"/>
      <c r="K7" s="101"/>
      <c r="N7" s="101"/>
      <c r="Q7" s="101"/>
      <c r="T7" s="101"/>
      <c r="W7" s="189"/>
      <c r="X7" s="108"/>
    </row>
    <row r="8" spans="1:28" s="78" customFormat="1" ht="10.5">
      <c r="C8" s="277" t="s">
        <v>2</v>
      </c>
      <c r="D8" s="277"/>
      <c r="F8" s="98">
        <v>6.0000000000000001E-3</v>
      </c>
      <c r="G8" s="90">
        <v>6.0000000000000001E-3</v>
      </c>
      <c r="H8" s="89">
        <v>5.0000000000000001E-3</v>
      </c>
      <c r="I8" s="90">
        <v>0.03</v>
      </c>
      <c r="J8" s="90">
        <v>0.03</v>
      </c>
      <c r="K8" s="89">
        <v>0.03</v>
      </c>
      <c r="L8" s="90">
        <v>2.5999999999999999E-2</v>
      </c>
      <c r="M8" s="90">
        <v>2.5000000000000001E-2</v>
      </c>
      <c r="N8" s="89">
        <v>2.4E-2</v>
      </c>
      <c r="O8" s="169">
        <v>0.7</v>
      </c>
      <c r="P8" s="169">
        <v>0.6</v>
      </c>
      <c r="Q8" s="171">
        <v>0.6</v>
      </c>
      <c r="R8" s="90">
        <v>2.1000000000000001E-2</v>
      </c>
      <c r="S8" s="90">
        <v>0.02</v>
      </c>
      <c r="T8" s="89">
        <v>2.3E-2</v>
      </c>
      <c r="U8" s="90">
        <v>4.2000000000000003E-2</v>
      </c>
      <c r="V8" s="90">
        <v>0.04</v>
      </c>
      <c r="W8" s="188">
        <v>3.6999999999999998E-2</v>
      </c>
      <c r="Z8" s="277" t="s">
        <v>2</v>
      </c>
      <c r="AA8" s="277"/>
    </row>
    <row r="9" spans="1:28" s="78" customFormat="1" ht="3" customHeight="1">
      <c r="C9" s="83"/>
      <c r="D9" s="83"/>
      <c r="F9" s="98"/>
      <c r="G9" s="90"/>
      <c r="H9" s="89"/>
      <c r="I9" s="90"/>
      <c r="J9" s="90"/>
      <c r="K9" s="89"/>
      <c r="L9" s="90"/>
      <c r="M9" s="90"/>
      <c r="N9" s="89"/>
      <c r="O9" s="169"/>
      <c r="P9" s="169"/>
      <c r="Q9" s="171"/>
      <c r="R9" s="90"/>
      <c r="S9" s="90"/>
      <c r="T9" s="89"/>
      <c r="U9" s="90"/>
      <c r="V9" s="90"/>
      <c r="W9" s="188"/>
      <c r="Z9" s="83"/>
      <c r="AA9" s="83"/>
    </row>
    <row r="10" spans="1:28" s="78" customFormat="1" ht="10.5" customHeight="1">
      <c r="B10" s="277" t="s">
        <v>28</v>
      </c>
      <c r="C10" s="277"/>
      <c r="D10" s="277"/>
      <c r="F10" s="98">
        <v>6.0000000000000001E-3</v>
      </c>
      <c r="G10" s="90">
        <v>6.0000000000000001E-3</v>
      </c>
      <c r="H10" s="89">
        <v>5.0000000000000001E-3</v>
      </c>
      <c r="I10" s="90">
        <v>2.8000000000000001E-2</v>
      </c>
      <c r="J10" s="90">
        <v>2.7E-2</v>
      </c>
      <c r="K10" s="89">
        <v>2.5999999999999999E-2</v>
      </c>
      <c r="L10" s="90">
        <v>1.9E-2</v>
      </c>
      <c r="M10" s="90">
        <v>1.7999999999999999E-2</v>
      </c>
      <c r="N10" s="89">
        <v>1.7000000000000001E-2</v>
      </c>
      <c r="O10" s="169">
        <v>0.5</v>
      </c>
      <c r="P10" s="169">
        <v>0.5</v>
      </c>
      <c r="Q10" s="171">
        <v>0.5</v>
      </c>
      <c r="R10" s="90">
        <v>2.3E-2</v>
      </c>
      <c r="S10" s="90">
        <v>2.1999999999999999E-2</v>
      </c>
      <c r="T10" s="89">
        <v>2.3E-2</v>
      </c>
      <c r="U10" s="90">
        <v>4.1000000000000002E-2</v>
      </c>
      <c r="V10" s="90">
        <v>3.9E-2</v>
      </c>
      <c r="W10" s="188">
        <v>3.5999999999999997E-2</v>
      </c>
      <c r="Y10" s="277" t="s">
        <v>28</v>
      </c>
      <c r="Z10" s="277"/>
      <c r="AA10" s="277"/>
    </row>
    <row r="11" spans="1:28" s="78" customFormat="1" ht="3" customHeight="1">
      <c r="F11" s="98"/>
      <c r="G11" s="90"/>
      <c r="H11" s="167"/>
      <c r="I11" s="90"/>
      <c r="J11" s="90"/>
      <c r="K11" s="167"/>
      <c r="L11" s="90"/>
      <c r="M11" s="90"/>
      <c r="N11" s="167"/>
      <c r="O11" s="169"/>
      <c r="P11" s="169"/>
      <c r="Q11" s="168"/>
      <c r="R11" s="90"/>
      <c r="S11" s="90"/>
      <c r="T11" s="167"/>
      <c r="U11" s="90"/>
      <c r="V11" s="90"/>
      <c r="W11" s="187"/>
    </row>
    <row r="12" spans="1:28" s="78" customFormat="1" ht="10.5" customHeight="1">
      <c r="C12" s="84" t="s">
        <v>3</v>
      </c>
      <c r="D12" s="83" t="s">
        <v>4</v>
      </c>
      <c r="F12" s="98">
        <v>4.0000000000000001E-3</v>
      </c>
      <c r="G12" s="90">
        <v>4.0000000000000001E-3</v>
      </c>
      <c r="H12" s="89">
        <v>3.0000000000000001E-3</v>
      </c>
      <c r="I12" s="90">
        <v>2.1999999999999999E-2</v>
      </c>
      <c r="J12" s="90">
        <v>2.1000000000000001E-2</v>
      </c>
      <c r="K12" s="89">
        <v>0.02</v>
      </c>
      <c r="L12" s="90">
        <v>1.2E-2</v>
      </c>
      <c r="M12" s="90">
        <v>8.9999999999999993E-3</v>
      </c>
      <c r="N12" s="89">
        <v>0.01</v>
      </c>
      <c r="O12" s="169">
        <v>0.5</v>
      </c>
      <c r="P12" s="169">
        <v>0.5</v>
      </c>
      <c r="Q12" s="171">
        <v>0.5</v>
      </c>
      <c r="R12" s="90">
        <v>3.1E-2</v>
      </c>
      <c r="S12" s="90">
        <v>3.3000000000000002E-2</v>
      </c>
      <c r="T12" s="89">
        <v>3.1E-2</v>
      </c>
      <c r="U12" s="90">
        <v>3.1E-2</v>
      </c>
      <c r="V12" s="90">
        <v>2.9000000000000001E-2</v>
      </c>
      <c r="W12" s="184">
        <v>2.5999999999999999E-2</v>
      </c>
      <c r="Z12" s="84" t="s">
        <v>3</v>
      </c>
      <c r="AA12" s="83" t="str">
        <f t="shared" ref="AA12:AA32" si="0">D12</f>
        <v>国設名古屋大気測定所</v>
      </c>
    </row>
    <row r="13" spans="1:28" s="78" customFormat="1" ht="10.5" customHeight="1">
      <c r="C13" s="84" t="s">
        <v>70</v>
      </c>
      <c r="D13" s="83" t="s">
        <v>97</v>
      </c>
      <c r="F13" s="98">
        <v>7.0000000000000001E-3</v>
      </c>
      <c r="G13" s="90">
        <v>7.0000000000000001E-3</v>
      </c>
      <c r="H13" s="89">
        <v>7.0000000000000001E-3</v>
      </c>
      <c r="I13" s="90" t="s">
        <v>21</v>
      </c>
      <c r="J13" s="90" t="s">
        <v>21</v>
      </c>
      <c r="K13" s="89" t="s">
        <v>21</v>
      </c>
      <c r="L13" s="90" t="s">
        <v>21</v>
      </c>
      <c r="M13" s="90" t="s">
        <v>21</v>
      </c>
      <c r="N13" s="89" t="s">
        <v>21</v>
      </c>
      <c r="O13" s="169" t="s">
        <v>21</v>
      </c>
      <c r="P13" s="169" t="s">
        <v>21</v>
      </c>
      <c r="Q13" s="171" t="s">
        <v>21</v>
      </c>
      <c r="R13" s="90" t="s">
        <v>21</v>
      </c>
      <c r="S13" s="90" t="s">
        <v>21</v>
      </c>
      <c r="T13" s="89" t="s">
        <v>21</v>
      </c>
      <c r="U13" s="90">
        <v>3.6999999999999998E-2</v>
      </c>
      <c r="V13" s="90">
        <v>2.9000000000000001E-2</v>
      </c>
      <c r="W13" s="184">
        <v>0.03</v>
      </c>
      <c r="Z13" s="84" t="s">
        <v>70</v>
      </c>
      <c r="AA13" s="83" t="str">
        <f t="shared" si="0"/>
        <v>名古屋西高校</v>
      </c>
    </row>
    <row r="14" spans="1:28" ht="10.5" customHeight="1">
      <c r="C14" s="84" t="s">
        <v>72</v>
      </c>
      <c r="D14" s="83" t="s">
        <v>95</v>
      </c>
      <c r="F14" s="175" t="s">
        <v>71</v>
      </c>
      <c r="G14" s="90">
        <v>6.0000000000000001E-3</v>
      </c>
      <c r="H14" s="89">
        <v>5.0000000000000001E-3</v>
      </c>
      <c r="I14" s="174" t="s">
        <v>71</v>
      </c>
      <c r="J14" s="90">
        <v>2.5999999999999999E-2</v>
      </c>
      <c r="K14" s="89">
        <v>2.5999999999999999E-2</v>
      </c>
      <c r="L14" s="174" t="s">
        <v>71</v>
      </c>
      <c r="M14" s="90">
        <v>1.6E-2</v>
      </c>
      <c r="N14" s="89">
        <v>1.6E-2</v>
      </c>
      <c r="O14" s="169" t="s">
        <v>21</v>
      </c>
      <c r="P14" s="169" t="s">
        <v>21</v>
      </c>
      <c r="Q14" s="171" t="s">
        <v>21</v>
      </c>
      <c r="R14" s="90" t="s">
        <v>21</v>
      </c>
      <c r="S14" s="90" t="s">
        <v>21</v>
      </c>
      <c r="T14" s="162" t="s">
        <v>21</v>
      </c>
      <c r="U14" s="174" t="s">
        <v>71</v>
      </c>
      <c r="V14" s="90">
        <v>3.7999999999999999E-2</v>
      </c>
      <c r="W14" s="186">
        <v>0.03</v>
      </c>
      <c r="Z14" s="84" t="s">
        <v>72</v>
      </c>
      <c r="AA14" s="83" t="str">
        <f t="shared" si="0"/>
        <v>中村保健所</v>
      </c>
    </row>
    <row r="15" spans="1:28" ht="10.5" customHeight="1">
      <c r="C15" s="84" t="s">
        <v>9</v>
      </c>
      <c r="D15" s="83" t="s">
        <v>92</v>
      </c>
      <c r="F15" s="98">
        <v>8.0000000000000002E-3</v>
      </c>
      <c r="G15" s="90">
        <v>7.0000000000000001E-3</v>
      </c>
      <c r="H15" s="89">
        <v>5.0000000000000001E-3</v>
      </c>
      <c r="I15" s="90" t="s">
        <v>21</v>
      </c>
      <c r="J15" s="90" t="s">
        <v>21</v>
      </c>
      <c r="K15" s="89" t="s">
        <v>21</v>
      </c>
      <c r="L15" s="90" t="s">
        <v>21</v>
      </c>
      <c r="M15" s="90" t="s">
        <v>21</v>
      </c>
      <c r="N15" s="89" t="s">
        <v>21</v>
      </c>
      <c r="O15" s="169" t="s">
        <v>21</v>
      </c>
      <c r="P15" s="169" t="s">
        <v>21</v>
      </c>
      <c r="Q15" s="171" t="s">
        <v>21</v>
      </c>
      <c r="R15" s="90" t="s">
        <v>21</v>
      </c>
      <c r="S15" s="90" t="s">
        <v>21</v>
      </c>
      <c r="T15" s="89" t="s">
        <v>21</v>
      </c>
      <c r="U15" s="90">
        <v>0.04</v>
      </c>
      <c r="V15" s="90">
        <v>0.04</v>
      </c>
      <c r="W15" s="184">
        <v>3.7999999999999999E-2</v>
      </c>
      <c r="Z15" s="84" t="s">
        <v>9</v>
      </c>
      <c r="AA15" s="83" t="str">
        <f t="shared" si="0"/>
        <v>県勤労会館</v>
      </c>
    </row>
    <row r="16" spans="1:28" ht="10.5" customHeight="1">
      <c r="C16" s="84"/>
      <c r="D16" s="83" t="s">
        <v>10</v>
      </c>
      <c r="F16" s="98" t="s">
        <v>21</v>
      </c>
      <c r="G16" s="90" t="s">
        <v>21</v>
      </c>
      <c r="H16" s="89" t="s">
        <v>21</v>
      </c>
      <c r="I16" s="90">
        <v>2.5000000000000001E-2</v>
      </c>
      <c r="J16" s="90">
        <v>2.4E-2</v>
      </c>
      <c r="K16" s="89">
        <v>2.3E-2</v>
      </c>
      <c r="L16" s="90">
        <v>1.6E-2</v>
      </c>
      <c r="M16" s="90">
        <v>1.4E-2</v>
      </c>
      <c r="N16" s="89">
        <v>1.4999999999999999E-2</v>
      </c>
      <c r="O16" s="169" t="s">
        <v>21</v>
      </c>
      <c r="P16" s="169" t="s">
        <v>21</v>
      </c>
      <c r="Q16" s="171" t="s">
        <v>21</v>
      </c>
      <c r="R16" s="90">
        <v>2.3E-2</v>
      </c>
      <c r="S16" s="90">
        <v>2.3E-2</v>
      </c>
      <c r="T16" s="89">
        <v>2.5000000000000001E-2</v>
      </c>
      <c r="U16" s="90" t="s">
        <v>21</v>
      </c>
      <c r="V16" s="90" t="s">
        <v>21</v>
      </c>
      <c r="W16" s="185" t="s">
        <v>21</v>
      </c>
      <c r="Z16" s="84"/>
      <c r="AA16" s="83" t="str">
        <f t="shared" si="0"/>
        <v>滝川小学校</v>
      </c>
    </row>
    <row r="17" spans="3:27" ht="10.5" customHeight="1">
      <c r="C17" s="84" t="s">
        <v>90</v>
      </c>
      <c r="D17" s="83" t="s">
        <v>89</v>
      </c>
      <c r="F17" s="98">
        <v>7.0000000000000001E-3</v>
      </c>
      <c r="G17" s="90">
        <v>7.0000000000000001E-3</v>
      </c>
      <c r="H17" s="89">
        <v>6.0000000000000001E-3</v>
      </c>
      <c r="I17" s="90">
        <v>2.7E-2</v>
      </c>
      <c r="J17" s="90">
        <v>2.5999999999999999E-2</v>
      </c>
      <c r="K17" s="89">
        <v>2.5999999999999999E-2</v>
      </c>
      <c r="L17" s="90">
        <v>1.7000000000000001E-2</v>
      </c>
      <c r="M17" s="90">
        <v>1.4999999999999999E-2</v>
      </c>
      <c r="N17" s="89">
        <v>1.6E-2</v>
      </c>
      <c r="O17" s="169" t="s">
        <v>21</v>
      </c>
      <c r="P17" s="169" t="s">
        <v>21</v>
      </c>
      <c r="Q17" s="171" t="s">
        <v>21</v>
      </c>
      <c r="R17" s="90">
        <v>2.4E-2</v>
      </c>
      <c r="S17" s="90">
        <v>2.5000000000000001E-2</v>
      </c>
      <c r="T17" s="89">
        <v>2.1000000000000001E-2</v>
      </c>
      <c r="U17" s="90">
        <v>4.2999999999999997E-2</v>
      </c>
      <c r="V17" s="90">
        <v>4.2999999999999997E-2</v>
      </c>
      <c r="W17" s="184">
        <v>3.9E-2</v>
      </c>
      <c r="Z17" s="84" t="s">
        <v>90</v>
      </c>
      <c r="AA17" s="83" t="str">
        <f t="shared" si="0"/>
        <v>瑞陵高校</v>
      </c>
    </row>
    <row r="18" spans="3:27" ht="10.5" customHeight="1">
      <c r="C18" s="84"/>
      <c r="D18" s="83" t="s">
        <v>88</v>
      </c>
      <c r="F18" s="98" t="s">
        <v>21</v>
      </c>
      <c r="G18" s="90" t="s">
        <v>21</v>
      </c>
      <c r="H18" s="89" t="s">
        <v>21</v>
      </c>
      <c r="I18" s="90">
        <v>2.5000000000000001E-2</v>
      </c>
      <c r="J18" s="90">
        <v>2.5000000000000001E-2</v>
      </c>
      <c r="K18" s="89">
        <v>2.5000000000000001E-2</v>
      </c>
      <c r="L18" s="90">
        <v>1.7000000000000001E-2</v>
      </c>
      <c r="M18" s="90">
        <v>1.4999999999999999E-2</v>
      </c>
      <c r="N18" s="89">
        <v>1.4999999999999999E-2</v>
      </c>
      <c r="O18" s="169" t="s">
        <v>21</v>
      </c>
      <c r="P18" s="169" t="s">
        <v>21</v>
      </c>
      <c r="Q18" s="171" t="s">
        <v>21</v>
      </c>
      <c r="R18" s="90">
        <v>2.1000000000000001E-2</v>
      </c>
      <c r="S18" s="90">
        <v>2.1999999999999999E-2</v>
      </c>
      <c r="T18" s="89">
        <v>2.5000000000000001E-2</v>
      </c>
      <c r="U18" s="90" t="s">
        <v>21</v>
      </c>
      <c r="V18" s="90" t="s">
        <v>21</v>
      </c>
      <c r="W18" s="185" t="s">
        <v>21</v>
      </c>
      <c r="Z18" s="84"/>
      <c r="AA18" s="83" t="str">
        <f t="shared" si="0"/>
        <v>市衛生研究所</v>
      </c>
    </row>
    <row r="19" spans="3:27" ht="10.5" customHeight="1">
      <c r="C19" s="84" t="s">
        <v>69</v>
      </c>
      <c r="D19" s="83" t="s">
        <v>87</v>
      </c>
      <c r="F19" s="98">
        <v>6.0000000000000001E-3</v>
      </c>
      <c r="G19" s="90">
        <v>7.0000000000000001E-3</v>
      </c>
      <c r="H19" s="89" t="s">
        <v>21</v>
      </c>
      <c r="I19" s="90" t="s">
        <v>21</v>
      </c>
      <c r="J19" s="90" t="s">
        <v>21</v>
      </c>
      <c r="K19" s="89" t="s">
        <v>21</v>
      </c>
      <c r="L19" s="90" t="s">
        <v>21</v>
      </c>
      <c r="M19" s="90" t="s">
        <v>21</v>
      </c>
      <c r="N19" s="89" t="s">
        <v>21</v>
      </c>
      <c r="O19" s="169" t="s">
        <v>21</v>
      </c>
      <c r="P19" s="169" t="s">
        <v>21</v>
      </c>
      <c r="Q19" s="171" t="s">
        <v>21</v>
      </c>
      <c r="R19" s="90" t="s">
        <v>21</v>
      </c>
      <c r="S19" s="90" t="s">
        <v>21</v>
      </c>
      <c r="T19" s="89" t="s">
        <v>21</v>
      </c>
      <c r="U19" s="90">
        <v>3.3000000000000002E-2</v>
      </c>
      <c r="V19" s="90">
        <v>3.1E-2</v>
      </c>
      <c r="W19" s="185" t="s">
        <v>21</v>
      </c>
      <c r="Z19" s="84" t="s">
        <v>69</v>
      </c>
      <c r="AA19" s="83" t="str">
        <f t="shared" si="0"/>
        <v>熱田保健所</v>
      </c>
    </row>
    <row r="20" spans="3:27" ht="10.5" customHeight="1">
      <c r="C20" s="84" t="s">
        <v>11</v>
      </c>
      <c r="D20" s="83" t="s">
        <v>12</v>
      </c>
      <c r="F20" s="98">
        <v>6.0000000000000001E-3</v>
      </c>
      <c r="G20" s="90" t="s">
        <v>21</v>
      </c>
      <c r="H20" s="89" t="s">
        <v>21</v>
      </c>
      <c r="I20" s="90">
        <v>0.03</v>
      </c>
      <c r="J20" s="90">
        <v>2.9000000000000001E-2</v>
      </c>
      <c r="K20" s="89">
        <v>2.8000000000000001E-2</v>
      </c>
      <c r="L20" s="90">
        <v>2.1000000000000001E-2</v>
      </c>
      <c r="M20" s="90">
        <v>0.02</v>
      </c>
      <c r="N20" s="89">
        <v>1.9E-2</v>
      </c>
      <c r="O20" s="169" t="s">
        <v>21</v>
      </c>
      <c r="P20" s="169" t="s">
        <v>21</v>
      </c>
      <c r="Q20" s="171" t="s">
        <v>21</v>
      </c>
      <c r="R20" s="90">
        <v>2.3E-2</v>
      </c>
      <c r="S20" s="90">
        <v>0.02</v>
      </c>
      <c r="T20" s="89">
        <v>2.5000000000000001E-2</v>
      </c>
      <c r="U20" s="90">
        <v>4.4999999999999998E-2</v>
      </c>
      <c r="V20" s="90">
        <v>4.2999999999999997E-2</v>
      </c>
      <c r="W20" s="184">
        <v>0.04</v>
      </c>
      <c r="Z20" s="84" t="s">
        <v>11</v>
      </c>
      <c r="AA20" s="83" t="str">
        <f t="shared" si="0"/>
        <v>八幡中学校</v>
      </c>
    </row>
    <row r="21" spans="3:27" ht="10.5" customHeight="1">
      <c r="C21" s="84"/>
      <c r="D21" s="83" t="s">
        <v>85</v>
      </c>
      <c r="F21" s="98">
        <v>5.0000000000000001E-3</v>
      </c>
      <c r="G21" s="90">
        <v>5.0000000000000001E-3</v>
      </c>
      <c r="H21" s="89">
        <v>5.0000000000000001E-3</v>
      </c>
      <c r="I21" s="90">
        <v>3.4000000000000002E-2</v>
      </c>
      <c r="J21" s="90">
        <v>3.5000000000000003E-2</v>
      </c>
      <c r="K21" s="89">
        <v>3.3000000000000002E-2</v>
      </c>
      <c r="L21" s="90">
        <v>2.5999999999999999E-2</v>
      </c>
      <c r="M21" s="90">
        <v>2.5000000000000001E-2</v>
      </c>
      <c r="N21" s="89">
        <v>2.4E-2</v>
      </c>
      <c r="O21" s="169" t="s">
        <v>21</v>
      </c>
      <c r="P21" s="169" t="s">
        <v>21</v>
      </c>
      <c r="Q21" s="171" t="s">
        <v>21</v>
      </c>
      <c r="R21" s="90" t="s">
        <v>21</v>
      </c>
      <c r="S21" s="90" t="s">
        <v>21</v>
      </c>
      <c r="T21" s="89" t="s">
        <v>21</v>
      </c>
      <c r="U21" s="90">
        <v>3.6999999999999998E-2</v>
      </c>
      <c r="V21" s="90">
        <v>3.4000000000000002E-2</v>
      </c>
      <c r="W21" s="184">
        <v>3.5999999999999997E-2</v>
      </c>
      <c r="Z21" s="84"/>
      <c r="AA21" s="83" t="str">
        <f t="shared" si="0"/>
        <v>中川保健所</v>
      </c>
    </row>
    <row r="22" spans="3:27" ht="10.5" customHeight="1">
      <c r="C22" s="84"/>
      <c r="D22" s="83" t="s">
        <v>13</v>
      </c>
      <c r="F22" s="98">
        <v>5.0000000000000001E-3</v>
      </c>
      <c r="G22" s="90">
        <v>6.0000000000000001E-3</v>
      </c>
      <c r="H22" s="89">
        <v>5.0000000000000001E-3</v>
      </c>
      <c r="I22" s="90">
        <v>2.9000000000000001E-2</v>
      </c>
      <c r="J22" s="90">
        <v>2.7E-2</v>
      </c>
      <c r="K22" s="89">
        <v>2.8000000000000001E-2</v>
      </c>
      <c r="L22" s="90">
        <v>2.1999999999999999E-2</v>
      </c>
      <c r="M22" s="90">
        <v>0.02</v>
      </c>
      <c r="N22" s="89">
        <v>0.02</v>
      </c>
      <c r="O22" s="169" t="s">
        <v>21</v>
      </c>
      <c r="P22" s="169" t="s">
        <v>21</v>
      </c>
      <c r="Q22" s="171" t="s">
        <v>21</v>
      </c>
      <c r="R22" s="90">
        <v>2.3E-2</v>
      </c>
      <c r="S22" s="90">
        <v>2.3E-2</v>
      </c>
      <c r="T22" s="89">
        <v>2.5999999999999999E-2</v>
      </c>
      <c r="U22" s="90">
        <v>3.7999999999999999E-2</v>
      </c>
      <c r="V22" s="90">
        <v>3.5000000000000003E-2</v>
      </c>
      <c r="W22" s="184">
        <v>3.2000000000000001E-2</v>
      </c>
      <c r="Z22" s="84"/>
      <c r="AA22" s="83" t="str">
        <f t="shared" si="0"/>
        <v>富田支所</v>
      </c>
    </row>
    <row r="23" spans="3:27" ht="10.5" customHeight="1">
      <c r="C23" s="84" t="s">
        <v>14</v>
      </c>
      <c r="D23" s="83" t="s">
        <v>82</v>
      </c>
      <c r="F23" s="98">
        <v>5.0000000000000001E-3</v>
      </c>
      <c r="G23" s="90">
        <v>5.0000000000000001E-3</v>
      </c>
      <c r="H23" s="172">
        <v>4.0000000000000001E-3</v>
      </c>
      <c r="I23" s="90">
        <v>2.5999999999999999E-2</v>
      </c>
      <c r="J23" s="90">
        <v>2.5999999999999999E-2</v>
      </c>
      <c r="K23" s="172">
        <v>2.5000000000000001E-2</v>
      </c>
      <c r="L23" s="90">
        <v>2.1999999999999999E-2</v>
      </c>
      <c r="M23" s="90">
        <v>0.02</v>
      </c>
      <c r="N23" s="89">
        <v>1.9E-2</v>
      </c>
      <c r="O23" s="169">
        <v>0.5</v>
      </c>
      <c r="P23" s="169">
        <v>0.5</v>
      </c>
      <c r="Q23" s="171">
        <v>0.4</v>
      </c>
      <c r="R23" s="90">
        <v>2.3E-2</v>
      </c>
      <c r="S23" s="90">
        <v>1.9E-2</v>
      </c>
      <c r="T23" s="172">
        <v>2.4E-2</v>
      </c>
      <c r="U23" s="90">
        <v>3.5999999999999997E-2</v>
      </c>
      <c r="V23" s="90">
        <v>3.5000000000000003E-2</v>
      </c>
      <c r="W23" s="184">
        <v>3.1E-2</v>
      </c>
      <c r="Z23" s="84" t="s">
        <v>14</v>
      </c>
      <c r="AA23" s="83" t="str">
        <f t="shared" si="0"/>
        <v>南陽支所</v>
      </c>
    </row>
    <row r="24" spans="3:27" ht="10.5" customHeight="1">
      <c r="C24" s="84"/>
      <c r="D24" s="83" t="s">
        <v>84</v>
      </c>
      <c r="F24" s="98">
        <v>7.0000000000000001E-3</v>
      </c>
      <c r="G24" s="90">
        <v>7.0000000000000001E-3</v>
      </c>
      <c r="H24" s="89">
        <v>7.0000000000000001E-3</v>
      </c>
      <c r="I24" s="90">
        <v>2.5000000000000001E-2</v>
      </c>
      <c r="J24" s="90">
        <v>2.4E-2</v>
      </c>
      <c r="K24" s="89">
        <v>2.4E-2</v>
      </c>
      <c r="L24" s="90">
        <v>1.7999999999999999E-2</v>
      </c>
      <c r="M24" s="90">
        <v>1.6E-2</v>
      </c>
      <c r="N24" s="89">
        <v>1.7000000000000001E-2</v>
      </c>
      <c r="O24" s="169" t="s">
        <v>21</v>
      </c>
      <c r="P24" s="169" t="s">
        <v>21</v>
      </c>
      <c r="Q24" s="171" t="s">
        <v>21</v>
      </c>
      <c r="R24" s="90">
        <v>2.3E-2</v>
      </c>
      <c r="S24" s="90">
        <v>2.5000000000000001E-2</v>
      </c>
      <c r="T24" s="89">
        <v>2.1000000000000001E-2</v>
      </c>
      <c r="U24" s="90">
        <v>4.4999999999999998E-2</v>
      </c>
      <c r="V24" s="90">
        <v>4.1000000000000002E-2</v>
      </c>
      <c r="W24" s="184">
        <v>3.6999999999999998E-2</v>
      </c>
      <c r="Z24" s="84"/>
      <c r="AA24" s="83" t="str">
        <f t="shared" si="0"/>
        <v>惟信高校</v>
      </c>
    </row>
    <row r="25" spans="3:27" ht="10.5" customHeight="1">
      <c r="C25" s="84" t="s">
        <v>15</v>
      </c>
      <c r="D25" s="83" t="s">
        <v>81</v>
      </c>
      <c r="F25" s="98">
        <v>8.0000000000000002E-3</v>
      </c>
      <c r="G25" s="90">
        <v>7.0000000000000001E-3</v>
      </c>
      <c r="H25" s="89">
        <v>7.0000000000000001E-3</v>
      </c>
      <c r="I25" s="90" t="s">
        <v>21</v>
      </c>
      <c r="J25" s="90" t="s">
        <v>21</v>
      </c>
      <c r="K25" s="89" t="s">
        <v>21</v>
      </c>
      <c r="L25" s="90" t="s">
        <v>21</v>
      </c>
      <c r="M25" s="90" t="s">
        <v>21</v>
      </c>
      <c r="N25" s="89" t="s">
        <v>21</v>
      </c>
      <c r="O25" s="169" t="s">
        <v>21</v>
      </c>
      <c r="P25" s="169" t="s">
        <v>21</v>
      </c>
      <c r="Q25" s="171" t="s">
        <v>21</v>
      </c>
      <c r="R25" s="90" t="s">
        <v>21</v>
      </c>
      <c r="S25" s="90" t="s">
        <v>21</v>
      </c>
      <c r="T25" s="89" t="s">
        <v>21</v>
      </c>
      <c r="U25" s="90">
        <v>4.7E-2</v>
      </c>
      <c r="V25" s="90">
        <v>4.4999999999999998E-2</v>
      </c>
      <c r="W25" s="184">
        <v>4.1000000000000002E-2</v>
      </c>
      <c r="Z25" s="84" t="s">
        <v>15</v>
      </c>
      <c r="AA25" s="83" t="str">
        <f t="shared" si="0"/>
        <v>宝小学校</v>
      </c>
    </row>
    <row r="26" spans="3:27" ht="10.5" customHeight="1">
      <c r="C26" s="84"/>
      <c r="D26" s="83" t="s">
        <v>16</v>
      </c>
      <c r="F26" s="98">
        <v>5.0000000000000001E-3</v>
      </c>
      <c r="G26" s="90" t="s">
        <v>21</v>
      </c>
      <c r="H26" s="89" t="s">
        <v>21</v>
      </c>
      <c r="I26" s="90">
        <v>3.5000000000000003E-2</v>
      </c>
      <c r="J26" s="90">
        <v>3.4000000000000002E-2</v>
      </c>
      <c r="K26" s="89">
        <v>3.3000000000000002E-2</v>
      </c>
      <c r="L26" s="90">
        <v>2.8000000000000001E-2</v>
      </c>
      <c r="M26" s="90">
        <v>2.5999999999999999E-2</v>
      </c>
      <c r="N26" s="89">
        <v>2.5999999999999999E-2</v>
      </c>
      <c r="O26" s="169" t="s">
        <v>21</v>
      </c>
      <c r="P26" s="169" t="s">
        <v>21</v>
      </c>
      <c r="Q26" s="171" t="s">
        <v>21</v>
      </c>
      <c r="R26" s="90">
        <v>1.7000000000000001E-2</v>
      </c>
      <c r="S26" s="90">
        <v>1.7000000000000001E-2</v>
      </c>
      <c r="T26" s="89">
        <v>1.7000000000000001E-2</v>
      </c>
      <c r="U26" s="90">
        <v>0.05</v>
      </c>
      <c r="V26" s="90">
        <v>3.7999999999999999E-2</v>
      </c>
      <c r="W26" s="184">
        <v>4.4999999999999998E-2</v>
      </c>
      <c r="Z26" s="84"/>
      <c r="AA26" s="83" t="str">
        <f t="shared" si="0"/>
        <v>白水小学校</v>
      </c>
    </row>
    <row r="27" spans="3:27" ht="10.5" customHeight="1">
      <c r="C27" s="84" t="s">
        <v>17</v>
      </c>
      <c r="D27" s="83" t="s">
        <v>79</v>
      </c>
      <c r="F27" s="98">
        <v>6.0000000000000001E-3</v>
      </c>
      <c r="G27" s="90">
        <v>6.0000000000000001E-3</v>
      </c>
      <c r="H27" s="89">
        <v>5.0000000000000001E-3</v>
      </c>
      <c r="I27" s="90">
        <v>2.5000000000000001E-2</v>
      </c>
      <c r="J27" s="90">
        <v>2.5999999999999999E-2</v>
      </c>
      <c r="K27" s="89">
        <v>2.5000000000000001E-2</v>
      </c>
      <c r="L27" s="90">
        <v>1.7999999999999999E-2</v>
      </c>
      <c r="M27" s="90">
        <v>1.6E-2</v>
      </c>
      <c r="N27" s="89">
        <v>1.6E-2</v>
      </c>
      <c r="O27" s="169" t="s">
        <v>21</v>
      </c>
      <c r="P27" s="169" t="s">
        <v>21</v>
      </c>
      <c r="Q27" s="171" t="s">
        <v>21</v>
      </c>
      <c r="R27" s="90">
        <v>1.7999999999999999E-2</v>
      </c>
      <c r="S27" s="90">
        <v>1.4999999999999999E-2</v>
      </c>
      <c r="T27" s="89">
        <v>1.6E-2</v>
      </c>
      <c r="U27" s="90">
        <v>0.04</v>
      </c>
      <c r="V27" s="90">
        <v>3.7999999999999999E-2</v>
      </c>
      <c r="W27" s="184">
        <v>3.7999999999999999E-2</v>
      </c>
      <c r="Z27" s="84" t="s">
        <v>17</v>
      </c>
      <c r="AA27" s="83" t="str">
        <f t="shared" si="0"/>
        <v>守山保健所</v>
      </c>
    </row>
    <row r="28" spans="3:27" ht="10.5" customHeight="1">
      <c r="C28" s="84"/>
      <c r="D28" s="83" t="s">
        <v>78</v>
      </c>
      <c r="F28" s="98" t="s">
        <v>21</v>
      </c>
      <c r="G28" s="90" t="s">
        <v>21</v>
      </c>
      <c r="H28" s="89" t="s">
        <v>21</v>
      </c>
      <c r="I28" s="90">
        <v>2.1999999999999999E-2</v>
      </c>
      <c r="J28" s="90">
        <v>2.1999999999999999E-2</v>
      </c>
      <c r="K28" s="89">
        <v>2.1999999999999999E-2</v>
      </c>
      <c r="L28" s="90">
        <v>1.4E-2</v>
      </c>
      <c r="M28" s="90">
        <v>1.2999999999999999E-2</v>
      </c>
      <c r="N28" s="89">
        <v>1.2999999999999999E-2</v>
      </c>
      <c r="O28" s="169" t="s">
        <v>21</v>
      </c>
      <c r="P28" s="169" t="s">
        <v>21</v>
      </c>
      <c r="Q28" s="171" t="s">
        <v>21</v>
      </c>
      <c r="R28" s="90">
        <v>2.5999999999999999E-2</v>
      </c>
      <c r="S28" s="90">
        <v>2.5999999999999999E-2</v>
      </c>
      <c r="T28" s="89">
        <v>2.8000000000000001E-2</v>
      </c>
      <c r="U28" s="90">
        <v>3.6999999999999998E-2</v>
      </c>
      <c r="V28" s="90">
        <v>3.6999999999999998E-2</v>
      </c>
      <c r="W28" s="184">
        <v>3.4000000000000002E-2</v>
      </c>
      <c r="Z28" s="84"/>
      <c r="AA28" s="83" t="str">
        <f t="shared" si="0"/>
        <v>志段味支所</v>
      </c>
    </row>
    <row r="29" spans="3:27" ht="10.5" customHeight="1">
      <c r="C29" s="84" t="s">
        <v>18</v>
      </c>
      <c r="D29" s="83" t="s">
        <v>19</v>
      </c>
      <c r="F29" s="98">
        <v>5.0000000000000001E-3</v>
      </c>
      <c r="G29" s="90">
        <v>5.0000000000000001E-3</v>
      </c>
      <c r="H29" s="89">
        <v>5.0000000000000001E-3</v>
      </c>
      <c r="I29" s="90">
        <v>0.03</v>
      </c>
      <c r="J29" s="90">
        <v>2.9000000000000001E-2</v>
      </c>
      <c r="K29" s="89">
        <v>2.8000000000000001E-2</v>
      </c>
      <c r="L29" s="90">
        <v>1.9E-2</v>
      </c>
      <c r="M29" s="90">
        <v>1.9E-2</v>
      </c>
      <c r="N29" s="89">
        <v>1.7999999999999999E-2</v>
      </c>
      <c r="O29" s="169" t="s">
        <v>21</v>
      </c>
      <c r="P29" s="169" t="s">
        <v>21</v>
      </c>
      <c r="Q29" s="171" t="s">
        <v>21</v>
      </c>
      <c r="R29" s="90" t="s">
        <v>21</v>
      </c>
      <c r="S29" s="90" t="s">
        <v>21</v>
      </c>
      <c r="T29" s="89" t="s">
        <v>21</v>
      </c>
      <c r="U29" s="90">
        <v>0.05</v>
      </c>
      <c r="V29" s="90">
        <v>4.7E-2</v>
      </c>
      <c r="W29" s="184">
        <v>4.2999999999999997E-2</v>
      </c>
      <c r="Z29" s="84" t="s">
        <v>18</v>
      </c>
      <c r="AA29" s="83" t="str">
        <f t="shared" si="0"/>
        <v>大高北小学校</v>
      </c>
    </row>
    <row r="30" spans="3:27" ht="10.5" customHeight="1">
      <c r="C30" s="84"/>
      <c r="D30" s="83" t="s">
        <v>77</v>
      </c>
      <c r="F30" s="98">
        <v>5.0000000000000001E-3</v>
      </c>
      <c r="G30" s="90" t="s">
        <v>21</v>
      </c>
      <c r="H30" s="89" t="s">
        <v>21</v>
      </c>
      <c r="I30" s="90">
        <v>2.8000000000000001E-2</v>
      </c>
      <c r="J30" s="90">
        <v>2.9000000000000001E-2</v>
      </c>
      <c r="K30" s="89">
        <v>2.7E-2</v>
      </c>
      <c r="L30" s="90">
        <v>0.02</v>
      </c>
      <c r="M30" s="90">
        <v>1.7999999999999999E-2</v>
      </c>
      <c r="N30" s="89">
        <v>1.6E-2</v>
      </c>
      <c r="O30" s="169" t="s">
        <v>21</v>
      </c>
      <c r="P30" s="169" t="s">
        <v>21</v>
      </c>
      <c r="Q30" s="171" t="s">
        <v>21</v>
      </c>
      <c r="R30" s="90">
        <v>1.9E-2</v>
      </c>
      <c r="S30" s="90">
        <v>1.7999999999999999E-2</v>
      </c>
      <c r="T30" s="89">
        <v>2.1000000000000001E-2</v>
      </c>
      <c r="U30" s="90">
        <v>4.3999999999999997E-2</v>
      </c>
      <c r="V30" s="90">
        <v>0.04</v>
      </c>
      <c r="W30" s="184">
        <v>3.6999999999999998E-2</v>
      </c>
      <c r="Z30" s="84"/>
      <c r="AA30" s="83" t="str">
        <f t="shared" si="0"/>
        <v>鳴海配水場</v>
      </c>
    </row>
    <row r="31" spans="3:27" ht="10.5" customHeight="1">
      <c r="C31" s="84" t="s">
        <v>76</v>
      </c>
      <c r="D31" s="83" t="s">
        <v>75</v>
      </c>
      <c r="F31" s="98">
        <v>5.0000000000000001E-3</v>
      </c>
      <c r="G31" s="90">
        <v>5.0000000000000001E-3</v>
      </c>
      <c r="H31" s="89">
        <v>4.0000000000000001E-3</v>
      </c>
      <c r="I31" s="90">
        <v>0.03</v>
      </c>
      <c r="J31" s="90">
        <v>0.03</v>
      </c>
      <c r="K31" s="89">
        <v>2.8000000000000001E-2</v>
      </c>
      <c r="L31" s="90">
        <v>0.02</v>
      </c>
      <c r="M31" s="90">
        <v>1.9E-2</v>
      </c>
      <c r="N31" s="89">
        <v>0.02</v>
      </c>
      <c r="O31" s="169" t="s">
        <v>21</v>
      </c>
      <c r="P31" s="169" t="s">
        <v>21</v>
      </c>
      <c r="Q31" s="171" t="s">
        <v>21</v>
      </c>
      <c r="R31" s="90">
        <v>2.1999999999999999E-2</v>
      </c>
      <c r="S31" s="90">
        <v>1.9E-2</v>
      </c>
      <c r="T31" s="89">
        <v>2.5000000000000001E-2</v>
      </c>
      <c r="U31" s="90">
        <v>0.04</v>
      </c>
      <c r="V31" s="90">
        <v>3.9E-2</v>
      </c>
      <c r="W31" s="184">
        <v>3.5999999999999997E-2</v>
      </c>
      <c r="Z31" s="84" t="s">
        <v>76</v>
      </c>
      <c r="AA31" s="83" t="str">
        <f t="shared" si="0"/>
        <v>名東保健所</v>
      </c>
    </row>
    <row r="32" spans="3:27" ht="10.5" customHeight="1">
      <c r="C32" s="84" t="s">
        <v>20</v>
      </c>
      <c r="D32" s="83" t="s">
        <v>74</v>
      </c>
      <c r="F32" s="98">
        <v>5.0000000000000001E-3</v>
      </c>
      <c r="G32" s="90">
        <v>5.0000000000000001E-3</v>
      </c>
      <c r="H32" s="89">
        <v>4.0000000000000001E-3</v>
      </c>
      <c r="I32" s="90">
        <v>2.7E-2</v>
      </c>
      <c r="J32" s="90">
        <v>2.7E-2</v>
      </c>
      <c r="K32" s="89">
        <v>2.5999999999999999E-2</v>
      </c>
      <c r="L32" s="90">
        <v>1.7999999999999999E-2</v>
      </c>
      <c r="M32" s="90">
        <v>1.7000000000000001E-2</v>
      </c>
      <c r="N32" s="89">
        <v>1.6E-2</v>
      </c>
      <c r="O32" s="169" t="s">
        <v>21</v>
      </c>
      <c r="P32" s="169" t="s">
        <v>21</v>
      </c>
      <c r="Q32" s="171" t="s">
        <v>21</v>
      </c>
      <c r="R32" s="90" t="s">
        <v>21</v>
      </c>
      <c r="S32" s="90" t="s">
        <v>21</v>
      </c>
      <c r="T32" s="89" t="s">
        <v>21</v>
      </c>
      <c r="U32" s="90">
        <v>4.3999999999999997E-2</v>
      </c>
      <c r="V32" s="90">
        <v>0.04</v>
      </c>
      <c r="W32" s="184">
        <v>3.6999999999999998E-2</v>
      </c>
      <c r="Z32" s="84" t="s">
        <v>20</v>
      </c>
      <c r="AA32" s="83" t="str">
        <f t="shared" si="0"/>
        <v>天白保健所</v>
      </c>
    </row>
    <row r="33" spans="2:28" ht="3" customHeight="1">
      <c r="C33" s="84"/>
      <c r="D33" s="83"/>
      <c r="F33" s="98"/>
      <c r="G33" s="90"/>
      <c r="H33" s="89"/>
      <c r="I33" s="90"/>
      <c r="J33" s="90"/>
      <c r="K33" s="89"/>
      <c r="L33" s="90"/>
      <c r="M33" s="90"/>
      <c r="N33" s="89"/>
      <c r="O33" s="169"/>
      <c r="P33" s="169"/>
      <c r="Q33" s="171"/>
      <c r="R33" s="90"/>
      <c r="S33" s="90"/>
      <c r="T33" s="89"/>
      <c r="U33" s="90"/>
      <c r="V33" s="90"/>
      <c r="W33" s="184"/>
      <c r="Z33" s="84"/>
      <c r="AA33" s="83"/>
    </row>
    <row r="34" spans="2:28" ht="10.5" customHeight="1">
      <c r="B34" s="277" t="s">
        <v>156</v>
      </c>
      <c r="C34" s="277"/>
      <c r="D34" s="277"/>
      <c r="F34" s="98">
        <v>6.0000000000000001E-3</v>
      </c>
      <c r="G34" s="90">
        <v>6.0000000000000001E-3</v>
      </c>
      <c r="H34" s="89">
        <v>5.0000000000000001E-3</v>
      </c>
      <c r="I34" s="90">
        <v>3.4000000000000002E-2</v>
      </c>
      <c r="J34" s="90">
        <v>3.5000000000000003E-2</v>
      </c>
      <c r="K34" s="89">
        <v>3.4000000000000002E-2</v>
      </c>
      <c r="L34" s="90">
        <v>3.6999999999999998E-2</v>
      </c>
      <c r="M34" s="90">
        <v>3.5000000000000003E-2</v>
      </c>
      <c r="N34" s="89">
        <v>3.3000000000000002E-2</v>
      </c>
      <c r="O34" s="169">
        <v>0.8</v>
      </c>
      <c r="P34" s="169">
        <v>0.7</v>
      </c>
      <c r="Q34" s="171">
        <v>0.6</v>
      </c>
      <c r="R34" s="90">
        <v>1.7999999999999999E-2</v>
      </c>
      <c r="S34" s="90">
        <v>1.6E-2</v>
      </c>
      <c r="T34" s="89">
        <v>1.9E-2</v>
      </c>
      <c r="U34" s="90">
        <v>4.5999999999999999E-2</v>
      </c>
      <c r="V34" s="90">
        <v>4.3999999999999997E-2</v>
      </c>
      <c r="W34" s="184">
        <v>0.04</v>
      </c>
      <c r="Y34" s="277" t="s">
        <v>156</v>
      </c>
      <c r="Z34" s="277"/>
      <c r="AA34" s="277"/>
    </row>
    <row r="35" spans="2:28" ht="3" customHeight="1">
      <c r="C35" s="84"/>
      <c r="D35" s="83"/>
      <c r="F35" s="98"/>
      <c r="G35" s="90"/>
      <c r="H35" s="89"/>
      <c r="I35" s="90"/>
      <c r="J35" s="90"/>
      <c r="K35" s="89"/>
      <c r="L35" s="90"/>
      <c r="M35" s="90"/>
      <c r="N35" s="89"/>
      <c r="O35" s="169"/>
      <c r="P35" s="169"/>
      <c r="Q35" s="171"/>
      <c r="R35" s="90"/>
      <c r="S35" s="90"/>
      <c r="T35" s="89"/>
      <c r="U35" s="90"/>
      <c r="V35" s="90"/>
      <c r="W35" s="184"/>
      <c r="Z35" s="84"/>
      <c r="AA35" s="83"/>
    </row>
    <row r="36" spans="2:28" s="78" customFormat="1" ht="10.5" customHeight="1">
      <c r="C36" s="84" t="s">
        <v>3</v>
      </c>
      <c r="D36" s="83" t="s">
        <v>102</v>
      </c>
      <c r="F36" s="98" t="s">
        <v>21</v>
      </c>
      <c r="G36" s="90" t="s">
        <v>21</v>
      </c>
      <c r="H36" s="89" t="s">
        <v>21</v>
      </c>
      <c r="I36" s="90">
        <v>3.2000000000000001E-2</v>
      </c>
      <c r="J36" s="90">
        <v>3.2000000000000001E-2</v>
      </c>
      <c r="K36" s="89">
        <v>0.03</v>
      </c>
      <c r="L36" s="90">
        <v>2.3E-2</v>
      </c>
      <c r="M36" s="90">
        <v>2.1999999999999999E-2</v>
      </c>
      <c r="N36" s="89">
        <v>2.1000000000000001E-2</v>
      </c>
      <c r="O36" s="169">
        <v>0.7</v>
      </c>
      <c r="P36" s="169">
        <v>0.7</v>
      </c>
      <c r="Q36" s="171" t="s">
        <v>21</v>
      </c>
      <c r="R36" s="90">
        <v>1.4E-2</v>
      </c>
      <c r="S36" s="90">
        <v>1.2E-2</v>
      </c>
      <c r="T36" s="89" t="s">
        <v>21</v>
      </c>
      <c r="U36" s="90" t="s">
        <v>21</v>
      </c>
      <c r="V36" s="90" t="s">
        <v>21</v>
      </c>
      <c r="W36" s="185">
        <v>3.7999999999999999E-2</v>
      </c>
      <c r="Z36" s="84" t="s">
        <v>3</v>
      </c>
      <c r="AA36" s="83" t="str">
        <f t="shared" ref="AA36:AA49" si="1">D36</f>
        <v>千種区役所</v>
      </c>
    </row>
    <row r="37" spans="2:28" s="78" customFormat="1" ht="10.5" customHeight="1">
      <c r="C37" s="84" t="s">
        <v>101</v>
      </c>
      <c r="D37" s="83" t="s">
        <v>142</v>
      </c>
      <c r="E37" s="95"/>
      <c r="F37" s="98" t="s">
        <v>21</v>
      </c>
      <c r="G37" s="90" t="s">
        <v>21</v>
      </c>
      <c r="H37" s="89" t="s">
        <v>21</v>
      </c>
      <c r="I37" s="90">
        <v>3.5999999999999997E-2</v>
      </c>
      <c r="J37" s="90">
        <v>3.5999999999999997E-2</v>
      </c>
      <c r="K37" s="89">
        <v>3.6999999999999998E-2</v>
      </c>
      <c r="L37" s="90">
        <v>3.5999999999999997E-2</v>
      </c>
      <c r="M37" s="90">
        <v>3.4000000000000002E-2</v>
      </c>
      <c r="N37" s="89">
        <v>3.5000000000000003E-2</v>
      </c>
      <c r="O37" s="169">
        <v>0.7</v>
      </c>
      <c r="P37" s="169">
        <v>0.7</v>
      </c>
      <c r="Q37" s="171">
        <v>0.7</v>
      </c>
      <c r="R37" s="90" t="s">
        <v>21</v>
      </c>
      <c r="S37" s="90" t="s">
        <v>21</v>
      </c>
      <c r="T37" s="89" t="s">
        <v>21</v>
      </c>
      <c r="U37" s="90" t="s">
        <v>21</v>
      </c>
      <c r="V37" s="90">
        <v>4.2000000000000003E-2</v>
      </c>
      <c r="W37" s="185">
        <v>0.04</v>
      </c>
      <c r="Z37" s="84" t="s">
        <v>101</v>
      </c>
      <c r="AA37" s="83" t="str">
        <f t="shared" si="1"/>
        <v xml:space="preserve">東桜 </v>
      </c>
      <c r="AB37" s="95"/>
    </row>
    <row r="38" spans="2:28" s="78" customFormat="1" ht="10.5" customHeight="1">
      <c r="C38" s="84" t="s">
        <v>5</v>
      </c>
      <c r="D38" s="83" t="s">
        <v>99</v>
      </c>
      <c r="F38" s="98">
        <v>7.0000000000000001E-3</v>
      </c>
      <c r="G38" s="90">
        <v>7.0000000000000001E-3</v>
      </c>
      <c r="H38" s="89">
        <v>6.0000000000000001E-3</v>
      </c>
      <c r="I38" s="90">
        <v>3.3000000000000002E-2</v>
      </c>
      <c r="J38" s="90">
        <v>3.1E-2</v>
      </c>
      <c r="K38" s="89">
        <v>0.03</v>
      </c>
      <c r="L38" s="90">
        <v>4.2000000000000003E-2</v>
      </c>
      <c r="M38" s="90">
        <v>3.9E-2</v>
      </c>
      <c r="N38" s="89">
        <v>3.6999999999999998E-2</v>
      </c>
      <c r="O38" s="169">
        <v>0.8</v>
      </c>
      <c r="P38" s="169">
        <v>0.6</v>
      </c>
      <c r="Q38" s="171">
        <v>0.6</v>
      </c>
      <c r="R38" s="90">
        <v>0.02</v>
      </c>
      <c r="S38" s="90">
        <v>1.9E-2</v>
      </c>
      <c r="T38" s="89">
        <v>1.9E-2</v>
      </c>
      <c r="U38" s="90">
        <v>4.8000000000000001E-2</v>
      </c>
      <c r="V38" s="90">
        <v>4.4999999999999998E-2</v>
      </c>
      <c r="W38" s="184">
        <v>3.6999999999999998E-2</v>
      </c>
      <c r="Z38" s="84" t="s">
        <v>5</v>
      </c>
      <c r="AA38" s="83" t="str">
        <f t="shared" si="1"/>
        <v>愛知工業高校</v>
      </c>
    </row>
    <row r="39" spans="2:28" s="78" customFormat="1" ht="10.5" customHeight="1">
      <c r="C39" s="84"/>
      <c r="D39" s="83" t="s">
        <v>23</v>
      </c>
      <c r="F39" s="98" t="s">
        <v>21</v>
      </c>
      <c r="G39" s="90" t="s">
        <v>21</v>
      </c>
      <c r="H39" s="89" t="s">
        <v>21</v>
      </c>
      <c r="I39" s="90">
        <v>3.9E-2</v>
      </c>
      <c r="J39" s="90">
        <v>3.9E-2</v>
      </c>
      <c r="K39" s="89">
        <v>3.7999999999999999E-2</v>
      </c>
      <c r="L39" s="90">
        <v>4.3999999999999997E-2</v>
      </c>
      <c r="M39" s="90">
        <v>4.1000000000000002E-2</v>
      </c>
      <c r="N39" s="89">
        <v>3.7999999999999999E-2</v>
      </c>
      <c r="O39" s="169" t="s">
        <v>21</v>
      </c>
      <c r="P39" s="169" t="s">
        <v>21</v>
      </c>
      <c r="Q39" s="171" t="s">
        <v>21</v>
      </c>
      <c r="R39" s="90" t="s">
        <v>21</v>
      </c>
      <c r="S39" s="90" t="s">
        <v>21</v>
      </c>
      <c r="T39" s="89" t="s">
        <v>21</v>
      </c>
      <c r="U39" s="90">
        <v>4.7E-2</v>
      </c>
      <c r="V39" s="90">
        <v>4.2999999999999997E-2</v>
      </c>
      <c r="W39" s="184">
        <v>4.2000000000000003E-2</v>
      </c>
      <c r="Z39" s="84"/>
      <c r="AA39" s="83" t="str">
        <f t="shared" si="1"/>
        <v>上下水道局北営業所</v>
      </c>
    </row>
    <row r="40" spans="2:28" s="78" customFormat="1" ht="10.5" customHeight="1">
      <c r="C40" s="84" t="s">
        <v>70</v>
      </c>
      <c r="D40" s="83" t="s">
        <v>6</v>
      </c>
      <c r="F40" s="98" t="s">
        <v>21</v>
      </c>
      <c r="G40" s="90" t="s">
        <v>21</v>
      </c>
      <c r="H40" s="89" t="s">
        <v>21</v>
      </c>
      <c r="I40" s="90">
        <v>3.1E-2</v>
      </c>
      <c r="J40" s="90">
        <v>3.1E-2</v>
      </c>
      <c r="K40" s="89">
        <v>3.1E-2</v>
      </c>
      <c r="L40" s="90">
        <v>2.9000000000000001E-2</v>
      </c>
      <c r="M40" s="90">
        <v>2.1000000000000001E-2</v>
      </c>
      <c r="N40" s="89">
        <v>2.1000000000000001E-2</v>
      </c>
      <c r="O40" s="169">
        <v>0.6</v>
      </c>
      <c r="P40" s="169">
        <v>0.5</v>
      </c>
      <c r="Q40" s="171" t="s">
        <v>21</v>
      </c>
      <c r="R40" s="90">
        <v>1.7000000000000001E-2</v>
      </c>
      <c r="S40" s="90">
        <v>1.2999999999999999E-2</v>
      </c>
      <c r="T40" s="89" t="s">
        <v>21</v>
      </c>
      <c r="U40" s="90" t="s">
        <v>21</v>
      </c>
      <c r="V40" s="90" t="s">
        <v>21</v>
      </c>
      <c r="W40" s="185">
        <v>3.7999999999999999E-2</v>
      </c>
      <c r="Z40" s="84" t="s">
        <v>70</v>
      </c>
      <c r="AA40" s="83" t="str">
        <f t="shared" si="1"/>
        <v>名塚中学校</v>
      </c>
    </row>
    <row r="41" spans="2:28" ht="10.5" customHeight="1">
      <c r="C41" s="84" t="s">
        <v>72</v>
      </c>
      <c r="D41" s="83" t="s">
        <v>96</v>
      </c>
      <c r="F41" s="98" t="s">
        <v>21</v>
      </c>
      <c r="G41" s="90" t="s">
        <v>21</v>
      </c>
      <c r="H41" s="89" t="s">
        <v>21</v>
      </c>
      <c r="I41" s="90">
        <v>3.3000000000000002E-2</v>
      </c>
      <c r="J41" s="90">
        <v>3.3000000000000002E-2</v>
      </c>
      <c r="K41" s="89">
        <v>3.3000000000000002E-2</v>
      </c>
      <c r="L41" s="90">
        <v>3.5999999999999997E-2</v>
      </c>
      <c r="M41" s="90">
        <v>3.3000000000000002E-2</v>
      </c>
      <c r="N41" s="89">
        <v>3.3000000000000002E-2</v>
      </c>
      <c r="O41" s="169">
        <v>0.8</v>
      </c>
      <c r="P41" s="169">
        <v>0.7</v>
      </c>
      <c r="Q41" s="171">
        <v>0.7</v>
      </c>
      <c r="R41" s="90">
        <v>2.1000000000000001E-2</v>
      </c>
      <c r="S41" s="90">
        <v>0.02</v>
      </c>
      <c r="T41" s="89">
        <v>1.9E-2</v>
      </c>
      <c r="U41" s="90" t="s">
        <v>21</v>
      </c>
      <c r="V41" s="90" t="s">
        <v>21</v>
      </c>
      <c r="W41" s="185" t="s">
        <v>21</v>
      </c>
      <c r="Z41" s="84" t="s">
        <v>72</v>
      </c>
      <c r="AA41" s="83" t="str">
        <f t="shared" si="1"/>
        <v>松蔭高校</v>
      </c>
    </row>
    <row r="42" spans="2:28" ht="10.5" customHeight="1">
      <c r="C42" s="84" t="s">
        <v>7</v>
      </c>
      <c r="D42" s="83" t="s">
        <v>8</v>
      </c>
      <c r="F42" s="98">
        <v>6.0000000000000001E-3</v>
      </c>
      <c r="G42" s="90">
        <v>6.0000000000000001E-3</v>
      </c>
      <c r="H42" s="89">
        <v>5.0000000000000001E-3</v>
      </c>
      <c r="I42" s="90">
        <v>3.4000000000000002E-2</v>
      </c>
      <c r="J42" s="90">
        <v>3.3000000000000002E-2</v>
      </c>
      <c r="K42" s="89">
        <v>3.2000000000000001E-2</v>
      </c>
      <c r="L42" s="90">
        <v>2.5000000000000001E-2</v>
      </c>
      <c r="M42" s="90">
        <v>2.3E-2</v>
      </c>
      <c r="N42" s="89">
        <v>2.3E-2</v>
      </c>
      <c r="O42" s="169" t="s">
        <v>21</v>
      </c>
      <c r="P42" s="169" t="s">
        <v>21</v>
      </c>
      <c r="Q42" s="171" t="s">
        <v>21</v>
      </c>
      <c r="R42" s="90">
        <v>1.9E-2</v>
      </c>
      <c r="S42" s="90">
        <v>1.6E-2</v>
      </c>
      <c r="T42" s="89">
        <v>1.7999999999999999E-2</v>
      </c>
      <c r="U42" s="90">
        <v>3.5000000000000003E-2</v>
      </c>
      <c r="V42" s="90">
        <v>3.9E-2</v>
      </c>
      <c r="W42" s="184">
        <v>3.6999999999999998E-2</v>
      </c>
      <c r="Z42" s="84" t="s">
        <v>7</v>
      </c>
      <c r="AA42" s="83" t="str">
        <f t="shared" si="1"/>
        <v>テレビ塔</v>
      </c>
    </row>
    <row r="43" spans="2:28" ht="10.5" customHeight="1">
      <c r="C43" s="84"/>
      <c r="D43" s="83" t="s">
        <v>93</v>
      </c>
      <c r="F43" s="98" t="s">
        <v>21</v>
      </c>
      <c r="G43" s="90" t="s">
        <v>21</v>
      </c>
      <c r="H43" s="89" t="s">
        <v>21</v>
      </c>
      <c r="I43" s="90" t="s">
        <v>21</v>
      </c>
      <c r="J43" s="90" t="s">
        <v>21</v>
      </c>
      <c r="K43" s="89" t="s">
        <v>21</v>
      </c>
      <c r="L43" s="90" t="s">
        <v>21</v>
      </c>
      <c r="M43" s="90" t="s">
        <v>21</v>
      </c>
      <c r="N43" s="89" t="s">
        <v>21</v>
      </c>
      <c r="O43" s="169">
        <v>0.9</v>
      </c>
      <c r="P43" s="169">
        <v>0.8</v>
      </c>
      <c r="Q43" s="171" t="s">
        <v>21</v>
      </c>
      <c r="R43" s="90" t="s">
        <v>21</v>
      </c>
      <c r="S43" s="90" t="s">
        <v>21</v>
      </c>
      <c r="T43" s="89" t="s">
        <v>21</v>
      </c>
      <c r="U43" s="90" t="s">
        <v>21</v>
      </c>
      <c r="V43" s="90" t="s">
        <v>21</v>
      </c>
      <c r="W43" s="185" t="s">
        <v>21</v>
      </c>
      <c r="Z43" s="84"/>
      <c r="AA43" s="83" t="str">
        <f t="shared" si="1"/>
        <v>名古屋三越</v>
      </c>
    </row>
    <row r="44" spans="2:28" ht="10.5" customHeight="1">
      <c r="C44" s="84" t="s">
        <v>9</v>
      </c>
      <c r="D44" s="83" t="s">
        <v>91</v>
      </c>
      <c r="F44" s="98" t="s">
        <v>21</v>
      </c>
      <c r="G44" s="90" t="s">
        <v>21</v>
      </c>
      <c r="H44" s="89" t="s">
        <v>21</v>
      </c>
      <c r="I44" s="90" t="s">
        <v>21</v>
      </c>
      <c r="J44" s="90">
        <v>3.5999999999999997E-2</v>
      </c>
      <c r="K44" s="89">
        <v>3.5999999999999997E-2</v>
      </c>
      <c r="L44" s="90" t="s">
        <v>21</v>
      </c>
      <c r="M44" s="90">
        <v>0.04</v>
      </c>
      <c r="N44" s="89">
        <v>3.7999999999999999E-2</v>
      </c>
      <c r="O44" s="169">
        <v>0.9</v>
      </c>
      <c r="P44" s="169" t="s">
        <v>21</v>
      </c>
      <c r="Q44" s="171" t="s">
        <v>21</v>
      </c>
      <c r="R44" s="90" t="s">
        <v>21</v>
      </c>
      <c r="S44" s="90" t="s">
        <v>21</v>
      </c>
      <c r="T44" s="89" t="s">
        <v>21</v>
      </c>
      <c r="U44" s="90" t="s">
        <v>21</v>
      </c>
      <c r="V44" s="90" t="s">
        <v>21</v>
      </c>
      <c r="W44" s="170" t="s">
        <v>21</v>
      </c>
      <c r="X44" s="85"/>
      <c r="Z44" s="84" t="s">
        <v>9</v>
      </c>
      <c r="AA44" s="83" t="str">
        <f t="shared" si="1"/>
        <v>昭和保健所</v>
      </c>
    </row>
    <row r="45" spans="2:28" ht="10.5" customHeight="1">
      <c r="C45" s="191" t="s">
        <v>30</v>
      </c>
      <c r="D45" s="83" t="s">
        <v>155</v>
      </c>
      <c r="F45" s="98" t="s">
        <v>21</v>
      </c>
      <c r="G45" s="90" t="s">
        <v>21</v>
      </c>
      <c r="H45" s="89" t="s">
        <v>21</v>
      </c>
      <c r="I45" s="90">
        <v>2.8000000000000001E-2</v>
      </c>
      <c r="J45" s="90">
        <v>0.03</v>
      </c>
      <c r="K45" s="89">
        <v>0.03</v>
      </c>
      <c r="L45" s="90">
        <v>2.5999999999999999E-2</v>
      </c>
      <c r="M45" s="90">
        <v>2.5000000000000001E-2</v>
      </c>
      <c r="N45" s="89">
        <v>2.3E-2</v>
      </c>
      <c r="O45" s="169">
        <v>0.8</v>
      </c>
      <c r="P45" s="195" t="s">
        <v>21</v>
      </c>
      <c r="Q45" s="193" t="s">
        <v>21</v>
      </c>
      <c r="R45" s="194">
        <v>1.7999999999999999E-2</v>
      </c>
      <c r="S45" s="194" t="s">
        <v>21</v>
      </c>
      <c r="T45" s="192" t="s">
        <v>21</v>
      </c>
      <c r="U45" s="194" t="s">
        <v>21</v>
      </c>
      <c r="V45" s="194" t="s">
        <v>21</v>
      </c>
      <c r="W45" s="170" t="s">
        <v>21</v>
      </c>
      <c r="X45" s="85"/>
      <c r="Z45" s="191" t="s">
        <v>30</v>
      </c>
      <c r="AA45" s="83" t="str">
        <f t="shared" si="1"/>
        <v>旗屋</v>
      </c>
    </row>
    <row r="46" spans="2:28" ht="10.5" customHeight="1">
      <c r="C46" s="191"/>
      <c r="D46" s="83" t="s">
        <v>154</v>
      </c>
      <c r="F46" s="98" t="s">
        <v>21</v>
      </c>
      <c r="G46" s="90" t="s">
        <v>21</v>
      </c>
      <c r="H46" s="89">
        <v>4.0000000000000001E-3</v>
      </c>
      <c r="I46" s="90" t="s">
        <v>21</v>
      </c>
      <c r="J46" s="90" t="s">
        <v>21</v>
      </c>
      <c r="K46" s="89">
        <v>3.3000000000000002E-2</v>
      </c>
      <c r="L46" s="90" t="s">
        <v>21</v>
      </c>
      <c r="M46" s="90" t="s">
        <v>21</v>
      </c>
      <c r="N46" s="89">
        <v>2.5999999999999999E-2</v>
      </c>
      <c r="O46" s="90" t="s">
        <v>21</v>
      </c>
      <c r="P46" s="90" t="s">
        <v>21</v>
      </c>
      <c r="Q46" s="193" t="s">
        <v>21</v>
      </c>
      <c r="R46" s="90" t="s">
        <v>21</v>
      </c>
      <c r="S46" s="90" t="s">
        <v>21</v>
      </c>
      <c r="T46" s="192" t="s">
        <v>21</v>
      </c>
      <c r="U46" s="90" t="s">
        <v>21</v>
      </c>
      <c r="V46" s="90" t="s">
        <v>21</v>
      </c>
      <c r="W46" s="184">
        <v>3.7999999999999999E-2</v>
      </c>
      <c r="X46" s="85"/>
      <c r="Z46" s="191"/>
      <c r="AA46" s="83" t="str">
        <f t="shared" si="1"/>
        <v>熱田複合施設</v>
      </c>
    </row>
    <row r="47" spans="2:28" s="78" customFormat="1" ht="10.5" customHeight="1">
      <c r="C47" s="84" t="s">
        <v>14</v>
      </c>
      <c r="D47" s="83" t="s">
        <v>27</v>
      </c>
      <c r="E47" s="95"/>
      <c r="F47" s="98">
        <v>6.0000000000000001E-3</v>
      </c>
      <c r="G47" s="90">
        <v>6.0000000000000001E-3</v>
      </c>
      <c r="H47" s="89">
        <v>5.0000000000000001E-3</v>
      </c>
      <c r="I47" s="90">
        <v>3.5000000000000003E-2</v>
      </c>
      <c r="J47" s="90">
        <v>3.5999999999999997E-2</v>
      </c>
      <c r="K47" s="89">
        <v>3.4000000000000002E-2</v>
      </c>
      <c r="L47" s="90">
        <v>2.9000000000000001E-2</v>
      </c>
      <c r="M47" s="90">
        <v>2.9000000000000001E-2</v>
      </c>
      <c r="N47" s="89">
        <v>2.8000000000000001E-2</v>
      </c>
      <c r="O47" s="169">
        <v>0.6</v>
      </c>
      <c r="P47" s="169">
        <v>0.6</v>
      </c>
      <c r="Q47" s="171">
        <v>0.5</v>
      </c>
      <c r="R47" s="90" t="s">
        <v>21</v>
      </c>
      <c r="S47" s="90" t="s">
        <v>21</v>
      </c>
      <c r="T47" s="89" t="s">
        <v>21</v>
      </c>
      <c r="U47" s="90">
        <v>3.7999999999999999E-2</v>
      </c>
      <c r="V47" s="90">
        <v>3.5000000000000003E-2</v>
      </c>
      <c r="W47" s="166">
        <v>3.3000000000000002E-2</v>
      </c>
      <c r="X47" s="85"/>
      <c r="Z47" s="84" t="s">
        <v>14</v>
      </c>
      <c r="AA47" s="83" t="str">
        <f t="shared" si="1"/>
        <v>港陽</v>
      </c>
      <c r="AB47" s="95"/>
    </row>
    <row r="48" spans="2:28" s="78" customFormat="1" ht="10.5" customHeight="1">
      <c r="C48" s="84" t="s">
        <v>15</v>
      </c>
      <c r="D48" s="83" t="s">
        <v>32</v>
      </c>
      <c r="E48" s="95"/>
      <c r="F48" s="98" t="s">
        <v>21</v>
      </c>
      <c r="G48" s="90" t="s">
        <v>21</v>
      </c>
      <c r="H48" s="89" t="s">
        <v>21</v>
      </c>
      <c r="I48" s="90">
        <v>3.6999999999999998E-2</v>
      </c>
      <c r="J48" s="90">
        <v>3.7999999999999999E-2</v>
      </c>
      <c r="K48" s="89">
        <v>3.5000000000000003E-2</v>
      </c>
      <c r="L48" s="90">
        <v>3.5999999999999997E-2</v>
      </c>
      <c r="M48" s="90">
        <v>3.4000000000000002E-2</v>
      </c>
      <c r="N48" s="89">
        <v>3.1E-2</v>
      </c>
      <c r="O48" s="169" t="s">
        <v>21</v>
      </c>
      <c r="P48" s="169" t="s">
        <v>21</v>
      </c>
      <c r="Q48" s="171" t="s">
        <v>21</v>
      </c>
      <c r="R48" s="90" t="s">
        <v>21</v>
      </c>
      <c r="S48" s="90" t="s">
        <v>21</v>
      </c>
      <c r="T48" s="89" t="s">
        <v>21</v>
      </c>
      <c r="U48" s="90">
        <v>0.05</v>
      </c>
      <c r="V48" s="90">
        <v>4.7E-2</v>
      </c>
      <c r="W48" s="185">
        <v>4.2999999999999997E-2</v>
      </c>
      <c r="Z48" s="84" t="s">
        <v>15</v>
      </c>
      <c r="AA48" s="83" t="str">
        <f t="shared" si="1"/>
        <v>千竃</v>
      </c>
      <c r="AB48" s="95"/>
    </row>
    <row r="49" spans="1:28" s="78" customFormat="1" ht="10.5" customHeight="1">
      <c r="C49" s="84"/>
      <c r="D49" s="83" t="s">
        <v>22</v>
      </c>
      <c r="E49" s="95"/>
      <c r="F49" s="98" t="s">
        <v>21</v>
      </c>
      <c r="G49" s="90" t="s">
        <v>21</v>
      </c>
      <c r="H49" s="89" t="s">
        <v>21</v>
      </c>
      <c r="I49" s="90">
        <v>3.9E-2</v>
      </c>
      <c r="J49" s="90">
        <v>4.2999999999999997E-2</v>
      </c>
      <c r="K49" s="89">
        <v>4.2999999999999997E-2</v>
      </c>
      <c r="L49" s="90">
        <v>0.08</v>
      </c>
      <c r="M49" s="90">
        <v>0.08</v>
      </c>
      <c r="N49" s="89">
        <v>8.1000000000000003E-2</v>
      </c>
      <c r="O49" s="169">
        <v>0.8</v>
      </c>
      <c r="P49" s="169">
        <v>0.8</v>
      </c>
      <c r="Q49" s="171">
        <v>0.7</v>
      </c>
      <c r="R49" s="90" t="s">
        <v>21</v>
      </c>
      <c r="S49" s="90" t="s">
        <v>21</v>
      </c>
      <c r="T49" s="89" t="s">
        <v>21</v>
      </c>
      <c r="U49" s="90">
        <v>0.06</v>
      </c>
      <c r="V49" s="90">
        <v>5.6000000000000001E-2</v>
      </c>
      <c r="W49" s="185">
        <v>0.05</v>
      </c>
      <c r="Z49" s="84"/>
      <c r="AA49" s="83" t="str">
        <f t="shared" si="1"/>
        <v>元塩公園</v>
      </c>
      <c r="AB49" s="95"/>
    </row>
    <row r="50" spans="1:28" s="78" customFormat="1" ht="3" customHeight="1">
      <c r="A50" s="80"/>
      <c r="B50" s="80"/>
      <c r="C50" s="80"/>
      <c r="D50" s="80"/>
      <c r="E50" s="80"/>
      <c r="F50" s="81"/>
      <c r="G50" s="80"/>
      <c r="H50" s="80"/>
      <c r="I50" s="80"/>
      <c r="J50" s="80"/>
      <c r="K50" s="82"/>
      <c r="L50" s="80"/>
      <c r="M50" s="80"/>
      <c r="N50" s="80"/>
      <c r="O50" s="80"/>
      <c r="P50" s="80"/>
      <c r="Q50" s="80"/>
      <c r="R50" s="80"/>
      <c r="S50" s="80"/>
      <c r="T50" s="80"/>
      <c r="U50" s="80"/>
      <c r="V50" s="80"/>
      <c r="W50" s="183"/>
      <c r="X50" s="80"/>
      <c r="Y50" s="80"/>
      <c r="Z50" s="80"/>
      <c r="AA50" s="80"/>
      <c r="AB50" s="80"/>
    </row>
    <row r="51" spans="1:28" s="78" customFormat="1" ht="10.5" customHeight="1">
      <c r="A51" s="79" t="s">
        <v>136</v>
      </c>
      <c r="B51" s="79"/>
      <c r="K51" s="182"/>
      <c r="O51" s="79" t="s">
        <v>153</v>
      </c>
    </row>
    <row r="52" spans="1:28" ht="10.5" customHeight="1">
      <c r="A52" s="79" t="s">
        <v>152</v>
      </c>
      <c r="B52" s="79"/>
      <c r="J52" s="84"/>
      <c r="K52" s="84"/>
      <c r="L52" s="84"/>
      <c r="M52" s="84"/>
      <c r="O52" s="79" t="s">
        <v>151</v>
      </c>
    </row>
    <row r="53" spans="1:28" ht="10.5" customHeight="1">
      <c r="A53" s="78" t="s">
        <v>128</v>
      </c>
      <c r="I53" s="180"/>
      <c r="J53" s="181"/>
      <c r="K53" s="181"/>
      <c r="L53" s="181"/>
      <c r="M53" s="181"/>
      <c r="N53" s="180"/>
    </row>
  </sheetData>
  <mergeCells count="8">
    <mergeCell ref="A5:E5"/>
    <mergeCell ref="X5:AB5"/>
    <mergeCell ref="B10:D10"/>
    <mergeCell ref="B34:D34"/>
    <mergeCell ref="Y10:AA10"/>
    <mergeCell ref="Y34:AA34"/>
    <mergeCell ref="C8:D8"/>
    <mergeCell ref="Z8:AA8"/>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50"/>
  <sheetViews>
    <sheetView showGridLines="0" zoomScale="125" zoomScaleNormal="125" workbookViewId="0"/>
  </sheetViews>
  <sheetFormatPr defaultColWidth="8.85546875" defaultRowHeight="12"/>
  <cols>
    <col min="1" max="1" width="1.140625" style="78" customWidth="1"/>
    <col min="2" max="2" width="5.28515625" style="78" customWidth="1"/>
    <col min="3" max="3" width="1"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5.28515625" style="78" customWidth="1"/>
    <col min="26" max="26" width="1" style="78" customWidth="1"/>
    <col min="27" max="27" width="17.7109375" style="78" customWidth="1"/>
    <col min="28" max="28" width="1.140625" style="78" customWidth="1"/>
    <col min="29" max="16384" width="8.85546875" style="77"/>
  </cols>
  <sheetData>
    <row r="1" spans="1:28" s="78" customFormat="1" ht="14.25" customHeight="1">
      <c r="J1" s="179" t="s">
        <v>145</v>
      </c>
      <c r="K1" s="112"/>
      <c r="L1" s="112"/>
      <c r="M1" s="112"/>
      <c r="N1" s="112"/>
      <c r="O1" s="178" t="s">
        <v>25</v>
      </c>
      <c r="P1" s="112"/>
      <c r="Q1" s="112"/>
      <c r="R1" s="112"/>
      <c r="S1" s="112"/>
    </row>
    <row r="2" spans="1:28" s="78" customFormat="1" ht="10.5"/>
    <row r="3" spans="1:28" s="78" customFormat="1" ht="1.5" customHeight="1"/>
    <row r="4" spans="1:28" s="78" customFormat="1">
      <c r="A4" s="108"/>
      <c r="B4" s="108"/>
      <c r="C4" s="108"/>
      <c r="D4" s="108"/>
      <c r="E4" s="108"/>
      <c r="F4" s="110" t="s">
        <v>110</v>
      </c>
      <c r="G4" s="109"/>
      <c r="H4" s="109"/>
      <c r="I4" s="110" t="s">
        <v>109</v>
      </c>
      <c r="J4" s="109"/>
      <c r="K4" s="109"/>
      <c r="L4" s="110" t="s">
        <v>108</v>
      </c>
      <c r="M4" s="109"/>
      <c r="N4" s="111"/>
      <c r="O4" s="109" t="s">
        <v>107</v>
      </c>
      <c r="P4" s="109"/>
      <c r="Q4" s="177"/>
      <c r="R4" s="109" t="s">
        <v>106</v>
      </c>
      <c r="S4" s="109"/>
      <c r="T4" s="109"/>
      <c r="U4" s="110" t="s">
        <v>26</v>
      </c>
      <c r="V4" s="109"/>
      <c r="W4" s="109"/>
      <c r="X4" s="100"/>
      <c r="Y4" s="108"/>
      <c r="Z4" s="108"/>
      <c r="AA4" s="108"/>
      <c r="AB4" s="108"/>
    </row>
    <row r="5" spans="1:28"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7" t="s">
        <v>1</v>
      </c>
      <c r="P5" s="106" t="s">
        <v>1</v>
      </c>
      <c r="Q5" s="105" t="s">
        <v>1</v>
      </c>
      <c r="R5" s="107" t="s">
        <v>1</v>
      </c>
      <c r="S5" s="106" t="s">
        <v>1</v>
      </c>
      <c r="T5" s="105" t="s">
        <v>1</v>
      </c>
      <c r="U5" s="106" t="s">
        <v>1</v>
      </c>
      <c r="V5" s="106" t="s">
        <v>1</v>
      </c>
      <c r="W5" s="165" t="s">
        <v>1</v>
      </c>
      <c r="X5" s="285" t="s">
        <v>0</v>
      </c>
      <c r="Y5" s="286"/>
      <c r="Z5" s="286"/>
      <c r="AA5" s="286"/>
      <c r="AB5" s="286"/>
    </row>
    <row r="6" spans="1:28" s="78" customFormat="1" ht="12" customHeight="1">
      <c r="A6" s="80"/>
      <c r="B6" s="80"/>
      <c r="C6" s="80"/>
      <c r="D6" s="80"/>
      <c r="E6" s="80"/>
      <c r="F6" s="103" t="s">
        <v>130</v>
      </c>
      <c r="G6" s="103" t="s">
        <v>143</v>
      </c>
      <c r="H6" s="102" t="s">
        <v>150</v>
      </c>
      <c r="I6" s="103" t="s">
        <v>130</v>
      </c>
      <c r="J6" s="103" t="s">
        <v>143</v>
      </c>
      <c r="K6" s="102" t="s">
        <v>150</v>
      </c>
      <c r="L6" s="103" t="s">
        <v>130</v>
      </c>
      <c r="M6" s="103" t="s">
        <v>143</v>
      </c>
      <c r="N6" s="102" t="s">
        <v>150</v>
      </c>
      <c r="O6" s="104" t="s">
        <v>130</v>
      </c>
      <c r="P6" s="103" t="s">
        <v>143</v>
      </c>
      <c r="Q6" s="102" t="s">
        <v>150</v>
      </c>
      <c r="R6" s="103" t="s">
        <v>130</v>
      </c>
      <c r="S6" s="103" t="s">
        <v>143</v>
      </c>
      <c r="T6" s="102" t="s">
        <v>150</v>
      </c>
      <c r="U6" s="103" t="s">
        <v>130</v>
      </c>
      <c r="V6" s="103" t="s">
        <v>143</v>
      </c>
      <c r="W6" s="102" t="s">
        <v>150</v>
      </c>
      <c r="X6" s="81"/>
      <c r="Y6" s="80"/>
      <c r="Z6" s="80"/>
      <c r="AA6" s="80"/>
      <c r="AB6" s="80"/>
    </row>
    <row r="7" spans="1:28" s="78" customFormat="1" ht="6" customHeight="1">
      <c r="F7" s="100"/>
      <c r="H7" s="101"/>
      <c r="K7" s="101"/>
      <c r="N7" s="101"/>
      <c r="Q7" s="101"/>
      <c r="T7" s="101"/>
      <c r="W7" s="189"/>
      <c r="X7" s="108"/>
    </row>
    <row r="8" spans="1:28" s="78" customFormat="1" ht="10.5">
      <c r="B8" s="277" t="s">
        <v>2</v>
      </c>
      <c r="C8" s="277"/>
      <c r="D8" s="277"/>
      <c r="F8" s="98">
        <v>5.0000000000000001E-3</v>
      </c>
      <c r="G8" s="90">
        <v>6.0000000000000001E-3</v>
      </c>
      <c r="H8" s="89">
        <v>6.0000000000000001E-3</v>
      </c>
      <c r="I8" s="90">
        <v>2.9000000000000001E-2</v>
      </c>
      <c r="J8" s="90">
        <v>0.03</v>
      </c>
      <c r="K8" s="89">
        <v>0.03</v>
      </c>
      <c r="L8" s="90">
        <v>2.5000000000000001E-2</v>
      </c>
      <c r="M8" s="90">
        <v>2.5999999999999999E-2</v>
      </c>
      <c r="N8" s="89">
        <v>2.5000000000000001E-2</v>
      </c>
      <c r="O8" s="169">
        <v>0.8</v>
      </c>
      <c r="P8" s="169">
        <v>0.7</v>
      </c>
      <c r="Q8" s="171">
        <v>0.6</v>
      </c>
      <c r="R8" s="90">
        <v>2.1999999999999999E-2</v>
      </c>
      <c r="S8" s="90">
        <v>2.1000000000000001E-2</v>
      </c>
      <c r="T8" s="89">
        <v>0.02</v>
      </c>
      <c r="U8" s="90">
        <v>3.7999999999999999E-2</v>
      </c>
      <c r="V8" s="90">
        <v>4.2000000000000003E-2</v>
      </c>
      <c r="W8" s="188">
        <v>0.04</v>
      </c>
      <c r="Y8" s="277" t="s">
        <v>2</v>
      </c>
      <c r="Z8" s="277"/>
      <c r="AA8" s="277"/>
    </row>
    <row r="9" spans="1:28" s="78" customFormat="1" ht="6" customHeight="1">
      <c r="F9" s="98"/>
      <c r="G9" s="90"/>
      <c r="H9" s="167"/>
      <c r="I9" s="90"/>
      <c r="J9" s="90"/>
      <c r="K9" s="167"/>
      <c r="L9" s="90"/>
      <c r="M9" s="90"/>
      <c r="N9" s="167"/>
      <c r="O9" s="169"/>
      <c r="P9" s="169"/>
      <c r="Q9" s="168"/>
      <c r="R9" s="90"/>
      <c r="S9" s="90"/>
      <c r="T9" s="167"/>
      <c r="U9" s="90"/>
      <c r="V9" s="90"/>
      <c r="W9" s="187"/>
    </row>
    <row r="10" spans="1:28" s="78" customFormat="1" ht="10.5" customHeight="1">
      <c r="B10" s="84" t="s">
        <v>3</v>
      </c>
      <c r="D10" s="83" t="s">
        <v>4</v>
      </c>
      <c r="F10" s="98">
        <v>3.0000000000000001E-3</v>
      </c>
      <c r="G10" s="90">
        <v>4.0000000000000001E-3</v>
      </c>
      <c r="H10" s="89">
        <v>4.0000000000000001E-3</v>
      </c>
      <c r="I10" s="90">
        <v>2.3E-2</v>
      </c>
      <c r="J10" s="90">
        <v>2.1999999999999999E-2</v>
      </c>
      <c r="K10" s="89">
        <v>2.1000000000000001E-2</v>
      </c>
      <c r="L10" s="90">
        <v>1.2E-2</v>
      </c>
      <c r="M10" s="90">
        <v>1.2E-2</v>
      </c>
      <c r="N10" s="89">
        <v>8.9999999999999993E-3</v>
      </c>
      <c r="O10" s="169">
        <v>0.5</v>
      </c>
      <c r="P10" s="169">
        <v>0.5</v>
      </c>
      <c r="Q10" s="171">
        <v>0.5</v>
      </c>
      <c r="R10" s="90">
        <v>2.7E-2</v>
      </c>
      <c r="S10" s="90">
        <v>3.1E-2</v>
      </c>
      <c r="T10" s="89">
        <v>3.3000000000000002E-2</v>
      </c>
      <c r="U10" s="90">
        <v>0.03</v>
      </c>
      <c r="V10" s="90">
        <v>3.1E-2</v>
      </c>
      <c r="W10" s="184">
        <v>2.9000000000000001E-2</v>
      </c>
      <c r="Y10" s="84" t="s">
        <v>3</v>
      </c>
      <c r="AA10" s="83" t="str">
        <f t="shared" ref="AA10:AA21" si="0">D10</f>
        <v>国設名古屋大気測定所</v>
      </c>
    </row>
    <row r="11" spans="1:28" s="78" customFormat="1" ht="10.5" customHeight="1">
      <c r="B11" s="84"/>
      <c r="D11" s="83" t="s">
        <v>102</v>
      </c>
      <c r="F11" s="98" t="s">
        <v>21</v>
      </c>
      <c r="G11" s="90" t="s">
        <v>21</v>
      </c>
      <c r="H11" s="89" t="s">
        <v>21</v>
      </c>
      <c r="I11" s="90">
        <v>3.3000000000000002E-2</v>
      </c>
      <c r="J11" s="90">
        <v>3.2000000000000001E-2</v>
      </c>
      <c r="K11" s="89">
        <v>3.2000000000000001E-2</v>
      </c>
      <c r="L11" s="90">
        <v>2.7E-2</v>
      </c>
      <c r="M11" s="90">
        <v>2.3E-2</v>
      </c>
      <c r="N11" s="89">
        <v>2.1999999999999999E-2</v>
      </c>
      <c r="O11" s="169">
        <v>0.8</v>
      </c>
      <c r="P11" s="169">
        <v>0.7</v>
      </c>
      <c r="Q11" s="171">
        <v>0.7</v>
      </c>
      <c r="R11" s="90">
        <v>1.4E-2</v>
      </c>
      <c r="S11" s="90">
        <v>1.4E-2</v>
      </c>
      <c r="T11" s="89">
        <v>1.2E-2</v>
      </c>
      <c r="U11" s="90" t="s">
        <v>21</v>
      </c>
      <c r="V11" s="90" t="s">
        <v>21</v>
      </c>
      <c r="W11" s="185" t="s">
        <v>21</v>
      </c>
      <c r="Y11" s="84"/>
      <c r="AA11" s="83" t="str">
        <f t="shared" si="0"/>
        <v>千種区役所</v>
      </c>
    </row>
    <row r="12" spans="1:28" s="78" customFormat="1" ht="10.5" customHeight="1">
      <c r="B12" s="84" t="s">
        <v>101</v>
      </c>
      <c r="D12" s="83" t="s">
        <v>142</v>
      </c>
      <c r="E12" s="95"/>
      <c r="F12" s="98" t="s">
        <v>21</v>
      </c>
      <c r="G12" s="90" t="s">
        <v>21</v>
      </c>
      <c r="H12" s="89" t="s">
        <v>21</v>
      </c>
      <c r="I12" s="90">
        <v>3.4000000000000002E-2</v>
      </c>
      <c r="J12" s="90">
        <v>3.5999999999999997E-2</v>
      </c>
      <c r="K12" s="89">
        <v>3.5999999999999997E-2</v>
      </c>
      <c r="L12" s="90">
        <v>3.5999999999999997E-2</v>
      </c>
      <c r="M12" s="90">
        <v>3.5999999999999997E-2</v>
      </c>
      <c r="N12" s="89">
        <v>3.4000000000000002E-2</v>
      </c>
      <c r="O12" s="169">
        <v>0.7</v>
      </c>
      <c r="P12" s="169">
        <v>0.7</v>
      </c>
      <c r="Q12" s="171">
        <v>0.7</v>
      </c>
      <c r="R12" s="90" t="s">
        <v>21</v>
      </c>
      <c r="S12" s="90" t="s">
        <v>21</v>
      </c>
      <c r="T12" s="89" t="s">
        <v>21</v>
      </c>
      <c r="U12" s="90" t="s">
        <v>21</v>
      </c>
      <c r="V12" s="90" t="s">
        <v>21</v>
      </c>
      <c r="W12" s="185">
        <v>4.2000000000000003E-2</v>
      </c>
      <c r="Y12" s="84" t="s">
        <v>101</v>
      </c>
      <c r="AA12" s="83" t="str">
        <f t="shared" si="0"/>
        <v xml:space="preserve">東桜 </v>
      </c>
      <c r="AB12" s="95"/>
    </row>
    <row r="13" spans="1:28" s="78" customFormat="1" ht="10.5" customHeight="1">
      <c r="B13" s="84" t="s">
        <v>5</v>
      </c>
      <c r="D13" s="83" t="s">
        <v>99</v>
      </c>
      <c r="F13" s="98">
        <v>7.0000000000000001E-3</v>
      </c>
      <c r="G13" s="90">
        <v>7.0000000000000001E-3</v>
      </c>
      <c r="H13" s="89">
        <v>7.0000000000000001E-3</v>
      </c>
      <c r="I13" s="90">
        <v>3.3000000000000002E-2</v>
      </c>
      <c r="J13" s="90">
        <v>3.3000000000000002E-2</v>
      </c>
      <c r="K13" s="89">
        <v>3.1E-2</v>
      </c>
      <c r="L13" s="90">
        <v>4.2999999999999997E-2</v>
      </c>
      <c r="M13" s="90">
        <v>4.2000000000000003E-2</v>
      </c>
      <c r="N13" s="89">
        <v>3.9E-2</v>
      </c>
      <c r="O13" s="169">
        <v>0.8</v>
      </c>
      <c r="P13" s="169">
        <v>0.8</v>
      </c>
      <c r="Q13" s="171">
        <v>0.6</v>
      </c>
      <c r="R13" s="90">
        <v>0.02</v>
      </c>
      <c r="S13" s="90">
        <v>0.02</v>
      </c>
      <c r="T13" s="89">
        <v>1.9E-2</v>
      </c>
      <c r="U13" s="90">
        <v>4.3999999999999997E-2</v>
      </c>
      <c r="V13" s="90">
        <v>4.8000000000000001E-2</v>
      </c>
      <c r="W13" s="184">
        <v>4.4999999999999998E-2</v>
      </c>
      <c r="Y13" s="84" t="s">
        <v>5</v>
      </c>
      <c r="AA13" s="83" t="str">
        <f t="shared" si="0"/>
        <v>愛知工業高校</v>
      </c>
    </row>
    <row r="14" spans="1:28" s="78" customFormat="1" ht="10.5" customHeight="1">
      <c r="B14" s="84"/>
      <c r="D14" s="83" t="s">
        <v>23</v>
      </c>
      <c r="F14" s="98">
        <v>4.0000000000000001E-3</v>
      </c>
      <c r="G14" s="90" t="s">
        <v>21</v>
      </c>
      <c r="H14" s="89" t="s">
        <v>21</v>
      </c>
      <c r="I14" s="90">
        <v>3.9E-2</v>
      </c>
      <c r="J14" s="90">
        <v>3.9E-2</v>
      </c>
      <c r="K14" s="89">
        <v>3.9E-2</v>
      </c>
      <c r="L14" s="90">
        <v>4.5999999999999999E-2</v>
      </c>
      <c r="M14" s="90">
        <v>4.3999999999999997E-2</v>
      </c>
      <c r="N14" s="89">
        <v>4.1000000000000002E-2</v>
      </c>
      <c r="O14" s="169">
        <v>0.9</v>
      </c>
      <c r="P14" s="169" t="s">
        <v>21</v>
      </c>
      <c r="Q14" s="171" t="s">
        <v>21</v>
      </c>
      <c r="R14" s="90" t="s">
        <v>21</v>
      </c>
      <c r="S14" s="90" t="s">
        <v>21</v>
      </c>
      <c r="T14" s="89" t="s">
        <v>21</v>
      </c>
      <c r="U14" s="90">
        <v>4.4999999999999998E-2</v>
      </c>
      <c r="V14" s="90">
        <v>4.7E-2</v>
      </c>
      <c r="W14" s="184">
        <v>4.2999999999999997E-2</v>
      </c>
      <c r="Y14" s="84"/>
      <c r="AA14" s="83" t="str">
        <f t="shared" si="0"/>
        <v>上下水道局北営業所</v>
      </c>
    </row>
    <row r="15" spans="1:28" s="78" customFormat="1" ht="10.5" customHeight="1">
      <c r="B15" s="84" t="s">
        <v>70</v>
      </c>
      <c r="D15" s="83" t="s">
        <v>97</v>
      </c>
      <c r="F15" s="98">
        <v>6.0000000000000001E-3</v>
      </c>
      <c r="G15" s="90">
        <v>7.0000000000000001E-3</v>
      </c>
      <c r="H15" s="89">
        <v>7.0000000000000001E-3</v>
      </c>
      <c r="I15" s="90" t="s">
        <v>21</v>
      </c>
      <c r="J15" s="90" t="s">
        <v>21</v>
      </c>
      <c r="K15" s="89" t="s">
        <v>21</v>
      </c>
      <c r="L15" s="90" t="s">
        <v>21</v>
      </c>
      <c r="M15" s="90" t="s">
        <v>21</v>
      </c>
      <c r="N15" s="89" t="s">
        <v>21</v>
      </c>
      <c r="O15" s="169" t="s">
        <v>21</v>
      </c>
      <c r="P15" s="169" t="s">
        <v>21</v>
      </c>
      <c r="Q15" s="171" t="s">
        <v>21</v>
      </c>
      <c r="R15" s="90" t="s">
        <v>21</v>
      </c>
      <c r="S15" s="90" t="s">
        <v>21</v>
      </c>
      <c r="T15" s="89" t="s">
        <v>21</v>
      </c>
      <c r="U15" s="90">
        <v>3.3000000000000002E-2</v>
      </c>
      <c r="V15" s="90">
        <v>3.6999999999999998E-2</v>
      </c>
      <c r="W15" s="184">
        <v>2.9000000000000001E-2</v>
      </c>
      <c r="Y15" s="84" t="s">
        <v>70</v>
      </c>
      <c r="AA15" s="83" t="str">
        <f t="shared" si="0"/>
        <v>名古屋西高校</v>
      </c>
    </row>
    <row r="16" spans="1:28" s="78" customFormat="1" ht="10.5" customHeight="1">
      <c r="B16" s="84"/>
      <c r="D16" s="83" t="s">
        <v>6</v>
      </c>
      <c r="F16" s="98" t="s">
        <v>21</v>
      </c>
      <c r="G16" s="90" t="s">
        <v>21</v>
      </c>
      <c r="H16" s="89" t="s">
        <v>21</v>
      </c>
      <c r="I16" s="90">
        <v>0.03</v>
      </c>
      <c r="J16" s="90">
        <v>3.1E-2</v>
      </c>
      <c r="K16" s="89">
        <v>3.1E-2</v>
      </c>
      <c r="L16" s="90">
        <v>3.1E-2</v>
      </c>
      <c r="M16" s="90">
        <v>2.9000000000000001E-2</v>
      </c>
      <c r="N16" s="89">
        <v>2.1000000000000001E-2</v>
      </c>
      <c r="O16" s="169">
        <v>0.7</v>
      </c>
      <c r="P16" s="169">
        <v>0.6</v>
      </c>
      <c r="Q16" s="171">
        <v>0.5</v>
      </c>
      <c r="R16" s="90">
        <v>1.7000000000000001E-2</v>
      </c>
      <c r="S16" s="90">
        <v>1.7000000000000001E-2</v>
      </c>
      <c r="T16" s="89">
        <v>1.2999999999999999E-2</v>
      </c>
      <c r="U16" s="90" t="s">
        <v>21</v>
      </c>
      <c r="V16" s="90" t="s">
        <v>21</v>
      </c>
      <c r="W16" s="185" t="s">
        <v>21</v>
      </c>
      <c r="Y16" s="84"/>
      <c r="AA16" s="83" t="str">
        <f t="shared" si="0"/>
        <v>名塚中学校</v>
      </c>
    </row>
    <row r="17" spans="2:27" ht="10.5" customHeight="1">
      <c r="B17" s="84" t="s">
        <v>72</v>
      </c>
      <c r="D17" s="83" t="s">
        <v>96</v>
      </c>
      <c r="F17" s="98" t="s">
        <v>21</v>
      </c>
      <c r="G17" s="90" t="s">
        <v>21</v>
      </c>
      <c r="H17" s="89" t="s">
        <v>21</v>
      </c>
      <c r="I17" s="90">
        <v>3.1E-2</v>
      </c>
      <c r="J17" s="90">
        <v>3.3000000000000002E-2</v>
      </c>
      <c r="K17" s="89">
        <v>3.3000000000000002E-2</v>
      </c>
      <c r="L17" s="90">
        <v>3.4000000000000002E-2</v>
      </c>
      <c r="M17" s="90">
        <v>3.5999999999999997E-2</v>
      </c>
      <c r="N17" s="89">
        <v>3.3000000000000002E-2</v>
      </c>
      <c r="O17" s="169">
        <v>0.9</v>
      </c>
      <c r="P17" s="169">
        <v>0.8</v>
      </c>
      <c r="Q17" s="171">
        <v>0.7</v>
      </c>
      <c r="R17" s="90">
        <v>2.1999999999999999E-2</v>
      </c>
      <c r="S17" s="90">
        <v>2.1000000000000001E-2</v>
      </c>
      <c r="T17" s="89">
        <v>0.02</v>
      </c>
      <c r="U17" s="90" t="s">
        <v>21</v>
      </c>
      <c r="V17" s="90" t="s">
        <v>21</v>
      </c>
      <c r="W17" s="185" t="s">
        <v>21</v>
      </c>
      <c r="Y17" s="84" t="s">
        <v>72</v>
      </c>
      <c r="AA17" s="83" t="str">
        <f t="shared" si="0"/>
        <v>松蔭高校</v>
      </c>
    </row>
    <row r="18" spans="2:27" ht="10.5" customHeight="1">
      <c r="B18" s="84"/>
      <c r="D18" s="83" t="s">
        <v>95</v>
      </c>
      <c r="F18" s="175" t="s">
        <v>71</v>
      </c>
      <c r="G18" s="174" t="s">
        <v>71</v>
      </c>
      <c r="H18" s="89">
        <v>6.0000000000000001E-3</v>
      </c>
      <c r="I18" s="174" t="s">
        <v>71</v>
      </c>
      <c r="J18" s="174" t="s">
        <v>71</v>
      </c>
      <c r="K18" s="89">
        <v>2.5999999999999999E-2</v>
      </c>
      <c r="L18" s="174" t="s">
        <v>71</v>
      </c>
      <c r="M18" s="174" t="s">
        <v>71</v>
      </c>
      <c r="N18" s="89">
        <v>1.6E-2</v>
      </c>
      <c r="O18" s="169" t="s">
        <v>21</v>
      </c>
      <c r="P18" s="169" t="s">
        <v>21</v>
      </c>
      <c r="Q18" s="171" t="s">
        <v>21</v>
      </c>
      <c r="R18" s="90" t="s">
        <v>21</v>
      </c>
      <c r="S18" s="90" t="s">
        <v>21</v>
      </c>
      <c r="T18" s="162" t="s">
        <v>21</v>
      </c>
      <c r="U18" s="174" t="s">
        <v>71</v>
      </c>
      <c r="V18" s="90" t="s">
        <v>71</v>
      </c>
      <c r="W18" s="186">
        <v>3.7999999999999999E-2</v>
      </c>
      <c r="Y18" s="84"/>
      <c r="AA18" s="83" t="str">
        <f t="shared" si="0"/>
        <v>中村保健所</v>
      </c>
    </row>
    <row r="19" spans="2:27" ht="10.5" customHeight="1">
      <c r="B19" s="84"/>
      <c r="D19" s="83" t="s">
        <v>94</v>
      </c>
      <c r="F19" s="98" t="s">
        <v>21</v>
      </c>
      <c r="G19" s="90" t="s">
        <v>21</v>
      </c>
      <c r="H19" s="89" t="s">
        <v>21</v>
      </c>
      <c r="I19" s="90" t="s">
        <v>21</v>
      </c>
      <c r="J19" s="90" t="s">
        <v>21</v>
      </c>
      <c r="K19" s="89" t="s">
        <v>21</v>
      </c>
      <c r="L19" s="90" t="s">
        <v>21</v>
      </c>
      <c r="M19" s="90" t="s">
        <v>21</v>
      </c>
      <c r="N19" s="89" t="s">
        <v>21</v>
      </c>
      <c r="O19" s="169">
        <v>1.3</v>
      </c>
      <c r="P19" s="169" t="s">
        <v>21</v>
      </c>
      <c r="Q19" s="171" t="s">
        <v>21</v>
      </c>
      <c r="R19" s="90" t="s">
        <v>21</v>
      </c>
      <c r="S19" s="90" t="s">
        <v>21</v>
      </c>
      <c r="T19" s="89" t="s">
        <v>21</v>
      </c>
      <c r="U19" s="90" t="s">
        <v>21</v>
      </c>
      <c r="V19" s="90" t="s">
        <v>21</v>
      </c>
      <c r="W19" s="185" t="s">
        <v>21</v>
      </c>
      <c r="Y19" s="84"/>
      <c r="AA19" s="83" t="str">
        <f t="shared" si="0"/>
        <v>菱信ビル</v>
      </c>
    </row>
    <row r="20" spans="2:27" ht="10.5" customHeight="1">
      <c r="B20" s="84" t="s">
        <v>7</v>
      </c>
      <c r="D20" s="83" t="s">
        <v>8</v>
      </c>
      <c r="F20" s="98">
        <v>4.0000000000000001E-3</v>
      </c>
      <c r="G20" s="90">
        <v>6.0000000000000001E-3</v>
      </c>
      <c r="H20" s="89">
        <v>6.0000000000000001E-3</v>
      </c>
      <c r="I20" s="90">
        <v>3.3000000000000002E-2</v>
      </c>
      <c r="J20" s="90">
        <v>3.4000000000000002E-2</v>
      </c>
      <c r="K20" s="89">
        <v>3.3000000000000002E-2</v>
      </c>
      <c r="L20" s="90">
        <v>2.5999999999999999E-2</v>
      </c>
      <c r="M20" s="90">
        <v>2.5000000000000001E-2</v>
      </c>
      <c r="N20" s="89">
        <v>2.3E-2</v>
      </c>
      <c r="O20" s="169" t="s">
        <v>21</v>
      </c>
      <c r="P20" s="169" t="s">
        <v>21</v>
      </c>
      <c r="Q20" s="171" t="s">
        <v>21</v>
      </c>
      <c r="R20" s="90">
        <v>1.7999999999999999E-2</v>
      </c>
      <c r="S20" s="90">
        <v>1.9E-2</v>
      </c>
      <c r="T20" s="89">
        <v>1.6E-2</v>
      </c>
      <c r="U20" s="90">
        <v>3.2000000000000001E-2</v>
      </c>
      <c r="V20" s="90">
        <v>3.5000000000000003E-2</v>
      </c>
      <c r="W20" s="184">
        <v>3.9E-2</v>
      </c>
      <c r="Y20" s="84" t="s">
        <v>7</v>
      </c>
      <c r="AA20" s="83" t="str">
        <f t="shared" si="0"/>
        <v>テレビ塔</v>
      </c>
    </row>
    <row r="21" spans="2:27" ht="10.5" customHeight="1">
      <c r="B21" s="84"/>
      <c r="D21" s="83" t="s">
        <v>93</v>
      </c>
      <c r="F21" s="98" t="s">
        <v>21</v>
      </c>
      <c r="G21" s="90" t="s">
        <v>21</v>
      </c>
      <c r="H21" s="89" t="s">
        <v>21</v>
      </c>
      <c r="I21" s="90" t="s">
        <v>21</v>
      </c>
      <c r="J21" s="90" t="s">
        <v>21</v>
      </c>
      <c r="K21" s="89" t="s">
        <v>21</v>
      </c>
      <c r="L21" s="90" t="s">
        <v>21</v>
      </c>
      <c r="M21" s="90" t="s">
        <v>21</v>
      </c>
      <c r="N21" s="89" t="s">
        <v>21</v>
      </c>
      <c r="O21" s="169">
        <v>1</v>
      </c>
      <c r="P21" s="169">
        <v>0.9</v>
      </c>
      <c r="Q21" s="171">
        <v>0.8</v>
      </c>
      <c r="R21" s="90" t="s">
        <v>21</v>
      </c>
      <c r="S21" s="90" t="s">
        <v>21</v>
      </c>
      <c r="T21" s="89" t="s">
        <v>21</v>
      </c>
      <c r="U21" s="90" t="s">
        <v>21</v>
      </c>
      <c r="V21" s="90" t="s">
        <v>21</v>
      </c>
      <c r="W21" s="185" t="s">
        <v>21</v>
      </c>
      <c r="Y21" s="84"/>
      <c r="AA21" s="83" t="str">
        <f t="shared" si="0"/>
        <v>名古屋三越</v>
      </c>
    </row>
    <row r="22" spans="2:27" ht="6" customHeight="1">
      <c r="B22" s="84"/>
      <c r="D22" s="83"/>
      <c r="F22" s="98"/>
      <c r="G22" s="90"/>
      <c r="H22" s="167"/>
      <c r="I22" s="90"/>
      <c r="J22" s="90"/>
      <c r="K22" s="167"/>
      <c r="L22" s="90"/>
      <c r="M22" s="90"/>
      <c r="N22" s="167"/>
      <c r="O22" s="169"/>
      <c r="P22" s="169"/>
      <c r="Q22" s="168"/>
      <c r="R22" s="90"/>
      <c r="S22" s="90"/>
      <c r="T22" s="167"/>
      <c r="U22" s="90"/>
      <c r="V22" s="90"/>
      <c r="W22" s="184"/>
      <c r="Y22" s="84"/>
      <c r="AA22" s="83"/>
    </row>
    <row r="23" spans="2:27" ht="10.5" customHeight="1">
      <c r="B23" s="84" t="s">
        <v>9</v>
      </c>
      <c r="D23" s="83" t="s">
        <v>92</v>
      </c>
      <c r="F23" s="98">
        <v>6.0000000000000001E-3</v>
      </c>
      <c r="G23" s="90">
        <v>8.0000000000000002E-3</v>
      </c>
      <c r="H23" s="89">
        <v>7.0000000000000001E-3</v>
      </c>
      <c r="I23" s="90" t="s">
        <v>21</v>
      </c>
      <c r="J23" s="90" t="s">
        <v>21</v>
      </c>
      <c r="K23" s="89" t="s">
        <v>21</v>
      </c>
      <c r="L23" s="90" t="s">
        <v>21</v>
      </c>
      <c r="M23" s="90" t="s">
        <v>21</v>
      </c>
      <c r="N23" s="89" t="s">
        <v>21</v>
      </c>
      <c r="O23" s="169" t="s">
        <v>21</v>
      </c>
      <c r="P23" s="169" t="s">
        <v>21</v>
      </c>
      <c r="Q23" s="171" t="s">
        <v>21</v>
      </c>
      <c r="R23" s="90" t="s">
        <v>21</v>
      </c>
      <c r="S23" s="90" t="s">
        <v>21</v>
      </c>
      <c r="T23" s="89" t="s">
        <v>21</v>
      </c>
      <c r="U23" s="90">
        <v>3.5999999999999997E-2</v>
      </c>
      <c r="V23" s="90">
        <v>0.04</v>
      </c>
      <c r="W23" s="184">
        <v>0.04</v>
      </c>
      <c r="Y23" s="84" t="s">
        <v>9</v>
      </c>
      <c r="AA23" s="83" t="str">
        <f t="shared" ref="AA23:AA39" si="1">D23</f>
        <v>県勤労会館</v>
      </c>
    </row>
    <row r="24" spans="2:27" ht="10.5" customHeight="1">
      <c r="B24" s="84"/>
      <c r="D24" s="83" t="s">
        <v>10</v>
      </c>
      <c r="F24" s="98" t="s">
        <v>21</v>
      </c>
      <c r="G24" s="90" t="s">
        <v>21</v>
      </c>
      <c r="H24" s="89" t="s">
        <v>21</v>
      </c>
      <c r="I24" s="90">
        <v>2.4E-2</v>
      </c>
      <c r="J24" s="90">
        <v>2.5000000000000001E-2</v>
      </c>
      <c r="K24" s="89">
        <v>2.4E-2</v>
      </c>
      <c r="L24" s="90">
        <v>1.6E-2</v>
      </c>
      <c r="M24" s="90">
        <v>1.6E-2</v>
      </c>
      <c r="N24" s="89">
        <v>1.4E-2</v>
      </c>
      <c r="O24" s="169" t="s">
        <v>21</v>
      </c>
      <c r="P24" s="169" t="s">
        <v>21</v>
      </c>
      <c r="Q24" s="171" t="s">
        <v>21</v>
      </c>
      <c r="R24" s="90">
        <v>2.4E-2</v>
      </c>
      <c r="S24" s="90">
        <v>2.3E-2</v>
      </c>
      <c r="T24" s="89">
        <v>2.3E-2</v>
      </c>
      <c r="U24" s="90" t="s">
        <v>21</v>
      </c>
      <c r="V24" s="90" t="s">
        <v>21</v>
      </c>
      <c r="W24" s="185" t="s">
        <v>21</v>
      </c>
      <c r="Y24" s="84"/>
      <c r="AA24" s="83" t="str">
        <f t="shared" si="1"/>
        <v>滝川小学校</v>
      </c>
    </row>
    <row r="25" spans="2:27" ht="10.5" customHeight="1">
      <c r="B25" s="84"/>
      <c r="D25" s="83" t="s">
        <v>91</v>
      </c>
      <c r="F25" s="98" t="s">
        <v>21</v>
      </c>
      <c r="G25" s="90" t="s">
        <v>21</v>
      </c>
      <c r="H25" s="89" t="s">
        <v>21</v>
      </c>
      <c r="I25" s="90" t="s">
        <v>21</v>
      </c>
      <c r="J25" s="90" t="s">
        <v>21</v>
      </c>
      <c r="K25" s="89">
        <v>3.5999999999999997E-2</v>
      </c>
      <c r="L25" s="90" t="s">
        <v>21</v>
      </c>
      <c r="M25" s="90" t="s">
        <v>21</v>
      </c>
      <c r="N25" s="89">
        <v>0.04</v>
      </c>
      <c r="O25" s="169">
        <v>0.9</v>
      </c>
      <c r="P25" s="169">
        <v>0.9</v>
      </c>
      <c r="Q25" s="171" t="s">
        <v>21</v>
      </c>
      <c r="R25" s="90" t="s">
        <v>21</v>
      </c>
      <c r="S25" s="90" t="s">
        <v>21</v>
      </c>
      <c r="T25" s="89" t="s">
        <v>21</v>
      </c>
      <c r="U25" s="90" t="s">
        <v>21</v>
      </c>
      <c r="V25" s="90" t="s">
        <v>21</v>
      </c>
      <c r="W25" s="185" t="s">
        <v>21</v>
      </c>
      <c r="Y25" s="84"/>
      <c r="AA25" s="83" t="str">
        <f t="shared" si="1"/>
        <v>昭和保健所</v>
      </c>
    </row>
    <row r="26" spans="2:27" ht="10.5" customHeight="1">
      <c r="B26" s="84" t="s">
        <v>90</v>
      </c>
      <c r="D26" s="83" t="s">
        <v>89</v>
      </c>
      <c r="F26" s="98">
        <v>6.0000000000000001E-3</v>
      </c>
      <c r="G26" s="90">
        <v>7.0000000000000001E-3</v>
      </c>
      <c r="H26" s="89">
        <v>7.0000000000000001E-3</v>
      </c>
      <c r="I26" s="90">
        <v>2.7E-2</v>
      </c>
      <c r="J26" s="90">
        <v>2.7E-2</v>
      </c>
      <c r="K26" s="89">
        <v>2.5999999999999999E-2</v>
      </c>
      <c r="L26" s="90">
        <v>1.7999999999999999E-2</v>
      </c>
      <c r="M26" s="90">
        <v>1.7000000000000001E-2</v>
      </c>
      <c r="N26" s="89">
        <v>1.4999999999999999E-2</v>
      </c>
      <c r="O26" s="169" t="s">
        <v>21</v>
      </c>
      <c r="P26" s="169" t="s">
        <v>21</v>
      </c>
      <c r="Q26" s="171" t="s">
        <v>21</v>
      </c>
      <c r="R26" s="90">
        <v>2.4E-2</v>
      </c>
      <c r="S26" s="90">
        <v>2.4E-2</v>
      </c>
      <c r="T26" s="89">
        <v>2.5000000000000001E-2</v>
      </c>
      <c r="U26" s="90">
        <v>3.6999999999999998E-2</v>
      </c>
      <c r="V26" s="90">
        <v>4.2999999999999997E-2</v>
      </c>
      <c r="W26" s="184">
        <v>4.2999999999999997E-2</v>
      </c>
      <c r="Y26" s="84" t="s">
        <v>90</v>
      </c>
      <c r="AA26" s="83" t="str">
        <f t="shared" si="1"/>
        <v>瑞陵高校</v>
      </c>
    </row>
    <row r="27" spans="2:27" ht="10.5" customHeight="1">
      <c r="B27" s="84"/>
      <c r="D27" s="83" t="s">
        <v>88</v>
      </c>
      <c r="F27" s="98" t="s">
        <v>21</v>
      </c>
      <c r="G27" s="90" t="s">
        <v>21</v>
      </c>
      <c r="H27" s="89" t="s">
        <v>21</v>
      </c>
      <c r="I27" s="90">
        <v>2.5000000000000001E-2</v>
      </c>
      <c r="J27" s="90">
        <v>2.5000000000000001E-2</v>
      </c>
      <c r="K27" s="89">
        <v>2.5000000000000001E-2</v>
      </c>
      <c r="L27" s="90">
        <v>1.7000000000000001E-2</v>
      </c>
      <c r="M27" s="90">
        <v>1.7000000000000001E-2</v>
      </c>
      <c r="N27" s="89">
        <v>1.4999999999999999E-2</v>
      </c>
      <c r="O27" s="169" t="s">
        <v>21</v>
      </c>
      <c r="P27" s="169" t="s">
        <v>21</v>
      </c>
      <c r="Q27" s="171" t="s">
        <v>21</v>
      </c>
      <c r="R27" s="90">
        <v>2.3E-2</v>
      </c>
      <c r="S27" s="90">
        <v>2.1000000000000001E-2</v>
      </c>
      <c r="T27" s="89">
        <v>2.1999999999999999E-2</v>
      </c>
      <c r="U27" s="90" t="s">
        <v>21</v>
      </c>
      <c r="V27" s="90" t="s">
        <v>21</v>
      </c>
      <c r="W27" s="185" t="s">
        <v>21</v>
      </c>
      <c r="Y27" s="84"/>
      <c r="AA27" s="83" t="str">
        <f t="shared" si="1"/>
        <v>市衛生研究所</v>
      </c>
    </row>
    <row r="28" spans="2:27" ht="10.5" customHeight="1">
      <c r="B28" s="84" t="s">
        <v>69</v>
      </c>
      <c r="D28" s="83" t="s">
        <v>87</v>
      </c>
      <c r="F28" s="98">
        <v>5.0000000000000001E-3</v>
      </c>
      <c r="G28" s="90">
        <v>6.0000000000000001E-3</v>
      </c>
      <c r="H28" s="89">
        <v>7.0000000000000001E-3</v>
      </c>
      <c r="I28" s="90" t="s">
        <v>21</v>
      </c>
      <c r="J28" s="90" t="s">
        <v>21</v>
      </c>
      <c r="K28" s="89" t="s">
        <v>21</v>
      </c>
      <c r="L28" s="90" t="s">
        <v>21</v>
      </c>
      <c r="M28" s="90" t="s">
        <v>21</v>
      </c>
      <c r="N28" s="89" t="s">
        <v>21</v>
      </c>
      <c r="O28" s="169" t="s">
        <v>21</v>
      </c>
      <c r="P28" s="169" t="s">
        <v>21</v>
      </c>
      <c r="Q28" s="171" t="s">
        <v>21</v>
      </c>
      <c r="R28" s="90" t="s">
        <v>21</v>
      </c>
      <c r="S28" s="90" t="s">
        <v>21</v>
      </c>
      <c r="T28" s="89" t="s">
        <v>21</v>
      </c>
      <c r="U28" s="90">
        <v>3.3000000000000002E-2</v>
      </c>
      <c r="V28" s="90">
        <v>3.3000000000000002E-2</v>
      </c>
      <c r="W28" s="184">
        <v>3.1E-2</v>
      </c>
      <c r="Y28" s="84" t="s">
        <v>69</v>
      </c>
      <c r="AA28" s="83" t="str">
        <f t="shared" si="1"/>
        <v>熱田保健所</v>
      </c>
    </row>
    <row r="29" spans="2:27" ht="10.5" customHeight="1">
      <c r="B29" s="84"/>
      <c r="D29" s="83" t="s">
        <v>68</v>
      </c>
      <c r="F29" s="98" t="s">
        <v>21</v>
      </c>
      <c r="G29" s="90" t="s">
        <v>21</v>
      </c>
      <c r="H29" s="89" t="s">
        <v>21</v>
      </c>
      <c r="I29" s="90">
        <v>0.03</v>
      </c>
      <c r="J29" s="90">
        <v>2.8000000000000001E-2</v>
      </c>
      <c r="K29" s="89">
        <v>0.03</v>
      </c>
      <c r="L29" s="90">
        <v>2.9000000000000001E-2</v>
      </c>
      <c r="M29" s="90">
        <v>2.5999999999999999E-2</v>
      </c>
      <c r="N29" s="89">
        <v>2.5000000000000001E-2</v>
      </c>
      <c r="O29" s="169">
        <v>0.8</v>
      </c>
      <c r="P29" s="169">
        <v>0.8</v>
      </c>
      <c r="Q29" s="171" t="s">
        <v>21</v>
      </c>
      <c r="R29" s="90">
        <v>2.3E-2</v>
      </c>
      <c r="S29" s="90">
        <v>1.7999999999999999E-2</v>
      </c>
      <c r="T29" s="89" t="s">
        <v>21</v>
      </c>
      <c r="U29" s="90" t="s">
        <v>21</v>
      </c>
      <c r="V29" s="90" t="s">
        <v>21</v>
      </c>
      <c r="W29" s="185" t="s">
        <v>21</v>
      </c>
      <c r="Y29" s="84"/>
      <c r="AA29" s="83" t="str">
        <f t="shared" si="1"/>
        <v>熱田区役所</v>
      </c>
    </row>
    <row r="30" spans="2:27" ht="10.5" customHeight="1">
      <c r="B30" s="84" t="s">
        <v>11</v>
      </c>
      <c r="D30" s="83" t="s">
        <v>85</v>
      </c>
      <c r="F30" s="98">
        <v>4.0000000000000001E-3</v>
      </c>
      <c r="G30" s="90">
        <v>5.0000000000000001E-3</v>
      </c>
      <c r="H30" s="89">
        <v>5.0000000000000001E-3</v>
      </c>
      <c r="I30" s="90">
        <v>3.4000000000000002E-2</v>
      </c>
      <c r="J30" s="90">
        <v>3.4000000000000002E-2</v>
      </c>
      <c r="K30" s="89">
        <v>3.5000000000000003E-2</v>
      </c>
      <c r="L30" s="90">
        <v>2.8000000000000001E-2</v>
      </c>
      <c r="M30" s="90">
        <v>2.5999999999999999E-2</v>
      </c>
      <c r="N30" s="89">
        <v>2.5000000000000001E-2</v>
      </c>
      <c r="O30" s="169" t="s">
        <v>21</v>
      </c>
      <c r="P30" s="169" t="s">
        <v>21</v>
      </c>
      <c r="Q30" s="171" t="s">
        <v>21</v>
      </c>
      <c r="R30" s="90" t="s">
        <v>21</v>
      </c>
      <c r="S30" s="90" t="s">
        <v>21</v>
      </c>
      <c r="T30" s="89" t="s">
        <v>21</v>
      </c>
      <c r="U30" s="90">
        <v>3.5000000000000003E-2</v>
      </c>
      <c r="V30" s="90">
        <v>3.6999999999999998E-2</v>
      </c>
      <c r="W30" s="184">
        <v>3.4000000000000002E-2</v>
      </c>
      <c r="Y30" s="84" t="s">
        <v>11</v>
      </c>
      <c r="AA30" s="83" t="str">
        <f t="shared" si="1"/>
        <v>中川保健所</v>
      </c>
    </row>
    <row r="31" spans="2:27" ht="10.5" customHeight="1">
      <c r="B31" s="84"/>
      <c r="D31" s="83" t="s">
        <v>12</v>
      </c>
      <c r="F31" s="98">
        <v>5.0000000000000001E-3</v>
      </c>
      <c r="G31" s="90">
        <v>6.0000000000000001E-3</v>
      </c>
      <c r="H31" s="89" t="s">
        <v>21</v>
      </c>
      <c r="I31" s="90">
        <v>2.9000000000000001E-2</v>
      </c>
      <c r="J31" s="90">
        <v>0.03</v>
      </c>
      <c r="K31" s="89">
        <v>2.9000000000000001E-2</v>
      </c>
      <c r="L31" s="90">
        <v>2.1999999999999999E-2</v>
      </c>
      <c r="M31" s="90">
        <v>2.1000000000000001E-2</v>
      </c>
      <c r="N31" s="89">
        <v>0.02</v>
      </c>
      <c r="O31" s="169" t="s">
        <v>21</v>
      </c>
      <c r="P31" s="169" t="s">
        <v>21</v>
      </c>
      <c r="Q31" s="171" t="s">
        <v>21</v>
      </c>
      <c r="R31" s="90">
        <v>2.7E-2</v>
      </c>
      <c r="S31" s="90">
        <v>2.3E-2</v>
      </c>
      <c r="T31" s="89">
        <v>0.02</v>
      </c>
      <c r="U31" s="90">
        <v>4.3999999999999997E-2</v>
      </c>
      <c r="V31" s="90">
        <v>4.4999999999999998E-2</v>
      </c>
      <c r="W31" s="184">
        <v>4.2999999999999997E-2</v>
      </c>
      <c r="Y31" s="84"/>
      <c r="AA31" s="83" t="str">
        <f t="shared" si="1"/>
        <v>八幡中学校</v>
      </c>
    </row>
    <row r="32" spans="2:27" ht="10.5" customHeight="1">
      <c r="B32" s="84"/>
      <c r="D32" s="83" t="s">
        <v>13</v>
      </c>
      <c r="F32" s="98">
        <v>4.0000000000000001E-3</v>
      </c>
      <c r="G32" s="90">
        <v>5.0000000000000001E-3</v>
      </c>
      <c r="H32" s="89">
        <v>6.0000000000000001E-3</v>
      </c>
      <c r="I32" s="90">
        <v>2.8000000000000001E-2</v>
      </c>
      <c r="J32" s="90">
        <v>2.9000000000000001E-2</v>
      </c>
      <c r="K32" s="89">
        <v>2.7E-2</v>
      </c>
      <c r="L32" s="90">
        <v>2.3E-2</v>
      </c>
      <c r="M32" s="90">
        <v>2.1999999999999999E-2</v>
      </c>
      <c r="N32" s="89">
        <v>0.02</v>
      </c>
      <c r="O32" s="169" t="s">
        <v>21</v>
      </c>
      <c r="P32" s="169" t="s">
        <v>21</v>
      </c>
      <c r="Q32" s="171" t="s">
        <v>21</v>
      </c>
      <c r="R32" s="90">
        <v>2.7E-2</v>
      </c>
      <c r="S32" s="90">
        <v>2.3E-2</v>
      </c>
      <c r="T32" s="89">
        <v>2.3E-2</v>
      </c>
      <c r="U32" s="90">
        <v>3.3000000000000002E-2</v>
      </c>
      <c r="V32" s="90">
        <v>3.7999999999999999E-2</v>
      </c>
      <c r="W32" s="184">
        <v>3.5000000000000003E-2</v>
      </c>
      <c r="Y32" s="84"/>
      <c r="AA32" s="83" t="str">
        <f t="shared" si="1"/>
        <v>富田支所</v>
      </c>
    </row>
    <row r="33" spans="1:28" s="78" customFormat="1" ht="10.5" customHeight="1">
      <c r="B33" s="84" t="s">
        <v>14</v>
      </c>
      <c r="D33" s="83" t="s">
        <v>84</v>
      </c>
      <c r="F33" s="98">
        <v>6.0000000000000001E-3</v>
      </c>
      <c r="G33" s="90">
        <v>7.0000000000000001E-3</v>
      </c>
      <c r="H33" s="89">
        <v>7.0000000000000001E-3</v>
      </c>
      <c r="I33" s="90">
        <v>2.4E-2</v>
      </c>
      <c r="J33" s="90">
        <v>2.5000000000000001E-2</v>
      </c>
      <c r="K33" s="89">
        <v>2.4E-2</v>
      </c>
      <c r="L33" s="90">
        <v>1.6E-2</v>
      </c>
      <c r="M33" s="90">
        <v>1.7999999999999999E-2</v>
      </c>
      <c r="N33" s="89">
        <v>1.6E-2</v>
      </c>
      <c r="O33" s="169" t="s">
        <v>21</v>
      </c>
      <c r="P33" s="169" t="s">
        <v>21</v>
      </c>
      <c r="Q33" s="171" t="s">
        <v>21</v>
      </c>
      <c r="R33" s="90">
        <v>2.5999999999999999E-2</v>
      </c>
      <c r="S33" s="90">
        <v>2.3E-2</v>
      </c>
      <c r="T33" s="89">
        <v>2.5000000000000001E-2</v>
      </c>
      <c r="U33" s="90">
        <v>4.3999999999999997E-2</v>
      </c>
      <c r="V33" s="90">
        <v>4.4999999999999998E-2</v>
      </c>
      <c r="W33" s="184">
        <v>4.1000000000000002E-2</v>
      </c>
      <c r="Y33" s="84" t="s">
        <v>14</v>
      </c>
      <c r="AA33" s="83" t="str">
        <f t="shared" si="1"/>
        <v>惟信高校</v>
      </c>
    </row>
    <row r="34" spans="1:28" s="78" customFormat="1" ht="10.5" customHeight="1">
      <c r="B34" s="84"/>
      <c r="D34" s="83" t="s">
        <v>27</v>
      </c>
      <c r="E34" s="95"/>
      <c r="F34" s="98">
        <v>5.0000000000000001E-3</v>
      </c>
      <c r="G34" s="90">
        <v>6.0000000000000001E-3</v>
      </c>
      <c r="H34" s="89">
        <v>6.0000000000000001E-3</v>
      </c>
      <c r="I34" s="90">
        <v>3.4000000000000002E-2</v>
      </c>
      <c r="J34" s="90">
        <v>3.5000000000000003E-2</v>
      </c>
      <c r="K34" s="89">
        <v>3.5999999999999997E-2</v>
      </c>
      <c r="L34" s="90">
        <v>0.03</v>
      </c>
      <c r="M34" s="90">
        <v>2.9000000000000001E-2</v>
      </c>
      <c r="N34" s="89">
        <v>2.9000000000000001E-2</v>
      </c>
      <c r="O34" s="169">
        <v>0.6</v>
      </c>
      <c r="P34" s="169">
        <v>0.6</v>
      </c>
      <c r="Q34" s="171">
        <v>0.6</v>
      </c>
      <c r="R34" s="90" t="s">
        <v>21</v>
      </c>
      <c r="S34" s="90" t="s">
        <v>21</v>
      </c>
      <c r="T34" s="89" t="s">
        <v>21</v>
      </c>
      <c r="U34" s="90">
        <v>3.5000000000000003E-2</v>
      </c>
      <c r="V34" s="90">
        <v>3.7999999999999999E-2</v>
      </c>
      <c r="W34" s="184">
        <v>3.5000000000000003E-2</v>
      </c>
      <c r="Y34" s="84"/>
      <c r="AA34" s="83" t="str">
        <f t="shared" si="1"/>
        <v>港陽</v>
      </c>
      <c r="AB34" s="95"/>
    </row>
    <row r="35" spans="1:28" s="78" customFormat="1" ht="10.5" customHeight="1">
      <c r="B35" s="84"/>
      <c r="D35" s="83" t="s">
        <v>82</v>
      </c>
      <c r="F35" s="98">
        <v>4.0000000000000001E-3</v>
      </c>
      <c r="G35" s="90">
        <v>5.0000000000000001E-3</v>
      </c>
      <c r="H35" s="172">
        <v>5.0000000000000001E-3</v>
      </c>
      <c r="I35" s="90">
        <v>2.5000000000000001E-2</v>
      </c>
      <c r="J35" s="90">
        <v>2.5999999999999999E-2</v>
      </c>
      <c r="K35" s="172">
        <v>2.5999999999999999E-2</v>
      </c>
      <c r="L35" s="90">
        <v>2.1999999999999999E-2</v>
      </c>
      <c r="M35" s="90">
        <v>2.1999999999999999E-2</v>
      </c>
      <c r="N35" s="89">
        <v>0.02</v>
      </c>
      <c r="O35" s="169">
        <v>0.5</v>
      </c>
      <c r="P35" s="169">
        <v>0.5</v>
      </c>
      <c r="Q35" s="171">
        <v>0.5</v>
      </c>
      <c r="R35" s="90">
        <v>2.1999999999999999E-2</v>
      </c>
      <c r="S35" s="90">
        <v>2.3E-2</v>
      </c>
      <c r="T35" s="172">
        <v>1.9E-2</v>
      </c>
      <c r="U35" s="90">
        <v>3.1E-2</v>
      </c>
      <c r="V35" s="90">
        <v>3.5999999999999997E-2</v>
      </c>
      <c r="W35" s="184">
        <v>3.5000000000000003E-2</v>
      </c>
      <c r="Y35" s="84"/>
      <c r="AA35" s="83" t="str">
        <f t="shared" si="1"/>
        <v>南陽支所</v>
      </c>
    </row>
    <row r="36" spans="1:28" s="78" customFormat="1" ht="10.5" customHeight="1">
      <c r="B36" s="84" t="s">
        <v>15</v>
      </c>
      <c r="D36" s="83" t="s">
        <v>81</v>
      </c>
      <c r="F36" s="98">
        <v>6.0000000000000001E-3</v>
      </c>
      <c r="G36" s="90">
        <v>8.0000000000000002E-3</v>
      </c>
      <c r="H36" s="89">
        <v>7.0000000000000001E-3</v>
      </c>
      <c r="I36" s="90" t="s">
        <v>21</v>
      </c>
      <c r="J36" s="90" t="s">
        <v>21</v>
      </c>
      <c r="K36" s="89" t="s">
        <v>21</v>
      </c>
      <c r="L36" s="90" t="s">
        <v>21</v>
      </c>
      <c r="M36" s="90" t="s">
        <v>21</v>
      </c>
      <c r="N36" s="89" t="s">
        <v>21</v>
      </c>
      <c r="O36" s="169" t="s">
        <v>21</v>
      </c>
      <c r="P36" s="169" t="s">
        <v>21</v>
      </c>
      <c r="Q36" s="171" t="s">
        <v>21</v>
      </c>
      <c r="R36" s="90" t="s">
        <v>21</v>
      </c>
      <c r="S36" s="90" t="s">
        <v>21</v>
      </c>
      <c r="T36" s="89" t="s">
        <v>21</v>
      </c>
      <c r="U36" s="90">
        <v>4.3999999999999997E-2</v>
      </c>
      <c r="V36" s="90">
        <v>4.7E-2</v>
      </c>
      <c r="W36" s="184">
        <v>4.4999999999999998E-2</v>
      </c>
      <c r="Y36" s="84" t="s">
        <v>15</v>
      </c>
      <c r="AA36" s="83" t="str">
        <f t="shared" si="1"/>
        <v>宝小学校</v>
      </c>
    </row>
    <row r="37" spans="1:28" s="78" customFormat="1" ht="10.5" customHeight="1">
      <c r="B37" s="84"/>
      <c r="D37" s="83" t="s">
        <v>16</v>
      </c>
      <c r="F37" s="98">
        <v>4.0000000000000001E-3</v>
      </c>
      <c r="G37" s="90">
        <v>5.0000000000000001E-3</v>
      </c>
      <c r="H37" s="89" t="s">
        <v>21</v>
      </c>
      <c r="I37" s="90">
        <v>3.4000000000000002E-2</v>
      </c>
      <c r="J37" s="90">
        <v>3.5000000000000003E-2</v>
      </c>
      <c r="K37" s="89">
        <v>3.4000000000000002E-2</v>
      </c>
      <c r="L37" s="90">
        <v>2.9000000000000001E-2</v>
      </c>
      <c r="M37" s="90">
        <v>2.8000000000000001E-2</v>
      </c>
      <c r="N37" s="89">
        <v>2.5999999999999999E-2</v>
      </c>
      <c r="O37" s="169" t="s">
        <v>21</v>
      </c>
      <c r="P37" s="169" t="s">
        <v>21</v>
      </c>
      <c r="Q37" s="171" t="s">
        <v>21</v>
      </c>
      <c r="R37" s="90">
        <v>1.7999999999999999E-2</v>
      </c>
      <c r="S37" s="90">
        <v>1.7000000000000001E-2</v>
      </c>
      <c r="T37" s="89">
        <v>1.7000000000000001E-2</v>
      </c>
      <c r="U37" s="90">
        <v>4.9000000000000002E-2</v>
      </c>
      <c r="V37" s="90">
        <v>0.05</v>
      </c>
      <c r="W37" s="184">
        <v>3.7999999999999999E-2</v>
      </c>
      <c r="Y37" s="84"/>
      <c r="AA37" s="83" t="str">
        <f t="shared" si="1"/>
        <v>白水小学校</v>
      </c>
    </row>
    <row r="38" spans="1:28" s="78" customFormat="1" ht="10.5" customHeight="1">
      <c r="B38" s="84"/>
      <c r="D38" s="83" t="s">
        <v>80</v>
      </c>
      <c r="E38" s="95"/>
      <c r="F38" s="98" t="s">
        <v>21</v>
      </c>
      <c r="G38" s="90" t="s">
        <v>21</v>
      </c>
      <c r="H38" s="89" t="s">
        <v>21</v>
      </c>
      <c r="I38" s="90">
        <v>3.5000000000000003E-2</v>
      </c>
      <c r="J38" s="90">
        <v>3.6999999999999998E-2</v>
      </c>
      <c r="K38" s="89">
        <v>3.7999999999999999E-2</v>
      </c>
      <c r="L38" s="90">
        <v>3.3000000000000002E-2</v>
      </c>
      <c r="M38" s="90">
        <v>3.5999999999999997E-2</v>
      </c>
      <c r="N38" s="89">
        <v>3.4000000000000002E-2</v>
      </c>
      <c r="O38" s="169">
        <v>0.8</v>
      </c>
      <c r="P38" s="169" t="s">
        <v>21</v>
      </c>
      <c r="Q38" s="171" t="s">
        <v>21</v>
      </c>
      <c r="R38" s="90">
        <v>1.2999999999999999E-2</v>
      </c>
      <c r="S38" s="90" t="s">
        <v>21</v>
      </c>
      <c r="T38" s="89" t="s">
        <v>21</v>
      </c>
      <c r="U38" s="90" t="s">
        <v>21</v>
      </c>
      <c r="V38" s="90">
        <v>0.05</v>
      </c>
      <c r="W38" s="185">
        <v>4.7E-2</v>
      </c>
      <c r="Y38" s="84"/>
      <c r="AA38" s="83" t="str">
        <f t="shared" si="1"/>
        <v>千竃測定局</v>
      </c>
      <c r="AB38" s="95"/>
    </row>
    <row r="39" spans="1:28" s="78" customFormat="1" ht="10.5" customHeight="1">
      <c r="B39" s="84"/>
      <c r="D39" s="83" t="s">
        <v>22</v>
      </c>
      <c r="E39" s="95"/>
      <c r="F39" s="98" t="s">
        <v>21</v>
      </c>
      <c r="G39" s="90" t="s">
        <v>21</v>
      </c>
      <c r="H39" s="89" t="s">
        <v>21</v>
      </c>
      <c r="I39" s="90" t="s">
        <v>21</v>
      </c>
      <c r="J39" s="90">
        <v>3.9E-2</v>
      </c>
      <c r="K39" s="89">
        <v>4.2999999999999997E-2</v>
      </c>
      <c r="L39" s="90" t="s">
        <v>21</v>
      </c>
      <c r="M39" s="90">
        <v>0.08</v>
      </c>
      <c r="N39" s="89">
        <v>0.08</v>
      </c>
      <c r="O39" s="169" t="s">
        <v>21</v>
      </c>
      <c r="P39" s="169">
        <v>0.8</v>
      </c>
      <c r="Q39" s="171">
        <v>0.8</v>
      </c>
      <c r="R39" s="90" t="s">
        <v>21</v>
      </c>
      <c r="S39" s="90" t="s">
        <v>21</v>
      </c>
      <c r="T39" s="89" t="s">
        <v>21</v>
      </c>
      <c r="U39" s="90" t="s">
        <v>21</v>
      </c>
      <c r="V39" s="90">
        <v>0.06</v>
      </c>
      <c r="W39" s="185">
        <v>5.6000000000000001E-2</v>
      </c>
      <c r="Y39" s="84"/>
      <c r="AA39" s="83" t="str">
        <f t="shared" si="1"/>
        <v>元塩公園</v>
      </c>
      <c r="AB39" s="95"/>
    </row>
    <row r="40" spans="1:28" s="78" customFormat="1" ht="6" customHeight="1">
      <c r="B40" s="84"/>
      <c r="D40" s="83"/>
      <c r="F40" s="98"/>
      <c r="G40" s="90"/>
      <c r="H40" s="167"/>
      <c r="I40" s="90"/>
      <c r="J40" s="90"/>
      <c r="K40" s="167"/>
      <c r="L40" s="90"/>
      <c r="M40" s="90"/>
      <c r="N40" s="167"/>
      <c r="O40" s="169"/>
      <c r="P40" s="169"/>
      <c r="Q40" s="168"/>
      <c r="R40" s="90"/>
      <c r="S40" s="90"/>
      <c r="T40" s="167"/>
      <c r="U40" s="90"/>
      <c r="V40" s="90"/>
      <c r="W40" s="184"/>
      <c r="Y40" s="84"/>
      <c r="AA40" s="83"/>
    </row>
    <row r="41" spans="1:28" s="78" customFormat="1" ht="10.5" customHeight="1">
      <c r="B41" s="84" t="s">
        <v>17</v>
      </c>
      <c r="D41" s="83" t="s">
        <v>79</v>
      </c>
      <c r="F41" s="98">
        <v>4.0000000000000001E-3</v>
      </c>
      <c r="G41" s="90">
        <v>6.0000000000000001E-3</v>
      </c>
      <c r="H41" s="89">
        <v>6.0000000000000001E-3</v>
      </c>
      <c r="I41" s="90">
        <v>2.5000000000000001E-2</v>
      </c>
      <c r="J41" s="90">
        <v>2.5000000000000001E-2</v>
      </c>
      <c r="K41" s="89">
        <v>2.5999999999999999E-2</v>
      </c>
      <c r="L41" s="90">
        <v>0.02</v>
      </c>
      <c r="M41" s="90">
        <v>1.7999999999999999E-2</v>
      </c>
      <c r="N41" s="89">
        <v>1.6E-2</v>
      </c>
      <c r="O41" s="169" t="s">
        <v>21</v>
      </c>
      <c r="P41" s="169" t="s">
        <v>21</v>
      </c>
      <c r="Q41" s="171" t="s">
        <v>21</v>
      </c>
      <c r="R41" s="90">
        <v>0.02</v>
      </c>
      <c r="S41" s="90">
        <v>1.7999999999999999E-2</v>
      </c>
      <c r="T41" s="89">
        <v>1.4999999999999999E-2</v>
      </c>
      <c r="U41" s="90">
        <v>3.7999999999999999E-2</v>
      </c>
      <c r="V41" s="90">
        <v>0.04</v>
      </c>
      <c r="W41" s="184">
        <v>3.7999999999999999E-2</v>
      </c>
      <c r="Y41" s="84" t="s">
        <v>17</v>
      </c>
      <c r="AA41" s="83" t="str">
        <f t="shared" ref="AA41:AA46" si="2">D41</f>
        <v>守山保健所</v>
      </c>
    </row>
    <row r="42" spans="1:28" s="78" customFormat="1" ht="10.5" customHeight="1">
      <c r="B42" s="84"/>
      <c r="D42" s="83" t="s">
        <v>78</v>
      </c>
      <c r="F42" s="98">
        <v>4.0000000000000001E-3</v>
      </c>
      <c r="G42" s="90" t="s">
        <v>21</v>
      </c>
      <c r="H42" s="89" t="s">
        <v>21</v>
      </c>
      <c r="I42" s="90">
        <v>2.1000000000000001E-2</v>
      </c>
      <c r="J42" s="90">
        <v>2.1999999999999999E-2</v>
      </c>
      <c r="K42" s="89">
        <v>2.1999999999999999E-2</v>
      </c>
      <c r="L42" s="90">
        <v>1.2999999999999999E-2</v>
      </c>
      <c r="M42" s="90">
        <v>1.4E-2</v>
      </c>
      <c r="N42" s="89">
        <v>1.2999999999999999E-2</v>
      </c>
      <c r="O42" s="169" t="s">
        <v>21</v>
      </c>
      <c r="P42" s="169" t="s">
        <v>21</v>
      </c>
      <c r="Q42" s="171" t="s">
        <v>21</v>
      </c>
      <c r="R42" s="90">
        <v>2.7E-2</v>
      </c>
      <c r="S42" s="90">
        <v>2.5999999999999999E-2</v>
      </c>
      <c r="T42" s="89">
        <v>2.5999999999999999E-2</v>
      </c>
      <c r="U42" s="90">
        <v>3.9E-2</v>
      </c>
      <c r="V42" s="90">
        <v>3.6999999999999998E-2</v>
      </c>
      <c r="W42" s="184">
        <v>3.6999999999999998E-2</v>
      </c>
      <c r="Y42" s="84"/>
      <c r="AA42" s="83" t="str">
        <f t="shared" si="2"/>
        <v>志段味支所</v>
      </c>
    </row>
    <row r="43" spans="1:28" s="78" customFormat="1" ht="10.5" customHeight="1">
      <c r="B43" s="84" t="s">
        <v>18</v>
      </c>
      <c r="D43" s="83" t="s">
        <v>19</v>
      </c>
      <c r="F43" s="98">
        <v>4.0000000000000001E-3</v>
      </c>
      <c r="G43" s="90">
        <v>5.0000000000000001E-3</v>
      </c>
      <c r="H43" s="89">
        <v>5.0000000000000001E-3</v>
      </c>
      <c r="I43" s="90">
        <v>2.8000000000000001E-2</v>
      </c>
      <c r="J43" s="90">
        <v>0.03</v>
      </c>
      <c r="K43" s="89">
        <v>2.9000000000000001E-2</v>
      </c>
      <c r="L43" s="90">
        <v>1.9E-2</v>
      </c>
      <c r="M43" s="90">
        <v>1.9E-2</v>
      </c>
      <c r="N43" s="89">
        <v>1.9E-2</v>
      </c>
      <c r="O43" s="169" t="s">
        <v>21</v>
      </c>
      <c r="P43" s="169" t="s">
        <v>21</v>
      </c>
      <c r="Q43" s="171" t="s">
        <v>21</v>
      </c>
      <c r="R43" s="90" t="s">
        <v>21</v>
      </c>
      <c r="S43" s="90" t="s">
        <v>21</v>
      </c>
      <c r="T43" s="89" t="s">
        <v>21</v>
      </c>
      <c r="U43" s="90">
        <v>4.4999999999999998E-2</v>
      </c>
      <c r="V43" s="90">
        <v>0.05</v>
      </c>
      <c r="W43" s="184">
        <v>4.7E-2</v>
      </c>
      <c r="Y43" s="84" t="s">
        <v>18</v>
      </c>
      <c r="AA43" s="83" t="str">
        <f t="shared" si="2"/>
        <v>大高北小学校</v>
      </c>
    </row>
    <row r="44" spans="1:28" s="78" customFormat="1" ht="10.5" customHeight="1">
      <c r="B44" s="84"/>
      <c r="D44" s="83" t="s">
        <v>77</v>
      </c>
      <c r="F44" s="98">
        <v>3.0000000000000001E-3</v>
      </c>
      <c r="G44" s="90">
        <v>5.0000000000000001E-3</v>
      </c>
      <c r="H44" s="89" t="s">
        <v>21</v>
      </c>
      <c r="I44" s="90">
        <v>2.8000000000000001E-2</v>
      </c>
      <c r="J44" s="90">
        <v>2.8000000000000001E-2</v>
      </c>
      <c r="K44" s="89">
        <v>2.9000000000000001E-2</v>
      </c>
      <c r="L44" s="90">
        <v>1.9E-2</v>
      </c>
      <c r="M44" s="90">
        <v>0.02</v>
      </c>
      <c r="N44" s="89">
        <v>1.7999999999999999E-2</v>
      </c>
      <c r="O44" s="169" t="s">
        <v>21</v>
      </c>
      <c r="P44" s="169" t="s">
        <v>21</v>
      </c>
      <c r="Q44" s="171" t="s">
        <v>21</v>
      </c>
      <c r="R44" s="90">
        <v>0.02</v>
      </c>
      <c r="S44" s="90">
        <v>1.9E-2</v>
      </c>
      <c r="T44" s="89">
        <v>1.7999999999999999E-2</v>
      </c>
      <c r="U44" s="90">
        <v>4.2000000000000003E-2</v>
      </c>
      <c r="V44" s="90">
        <v>4.3999999999999997E-2</v>
      </c>
      <c r="W44" s="184">
        <v>0.04</v>
      </c>
      <c r="Y44" s="84"/>
      <c r="AA44" s="83" t="str">
        <f t="shared" si="2"/>
        <v>鳴海配水場</v>
      </c>
    </row>
    <row r="45" spans="1:28" s="78" customFormat="1" ht="10.5" customHeight="1">
      <c r="B45" s="84" t="s">
        <v>76</v>
      </c>
      <c r="D45" s="83" t="s">
        <v>75</v>
      </c>
      <c r="F45" s="98">
        <v>3.0000000000000001E-3</v>
      </c>
      <c r="G45" s="90">
        <v>5.0000000000000001E-3</v>
      </c>
      <c r="H45" s="89">
        <v>5.0000000000000001E-3</v>
      </c>
      <c r="I45" s="90">
        <v>2.9000000000000001E-2</v>
      </c>
      <c r="J45" s="90">
        <v>0.03</v>
      </c>
      <c r="K45" s="89">
        <v>0.03</v>
      </c>
      <c r="L45" s="90">
        <v>2.1999999999999999E-2</v>
      </c>
      <c r="M45" s="90">
        <v>0.02</v>
      </c>
      <c r="N45" s="89">
        <v>1.9E-2</v>
      </c>
      <c r="O45" s="169" t="s">
        <v>21</v>
      </c>
      <c r="P45" s="169" t="s">
        <v>21</v>
      </c>
      <c r="Q45" s="171" t="s">
        <v>21</v>
      </c>
      <c r="R45" s="90">
        <v>0.02</v>
      </c>
      <c r="S45" s="90">
        <v>2.1999999999999999E-2</v>
      </c>
      <c r="T45" s="89">
        <v>1.9E-2</v>
      </c>
      <c r="U45" s="90">
        <v>3.2000000000000001E-2</v>
      </c>
      <c r="V45" s="90">
        <v>0.04</v>
      </c>
      <c r="W45" s="184">
        <v>3.9E-2</v>
      </c>
      <c r="Y45" s="84" t="s">
        <v>76</v>
      </c>
      <c r="AA45" s="83" t="str">
        <f t="shared" si="2"/>
        <v>名東保健所</v>
      </c>
    </row>
    <row r="46" spans="1:28" s="78" customFormat="1" ht="10.5" customHeight="1">
      <c r="B46" s="84" t="s">
        <v>20</v>
      </c>
      <c r="D46" s="83" t="s">
        <v>74</v>
      </c>
      <c r="F46" s="98">
        <v>3.0000000000000001E-3</v>
      </c>
      <c r="G46" s="90">
        <v>5.0000000000000001E-3</v>
      </c>
      <c r="H46" s="89">
        <v>5.0000000000000001E-3</v>
      </c>
      <c r="I46" s="90">
        <v>2.5999999999999999E-2</v>
      </c>
      <c r="J46" s="90">
        <v>2.7E-2</v>
      </c>
      <c r="K46" s="89">
        <v>2.7E-2</v>
      </c>
      <c r="L46" s="90">
        <v>1.7999999999999999E-2</v>
      </c>
      <c r="M46" s="90">
        <v>1.7999999999999999E-2</v>
      </c>
      <c r="N46" s="89">
        <v>1.7000000000000001E-2</v>
      </c>
      <c r="O46" s="169" t="s">
        <v>21</v>
      </c>
      <c r="P46" s="169" t="s">
        <v>21</v>
      </c>
      <c r="Q46" s="171" t="s">
        <v>21</v>
      </c>
      <c r="R46" s="90" t="s">
        <v>21</v>
      </c>
      <c r="S46" s="90" t="s">
        <v>21</v>
      </c>
      <c r="T46" s="89" t="s">
        <v>21</v>
      </c>
      <c r="U46" s="90">
        <v>3.6999999999999998E-2</v>
      </c>
      <c r="V46" s="90">
        <v>4.3999999999999997E-2</v>
      </c>
      <c r="W46" s="184">
        <v>0.04</v>
      </c>
      <c r="Y46" s="84" t="s">
        <v>20</v>
      </c>
      <c r="AA46" s="83" t="str">
        <f t="shared" si="2"/>
        <v>天白保健所</v>
      </c>
    </row>
    <row r="47" spans="1:28" s="78" customFormat="1" ht="6" customHeight="1">
      <c r="A47" s="80"/>
      <c r="B47" s="80"/>
      <c r="C47" s="80"/>
      <c r="D47" s="80"/>
      <c r="E47" s="80"/>
      <c r="F47" s="81"/>
      <c r="G47" s="80"/>
      <c r="H47" s="80"/>
      <c r="I47" s="80"/>
      <c r="J47" s="80"/>
      <c r="K47" s="82"/>
      <c r="L47" s="80"/>
      <c r="M47" s="80"/>
      <c r="N47" s="80"/>
      <c r="O47" s="80"/>
      <c r="P47" s="80"/>
      <c r="Q47" s="80"/>
      <c r="R47" s="80"/>
      <c r="S47" s="80"/>
      <c r="T47" s="80"/>
      <c r="U47" s="80"/>
      <c r="V47" s="80"/>
      <c r="W47" s="183"/>
      <c r="X47" s="80"/>
      <c r="Y47" s="80"/>
      <c r="Z47" s="80"/>
      <c r="AA47" s="80"/>
      <c r="AB47" s="80"/>
    </row>
    <row r="48" spans="1:28" s="78" customFormat="1" ht="10.5" customHeight="1">
      <c r="A48" s="79" t="s">
        <v>136</v>
      </c>
      <c r="K48" s="182"/>
      <c r="O48" s="79" t="s">
        <v>149</v>
      </c>
    </row>
    <row r="49" spans="1:15" ht="10.5" customHeight="1">
      <c r="A49" s="79" t="s">
        <v>134</v>
      </c>
      <c r="J49" s="84"/>
      <c r="K49" s="84"/>
      <c r="L49" s="84"/>
      <c r="M49" s="84"/>
      <c r="O49" s="79" t="s">
        <v>133</v>
      </c>
    </row>
    <row r="50" spans="1:15" ht="10.5" customHeight="1">
      <c r="A50" s="78" t="s">
        <v>128</v>
      </c>
      <c r="I50" s="180"/>
      <c r="J50" s="181"/>
      <c r="K50" s="181"/>
      <c r="L50" s="181"/>
      <c r="M50" s="181"/>
      <c r="N50" s="180"/>
    </row>
  </sheetData>
  <mergeCells count="4">
    <mergeCell ref="B8:D8"/>
    <mergeCell ref="Y8:AA8"/>
    <mergeCell ref="A5:E5"/>
    <mergeCell ref="X5:A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50"/>
  <sheetViews>
    <sheetView showGridLines="0" zoomScale="125" zoomScaleNormal="125" workbookViewId="0"/>
  </sheetViews>
  <sheetFormatPr defaultColWidth="8.85546875" defaultRowHeight="12"/>
  <cols>
    <col min="1" max="1" width="1.140625" style="78" customWidth="1"/>
    <col min="2" max="2" width="5.28515625" style="78" customWidth="1"/>
    <col min="3" max="3" width="1"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85546875" style="78" customWidth="1"/>
    <col min="24" max="24" width="1.140625" style="78" customWidth="1"/>
    <col min="25" max="25" width="5.28515625" style="78" customWidth="1"/>
    <col min="26" max="26" width="1" style="78" customWidth="1"/>
    <col min="27" max="27" width="17.7109375" style="78" customWidth="1"/>
    <col min="28" max="28" width="1.140625" style="78" customWidth="1"/>
    <col min="29" max="16384" width="8.85546875" style="77"/>
  </cols>
  <sheetData>
    <row r="1" spans="1:28" s="78" customFormat="1" ht="14.25" customHeight="1">
      <c r="J1" s="179" t="s">
        <v>145</v>
      </c>
      <c r="K1" s="112"/>
      <c r="L1" s="112"/>
      <c r="M1" s="112"/>
      <c r="N1" s="112"/>
      <c r="O1" s="178" t="s">
        <v>25</v>
      </c>
      <c r="P1" s="112"/>
      <c r="Q1" s="112"/>
      <c r="R1" s="112"/>
      <c r="S1" s="112"/>
    </row>
    <row r="2" spans="1:28" s="78" customFormat="1" ht="10.5"/>
    <row r="3" spans="1:28" s="78" customFormat="1" ht="1.5" customHeight="1"/>
    <row r="4" spans="1:28" s="78" customFormat="1">
      <c r="A4" s="108"/>
      <c r="B4" s="108"/>
      <c r="C4" s="108"/>
      <c r="D4" s="108"/>
      <c r="E4" s="108"/>
      <c r="F4" s="110" t="s">
        <v>110</v>
      </c>
      <c r="G4" s="109"/>
      <c r="H4" s="109"/>
      <c r="I4" s="110" t="s">
        <v>109</v>
      </c>
      <c r="J4" s="109"/>
      <c r="K4" s="109"/>
      <c r="L4" s="110" t="s">
        <v>108</v>
      </c>
      <c r="M4" s="109"/>
      <c r="N4" s="111"/>
      <c r="O4" s="109" t="s">
        <v>107</v>
      </c>
      <c r="P4" s="109"/>
      <c r="Q4" s="177"/>
      <c r="R4" s="109" t="s">
        <v>106</v>
      </c>
      <c r="S4" s="109"/>
      <c r="T4" s="109"/>
      <c r="U4" s="110" t="s">
        <v>26</v>
      </c>
      <c r="V4" s="109"/>
      <c r="W4" s="109"/>
      <c r="X4" s="100"/>
      <c r="Y4" s="108"/>
      <c r="Z4" s="108"/>
      <c r="AA4" s="108"/>
      <c r="AB4" s="108"/>
    </row>
    <row r="5" spans="1:28"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7" t="s">
        <v>1</v>
      </c>
      <c r="P5" s="106" t="s">
        <v>1</v>
      </c>
      <c r="Q5" s="105" t="s">
        <v>1</v>
      </c>
      <c r="R5" s="107" t="s">
        <v>1</v>
      </c>
      <c r="S5" s="106" t="s">
        <v>1</v>
      </c>
      <c r="T5" s="105" t="s">
        <v>1</v>
      </c>
      <c r="U5" s="106" t="s">
        <v>1</v>
      </c>
      <c r="V5" s="106" t="s">
        <v>1</v>
      </c>
      <c r="W5" s="165" t="s">
        <v>1</v>
      </c>
      <c r="X5" s="285" t="s">
        <v>0</v>
      </c>
      <c r="Y5" s="286"/>
      <c r="Z5" s="286"/>
      <c r="AA5" s="286"/>
      <c r="AB5" s="286"/>
    </row>
    <row r="6" spans="1:28" s="78" customFormat="1" ht="12" customHeight="1">
      <c r="A6" s="80"/>
      <c r="B6" s="80"/>
      <c r="C6" s="80"/>
      <c r="D6" s="80"/>
      <c r="E6" s="80"/>
      <c r="F6" s="103" t="s">
        <v>131</v>
      </c>
      <c r="G6" s="103" t="s">
        <v>130</v>
      </c>
      <c r="H6" s="102" t="s">
        <v>143</v>
      </c>
      <c r="I6" s="103" t="s">
        <v>131</v>
      </c>
      <c r="J6" s="103" t="s">
        <v>130</v>
      </c>
      <c r="K6" s="102" t="s">
        <v>144</v>
      </c>
      <c r="L6" s="103" t="s">
        <v>131</v>
      </c>
      <c r="M6" s="103" t="s">
        <v>130</v>
      </c>
      <c r="N6" s="102" t="s">
        <v>144</v>
      </c>
      <c r="O6" s="104" t="s">
        <v>131</v>
      </c>
      <c r="P6" s="103" t="s">
        <v>130</v>
      </c>
      <c r="Q6" s="102" t="s">
        <v>144</v>
      </c>
      <c r="R6" s="104" t="s">
        <v>131</v>
      </c>
      <c r="S6" s="103" t="s">
        <v>130</v>
      </c>
      <c r="T6" s="102" t="s">
        <v>144</v>
      </c>
      <c r="U6" s="103" t="s">
        <v>131</v>
      </c>
      <c r="V6" s="103" t="s">
        <v>130</v>
      </c>
      <c r="W6" s="164" t="s">
        <v>143</v>
      </c>
      <c r="X6" s="81"/>
      <c r="Y6" s="80"/>
      <c r="Z6" s="80"/>
      <c r="AA6" s="80"/>
      <c r="AB6" s="80"/>
    </row>
    <row r="7" spans="1:28" s="78" customFormat="1" ht="6" customHeight="1">
      <c r="F7" s="100"/>
      <c r="H7" s="101"/>
      <c r="K7" s="101"/>
      <c r="N7" s="101"/>
      <c r="Q7" s="101"/>
      <c r="T7" s="101"/>
      <c r="W7" s="101"/>
      <c r="X7" s="100"/>
    </row>
    <row r="8" spans="1:28" s="78" customFormat="1" ht="10.5">
      <c r="B8" s="277" t="s">
        <v>2</v>
      </c>
      <c r="C8" s="277"/>
      <c r="D8" s="277"/>
      <c r="F8" s="98">
        <v>5.0000000000000001E-3</v>
      </c>
      <c r="G8" s="90">
        <v>5.0000000000000001E-3</v>
      </c>
      <c r="H8" s="89">
        <v>6.0000000000000001E-3</v>
      </c>
      <c r="I8" s="90">
        <v>0.03</v>
      </c>
      <c r="J8" s="90">
        <v>2.9000000000000001E-2</v>
      </c>
      <c r="K8" s="89">
        <v>0.03</v>
      </c>
      <c r="L8" s="90">
        <v>2.7E-2</v>
      </c>
      <c r="M8" s="90">
        <v>2.5000000000000001E-2</v>
      </c>
      <c r="N8" s="89">
        <v>2.5999999999999999E-2</v>
      </c>
      <c r="O8" s="169">
        <v>0.9</v>
      </c>
      <c r="P8" s="169">
        <v>0.8</v>
      </c>
      <c r="Q8" s="171">
        <v>0.7</v>
      </c>
      <c r="R8" s="90">
        <v>0.02</v>
      </c>
      <c r="S8" s="90">
        <v>2.1999999999999999E-2</v>
      </c>
      <c r="T8" s="89">
        <v>2.1000000000000001E-2</v>
      </c>
      <c r="U8" s="90">
        <v>4.3999999999999997E-2</v>
      </c>
      <c r="V8" s="90">
        <v>3.7999999999999999E-2</v>
      </c>
      <c r="W8" s="176">
        <v>4.2000000000000003E-2</v>
      </c>
      <c r="X8" s="85"/>
      <c r="Y8" s="277" t="s">
        <v>2</v>
      </c>
      <c r="Z8" s="277"/>
      <c r="AA8" s="277"/>
    </row>
    <row r="9" spans="1:28" s="78" customFormat="1" ht="6" customHeight="1">
      <c r="F9" s="98"/>
      <c r="G9" s="90"/>
      <c r="H9" s="167"/>
      <c r="I9" s="90"/>
      <c r="J9" s="90"/>
      <c r="K9" s="167"/>
      <c r="L9" s="90"/>
      <c r="M9" s="90"/>
      <c r="N9" s="167"/>
      <c r="O9" s="169"/>
      <c r="P9" s="169"/>
      <c r="Q9" s="168"/>
      <c r="R9" s="90"/>
      <c r="S9" s="90"/>
      <c r="T9" s="167"/>
      <c r="U9" s="90"/>
      <c r="V9" s="90"/>
      <c r="W9" s="92"/>
      <c r="X9" s="85"/>
    </row>
    <row r="10" spans="1:28" s="78" customFormat="1" ht="10.5" customHeight="1">
      <c r="B10" s="84" t="s">
        <v>3</v>
      </c>
      <c r="D10" s="83" t="s">
        <v>4</v>
      </c>
      <c r="F10" s="98">
        <v>3.0000000000000001E-3</v>
      </c>
      <c r="G10" s="90">
        <v>3.0000000000000001E-3</v>
      </c>
      <c r="H10" s="89">
        <v>4.0000000000000001E-3</v>
      </c>
      <c r="I10" s="90">
        <v>2.5000000000000001E-2</v>
      </c>
      <c r="J10" s="90">
        <v>2.3E-2</v>
      </c>
      <c r="K10" s="89">
        <v>2.1999999999999999E-2</v>
      </c>
      <c r="L10" s="90">
        <v>1.2999999999999999E-2</v>
      </c>
      <c r="M10" s="90">
        <v>1.2E-2</v>
      </c>
      <c r="N10" s="89">
        <v>1.2E-2</v>
      </c>
      <c r="O10" s="169">
        <v>0.6</v>
      </c>
      <c r="P10" s="169">
        <v>0.5</v>
      </c>
      <c r="Q10" s="171">
        <v>0.5</v>
      </c>
      <c r="R10" s="90">
        <v>2.8000000000000001E-2</v>
      </c>
      <c r="S10" s="90">
        <v>2.7E-2</v>
      </c>
      <c r="T10" s="89">
        <v>3.1E-2</v>
      </c>
      <c r="U10" s="90">
        <v>3.5999999999999997E-2</v>
      </c>
      <c r="V10" s="90">
        <v>0.03</v>
      </c>
      <c r="W10" s="166">
        <v>3.1E-2</v>
      </c>
      <c r="X10" s="85"/>
      <c r="Y10" s="84" t="s">
        <v>3</v>
      </c>
      <c r="AA10" s="83" t="s">
        <v>4</v>
      </c>
    </row>
    <row r="11" spans="1:28" s="78" customFormat="1" ht="10.5" customHeight="1">
      <c r="B11" s="84"/>
      <c r="D11" s="83" t="s">
        <v>102</v>
      </c>
      <c r="F11" s="98" t="s">
        <v>21</v>
      </c>
      <c r="G11" s="90" t="s">
        <v>21</v>
      </c>
      <c r="H11" s="89" t="s">
        <v>21</v>
      </c>
      <c r="I11" s="90">
        <v>3.5000000000000003E-2</v>
      </c>
      <c r="J11" s="90">
        <v>3.3000000000000002E-2</v>
      </c>
      <c r="K11" s="89">
        <v>3.2000000000000001E-2</v>
      </c>
      <c r="L11" s="90">
        <v>2.9000000000000001E-2</v>
      </c>
      <c r="M11" s="90">
        <v>2.7E-2</v>
      </c>
      <c r="N11" s="89">
        <v>2.3E-2</v>
      </c>
      <c r="O11" s="169">
        <v>0.8</v>
      </c>
      <c r="P11" s="169">
        <v>0.8</v>
      </c>
      <c r="Q11" s="171">
        <v>0.7</v>
      </c>
      <c r="R11" s="90">
        <v>1.0999999999999999E-2</v>
      </c>
      <c r="S11" s="90">
        <v>1.4E-2</v>
      </c>
      <c r="T11" s="89">
        <v>1.4E-2</v>
      </c>
      <c r="U11" s="90" t="s">
        <v>21</v>
      </c>
      <c r="V11" s="90" t="s">
        <v>21</v>
      </c>
      <c r="W11" s="170" t="s">
        <v>21</v>
      </c>
      <c r="X11" s="85"/>
      <c r="Y11" s="84"/>
      <c r="AA11" s="83" t="s">
        <v>102</v>
      </c>
    </row>
    <row r="12" spans="1:28" s="78" customFormat="1" ht="10.5" customHeight="1">
      <c r="B12" s="84" t="s">
        <v>101</v>
      </c>
      <c r="D12" s="83" t="s">
        <v>142</v>
      </c>
      <c r="E12" s="95"/>
      <c r="F12" s="98" t="s">
        <v>21</v>
      </c>
      <c r="G12" s="90" t="s">
        <v>21</v>
      </c>
      <c r="H12" s="89" t="s">
        <v>21</v>
      </c>
      <c r="I12" s="90">
        <v>3.5400000000000001E-2</v>
      </c>
      <c r="J12" s="90">
        <v>3.4000000000000002E-2</v>
      </c>
      <c r="K12" s="89">
        <v>3.5999999999999997E-2</v>
      </c>
      <c r="L12" s="90">
        <v>3.7999999999999999E-2</v>
      </c>
      <c r="M12" s="90">
        <v>3.5999999999999997E-2</v>
      </c>
      <c r="N12" s="89">
        <v>3.5999999999999997E-2</v>
      </c>
      <c r="O12" s="169">
        <v>0.8</v>
      </c>
      <c r="P12" s="169">
        <v>0.7</v>
      </c>
      <c r="Q12" s="171">
        <v>0.7</v>
      </c>
      <c r="R12" s="90" t="s">
        <v>21</v>
      </c>
      <c r="S12" s="90" t="s">
        <v>21</v>
      </c>
      <c r="T12" s="89" t="s">
        <v>21</v>
      </c>
      <c r="U12" s="90" t="s">
        <v>21</v>
      </c>
      <c r="V12" s="90" t="s">
        <v>21</v>
      </c>
      <c r="W12" s="170" t="s">
        <v>21</v>
      </c>
      <c r="X12" s="85"/>
      <c r="Y12" s="84" t="s">
        <v>101</v>
      </c>
      <c r="AA12" s="83" t="s">
        <v>141</v>
      </c>
      <c r="AB12" s="95"/>
    </row>
    <row r="13" spans="1:28" s="78" customFormat="1" ht="10.5" customHeight="1">
      <c r="B13" s="84" t="s">
        <v>5</v>
      </c>
      <c r="D13" s="83" t="s">
        <v>99</v>
      </c>
      <c r="F13" s="98">
        <v>6.0000000000000001E-3</v>
      </c>
      <c r="G13" s="90">
        <v>7.0000000000000001E-3</v>
      </c>
      <c r="H13" s="89">
        <v>7.0000000000000001E-3</v>
      </c>
      <c r="I13" s="90">
        <v>3.2000000000000001E-2</v>
      </c>
      <c r="J13" s="90">
        <v>3.3000000000000002E-2</v>
      </c>
      <c r="K13" s="89">
        <v>3.3000000000000002E-2</v>
      </c>
      <c r="L13" s="90">
        <v>4.2999999999999997E-2</v>
      </c>
      <c r="M13" s="90">
        <v>4.2999999999999997E-2</v>
      </c>
      <c r="N13" s="89">
        <v>4.2000000000000003E-2</v>
      </c>
      <c r="O13" s="169">
        <v>0.9</v>
      </c>
      <c r="P13" s="169">
        <v>0.8</v>
      </c>
      <c r="Q13" s="171">
        <v>0.8</v>
      </c>
      <c r="R13" s="90">
        <v>1.7999999999999999E-2</v>
      </c>
      <c r="S13" s="90">
        <v>0.02</v>
      </c>
      <c r="T13" s="89">
        <v>0.02</v>
      </c>
      <c r="U13" s="90">
        <v>5.0999999999999997E-2</v>
      </c>
      <c r="V13" s="90">
        <v>4.3999999999999997E-2</v>
      </c>
      <c r="W13" s="166">
        <v>4.8000000000000001E-2</v>
      </c>
      <c r="X13" s="85"/>
      <c r="Y13" s="84" t="s">
        <v>5</v>
      </c>
      <c r="AA13" s="83" t="s">
        <v>99</v>
      </c>
    </row>
    <row r="14" spans="1:28" s="78" customFormat="1" ht="10.5" customHeight="1">
      <c r="B14" s="84"/>
      <c r="D14" s="83" t="s">
        <v>23</v>
      </c>
      <c r="F14" s="98">
        <v>4.0000000000000001E-3</v>
      </c>
      <c r="G14" s="90">
        <v>4.0000000000000001E-3</v>
      </c>
      <c r="H14" s="89" t="s">
        <v>21</v>
      </c>
      <c r="I14" s="90">
        <v>3.9E-2</v>
      </c>
      <c r="J14" s="90">
        <v>3.9E-2</v>
      </c>
      <c r="K14" s="89">
        <v>3.9E-2</v>
      </c>
      <c r="L14" s="90">
        <v>4.5999999999999999E-2</v>
      </c>
      <c r="M14" s="90">
        <v>4.5999999999999999E-2</v>
      </c>
      <c r="N14" s="89">
        <v>4.3999999999999997E-2</v>
      </c>
      <c r="O14" s="169">
        <v>1</v>
      </c>
      <c r="P14" s="169">
        <v>0.9</v>
      </c>
      <c r="Q14" s="89" t="s">
        <v>21</v>
      </c>
      <c r="R14" s="90" t="s">
        <v>21</v>
      </c>
      <c r="S14" s="90" t="s">
        <v>21</v>
      </c>
      <c r="T14" s="89" t="s">
        <v>21</v>
      </c>
      <c r="U14" s="90">
        <v>4.8000000000000001E-2</v>
      </c>
      <c r="V14" s="90">
        <v>4.4999999999999998E-2</v>
      </c>
      <c r="W14" s="166">
        <v>4.7E-2</v>
      </c>
      <c r="X14" s="85"/>
      <c r="Y14" s="84"/>
      <c r="AA14" s="83" t="s">
        <v>140</v>
      </c>
    </row>
    <row r="15" spans="1:28" s="78" customFormat="1" ht="10.5" customHeight="1">
      <c r="B15" s="84" t="s">
        <v>70</v>
      </c>
      <c r="D15" s="83" t="s">
        <v>97</v>
      </c>
      <c r="F15" s="98">
        <v>5.0000000000000001E-3</v>
      </c>
      <c r="G15" s="90">
        <v>6.0000000000000001E-3</v>
      </c>
      <c r="H15" s="89">
        <v>7.0000000000000001E-3</v>
      </c>
      <c r="I15" s="90" t="s">
        <v>21</v>
      </c>
      <c r="J15" s="90" t="s">
        <v>21</v>
      </c>
      <c r="K15" s="89" t="s">
        <v>21</v>
      </c>
      <c r="L15" s="90" t="s">
        <v>21</v>
      </c>
      <c r="M15" s="90" t="s">
        <v>21</v>
      </c>
      <c r="N15" s="89" t="s">
        <v>21</v>
      </c>
      <c r="O15" s="90" t="s">
        <v>21</v>
      </c>
      <c r="P15" s="90" t="s">
        <v>21</v>
      </c>
      <c r="Q15" s="89" t="s">
        <v>21</v>
      </c>
      <c r="R15" s="90" t="s">
        <v>21</v>
      </c>
      <c r="S15" s="90" t="s">
        <v>21</v>
      </c>
      <c r="T15" s="89" t="s">
        <v>21</v>
      </c>
      <c r="U15" s="90">
        <v>4.2000000000000003E-2</v>
      </c>
      <c r="V15" s="90">
        <v>3.3000000000000002E-2</v>
      </c>
      <c r="W15" s="166">
        <v>3.6999999999999998E-2</v>
      </c>
      <c r="X15" s="85"/>
      <c r="Y15" s="84" t="s">
        <v>70</v>
      </c>
      <c r="AA15" s="83" t="s">
        <v>97</v>
      </c>
    </row>
    <row r="16" spans="1:28" s="78" customFormat="1" ht="10.5" customHeight="1">
      <c r="B16" s="84"/>
      <c r="D16" s="83" t="s">
        <v>6</v>
      </c>
      <c r="F16" s="98" t="s">
        <v>21</v>
      </c>
      <c r="G16" s="90" t="s">
        <v>21</v>
      </c>
      <c r="H16" s="89" t="s">
        <v>21</v>
      </c>
      <c r="I16" s="90">
        <v>3.3000000000000002E-2</v>
      </c>
      <c r="J16" s="90">
        <v>0.03</v>
      </c>
      <c r="K16" s="89">
        <v>3.1E-2</v>
      </c>
      <c r="L16" s="90">
        <v>3.5000000000000003E-2</v>
      </c>
      <c r="M16" s="90">
        <v>3.1E-2</v>
      </c>
      <c r="N16" s="89">
        <v>2.9000000000000001E-2</v>
      </c>
      <c r="O16" s="169">
        <v>0.7</v>
      </c>
      <c r="P16" s="169">
        <v>0.7</v>
      </c>
      <c r="Q16" s="171">
        <v>0.6</v>
      </c>
      <c r="R16" s="90">
        <v>1.4999999999999999E-2</v>
      </c>
      <c r="S16" s="90">
        <v>1.7000000000000001E-2</v>
      </c>
      <c r="T16" s="89">
        <v>1.7000000000000001E-2</v>
      </c>
      <c r="U16" s="90" t="s">
        <v>21</v>
      </c>
      <c r="V16" s="90" t="s">
        <v>21</v>
      </c>
      <c r="W16" s="170" t="s">
        <v>21</v>
      </c>
      <c r="X16" s="85"/>
      <c r="Y16" s="84"/>
      <c r="AA16" s="83" t="s">
        <v>6</v>
      </c>
    </row>
    <row r="17" spans="2:27" ht="10.5" customHeight="1">
      <c r="B17" s="84" t="s">
        <v>72</v>
      </c>
      <c r="D17" s="83" t="s">
        <v>96</v>
      </c>
      <c r="F17" s="98" t="s">
        <v>21</v>
      </c>
      <c r="G17" s="90" t="s">
        <v>21</v>
      </c>
      <c r="H17" s="89" t="s">
        <v>21</v>
      </c>
      <c r="I17" s="90">
        <v>3.3000000000000002E-2</v>
      </c>
      <c r="J17" s="90">
        <v>3.1E-2</v>
      </c>
      <c r="K17" s="89">
        <v>3.3000000000000002E-2</v>
      </c>
      <c r="L17" s="90">
        <v>4.1000000000000002E-2</v>
      </c>
      <c r="M17" s="90">
        <v>3.4000000000000002E-2</v>
      </c>
      <c r="N17" s="89">
        <v>3.5999999999999997E-2</v>
      </c>
      <c r="O17" s="169">
        <v>1</v>
      </c>
      <c r="P17" s="169">
        <v>0.9</v>
      </c>
      <c r="Q17" s="171">
        <v>0.8</v>
      </c>
      <c r="R17" s="90">
        <v>2.1000000000000001E-2</v>
      </c>
      <c r="S17" s="90">
        <v>2.1999999999999999E-2</v>
      </c>
      <c r="T17" s="89">
        <v>2.1000000000000001E-2</v>
      </c>
      <c r="U17" s="90" t="s">
        <v>21</v>
      </c>
      <c r="V17" s="90" t="s">
        <v>21</v>
      </c>
      <c r="W17" s="170" t="s">
        <v>21</v>
      </c>
      <c r="X17" s="85"/>
      <c r="Y17" s="84" t="s">
        <v>72</v>
      </c>
      <c r="AA17" s="83" t="s">
        <v>96</v>
      </c>
    </row>
    <row r="18" spans="2:27" ht="10.5" customHeight="1">
      <c r="B18" s="84"/>
      <c r="D18" s="83" t="s">
        <v>95</v>
      </c>
      <c r="F18" s="175">
        <v>5.0000000000000001E-3</v>
      </c>
      <c r="G18" s="174" t="s">
        <v>71</v>
      </c>
      <c r="H18" s="162" t="s">
        <v>86</v>
      </c>
      <c r="I18" s="174">
        <v>2.4E-2</v>
      </c>
      <c r="J18" s="174" t="s">
        <v>71</v>
      </c>
      <c r="K18" s="162" t="s">
        <v>86</v>
      </c>
      <c r="L18" s="174">
        <v>8.0000000000000002E-3</v>
      </c>
      <c r="M18" s="174" t="s">
        <v>71</v>
      </c>
      <c r="N18" s="162" t="s">
        <v>86</v>
      </c>
      <c r="O18" s="90" t="s">
        <v>21</v>
      </c>
      <c r="P18" s="90" t="s">
        <v>21</v>
      </c>
      <c r="Q18" s="89" t="s">
        <v>21</v>
      </c>
      <c r="R18" s="90" t="s">
        <v>21</v>
      </c>
      <c r="S18" s="90" t="s">
        <v>21</v>
      </c>
      <c r="T18" s="89" t="s">
        <v>21</v>
      </c>
      <c r="U18" s="174">
        <v>0.04</v>
      </c>
      <c r="V18" s="90" t="s">
        <v>86</v>
      </c>
      <c r="W18" s="173" t="s">
        <v>86</v>
      </c>
      <c r="X18" s="85"/>
      <c r="Y18" s="84"/>
      <c r="AA18" s="83" t="s">
        <v>95</v>
      </c>
    </row>
    <row r="19" spans="2:27" ht="10.5" customHeight="1">
      <c r="B19" s="84"/>
      <c r="D19" s="83" t="s">
        <v>94</v>
      </c>
      <c r="F19" s="98" t="s">
        <v>21</v>
      </c>
      <c r="G19" s="90" t="s">
        <v>21</v>
      </c>
      <c r="H19" s="89" t="s">
        <v>21</v>
      </c>
      <c r="I19" s="90" t="s">
        <v>21</v>
      </c>
      <c r="J19" s="90" t="s">
        <v>21</v>
      </c>
      <c r="K19" s="89" t="s">
        <v>21</v>
      </c>
      <c r="L19" s="90" t="s">
        <v>21</v>
      </c>
      <c r="M19" s="90" t="s">
        <v>21</v>
      </c>
      <c r="N19" s="89" t="s">
        <v>21</v>
      </c>
      <c r="O19" s="169">
        <v>1.5</v>
      </c>
      <c r="P19" s="169">
        <v>1.3</v>
      </c>
      <c r="Q19" s="89" t="s">
        <v>21</v>
      </c>
      <c r="R19" s="90" t="s">
        <v>21</v>
      </c>
      <c r="S19" s="90" t="s">
        <v>21</v>
      </c>
      <c r="T19" s="89" t="s">
        <v>21</v>
      </c>
      <c r="U19" s="90" t="s">
        <v>21</v>
      </c>
      <c r="V19" s="90" t="s">
        <v>21</v>
      </c>
      <c r="W19" s="170" t="s">
        <v>21</v>
      </c>
      <c r="X19" s="85"/>
      <c r="Y19" s="84"/>
      <c r="AA19" s="83" t="s">
        <v>94</v>
      </c>
    </row>
    <row r="20" spans="2:27" ht="10.5" customHeight="1">
      <c r="B20" s="84" t="s">
        <v>7</v>
      </c>
      <c r="D20" s="83" t="s">
        <v>8</v>
      </c>
      <c r="F20" s="98">
        <v>5.0000000000000001E-3</v>
      </c>
      <c r="G20" s="90">
        <v>4.0000000000000001E-3</v>
      </c>
      <c r="H20" s="89">
        <v>6.0000000000000001E-3</v>
      </c>
      <c r="I20" s="90">
        <v>3.4000000000000002E-2</v>
      </c>
      <c r="J20" s="90">
        <v>3.3000000000000002E-2</v>
      </c>
      <c r="K20" s="89">
        <v>3.4000000000000002E-2</v>
      </c>
      <c r="L20" s="90">
        <v>2.7E-2</v>
      </c>
      <c r="M20" s="90">
        <v>2.5999999999999999E-2</v>
      </c>
      <c r="N20" s="89">
        <v>2.5000000000000001E-2</v>
      </c>
      <c r="O20" s="90" t="s">
        <v>21</v>
      </c>
      <c r="P20" s="90" t="s">
        <v>21</v>
      </c>
      <c r="Q20" s="89" t="s">
        <v>21</v>
      </c>
      <c r="R20" s="90">
        <v>1.6E-2</v>
      </c>
      <c r="S20" s="90">
        <v>1.7999999999999999E-2</v>
      </c>
      <c r="T20" s="89">
        <v>1.9E-2</v>
      </c>
      <c r="U20" s="90">
        <v>4.2999999999999997E-2</v>
      </c>
      <c r="V20" s="90">
        <v>3.2000000000000001E-2</v>
      </c>
      <c r="W20" s="166">
        <v>3.5000000000000003E-2</v>
      </c>
      <c r="X20" s="85"/>
      <c r="Y20" s="84" t="s">
        <v>7</v>
      </c>
      <c r="AA20" s="83" t="s">
        <v>8</v>
      </c>
    </row>
    <row r="21" spans="2:27" ht="10.5" customHeight="1">
      <c r="B21" s="84"/>
      <c r="D21" s="83" t="s">
        <v>93</v>
      </c>
      <c r="F21" s="98" t="s">
        <v>21</v>
      </c>
      <c r="G21" s="90" t="s">
        <v>21</v>
      </c>
      <c r="H21" s="89" t="s">
        <v>21</v>
      </c>
      <c r="I21" s="90" t="s">
        <v>21</v>
      </c>
      <c r="J21" s="90" t="s">
        <v>21</v>
      </c>
      <c r="K21" s="89" t="s">
        <v>21</v>
      </c>
      <c r="L21" s="90" t="s">
        <v>21</v>
      </c>
      <c r="M21" s="90" t="s">
        <v>21</v>
      </c>
      <c r="N21" s="89" t="s">
        <v>21</v>
      </c>
      <c r="O21" s="169">
        <v>1.1000000000000001</v>
      </c>
      <c r="P21" s="169">
        <v>1</v>
      </c>
      <c r="Q21" s="171">
        <v>0.9</v>
      </c>
      <c r="R21" s="90" t="s">
        <v>21</v>
      </c>
      <c r="S21" s="90" t="s">
        <v>21</v>
      </c>
      <c r="T21" s="89" t="s">
        <v>21</v>
      </c>
      <c r="U21" s="90" t="s">
        <v>21</v>
      </c>
      <c r="V21" s="90" t="s">
        <v>21</v>
      </c>
      <c r="W21" s="170" t="s">
        <v>21</v>
      </c>
      <c r="X21" s="85"/>
      <c r="Y21" s="84"/>
      <c r="AA21" s="83" t="s">
        <v>93</v>
      </c>
    </row>
    <row r="22" spans="2:27" ht="6" customHeight="1">
      <c r="B22" s="84"/>
      <c r="D22" s="83"/>
      <c r="F22" s="98"/>
      <c r="G22" s="90"/>
      <c r="H22" s="167"/>
      <c r="I22" s="90"/>
      <c r="J22" s="90"/>
      <c r="K22" s="167"/>
      <c r="L22" s="90"/>
      <c r="M22" s="90"/>
      <c r="N22" s="167"/>
      <c r="O22" s="169"/>
      <c r="P22" s="169"/>
      <c r="Q22" s="168"/>
      <c r="R22" s="90"/>
      <c r="S22" s="90"/>
      <c r="T22" s="167"/>
      <c r="U22" s="90"/>
      <c r="V22" s="90"/>
      <c r="W22" s="166"/>
      <c r="X22" s="85"/>
      <c r="Y22" s="84"/>
      <c r="AA22" s="83"/>
    </row>
    <row r="23" spans="2:27" ht="10.5" customHeight="1">
      <c r="B23" s="84" t="s">
        <v>9</v>
      </c>
      <c r="D23" s="83" t="s">
        <v>92</v>
      </c>
      <c r="F23" s="98">
        <v>6.0000000000000001E-3</v>
      </c>
      <c r="G23" s="90">
        <v>6.0000000000000001E-3</v>
      </c>
      <c r="H23" s="89">
        <v>8.0000000000000002E-3</v>
      </c>
      <c r="I23" s="90" t="s">
        <v>21</v>
      </c>
      <c r="J23" s="90" t="s">
        <v>21</v>
      </c>
      <c r="K23" s="89" t="s">
        <v>21</v>
      </c>
      <c r="L23" s="90" t="s">
        <v>21</v>
      </c>
      <c r="M23" s="90" t="s">
        <v>21</v>
      </c>
      <c r="N23" s="89" t="s">
        <v>21</v>
      </c>
      <c r="O23" s="90" t="s">
        <v>21</v>
      </c>
      <c r="P23" s="90" t="s">
        <v>21</v>
      </c>
      <c r="Q23" s="89" t="s">
        <v>21</v>
      </c>
      <c r="R23" s="90" t="s">
        <v>21</v>
      </c>
      <c r="S23" s="90" t="s">
        <v>21</v>
      </c>
      <c r="T23" s="89" t="s">
        <v>21</v>
      </c>
      <c r="U23" s="90">
        <v>0.04</v>
      </c>
      <c r="V23" s="90">
        <v>3.5999999999999997E-2</v>
      </c>
      <c r="W23" s="166">
        <v>0.04</v>
      </c>
      <c r="X23" s="85"/>
      <c r="Y23" s="84" t="s">
        <v>9</v>
      </c>
      <c r="AA23" s="83" t="s">
        <v>92</v>
      </c>
    </row>
    <row r="24" spans="2:27" ht="10.5" customHeight="1">
      <c r="B24" s="84"/>
      <c r="D24" s="83" t="s">
        <v>10</v>
      </c>
      <c r="F24" s="98" t="s">
        <v>21</v>
      </c>
      <c r="G24" s="90" t="s">
        <v>21</v>
      </c>
      <c r="H24" s="89" t="s">
        <v>21</v>
      </c>
      <c r="I24" s="90">
        <v>2.5000000000000001E-2</v>
      </c>
      <c r="J24" s="90">
        <v>2.4E-2</v>
      </c>
      <c r="K24" s="89">
        <v>2.5000000000000001E-2</v>
      </c>
      <c r="L24" s="90">
        <v>1.7999999999999999E-2</v>
      </c>
      <c r="M24" s="90">
        <v>1.6E-2</v>
      </c>
      <c r="N24" s="89">
        <v>1.6E-2</v>
      </c>
      <c r="O24" s="90" t="s">
        <v>21</v>
      </c>
      <c r="P24" s="90" t="s">
        <v>21</v>
      </c>
      <c r="Q24" s="89" t="s">
        <v>21</v>
      </c>
      <c r="R24" s="90">
        <v>2.1000000000000001E-2</v>
      </c>
      <c r="S24" s="90">
        <v>2.4E-2</v>
      </c>
      <c r="T24" s="89">
        <v>2.3E-2</v>
      </c>
      <c r="U24" s="90" t="s">
        <v>21</v>
      </c>
      <c r="V24" s="90" t="s">
        <v>21</v>
      </c>
      <c r="W24" s="170" t="s">
        <v>21</v>
      </c>
      <c r="X24" s="85"/>
      <c r="Y24" s="84"/>
      <c r="AA24" s="83" t="s">
        <v>10</v>
      </c>
    </row>
    <row r="25" spans="2:27" ht="10.5" customHeight="1">
      <c r="B25" s="84"/>
      <c r="D25" s="83" t="s">
        <v>91</v>
      </c>
      <c r="F25" s="98" t="s">
        <v>21</v>
      </c>
      <c r="G25" s="90" t="s">
        <v>21</v>
      </c>
      <c r="H25" s="89" t="s">
        <v>21</v>
      </c>
      <c r="I25" s="90" t="s">
        <v>21</v>
      </c>
      <c r="J25" s="90" t="s">
        <v>21</v>
      </c>
      <c r="K25" s="89" t="s">
        <v>21</v>
      </c>
      <c r="L25" s="90" t="s">
        <v>21</v>
      </c>
      <c r="M25" s="90" t="s">
        <v>21</v>
      </c>
      <c r="N25" s="89" t="s">
        <v>21</v>
      </c>
      <c r="O25" s="169">
        <v>1</v>
      </c>
      <c r="P25" s="169">
        <v>0.9</v>
      </c>
      <c r="Q25" s="171">
        <v>0.9</v>
      </c>
      <c r="R25" s="90" t="s">
        <v>21</v>
      </c>
      <c r="S25" s="90" t="s">
        <v>21</v>
      </c>
      <c r="T25" s="89" t="s">
        <v>21</v>
      </c>
      <c r="U25" s="90" t="s">
        <v>21</v>
      </c>
      <c r="V25" s="90" t="s">
        <v>21</v>
      </c>
      <c r="W25" s="170" t="s">
        <v>21</v>
      </c>
      <c r="X25" s="85"/>
      <c r="Y25" s="84"/>
      <c r="AA25" s="83" t="s">
        <v>91</v>
      </c>
    </row>
    <row r="26" spans="2:27" ht="10.5" customHeight="1">
      <c r="B26" s="84" t="s">
        <v>90</v>
      </c>
      <c r="D26" s="83" t="s">
        <v>89</v>
      </c>
      <c r="F26" s="98">
        <v>6.0000000000000001E-3</v>
      </c>
      <c r="G26" s="90">
        <v>6.0000000000000001E-3</v>
      </c>
      <c r="H26" s="89">
        <v>7.0000000000000001E-3</v>
      </c>
      <c r="I26" s="90">
        <v>2.7E-2</v>
      </c>
      <c r="J26" s="90">
        <v>2.7E-2</v>
      </c>
      <c r="K26" s="89">
        <v>2.7E-2</v>
      </c>
      <c r="L26" s="90">
        <v>2.1000000000000001E-2</v>
      </c>
      <c r="M26" s="90">
        <v>1.7999999999999999E-2</v>
      </c>
      <c r="N26" s="89">
        <v>1.7000000000000001E-2</v>
      </c>
      <c r="O26" s="90" t="s">
        <v>21</v>
      </c>
      <c r="P26" s="90" t="s">
        <v>21</v>
      </c>
      <c r="Q26" s="89" t="s">
        <v>21</v>
      </c>
      <c r="R26" s="90">
        <v>2.3E-2</v>
      </c>
      <c r="S26" s="90">
        <v>2.4E-2</v>
      </c>
      <c r="T26" s="89">
        <v>2.4E-2</v>
      </c>
      <c r="U26" s="90">
        <v>4.5999999999999999E-2</v>
      </c>
      <c r="V26" s="90">
        <v>3.6999999999999998E-2</v>
      </c>
      <c r="W26" s="166">
        <v>4.2999999999999997E-2</v>
      </c>
      <c r="X26" s="85"/>
      <c r="Y26" s="84" t="s">
        <v>90</v>
      </c>
      <c r="AA26" s="83" t="s">
        <v>89</v>
      </c>
    </row>
    <row r="27" spans="2:27" ht="10.5" customHeight="1">
      <c r="B27" s="84"/>
      <c r="D27" s="83" t="s">
        <v>88</v>
      </c>
      <c r="F27" s="98" t="s">
        <v>21</v>
      </c>
      <c r="G27" s="90" t="s">
        <v>21</v>
      </c>
      <c r="H27" s="89" t="s">
        <v>21</v>
      </c>
      <c r="I27" s="90">
        <v>2.5999999999999999E-2</v>
      </c>
      <c r="J27" s="90">
        <v>2.5000000000000001E-2</v>
      </c>
      <c r="K27" s="89">
        <v>2.5000000000000001E-2</v>
      </c>
      <c r="L27" s="90">
        <v>1.9E-2</v>
      </c>
      <c r="M27" s="90">
        <v>1.7000000000000001E-2</v>
      </c>
      <c r="N27" s="89">
        <v>1.7000000000000001E-2</v>
      </c>
      <c r="O27" s="90" t="s">
        <v>21</v>
      </c>
      <c r="P27" s="90" t="s">
        <v>21</v>
      </c>
      <c r="Q27" s="89" t="s">
        <v>21</v>
      </c>
      <c r="R27" s="90">
        <v>2.3E-2</v>
      </c>
      <c r="S27" s="90">
        <v>2.3E-2</v>
      </c>
      <c r="T27" s="89">
        <v>2.1000000000000001E-2</v>
      </c>
      <c r="U27" s="90" t="s">
        <v>21</v>
      </c>
      <c r="V27" s="90" t="s">
        <v>21</v>
      </c>
      <c r="W27" s="170" t="s">
        <v>21</v>
      </c>
      <c r="X27" s="85"/>
      <c r="Y27" s="84"/>
      <c r="AA27" s="83" t="s">
        <v>88</v>
      </c>
    </row>
    <row r="28" spans="2:27" ht="10.5" customHeight="1">
      <c r="B28" s="84" t="s">
        <v>69</v>
      </c>
      <c r="D28" s="83" t="s">
        <v>87</v>
      </c>
      <c r="F28" s="98">
        <v>5.0000000000000001E-3</v>
      </c>
      <c r="G28" s="90">
        <v>5.0000000000000001E-3</v>
      </c>
      <c r="H28" s="89">
        <v>6.0000000000000001E-3</v>
      </c>
      <c r="I28" s="90" t="s">
        <v>21</v>
      </c>
      <c r="J28" s="90" t="s">
        <v>21</v>
      </c>
      <c r="K28" s="89" t="s">
        <v>21</v>
      </c>
      <c r="L28" s="90" t="s">
        <v>21</v>
      </c>
      <c r="M28" s="90" t="s">
        <v>21</v>
      </c>
      <c r="N28" s="89" t="s">
        <v>21</v>
      </c>
      <c r="O28" s="90" t="s">
        <v>21</v>
      </c>
      <c r="P28" s="90" t="s">
        <v>21</v>
      </c>
      <c r="Q28" s="89" t="s">
        <v>21</v>
      </c>
      <c r="R28" s="90" t="s">
        <v>21</v>
      </c>
      <c r="S28" s="90" t="s">
        <v>21</v>
      </c>
      <c r="T28" s="89" t="s">
        <v>21</v>
      </c>
      <c r="U28" s="90">
        <v>4.7E-2</v>
      </c>
      <c r="V28" s="90">
        <v>3.3000000000000002E-2</v>
      </c>
      <c r="W28" s="166">
        <v>3.3000000000000002E-2</v>
      </c>
      <c r="X28" s="85"/>
      <c r="Y28" s="84" t="s">
        <v>69</v>
      </c>
      <c r="AA28" s="83" t="s">
        <v>87</v>
      </c>
    </row>
    <row r="29" spans="2:27" ht="10.5" customHeight="1">
      <c r="B29" s="84"/>
      <c r="D29" s="83" t="s">
        <v>68</v>
      </c>
      <c r="F29" s="98" t="s">
        <v>21</v>
      </c>
      <c r="G29" s="90" t="s">
        <v>21</v>
      </c>
      <c r="H29" s="89" t="s">
        <v>21</v>
      </c>
      <c r="I29" s="90">
        <v>0.03</v>
      </c>
      <c r="J29" s="90">
        <v>0.03</v>
      </c>
      <c r="K29" s="89">
        <v>2.8000000000000001E-2</v>
      </c>
      <c r="L29" s="90">
        <v>0.03</v>
      </c>
      <c r="M29" s="90">
        <v>2.9000000000000001E-2</v>
      </c>
      <c r="N29" s="89">
        <v>2.5999999999999999E-2</v>
      </c>
      <c r="O29" s="169">
        <v>0.9</v>
      </c>
      <c r="P29" s="169">
        <v>0.8</v>
      </c>
      <c r="Q29" s="171">
        <v>0.8</v>
      </c>
      <c r="R29" s="90">
        <v>2.1999999999999999E-2</v>
      </c>
      <c r="S29" s="90">
        <v>2.3E-2</v>
      </c>
      <c r="T29" s="89">
        <v>1.7999999999999999E-2</v>
      </c>
      <c r="U29" s="90" t="s">
        <v>21</v>
      </c>
      <c r="V29" s="90" t="s">
        <v>21</v>
      </c>
      <c r="W29" s="170" t="s">
        <v>21</v>
      </c>
      <c r="X29" s="85"/>
      <c r="Y29" s="84"/>
      <c r="AA29" s="83" t="s">
        <v>68</v>
      </c>
    </row>
    <row r="30" spans="2:27" ht="10.5" customHeight="1">
      <c r="B30" s="84" t="s">
        <v>11</v>
      </c>
      <c r="D30" s="83" t="s">
        <v>85</v>
      </c>
      <c r="F30" s="98">
        <v>4.0000000000000001E-3</v>
      </c>
      <c r="G30" s="90">
        <v>4.0000000000000001E-3</v>
      </c>
      <c r="H30" s="89">
        <v>5.0000000000000001E-3</v>
      </c>
      <c r="I30" s="90">
        <v>3.4000000000000002E-2</v>
      </c>
      <c r="J30" s="90">
        <v>3.4000000000000002E-2</v>
      </c>
      <c r="K30" s="89">
        <v>3.4000000000000002E-2</v>
      </c>
      <c r="L30" s="90">
        <v>2.9000000000000001E-2</v>
      </c>
      <c r="M30" s="90">
        <v>2.8000000000000001E-2</v>
      </c>
      <c r="N30" s="89">
        <v>2.5999999999999999E-2</v>
      </c>
      <c r="O30" s="90" t="s">
        <v>21</v>
      </c>
      <c r="P30" s="90" t="s">
        <v>21</v>
      </c>
      <c r="Q30" s="89" t="s">
        <v>21</v>
      </c>
      <c r="R30" s="90" t="s">
        <v>21</v>
      </c>
      <c r="S30" s="90" t="s">
        <v>21</v>
      </c>
      <c r="T30" s="89" t="s">
        <v>21</v>
      </c>
      <c r="U30" s="90">
        <v>4.1000000000000002E-2</v>
      </c>
      <c r="V30" s="90">
        <v>3.5000000000000003E-2</v>
      </c>
      <c r="W30" s="166">
        <v>3.6999999999999998E-2</v>
      </c>
      <c r="X30" s="85"/>
      <c r="Y30" s="84" t="s">
        <v>11</v>
      </c>
      <c r="AA30" s="83" t="s">
        <v>85</v>
      </c>
    </row>
    <row r="31" spans="2:27" ht="10.5" customHeight="1">
      <c r="B31" s="84"/>
      <c r="D31" s="83" t="s">
        <v>12</v>
      </c>
      <c r="F31" s="98">
        <v>5.0000000000000001E-3</v>
      </c>
      <c r="G31" s="90">
        <v>5.0000000000000001E-3</v>
      </c>
      <c r="H31" s="89">
        <v>6.0000000000000001E-3</v>
      </c>
      <c r="I31" s="90">
        <v>0.03</v>
      </c>
      <c r="J31" s="90">
        <v>2.9000000000000001E-2</v>
      </c>
      <c r="K31" s="89">
        <v>0.03</v>
      </c>
      <c r="L31" s="90">
        <v>2.1999999999999999E-2</v>
      </c>
      <c r="M31" s="90">
        <v>2.1999999999999999E-2</v>
      </c>
      <c r="N31" s="89">
        <v>2.1000000000000001E-2</v>
      </c>
      <c r="O31" s="90" t="s">
        <v>21</v>
      </c>
      <c r="P31" s="90" t="s">
        <v>21</v>
      </c>
      <c r="Q31" s="89" t="s">
        <v>21</v>
      </c>
      <c r="R31" s="90">
        <v>2.5000000000000001E-2</v>
      </c>
      <c r="S31" s="90">
        <v>2.7E-2</v>
      </c>
      <c r="T31" s="89">
        <v>2.3E-2</v>
      </c>
      <c r="U31" s="90">
        <v>4.2999999999999997E-2</v>
      </c>
      <c r="V31" s="90">
        <v>4.3999999999999997E-2</v>
      </c>
      <c r="W31" s="166">
        <v>4.4999999999999998E-2</v>
      </c>
      <c r="X31" s="85"/>
      <c r="Y31" s="84"/>
      <c r="AA31" s="83" t="s">
        <v>12</v>
      </c>
    </row>
    <row r="32" spans="2:27" ht="10.5" customHeight="1">
      <c r="B32" s="84"/>
      <c r="D32" s="83" t="s">
        <v>13</v>
      </c>
      <c r="F32" s="98">
        <v>4.0000000000000001E-3</v>
      </c>
      <c r="G32" s="90">
        <v>4.0000000000000001E-3</v>
      </c>
      <c r="H32" s="89">
        <v>5.0000000000000001E-3</v>
      </c>
      <c r="I32" s="90">
        <v>2.9000000000000001E-2</v>
      </c>
      <c r="J32" s="90">
        <v>2.8000000000000001E-2</v>
      </c>
      <c r="K32" s="89">
        <v>2.9000000000000001E-2</v>
      </c>
      <c r="L32" s="90">
        <v>2.4E-2</v>
      </c>
      <c r="M32" s="90">
        <v>2.3E-2</v>
      </c>
      <c r="N32" s="89">
        <v>2.1999999999999999E-2</v>
      </c>
      <c r="O32" s="90" t="s">
        <v>21</v>
      </c>
      <c r="P32" s="90" t="s">
        <v>21</v>
      </c>
      <c r="Q32" s="89" t="s">
        <v>21</v>
      </c>
      <c r="R32" s="90">
        <v>2.3E-2</v>
      </c>
      <c r="S32" s="90">
        <v>2.7E-2</v>
      </c>
      <c r="T32" s="89">
        <v>2.3E-2</v>
      </c>
      <c r="U32" s="90">
        <v>3.6999999999999998E-2</v>
      </c>
      <c r="V32" s="90">
        <v>3.3000000000000002E-2</v>
      </c>
      <c r="W32" s="166">
        <v>3.7999999999999999E-2</v>
      </c>
      <c r="X32" s="85"/>
      <c r="Y32" s="84"/>
      <c r="AA32" s="83" t="s">
        <v>13</v>
      </c>
    </row>
    <row r="33" spans="1:28" s="78" customFormat="1" ht="10.5" customHeight="1">
      <c r="B33" s="84" t="s">
        <v>14</v>
      </c>
      <c r="D33" s="83" t="s">
        <v>84</v>
      </c>
      <c r="F33" s="98">
        <v>6.0000000000000001E-3</v>
      </c>
      <c r="G33" s="90">
        <v>6.0000000000000001E-3</v>
      </c>
      <c r="H33" s="89">
        <v>7.0000000000000001E-3</v>
      </c>
      <c r="I33" s="90">
        <v>2.5000000000000001E-2</v>
      </c>
      <c r="J33" s="90">
        <v>2.4E-2</v>
      </c>
      <c r="K33" s="89">
        <v>2.5000000000000001E-2</v>
      </c>
      <c r="L33" s="90">
        <v>1.7999999999999999E-2</v>
      </c>
      <c r="M33" s="90">
        <v>1.6E-2</v>
      </c>
      <c r="N33" s="89">
        <v>1.7999999999999999E-2</v>
      </c>
      <c r="O33" s="90" t="s">
        <v>21</v>
      </c>
      <c r="P33" s="90" t="s">
        <v>21</v>
      </c>
      <c r="Q33" s="89" t="s">
        <v>21</v>
      </c>
      <c r="R33" s="90">
        <v>2.4E-2</v>
      </c>
      <c r="S33" s="90">
        <v>2.5999999999999999E-2</v>
      </c>
      <c r="T33" s="89">
        <v>2.3E-2</v>
      </c>
      <c r="U33" s="90">
        <v>4.5999999999999999E-2</v>
      </c>
      <c r="V33" s="90">
        <v>4.3999999999999997E-2</v>
      </c>
      <c r="W33" s="166">
        <v>4.4999999999999998E-2</v>
      </c>
      <c r="X33" s="85"/>
      <c r="Y33" s="84" t="s">
        <v>14</v>
      </c>
      <c r="AA33" s="83" t="s">
        <v>84</v>
      </c>
    </row>
    <row r="34" spans="1:28" s="78" customFormat="1" ht="10.5" customHeight="1">
      <c r="B34" s="84"/>
      <c r="D34" s="83" t="s">
        <v>27</v>
      </c>
      <c r="E34" s="95"/>
      <c r="F34" s="98">
        <v>5.0000000000000001E-3</v>
      </c>
      <c r="G34" s="90">
        <v>5.0000000000000001E-3</v>
      </c>
      <c r="H34" s="89">
        <v>6.0000000000000001E-3</v>
      </c>
      <c r="I34" s="90">
        <v>3.3000000000000002E-2</v>
      </c>
      <c r="J34" s="90">
        <v>3.4000000000000002E-2</v>
      </c>
      <c r="K34" s="89">
        <v>3.5000000000000003E-2</v>
      </c>
      <c r="L34" s="90">
        <v>3.2000000000000001E-2</v>
      </c>
      <c r="M34" s="90">
        <v>0.03</v>
      </c>
      <c r="N34" s="89">
        <v>2.9000000000000001E-2</v>
      </c>
      <c r="O34" s="169">
        <v>0.7</v>
      </c>
      <c r="P34" s="169">
        <v>0.6</v>
      </c>
      <c r="Q34" s="171">
        <v>0.6</v>
      </c>
      <c r="R34" s="90" t="s">
        <v>21</v>
      </c>
      <c r="S34" s="90" t="s">
        <v>21</v>
      </c>
      <c r="T34" s="89" t="s">
        <v>21</v>
      </c>
      <c r="U34" s="90">
        <v>3.5999999999999997E-2</v>
      </c>
      <c r="V34" s="90">
        <v>3.5000000000000003E-2</v>
      </c>
      <c r="W34" s="166">
        <v>3.7999999999999999E-2</v>
      </c>
      <c r="X34" s="85"/>
      <c r="Y34" s="84"/>
      <c r="AA34" s="83" t="s">
        <v>139</v>
      </c>
      <c r="AB34" s="95"/>
    </row>
    <row r="35" spans="1:28" s="78" customFormat="1" ht="10.5" customHeight="1">
      <c r="B35" s="84"/>
      <c r="D35" s="83" t="s">
        <v>82</v>
      </c>
      <c r="F35" s="98">
        <v>4.0000000000000001E-3</v>
      </c>
      <c r="G35" s="90">
        <v>4.0000000000000001E-3</v>
      </c>
      <c r="H35" s="172">
        <v>5.0000000000000001E-3</v>
      </c>
      <c r="I35" s="90">
        <v>2.4E-2</v>
      </c>
      <c r="J35" s="90">
        <v>2.5000000000000001E-2</v>
      </c>
      <c r="K35" s="89">
        <v>2.5999999999999999E-2</v>
      </c>
      <c r="L35" s="90">
        <v>2.1000000000000001E-2</v>
      </c>
      <c r="M35" s="90">
        <v>2.1999999999999999E-2</v>
      </c>
      <c r="N35" s="89">
        <v>2.1999999999999999E-2</v>
      </c>
      <c r="O35" s="169">
        <v>0.6</v>
      </c>
      <c r="P35" s="169">
        <v>0.5</v>
      </c>
      <c r="Q35" s="171">
        <v>0.5</v>
      </c>
      <c r="R35" s="90">
        <v>2.4E-2</v>
      </c>
      <c r="S35" s="90">
        <v>2.1999999999999999E-2</v>
      </c>
      <c r="T35" s="89">
        <v>2.3E-2</v>
      </c>
      <c r="U35" s="90">
        <v>3.3000000000000002E-2</v>
      </c>
      <c r="V35" s="90">
        <v>3.1E-2</v>
      </c>
      <c r="W35" s="166">
        <v>3.5999999999999997E-2</v>
      </c>
      <c r="X35" s="85"/>
      <c r="Y35" s="84"/>
      <c r="AA35" s="83" t="s">
        <v>82</v>
      </c>
    </row>
    <row r="36" spans="1:28" s="78" customFormat="1" ht="10.5" customHeight="1">
      <c r="B36" s="84" t="s">
        <v>15</v>
      </c>
      <c r="D36" s="83" t="s">
        <v>81</v>
      </c>
      <c r="F36" s="98">
        <v>6.0000000000000001E-3</v>
      </c>
      <c r="G36" s="90">
        <v>6.0000000000000001E-3</v>
      </c>
      <c r="H36" s="89">
        <v>8.0000000000000002E-3</v>
      </c>
      <c r="I36" s="90" t="s">
        <v>21</v>
      </c>
      <c r="J36" s="90" t="s">
        <v>21</v>
      </c>
      <c r="K36" s="89" t="s">
        <v>21</v>
      </c>
      <c r="L36" s="90" t="s">
        <v>21</v>
      </c>
      <c r="M36" s="90" t="s">
        <v>21</v>
      </c>
      <c r="N36" s="89" t="s">
        <v>21</v>
      </c>
      <c r="O36" s="90" t="s">
        <v>21</v>
      </c>
      <c r="P36" s="90" t="s">
        <v>21</v>
      </c>
      <c r="Q36" s="89" t="s">
        <v>21</v>
      </c>
      <c r="R36" s="90" t="s">
        <v>21</v>
      </c>
      <c r="S36" s="90" t="s">
        <v>21</v>
      </c>
      <c r="T36" s="89" t="s">
        <v>21</v>
      </c>
      <c r="U36" s="90">
        <v>5.3999999999999999E-2</v>
      </c>
      <c r="V36" s="90">
        <v>4.3999999999999997E-2</v>
      </c>
      <c r="W36" s="166">
        <v>4.7E-2</v>
      </c>
      <c r="X36" s="85"/>
      <c r="Y36" s="84" t="s">
        <v>15</v>
      </c>
      <c r="AA36" s="83" t="s">
        <v>81</v>
      </c>
    </row>
    <row r="37" spans="1:28" s="78" customFormat="1" ht="10.5" customHeight="1">
      <c r="B37" s="84"/>
      <c r="D37" s="83" t="s">
        <v>16</v>
      </c>
      <c r="F37" s="98">
        <v>4.0000000000000001E-3</v>
      </c>
      <c r="G37" s="90">
        <v>4.0000000000000001E-3</v>
      </c>
      <c r="H37" s="89">
        <v>5.0000000000000001E-3</v>
      </c>
      <c r="I37" s="90">
        <v>3.5000000000000003E-2</v>
      </c>
      <c r="J37" s="90">
        <v>3.4000000000000002E-2</v>
      </c>
      <c r="K37" s="89">
        <v>3.5000000000000003E-2</v>
      </c>
      <c r="L37" s="90">
        <v>3.1E-2</v>
      </c>
      <c r="M37" s="90">
        <v>2.9000000000000001E-2</v>
      </c>
      <c r="N37" s="89">
        <v>2.8000000000000001E-2</v>
      </c>
      <c r="O37" s="90" t="s">
        <v>21</v>
      </c>
      <c r="P37" s="90" t="s">
        <v>21</v>
      </c>
      <c r="Q37" s="89" t="s">
        <v>21</v>
      </c>
      <c r="R37" s="90">
        <v>1.4999999999999999E-2</v>
      </c>
      <c r="S37" s="90">
        <v>1.7999999999999999E-2</v>
      </c>
      <c r="T37" s="89">
        <v>1.7000000000000001E-2</v>
      </c>
      <c r="U37" s="90">
        <v>5.1999999999999998E-2</v>
      </c>
      <c r="V37" s="90">
        <v>4.9000000000000002E-2</v>
      </c>
      <c r="W37" s="166">
        <v>0.05</v>
      </c>
      <c r="X37" s="85"/>
      <c r="Y37" s="84"/>
      <c r="AA37" s="83" t="s">
        <v>16</v>
      </c>
    </row>
    <row r="38" spans="1:28" s="78" customFormat="1" ht="10.5" customHeight="1">
      <c r="B38" s="84"/>
      <c r="D38" s="83" t="s">
        <v>80</v>
      </c>
      <c r="E38" s="95"/>
      <c r="F38" s="98" t="s">
        <v>21</v>
      </c>
      <c r="G38" s="90" t="s">
        <v>21</v>
      </c>
      <c r="H38" s="89" t="s">
        <v>21</v>
      </c>
      <c r="I38" s="90">
        <v>3.6999999999999998E-2</v>
      </c>
      <c r="J38" s="90">
        <v>3.5000000000000003E-2</v>
      </c>
      <c r="K38" s="89">
        <v>3.6999999999999998E-2</v>
      </c>
      <c r="L38" s="90">
        <v>3.5999999999999997E-2</v>
      </c>
      <c r="M38" s="90">
        <v>3.3000000000000002E-2</v>
      </c>
      <c r="N38" s="89">
        <v>3.5999999999999997E-2</v>
      </c>
      <c r="O38" s="169">
        <v>0.8</v>
      </c>
      <c r="P38" s="169">
        <v>0.8</v>
      </c>
      <c r="Q38" s="89" t="s">
        <v>21</v>
      </c>
      <c r="R38" s="90">
        <v>1.2E-2</v>
      </c>
      <c r="S38" s="90">
        <v>1.2999999999999999E-2</v>
      </c>
      <c r="T38" s="89" t="s">
        <v>21</v>
      </c>
      <c r="U38" s="90" t="s">
        <v>21</v>
      </c>
      <c r="V38" s="90" t="s">
        <v>21</v>
      </c>
      <c r="W38" s="170">
        <v>0.05</v>
      </c>
      <c r="X38" s="85"/>
      <c r="Y38" s="84"/>
      <c r="AA38" s="83" t="s">
        <v>80</v>
      </c>
      <c r="AB38" s="95"/>
    </row>
    <row r="39" spans="1:28" s="78" customFormat="1" ht="10.5" customHeight="1">
      <c r="B39" s="84"/>
      <c r="D39" s="83" t="s">
        <v>22</v>
      </c>
      <c r="E39" s="95"/>
      <c r="F39" s="98" t="s">
        <v>21</v>
      </c>
      <c r="G39" s="90" t="s">
        <v>21</v>
      </c>
      <c r="H39" s="89" t="s">
        <v>21</v>
      </c>
      <c r="I39" s="90" t="s">
        <v>21</v>
      </c>
      <c r="J39" s="90" t="s">
        <v>21</v>
      </c>
      <c r="K39" s="89">
        <v>3.9E-2</v>
      </c>
      <c r="L39" s="90" t="s">
        <v>21</v>
      </c>
      <c r="M39" s="90" t="s">
        <v>21</v>
      </c>
      <c r="N39" s="89">
        <v>0.08</v>
      </c>
      <c r="O39" s="90" t="s">
        <v>21</v>
      </c>
      <c r="P39" s="90" t="s">
        <v>21</v>
      </c>
      <c r="Q39" s="171">
        <v>0.8</v>
      </c>
      <c r="R39" s="90" t="s">
        <v>21</v>
      </c>
      <c r="S39" s="90" t="s">
        <v>21</v>
      </c>
      <c r="T39" s="89" t="s">
        <v>21</v>
      </c>
      <c r="U39" s="90" t="s">
        <v>21</v>
      </c>
      <c r="V39" s="90" t="s">
        <v>21</v>
      </c>
      <c r="W39" s="170">
        <v>0.06</v>
      </c>
      <c r="X39" s="85"/>
      <c r="Y39" s="84"/>
      <c r="AA39" s="83" t="s">
        <v>22</v>
      </c>
      <c r="AB39" s="95"/>
    </row>
    <row r="40" spans="1:28" s="78" customFormat="1" ht="6" customHeight="1">
      <c r="B40" s="84"/>
      <c r="D40" s="83"/>
      <c r="F40" s="98"/>
      <c r="G40" s="90"/>
      <c r="H40" s="167"/>
      <c r="I40" s="90"/>
      <c r="J40" s="90"/>
      <c r="K40" s="167"/>
      <c r="L40" s="90"/>
      <c r="M40" s="90"/>
      <c r="N40" s="167"/>
      <c r="O40" s="169"/>
      <c r="P40" s="169"/>
      <c r="Q40" s="168"/>
      <c r="R40" s="90"/>
      <c r="S40" s="90"/>
      <c r="T40" s="167"/>
      <c r="U40" s="90"/>
      <c r="V40" s="90"/>
      <c r="W40" s="166"/>
      <c r="X40" s="85"/>
      <c r="Y40" s="84"/>
      <c r="AA40" s="83"/>
    </row>
    <row r="41" spans="1:28" s="78" customFormat="1" ht="10.5" customHeight="1">
      <c r="B41" s="84" t="s">
        <v>17</v>
      </c>
      <c r="D41" s="83" t="s">
        <v>79</v>
      </c>
      <c r="F41" s="98">
        <v>4.0000000000000001E-3</v>
      </c>
      <c r="G41" s="90">
        <v>4.0000000000000001E-3</v>
      </c>
      <c r="H41" s="89">
        <v>6.0000000000000001E-3</v>
      </c>
      <c r="I41" s="90">
        <v>2.7E-2</v>
      </c>
      <c r="J41" s="90">
        <v>2.5000000000000001E-2</v>
      </c>
      <c r="K41" s="89">
        <v>2.5000000000000001E-2</v>
      </c>
      <c r="L41" s="90">
        <v>0.02</v>
      </c>
      <c r="M41" s="90">
        <v>0.02</v>
      </c>
      <c r="N41" s="89">
        <v>1.7999999999999999E-2</v>
      </c>
      <c r="O41" s="90" t="s">
        <v>21</v>
      </c>
      <c r="P41" s="90" t="s">
        <v>21</v>
      </c>
      <c r="Q41" s="89" t="s">
        <v>21</v>
      </c>
      <c r="R41" s="90">
        <v>1.7999999999999999E-2</v>
      </c>
      <c r="S41" s="90">
        <v>0.02</v>
      </c>
      <c r="T41" s="89">
        <v>1.7999999999999999E-2</v>
      </c>
      <c r="U41" s="90">
        <v>5.3999999999999999E-2</v>
      </c>
      <c r="V41" s="90">
        <v>3.7999999999999999E-2</v>
      </c>
      <c r="W41" s="166">
        <v>0.04</v>
      </c>
      <c r="X41" s="85"/>
      <c r="Y41" s="84" t="s">
        <v>17</v>
      </c>
      <c r="AA41" s="83" t="s">
        <v>79</v>
      </c>
    </row>
    <row r="42" spans="1:28" s="78" customFormat="1" ht="10.5" customHeight="1">
      <c r="B42" s="84"/>
      <c r="D42" s="83" t="s">
        <v>78</v>
      </c>
      <c r="F42" s="98">
        <v>4.0000000000000001E-3</v>
      </c>
      <c r="G42" s="90">
        <v>4.0000000000000001E-3</v>
      </c>
      <c r="H42" s="89" t="s">
        <v>138</v>
      </c>
      <c r="I42" s="90">
        <v>2.3E-2</v>
      </c>
      <c r="J42" s="90">
        <v>2.1000000000000001E-2</v>
      </c>
      <c r="K42" s="89">
        <v>2.1999999999999999E-2</v>
      </c>
      <c r="L42" s="90">
        <v>1.4E-2</v>
      </c>
      <c r="M42" s="90">
        <v>1.2999999999999999E-2</v>
      </c>
      <c r="N42" s="89">
        <v>1.4E-2</v>
      </c>
      <c r="O42" s="90" t="s">
        <v>21</v>
      </c>
      <c r="P42" s="90" t="s">
        <v>21</v>
      </c>
      <c r="Q42" s="89" t="s">
        <v>21</v>
      </c>
      <c r="R42" s="90">
        <v>0.03</v>
      </c>
      <c r="S42" s="90">
        <v>2.7E-2</v>
      </c>
      <c r="T42" s="89">
        <v>2.5999999999999999E-2</v>
      </c>
      <c r="U42" s="90">
        <v>3.6999999999999998E-2</v>
      </c>
      <c r="V42" s="90">
        <v>3.9E-2</v>
      </c>
      <c r="W42" s="166">
        <v>3.6999999999999998E-2</v>
      </c>
      <c r="X42" s="85"/>
      <c r="Y42" s="84"/>
      <c r="AA42" s="83" t="s">
        <v>78</v>
      </c>
    </row>
    <row r="43" spans="1:28" s="78" customFormat="1" ht="10.5" customHeight="1">
      <c r="B43" s="84" t="s">
        <v>18</v>
      </c>
      <c r="D43" s="83" t="s">
        <v>19</v>
      </c>
      <c r="F43" s="98">
        <v>4.0000000000000001E-3</v>
      </c>
      <c r="G43" s="90">
        <v>4.0000000000000001E-3</v>
      </c>
      <c r="H43" s="89">
        <v>5.0000000000000001E-3</v>
      </c>
      <c r="I43" s="90">
        <v>2.9000000000000001E-2</v>
      </c>
      <c r="J43" s="90">
        <v>2.8000000000000001E-2</v>
      </c>
      <c r="K43" s="89">
        <v>0.03</v>
      </c>
      <c r="L43" s="90">
        <v>2.1000000000000001E-2</v>
      </c>
      <c r="M43" s="90">
        <v>1.9E-2</v>
      </c>
      <c r="N43" s="89">
        <v>1.9E-2</v>
      </c>
      <c r="O43" s="90" t="s">
        <v>21</v>
      </c>
      <c r="P43" s="90" t="s">
        <v>21</v>
      </c>
      <c r="Q43" s="89" t="s">
        <v>21</v>
      </c>
      <c r="R43" s="90" t="s">
        <v>21</v>
      </c>
      <c r="S43" s="90" t="s">
        <v>21</v>
      </c>
      <c r="T43" s="89" t="s">
        <v>21</v>
      </c>
      <c r="U43" s="90">
        <v>4.8000000000000001E-2</v>
      </c>
      <c r="V43" s="90">
        <v>4.4999999999999998E-2</v>
      </c>
      <c r="W43" s="166">
        <v>0.05</v>
      </c>
      <c r="X43" s="85"/>
      <c r="Y43" s="84" t="s">
        <v>18</v>
      </c>
      <c r="AA43" s="83" t="s">
        <v>19</v>
      </c>
    </row>
    <row r="44" spans="1:28" s="78" customFormat="1" ht="10.5" customHeight="1">
      <c r="B44" s="84"/>
      <c r="D44" s="83" t="s">
        <v>77</v>
      </c>
      <c r="F44" s="98">
        <v>4.0000000000000001E-3</v>
      </c>
      <c r="G44" s="90">
        <v>3.0000000000000001E-3</v>
      </c>
      <c r="H44" s="89">
        <v>5.0000000000000001E-3</v>
      </c>
      <c r="I44" s="90">
        <v>0.03</v>
      </c>
      <c r="J44" s="90">
        <v>2.8000000000000001E-2</v>
      </c>
      <c r="K44" s="89">
        <v>2.8000000000000001E-2</v>
      </c>
      <c r="L44" s="90">
        <v>2.4E-2</v>
      </c>
      <c r="M44" s="90">
        <v>1.9E-2</v>
      </c>
      <c r="N44" s="89">
        <v>0.02</v>
      </c>
      <c r="O44" s="90" t="s">
        <v>21</v>
      </c>
      <c r="P44" s="90" t="s">
        <v>21</v>
      </c>
      <c r="Q44" s="89" t="s">
        <v>21</v>
      </c>
      <c r="R44" s="90">
        <v>1.7999999999999999E-2</v>
      </c>
      <c r="S44" s="90">
        <v>0.02</v>
      </c>
      <c r="T44" s="89">
        <v>1.9E-2</v>
      </c>
      <c r="U44" s="90">
        <v>4.2000000000000003E-2</v>
      </c>
      <c r="V44" s="90">
        <v>4.2000000000000003E-2</v>
      </c>
      <c r="W44" s="166">
        <v>4.3999999999999997E-2</v>
      </c>
      <c r="X44" s="85"/>
      <c r="Y44" s="84"/>
      <c r="AA44" s="83" t="s">
        <v>77</v>
      </c>
    </row>
    <row r="45" spans="1:28" s="78" customFormat="1" ht="10.5" customHeight="1">
      <c r="B45" s="84" t="s">
        <v>76</v>
      </c>
      <c r="D45" s="83" t="s">
        <v>75</v>
      </c>
      <c r="F45" s="98">
        <v>4.0000000000000001E-3</v>
      </c>
      <c r="G45" s="90">
        <v>3.0000000000000001E-3</v>
      </c>
      <c r="H45" s="89">
        <v>5.0000000000000001E-3</v>
      </c>
      <c r="I45" s="90">
        <v>0.03</v>
      </c>
      <c r="J45" s="90">
        <v>2.9000000000000001E-2</v>
      </c>
      <c r="K45" s="89">
        <v>0.03</v>
      </c>
      <c r="L45" s="90">
        <v>2.3E-2</v>
      </c>
      <c r="M45" s="90">
        <v>2.1999999999999999E-2</v>
      </c>
      <c r="N45" s="89">
        <v>0.02</v>
      </c>
      <c r="O45" s="90" t="s">
        <v>21</v>
      </c>
      <c r="P45" s="90" t="s">
        <v>21</v>
      </c>
      <c r="Q45" s="89" t="s">
        <v>21</v>
      </c>
      <c r="R45" s="90">
        <v>1.4E-2</v>
      </c>
      <c r="S45" s="90">
        <v>0.02</v>
      </c>
      <c r="T45" s="89">
        <v>2.1999999999999999E-2</v>
      </c>
      <c r="U45" s="90">
        <v>3.6999999999999998E-2</v>
      </c>
      <c r="V45" s="90">
        <v>3.2000000000000001E-2</v>
      </c>
      <c r="W45" s="166">
        <v>0.04</v>
      </c>
      <c r="X45" s="85"/>
      <c r="Y45" s="84" t="s">
        <v>76</v>
      </c>
      <c r="AA45" s="83" t="s">
        <v>75</v>
      </c>
    </row>
    <row r="46" spans="1:28" s="78" customFormat="1" ht="10.5" customHeight="1">
      <c r="B46" s="84" t="s">
        <v>20</v>
      </c>
      <c r="D46" s="83" t="s">
        <v>74</v>
      </c>
      <c r="F46" s="98">
        <v>3.0000000000000001E-3</v>
      </c>
      <c r="G46" s="90">
        <v>3.0000000000000001E-3</v>
      </c>
      <c r="H46" s="89">
        <v>5.0000000000000001E-3</v>
      </c>
      <c r="I46" s="90">
        <v>2.9000000000000001E-2</v>
      </c>
      <c r="J46" s="90">
        <v>2.5999999999999999E-2</v>
      </c>
      <c r="K46" s="89">
        <v>2.7E-2</v>
      </c>
      <c r="L46" s="90">
        <v>2.3E-2</v>
      </c>
      <c r="M46" s="90">
        <v>1.7999999999999999E-2</v>
      </c>
      <c r="N46" s="89">
        <v>1.7999999999999999E-2</v>
      </c>
      <c r="O46" s="90" t="s">
        <v>21</v>
      </c>
      <c r="P46" s="90" t="s">
        <v>21</v>
      </c>
      <c r="Q46" s="89" t="s">
        <v>21</v>
      </c>
      <c r="R46" s="90" t="s">
        <v>21</v>
      </c>
      <c r="S46" s="90" t="s">
        <v>21</v>
      </c>
      <c r="T46" s="89" t="s">
        <v>21</v>
      </c>
      <c r="U46" s="90">
        <v>4.5999999999999999E-2</v>
      </c>
      <c r="V46" s="90">
        <v>3.6999999999999998E-2</v>
      </c>
      <c r="W46" s="166" t="s">
        <v>137</v>
      </c>
      <c r="X46" s="85"/>
      <c r="Y46" s="84" t="s">
        <v>20</v>
      </c>
      <c r="AA46" s="83" t="s">
        <v>74</v>
      </c>
    </row>
    <row r="47" spans="1:28" s="78" customFormat="1" ht="6" customHeight="1">
      <c r="A47" s="80"/>
      <c r="B47" s="80"/>
      <c r="C47" s="80"/>
      <c r="D47" s="80"/>
      <c r="E47" s="80"/>
      <c r="F47" s="81"/>
      <c r="G47" s="80"/>
      <c r="H47" s="80"/>
      <c r="I47" s="80"/>
      <c r="J47" s="80"/>
      <c r="K47" s="82"/>
      <c r="L47" s="80"/>
      <c r="M47" s="80"/>
      <c r="N47" s="80"/>
      <c r="O47" s="80"/>
      <c r="P47" s="80"/>
      <c r="Q47" s="80"/>
      <c r="R47" s="80"/>
      <c r="S47" s="80"/>
      <c r="T47" s="80"/>
      <c r="U47" s="80"/>
      <c r="V47" s="80"/>
      <c r="W47" s="80"/>
      <c r="X47" s="81"/>
      <c r="Y47" s="80"/>
      <c r="Z47" s="80"/>
      <c r="AA47" s="80"/>
      <c r="AB47" s="80"/>
    </row>
    <row r="48" spans="1:28" s="78" customFormat="1" ht="10.5">
      <c r="A48" s="79" t="s">
        <v>136</v>
      </c>
      <c r="O48" s="79" t="s">
        <v>135</v>
      </c>
    </row>
    <row r="49" spans="1:15">
      <c r="A49" s="79" t="s">
        <v>134</v>
      </c>
      <c r="O49" s="79" t="s">
        <v>133</v>
      </c>
    </row>
    <row r="50" spans="1:15">
      <c r="A50" s="78" t="s">
        <v>128</v>
      </c>
      <c r="O50" s="79"/>
    </row>
  </sheetData>
  <mergeCells count="4">
    <mergeCell ref="B8:D8"/>
    <mergeCell ref="Y8:AA8"/>
    <mergeCell ref="A5:E5"/>
    <mergeCell ref="X5:A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50"/>
  <sheetViews>
    <sheetView showGridLines="0" zoomScale="125" zoomScaleNormal="125" workbookViewId="0"/>
  </sheetViews>
  <sheetFormatPr defaultColWidth="8.85546875" defaultRowHeight="12"/>
  <cols>
    <col min="1" max="1" width="1.140625" style="78" customWidth="1"/>
    <col min="2" max="2" width="5.28515625" style="78" customWidth="1"/>
    <col min="3" max="3" width="1"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140625" style="78" customWidth="1"/>
    <col min="24" max="24" width="0.85546875" style="78" customWidth="1"/>
    <col min="25" max="25" width="1.140625" style="78" customWidth="1"/>
    <col min="26" max="26" width="5.28515625" style="78" customWidth="1"/>
    <col min="27" max="27" width="1" style="78" customWidth="1"/>
    <col min="28" max="28" width="17.7109375" style="78" customWidth="1"/>
    <col min="29" max="29" width="1.140625" style="78" customWidth="1"/>
    <col min="30" max="16384" width="8.85546875" style="77"/>
  </cols>
  <sheetData>
    <row r="1" spans="1:29" s="78" customFormat="1" ht="14.25" customHeight="1">
      <c r="J1" s="113" t="s">
        <v>112</v>
      </c>
      <c r="K1" s="289" t="s">
        <v>111</v>
      </c>
      <c r="L1" s="289"/>
      <c r="M1" s="289"/>
      <c r="N1" s="289"/>
      <c r="O1" s="289"/>
      <c r="P1" s="289"/>
      <c r="Q1" s="289"/>
      <c r="R1" s="289"/>
      <c r="S1" s="289"/>
    </row>
    <row r="2" spans="1:29" s="78" customFormat="1" ht="10.5"/>
    <row r="3" spans="1:29" s="78" customFormat="1" ht="1.5" customHeight="1"/>
    <row r="4" spans="1:29" s="78" customFormat="1">
      <c r="A4" s="108"/>
      <c r="B4" s="108"/>
      <c r="C4" s="108"/>
      <c r="D4" s="108"/>
      <c r="E4" s="108"/>
      <c r="F4" s="110" t="s">
        <v>110</v>
      </c>
      <c r="G4" s="109"/>
      <c r="H4" s="109"/>
      <c r="I4" s="110" t="s">
        <v>109</v>
      </c>
      <c r="J4" s="109"/>
      <c r="K4" s="109"/>
      <c r="L4" s="110" t="s">
        <v>108</v>
      </c>
      <c r="M4" s="109"/>
      <c r="N4" s="111"/>
      <c r="O4" s="109" t="s">
        <v>107</v>
      </c>
      <c r="P4" s="109"/>
      <c r="Q4" s="109"/>
      <c r="R4" s="110" t="s">
        <v>106</v>
      </c>
      <c r="S4" s="109"/>
      <c r="T4" s="109"/>
      <c r="U4" s="110" t="s">
        <v>26</v>
      </c>
      <c r="V4" s="109"/>
      <c r="W4" s="109"/>
      <c r="X4" s="109"/>
      <c r="Y4" s="100"/>
      <c r="Z4" s="108"/>
      <c r="AA4" s="108"/>
      <c r="AB4" s="108"/>
      <c r="AC4" s="108"/>
    </row>
    <row r="5" spans="1:29"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6" t="s">
        <v>1</v>
      </c>
      <c r="P5" s="106" t="s">
        <v>1</v>
      </c>
      <c r="Q5" s="105" t="s">
        <v>1</v>
      </c>
      <c r="R5" s="106" t="s">
        <v>1</v>
      </c>
      <c r="S5" s="106" t="s">
        <v>1</v>
      </c>
      <c r="T5" s="105" t="s">
        <v>1</v>
      </c>
      <c r="U5" s="106" t="s">
        <v>1</v>
      </c>
      <c r="V5" s="106" t="s">
        <v>1</v>
      </c>
      <c r="W5" s="290" t="s">
        <v>1</v>
      </c>
      <c r="X5" s="291"/>
      <c r="Y5" s="286" t="s">
        <v>0</v>
      </c>
      <c r="Z5" s="286"/>
      <c r="AA5" s="286"/>
      <c r="AB5" s="286"/>
      <c r="AC5" s="286"/>
    </row>
    <row r="6" spans="1:29" s="78" customFormat="1" ht="12" customHeight="1">
      <c r="A6" s="80"/>
      <c r="B6" s="80"/>
      <c r="C6" s="80"/>
      <c r="D6" s="80"/>
      <c r="E6" s="80"/>
      <c r="F6" s="103" t="s">
        <v>103</v>
      </c>
      <c r="G6" s="103" t="s">
        <v>131</v>
      </c>
      <c r="H6" s="102" t="s">
        <v>132</v>
      </c>
      <c r="I6" s="103" t="s">
        <v>103</v>
      </c>
      <c r="J6" s="103" t="s">
        <v>131</v>
      </c>
      <c r="K6" s="102" t="s">
        <v>130</v>
      </c>
      <c r="L6" s="103" t="s">
        <v>103</v>
      </c>
      <c r="M6" s="103" t="s">
        <v>131</v>
      </c>
      <c r="N6" s="102" t="s">
        <v>130</v>
      </c>
      <c r="O6" s="103" t="s">
        <v>103</v>
      </c>
      <c r="P6" s="103" t="s">
        <v>131</v>
      </c>
      <c r="Q6" s="102" t="s">
        <v>130</v>
      </c>
      <c r="R6" s="103" t="s">
        <v>103</v>
      </c>
      <c r="S6" s="103" t="s">
        <v>131</v>
      </c>
      <c r="T6" s="102" t="s">
        <v>130</v>
      </c>
      <c r="U6" s="103" t="s">
        <v>103</v>
      </c>
      <c r="V6" s="103" t="s">
        <v>131</v>
      </c>
      <c r="W6" s="287" t="s">
        <v>130</v>
      </c>
      <c r="X6" s="288"/>
      <c r="Y6" s="80"/>
      <c r="Z6" s="80"/>
      <c r="AA6" s="80"/>
      <c r="AB6" s="80"/>
      <c r="AC6" s="80"/>
    </row>
    <row r="7" spans="1:29" s="78" customFormat="1" ht="6" customHeight="1">
      <c r="F7" s="100"/>
      <c r="H7" s="101"/>
      <c r="K7" s="101"/>
      <c r="N7" s="101"/>
      <c r="Q7" s="101"/>
      <c r="T7" s="101"/>
      <c r="W7" s="101"/>
      <c r="Y7" s="100"/>
    </row>
    <row r="8" spans="1:29" s="78" customFormat="1" ht="10.5">
      <c r="B8" s="277" t="s">
        <v>2</v>
      </c>
      <c r="C8" s="277"/>
      <c r="D8" s="277"/>
      <c r="F8" s="91">
        <v>6.0000000000000001E-3</v>
      </c>
      <c r="G8" s="88">
        <v>5.0000000000000001E-3</v>
      </c>
      <c r="H8" s="87">
        <v>5.0000000000000001E-3</v>
      </c>
      <c r="I8" s="88">
        <v>3.1E-2</v>
      </c>
      <c r="J8" s="88">
        <v>0.03</v>
      </c>
      <c r="K8" s="87">
        <v>2.9000000000000001E-2</v>
      </c>
      <c r="L8" s="88">
        <v>2.8000000000000001E-2</v>
      </c>
      <c r="M8" s="88">
        <v>2.7E-2</v>
      </c>
      <c r="N8" s="87">
        <v>2.5000000000000001E-2</v>
      </c>
      <c r="O8" s="94">
        <v>0.9</v>
      </c>
      <c r="P8" s="94">
        <v>0.9</v>
      </c>
      <c r="Q8" s="97">
        <v>0.8</v>
      </c>
      <c r="R8" s="88">
        <v>2.1999999999999999E-2</v>
      </c>
      <c r="S8" s="88">
        <v>0.02</v>
      </c>
      <c r="T8" s="87">
        <v>2.1999999999999999E-2</v>
      </c>
      <c r="U8" s="88">
        <v>4.5999999999999999E-2</v>
      </c>
      <c r="V8" s="88">
        <v>4.3999999999999997E-2</v>
      </c>
      <c r="W8" s="87">
        <v>3.7999999999999999E-2</v>
      </c>
      <c r="X8" s="86"/>
      <c r="Y8" s="85"/>
      <c r="Z8" s="277" t="s">
        <v>2</v>
      </c>
      <c r="AA8" s="277"/>
      <c r="AB8" s="277"/>
    </row>
    <row r="9" spans="1:29" s="78" customFormat="1" ht="6" customHeight="1">
      <c r="F9" s="91"/>
      <c r="G9" s="88"/>
      <c r="H9" s="92"/>
      <c r="I9" s="88"/>
      <c r="J9" s="88"/>
      <c r="K9" s="92"/>
      <c r="L9" s="88"/>
      <c r="M9" s="88"/>
      <c r="N9" s="92"/>
      <c r="O9" s="94"/>
      <c r="P9" s="94"/>
      <c r="Q9" s="93"/>
      <c r="R9" s="88"/>
      <c r="S9" s="88"/>
      <c r="T9" s="92"/>
      <c r="U9" s="88"/>
      <c r="V9" s="88"/>
      <c r="W9" s="92"/>
      <c r="X9" s="86"/>
      <c r="Y9" s="85"/>
    </row>
    <row r="10" spans="1:29" s="78" customFormat="1" ht="10.5" customHeight="1">
      <c r="B10" s="84" t="s">
        <v>3</v>
      </c>
      <c r="D10" s="83" t="s">
        <v>4</v>
      </c>
      <c r="F10" s="91">
        <v>3.0000000000000001E-3</v>
      </c>
      <c r="G10" s="88">
        <v>3.0000000000000001E-3</v>
      </c>
      <c r="H10" s="87">
        <v>3.0000000000000001E-3</v>
      </c>
      <c r="I10" s="88">
        <v>2.5999999999999999E-2</v>
      </c>
      <c r="J10" s="88">
        <v>2.5000000000000001E-2</v>
      </c>
      <c r="K10" s="87">
        <v>2.3E-2</v>
      </c>
      <c r="L10" s="88">
        <v>1.2999999999999999E-2</v>
      </c>
      <c r="M10" s="88">
        <v>1.2999999999999999E-2</v>
      </c>
      <c r="N10" s="87">
        <v>1.2E-2</v>
      </c>
      <c r="O10" s="94">
        <v>0.6</v>
      </c>
      <c r="P10" s="94">
        <v>0.6</v>
      </c>
      <c r="Q10" s="97">
        <v>0.5</v>
      </c>
      <c r="R10" s="88">
        <v>3.1E-2</v>
      </c>
      <c r="S10" s="88">
        <v>2.8000000000000001E-2</v>
      </c>
      <c r="T10" s="87">
        <v>2.7E-2</v>
      </c>
      <c r="U10" s="88">
        <v>3.7999999999999999E-2</v>
      </c>
      <c r="V10" s="88">
        <v>3.5999999999999997E-2</v>
      </c>
      <c r="W10" s="87">
        <v>0.03</v>
      </c>
      <c r="X10" s="86"/>
      <c r="Y10" s="85"/>
      <c r="Z10" s="84" t="s">
        <v>3</v>
      </c>
      <c r="AB10" s="83" t="s">
        <v>4</v>
      </c>
    </row>
    <row r="11" spans="1:29" s="78" customFormat="1" ht="10.5" customHeight="1">
      <c r="B11" s="84"/>
      <c r="D11" s="83" t="s">
        <v>102</v>
      </c>
      <c r="F11" s="98" t="s">
        <v>21</v>
      </c>
      <c r="G11" s="90" t="s">
        <v>21</v>
      </c>
      <c r="H11" s="89" t="s">
        <v>21</v>
      </c>
      <c r="I11" s="88">
        <v>3.4000000000000002E-2</v>
      </c>
      <c r="J11" s="88">
        <v>3.5000000000000003E-2</v>
      </c>
      <c r="K11" s="89">
        <v>3.3000000000000002E-2</v>
      </c>
      <c r="L11" s="88">
        <v>3.1E-2</v>
      </c>
      <c r="M11" s="88">
        <v>2.9000000000000001E-2</v>
      </c>
      <c r="N11" s="87">
        <v>2.7E-2</v>
      </c>
      <c r="O11" s="94">
        <v>0.8</v>
      </c>
      <c r="P11" s="94">
        <v>0.8</v>
      </c>
      <c r="Q11" s="97">
        <v>0.8</v>
      </c>
      <c r="R11" s="88">
        <v>1.4E-2</v>
      </c>
      <c r="S11" s="88">
        <v>1.0999999999999999E-2</v>
      </c>
      <c r="T11" s="87">
        <v>1.4E-2</v>
      </c>
      <c r="U11" s="90" t="s">
        <v>21</v>
      </c>
      <c r="V11" s="90" t="s">
        <v>21</v>
      </c>
      <c r="W11" s="89" t="s">
        <v>21</v>
      </c>
      <c r="X11" s="96"/>
      <c r="Y11" s="85"/>
      <c r="Z11" s="84"/>
      <c r="AB11" s="83" t="s">
        <v>102</v>
      </c>
    </row>
    <row r="12" spans="1:29" s="78" customFormat="1" ht="10.5" customHeight="1">
      <c r="B12" s="84" t="s">
        <v>101</v>
      </c>
      <c r="D12" s="83" t="s">
        <v>100</v>
      </c>
      <c r="E12" s="95"/>
      <c r="F12" s="98" t="s">
        <v>21</v>
      </c>
      <c r="G12" s="90" t="s">
        <v>21</v>
      </c>
      <c r="H12" s="89" t="s">
        <v>21</v>
      </c>
      <c r="I12" s="88">
        <v>3.7999999999999999E-2</v>
      </c>
      <c r="J12" s="88">
        <v>3.5400000000000001E-2</v>
      </c>
      <c r="K12" s="89">
        <v>3.4000000000000002E-2</v>
      </c>
      <c r="L12" s="88">
        <v>3.9E-2</v>
      </c>
      <c r="M12" s="88">
        <v>3.7999999999999999E-2</v>
      </c>
      <c r="N12" s="87">
        <v>3.5999999999999997E-2</v>
      </c>
      <c r="O12" s="94">
        <v>0.8</v>
      </c>
      <c r="P12" s="94">
        <v>0.8</v>
      </c>
      <c r="Q12" s="97">
        <v>0.7</v>
      </c>
      <c r="R12" s="90" t="s">
        <v>21</v>
      </c>
      <c r="S12" s="90" t="s">
        <v>21</v>
      </c>
      <c r="T12" s="89" t="s">
        <v>21</v>
      </c>
      <c r="U12" s="90" t="s">
        <v>21</v>
      </c>
      <c r="V12" s="90" t="s">
        <v>21</v>
      </c>
      <c r="W12" s="89" t="s">
        <v>21</v>
      </c>
      <c r="X12" s="96"/>
      <c r="Y12" s="85"/>
      <c r="Z12" s="84" t="s">
        <v>101</v>
      </c>
      <c r="AB12" s="83" t="s">
        <v>100</v>
      </c>
      <c r="AC12" s="95"/>
    </row>
    <row r="13" spans="1:29" s="78" customFormat="1" ht="10.5" customHeight="1">
      <c r="B13" s="84" t="s">
        <v>5</v>
      </c>
      <c r="D13" s="83" t="s">
        <v>99</v>
      </c>
      <c r="F13" s="91">
        <v>6.0000000000000001E-3</v>
      </c>
      <c r="G13" s="88">
        <v>6.0000000000000001E-3</v>
      </c>
      <c r="H13" s="87">
        <v>7.0000000000000001E-3</v>
      </c>
      <c r="I13" s="88">
        <v>3.1E-2</v>
      </c>
      <c r="J13" s="88">
        <v>3.2000000000000001E-2</v>
      </c>
      <c r="K13" s="87">
        <v>3.3000000000000002E-2</v>
      </c>
      <c r="L13" s="88">
        <v>4.1000000000000002E-2</v>
      </c>
      <c r="M13" s="88">
        <v>4.2999999999999997E-2</v>
      </c>
      <c r="N13" s="87">
        <v>4.2999999999999997E-2</v>
      </c>
      <c r="O13" s="94">
        <v>0.9</v>
      </c>
      <c r="P13" s="94">
        <v>0.9</v>
      </c>
      <c r="Q13" s="97">
        <v>0.8</v>
      </c>
      <c r="R13" s="88">
        <v>1.9E-2</v>
      </c>
      <c r="S13" s="88">
        <v>1.7999999999999999E-2</v>
      </c>
      <c r="T13" s="87">
        <v>0.02</v>
      </c>
      <c r="U13" s="88">
        <v>5.6000000000000001E-2</v>
      </c>
      <c r="V13" s="88">
        <v>5.0999999999999997E-2</v>
      </c>
      <c r="W13" s="87">
        <v>4.3999999999999997E-2</v>
      </c>
      <c r="X13" s="86"/>
      <c r="Y13" s="85"/>
      <c r="Z13" s="84" t="s">
        <v>5</v>
      </c>
      <c r="AB13" s="83" t="s">
        <v>99</v>
      </c>
    </row>
    <row r="14" spans="1:29" s="78" customFormat="1" ht="10.5" customHeight="1">
      <c r="B14" s="84"/>
      <c r="D14" s="83" t="s">
        <v>98</v>
      </c>
      <c r="F14" s="91">
        <v>5.0000000000000001E-3</v>
      </c>
      <c r="G14" s="88">
        <v>4.0000000000000001E-3</v>
      </c>
      <c r="H14" s="87">
        <v>4.0000000000000001E-3</v>
      </c>
      <c r="I14" s="88">
        <v>3.9E-2</v>
      </c>
      <c r="J14" s="88">
        <v>3.9E-2</v>
      </c>
      <c r="K14" s="87">
        <v>3.9E-2</v>
      </c>
      <c r="L14" s="88">
        <v>4.7E-2</v>
      </c>
      <c r="M14" s="88">
        <v>4.5999999999999999E-2</v>
      </c>
      <c r="N14" s="87">
        <v>4.5999999999999999E-2</v>
      </c>
      <c r="O14" s="94">
        <v>1</v>
      </c>
      <c r="P14" s="94">
        <v>1</v>
      </c>
      <c r="Q14" s="97">
        <v>0.9</v>
      </c>
      <c r="R14" s="90" t="s">
        <v>21</v>
      </c>
      <c r="S14" s="90" t="s">
        <v>21</v>
      </c>
      <c r="T14" s="89" t="s">
        <v>21</v>
      </c>
      <c r="U14" s="88">
        <v>4.5999999999999999E-2</v>
      </c>
      <c r="V14" s="88">
        <v>4.8000000000000001E-2</v>
      </c>
      <c r="W14" s="87">
        <v>4.4999999999999998E-2</v>
      </c>
      <c r="X14" s="86"/>
      <c r="Y14" s="85"/>
      <c r="Z14" s="84"/>
      <c r="AB14" s="83" t="s">
        <v>98</v>
      </c>
    </row>
    <row r="15" spans="1:29" s="78" customFormat="1" ht="10.5" customHeight="1">
      <c r="B15" s="84" t="s">
        <v>70</v>
      </c>
      <c r="D15" s="83" t="s">
        <v>97</v>
      </c>
      <c r="F15" s="91">
        <v>6.0000000000000001E-3</v>
      </c>
      <c r="G15" s="88">
        <v>5.0000000000000001E-3</v>
      </c>
      <c r="H15" s="87">
        <v>6.0000000000000001E-3</v>
      </c>
      <c r="I15" s="90" t="s">
        <v>21</v>
      </c>
      <c r="J15" s="90" t="s">
        <v>21</v>
      </c>
      <c r="K15" s="89" t="s">
        <v>21</v>
      </c>
      <c r="L15" s="90" t="s">
        <v>21</v>
      </c>
      <c r="M15" s="90" t="s">
        <v>21</v>
      </c>
      <c r="N15" s="89" t="s">
        <v>21</v>
      </c>
      <c r="O15" s="90" t="s">
        <v>21</v>
      </c>
      <c r="P15" s="90" t="s">
        <v>21</v>
      </c>
      <c r="Q15" s="89" t="s">
        <v>21</v>
      </c>
      <c r="R15" s="90" t="s">
        <v>21</v>
      </c>
      <c r="S15" s="90" t="s">
        <v>21</v>
      </c>
      <c r="T15" s="89" t="s">
        <v>21</v>
      </c>
      <c r="U15" s="88">
        <v>4.2999999999999997E-2</v>
      </c>
      <c r="V15" s="88">
        <v>4.2000000000000003E-2</v>
      </c>
      <c r="W15" s="87">
        <v>3.3000000000000002E-2</v>
      </c>
      <c r="X15" s="86"/>
      <c r="Y15" s="85"/>
      <c r="Z15" s="84" t="s">
        <v>70</v>
      </c>
      <c r="AB15" s="83" t="s">
        <v>97</v>
      </c>
    </row>
    <row r="16" spans="1:29" s="78" customFormat="1" ht="10.5" customHeight="1">
      <c r="B16" s="84"/>
      <c r="D16" s="83" t="s">
        <v>6</v>
      </c>
      <c r="F16" s="98" t="s">
        <v>21</v>
      </c>
      <c r="G16" s="90" t="s">
        <v>21</v>
      </c>
      <c r="H16" s="89" t="s">
        <v>21</v>
      </c>
      <c r="I16" s="88">
        <v>3.5000000000000003E-2</v>
      </c>
      <c r="J16" s="88">
        <v>3.3000000000000002E-2</v>
      </c>
      <c r="K16" s="87">
        <v>0.03</v>
      </c>
      <c r="L16" s="88">
        <v>3.5999999999999997E-2</v>
      </c>
      <c r="M16" s="88">
        <v>3.5000000000000003E-2</v>
      </c>
      <c r="N16" s="87">
        <v>3.1E-2</v>
      </c>
      <c r="O16" s="94">
        <v>0.8</v>
      </c>
      <c r="P16" s="94">
        <v>0.7</v>
      </c>
      <c r="Q16" s="97">
        <v>0.7</v>
      </c>
      <c r="R16" s="88">
        <v>0.02</v>
      </c>
      <c r="S16" s="88">
        <v>1.4999999999999999E-2</v>
      </c>
      <c r="T16" s="87">
        <v>1.7000000000000001E-2</v>
      </c>
      <c r="U16" s="90" t="s">
        <v>21</v>
      </c>
      <c r="V16" s="90" t="s">
        <v>21</v>
      </c>
      <c r="W16" s="89" t="s">
        <v>21</v>
      </c>
      <c r="X16" s="96"/>
      <c r="Y16" s="85"/>
      <c r="Z16" s="84"/>
      <c r="AB16" s="83" t="s">
        <v>6</v>
      </c>
    </row>
    <row r="17" spans="2:28" ht="10.5" customHeight="1">
      <c r="B17" s="84" t="s">
        <v>72</v>
      </c>
      <c r="D17" s="83" t="s">
        <v>96</v>
      </c>
      <c r="F17" s="98" t="s">
        <v>21</v>
      </c>
      <c r="G17" s="90" t="s">
        <v>21</v>
      </c>
      <c r="H17" s="89" t="s">
        <v>21</v>
      </c>
      <c r="I17" s="88">
        <v>3.5999999999999997E-2</v>
      </c>
      <c r="J17" s="88">
        <v>3.3000000000000002E-2</v>
      </c>
      <c r="K17" s="87">
        <v>3.1E-2</v>
      </c>
      <c r="L17" s="88">
        <v>4.9000000000000002E-2</v>
      </c>
      <c r="M17" s="88">
        <v>4.1000000000000002E-2</v>
      </c>
      <c r="N17" s="87">
        <v>3.4000000000000002E-2</v>
      </c>
      <c r="O17" s="94">
        <v>1</v>
      </c>
      <c r="P17" s="94">
        <v>1</v>
      </c>
      <c r="Q17" s="97">
        <v>0.9</v>
      </c>
      <c r="R17" s="88">
        <v>2.1000000000000001E-2</v>
      </c>
      <c r="S17" s="88">
        <v>2.1000000000000001E-2</v>
      </c>
      <c r="T17" s="87">
        <v>2.1999999999999999E-2</v>
      </c>
      <c r="U17" s="90" t="s">
        <v>21</v>
      </c>
      <c r="V17" s="90" t="s">
        <v>21</v>
      </c>
      <c r="W17" s="89" t="s">
        <v>21</v>
      </c>
      <c r="X17" s="96"/>
      <c r="Y17" s="85"/>
      <c r="Z17" s="84" t="s">
        <v>72</v>
      </c>
      <c r="AB17" s="83" t="s">
        <v>96</v>
      </c>
    </row>
    <row r="18" spans="2:28" ht="10.5" customHeight="1">
      <c r="B18" s="84"/>
      <c r="D18" s="83" t="s">
        <v>95</v>
      </c>
      <c r="F18" s="91">
        <v>6.0000000000000001E-3</v>
      </c>
      <c r="G18" s="163">
        <v>5.0000000000000001E-3</v>
      </c>
      <c r="H18" s="162" t="s">
        <v>86</v>
      </c>
      <c r="I18" s="88">
        <v>2.7E-2</v>
      </c>
      <c r="J18" s="163">
        <v>2.4E-2</v>
      </c>
      <c r="K18" s="162" t="s">
        <v>86</v>
      </c>
      <c r="L18" s="88">
        <v>2.1999999999999999E-2</v>
      </c>
      <c r="M18" s="163">
        <v>8.0000000000000002E-3</v>
      </c>
      <c r="N18" s="162" t="s">
        <v>86</v>
      </c>
      <c r="O18" s="90" t="s">
        <v>21</v>
      </c>
      <c r="P18" s="90" t="s">
        <v>21</v>
      </c>
      <c r="Q18" s="89" t="s">
        <v>21</v>
      </c>
      <c r="R18" s="90" t="s">
        <v>21</v>
      </c>
      <c r="S18" s="90" t="s">
        <v>21</v>
      </c>
      <c r="T18" s="89" t="s">
        <v>21</v>
      </c>
      <c r="U18" s="88">
        <v>4.3999999999999997E-2</v>
      </c>
      <c r="V18" s="163">
        <v>0.04</v>
      </c>
      <c r="W18" s="162" t="s">
        <v>86</v>
      </c>
      <c r="X18" s="86"/>
      <c r="Y18" s="85"/>
      <c r="Z18" s="84"/>
      <c r="AB18" s="83" t="s">
        <v>95</v>
      </c>
    </row>
    <row r="19" spans="2:28" ht="10.5" customHeight="1">
      <c r="B19" s="84"/>
      <c r="D19" s="83" t="s">
        <v>94</v>
      </c>
      <c r="F19" s="98" t="s">
        <v>21</v>
      </c>
      <c r="G19" s="90" t="s">
        <v>21</v>
      </c>
      <c r="H19" s="89" t="s">
        <v>21</v>
      </c>
      <c r="I19" s="90" t="s">
        <v>21</v>
      </c>
      <c r="J19" s="90" t="s">
        <v>21</v>
      </c>
      <c r="K19" s="89" t="s">
        <v>21</v>
      </c>
      <c r="L19" s="90" t="s">
        <v>21</v>
      </c>
      <c r="M19" s="90" t="s">
        <v>21</v>
      </c>
      <c r="N19" s="89" t="s">
        <v>21</v>
      </c>
      <c r="O19" s="94">
        <v>1.5</v>
      </c>
      <c r="P19" s="94">
        <v>1.5</v>
      </c>
      <c r="Q19" s="97">
        <v>1.3</v>
      </c>
      <c r="R19" s="90" t="s">
        <v>21</v>
      </c>
      <c r="S19" s="90" t="s">
        <v>21</v>
      </c>
      <c r="T19" s="89" t="s">
        <v>21</v>
      </c>
      <c r="U19" s="90" t="s">
        <v>21</v>
      </c>
      <c r="V19" s="90" t="s">
        <v>21</v>
      </c>
      <c r="W19" s="89" t="s">
        <v>21</v>
      </c>
      <c r="X19" s="96"/>
      <c r="Y19" s="85"/>
      <c r="Z19" s="84"/>
      <c r="AB19" s="83" t="s">
        <v>94</v>
      </c>
    </row>
    <row r="20" spans="2:28" ht="10.5" customHeight="1">
      <c r="B20" s="84" t="s">
        <v>7</v>
      </c>
      <c r="D20" s="83" t="s">
        <v>8</v>
      </c>
      <c r="F20" s="91">
        <v>6.0000000000000001E-3</v>
      </c>
      <c r="G20" s="88">
        <v>5.0000000000000001E-3</v>
      </c>
      <c r="H20" s="87">
        <v>4.0000000000000001E-3</v>
      </c>
      <c r="I20" s="88">
        <v>3.4000000000000002E-2</v>
      </c>
      <c r="J20" s="88">
        <v>3.4000000000000002E-2</v>
      </c>
      <c r="K20" s="87">
        <v>3.3000000000000002E-2</v>
      </c>
      <c r="L20" s="88">
        <v>2.5999999999999999E-2</v>
      </c>
      <c r="M20" s="88">
        <v>2.7E-2</v>
      </c>
      <c r="N20" s="87">
        <v>2.5999999999999999E-2</v>
      </c>
      <c r="O20" s="90" t="s">
        <v>21</v>
      </c>
      <c r="P20" s="90" t="s">
        <v>21</v>
      </c>
      <c r="Q20" s="89" t="s">
        <v>21</v>
      </c>
      <c r="R20" s="88">
        <v>1.9E-2</v>
      </c>
      <c r="S20" s="88">
        <v>1.6E-2</v>
      </c>
      <c r="T20" s="87">
        <v>1.7999999999999999E-2</v>
      </c>
      <c r="U20" s="88">
        <v>3.9E-2</v>
      </c>
      <c r="V20" s="88">
        <v>4.2999999999999997E-2</v>
      </c>
      <c r="W20" s="87">
        <v>3.2000000000000001E-2</v>
      </c>
      <c r="X20" s="86"/>
      <c r="Y20" s="85"/>
      <c r="Z20" s="84" t="s">
        <v>7</v>
      </c>
      <c r="AB20" s="83" t="s">
        <v>8</v>
      </c>
    </row>
    <row r="21" spans="2:28" ht="10.5" customHeight="1">
      <c r="B21" s="84"/>
      <c r="D21" s="83" t="s">
        <v>93</v>
      </c>
      <c r="F21" s="98" t="s">
        <v>21</v>
      </c>
      <c r="G21" s="90" t="s">
        <v>21</v>
      </c>
      <c r="H21" s="89" t="s">
        <v>21</v>
      </c>
      <c r="I21" s="90" t="s">
        <v>21</v>
      </c>
      <c r="J21" s="90" t="s">
        <v>21</v>
      </c>
      <c r="K21" s="89" t="s">
        <v>21</v>
      </c>
      <c r="L21" s="90" t="s">
        <v>21</v>
      </c>
      <c r="M21" s="90" t="s">
        <v>21</v>
      </c>
      <c r="N21" s="89" t="s">
        <v>21</v>
      </c>
      <c r="O21" s="94">
        <v>1.1000000000000001</v>
      </c>
      <c r="P21" s="94">
        <v>1.1000000000000001</v>
      </c>
      <c r="Q21" s="97">
        <v>1</v>
      </c>
      <c r="R21" s="90" t="s">
        <v>21</v>
      </c>
      <c r="S21" s="90" t="s">
        <v>21</v>
      </c>
      <c r="T21" s="89" t="s">
        <v>21</v>
      </c>
      <c r="U21" s="90" t="s">
        <v>21</v>
      </c>
      <c r="V21" s="90" t="s">
        <v>21</v>
      </c>
      <c r="W21" s="89" t="s">
        <v>21</v>
      </c>
      <c r="X21" s="96"/>
      <c r="Y21" s="85"/>
      <c r="Z21" s="84"/>
      <c r="AB21" s="83" t="s">
        <v>93</v>
      </c>
    </row>
    <row r="22" spans="2:28" ht="6" customHeight="1">
      <c r="B22" s="84"/>
      <c r="D22" s="83"/>
      <c r="F22" s="91"/>
      <c r="G22" s="88"/>
      <c r="H22" s="92"/>
      <c r="I22" s="88"/>
      <c r="J22" s="88"/>
      <c r="K22" s="92"/>
      <c r="L22" s="88"/>
      <c r="M22" s="88"/>
      <c r="N22" s="92"/>
      <c r="O22" s="94"/>
      <c r="P22" s="94"/>
      <c r="Q22" s="93"/>
      <c r="R22" s="88"/>
      <c r="S22" s="88"/>
      <c r="T22" s="92"/>
      <c r="U22" s="88"/>
      <c r="V22" s="88"/>
      <c r="W22" s="92"/>
      <c r="X22" s="86"/>
      <c r="Y22" s="85"/>
      <c r="Z22" s="84"/>
      <c r="AB22" s="83"/>
    </row>
    <row r="23" spans="2:28" ht="10.5" customHeight="1">
      <c r="B23" s="84" t="s">
        <v>9</v>
      </c>
      <c r="D23" s="83" t="s">
        <v>92</v>
      </c>
      <c r="F23" s="91">
        <v>7.0000000000000001E-3</v>
      </c>
      <c r="G23" s="88">
        <v>6.0000000000000001E-3</v>
      </c>
      <c r="H23" s="87">
        <v>6.0000000000000001E-3</v>
      </c>
      <c r="I23" s="90" t="s">
        <v>21</v>
      </c>
      <c r="J23" s="90" t="s">
        <v>21</v>
      </c>
      <c r="K23" s="89" t="s">
        <v>21</v>
      </c>
      <c r="L23" s="90" t="s">
        <v>21</v>
      </c>
      <c r="M23" s="90" t="s">
        <v>21</v>
      </c>
      <c r="N23" s="89" t="s">
        <v>21</v>
      </c>
      <c r="O23" s="90" t="s">
        <v>21</v>
      </c>
      <c r="P23" s="90" t="s">
        <v>21</v>
      </c>
      <c r="Q23" s="89" t="s">
        <v>21</v>
      </c>
      <c r="R23" s="90" t="s">
        <v>21</v>
      </c>
      <c r="S23" s="90" t="s">
        <v>21</v>
      </c>
      <c r="T23" s="89" t="s">
        <v>21</v>
      </c>
      <c r="U23" s="88">
        <v>4.2999999999999997E-2</v>
      </c>
      <c r="V23" s="88">
        <v>0.04</v>
      </c>
      <c r="W23" s="87">
        <v>3.5999999999999997E-2</v>
      </c>
      <c r="X23" s="86"/>
      <c r="Y23" s="85"/>
      <c r="Z23" s="84" t="s">
        <v>9</v>
      </c>
      <c r="AB23" s="83" t="s">
        <v>92</v>
      </c>
    </row>
    <row r="24" spans="2:28" ht="10.5" customHeight="1">
      <c r="B24" s="84"/>
      <c r="D24" s="83" t="s">
        <v>10</v>
      </c>
      <c r="F24" s="98" t="s">
        <v>21</v>
      </c>
      <c r="G24" s="90" t="s">
        <v>21</v>
      </c>
      <c r="H24" s="89" t="s">
        <v>21</v>
      </c>
      <c r="I24" s="88">
        <v>2.5999999999999999E-2</v>
      </c>
      <c r="J24" s="88">
        <v>2.5000000000000001E-2</v>
      </c>
      <c r="K24" s="87">
        <v>2.4E-2</v>
      </c>
      <c r="L24" s="88">
        <v>1.9E-2</v>
      </c>
      <c r="M24" s="88">
        <v>1.7999999999999999E-2</v>
      </c>
      <c r="N24" s="87">
        <v>1.6E-2</v>
      </c>
      <c r="O24" s="90" t="s">
        <v>21</v>
      </c>
      <c r="P24" s="90" t="s">
        <v>21</v>
      </c>
      <c r="Q24" s="89" t="s">
        <v>21</v>
      </c>
      <c r="R24" s="88">
        <v>2.3E-2</v>
      </c>
      <c r="S24" s="88">
        <v>2.1000000000000001E-2</v>
      </c>
      <c r="T24" s="87">
        <v>2.4E-2</v>
      </c>
      <c r="U24" s="90" t="s">
        <v>21</v>
      </c>
      <c r="V24" s="90" t="s">
        <v>21</v>
      </c>
      <c r="W24" s="89" t="s">
        <v>21</v>
      </c>
      <c r="X24" s="96"/>
      <c r="Y24" s="85"/>
      <c r="Z24" s="84"/>
      <c r="AB24" s="83" t="s">
        <v>10</v>
      </c>
    </row>
    <row r="25" spans="2:28" ht="10.5" customHeight="1">
      <c r="B25" s="84"/>
      <c r="D25" s="83" t="s">
        <v>91</v>
      </c>
      <c r="F25" s="98" t="s">
        <v>21</v>
      </c>
      <c r="G25" s="90" t="s">
        <v>21</v>
      </c>
      <c r="H25" s="89" t="s">
        <v>21</v>
      </c>
      <c r="I25" s="90" t="s">
        <v>21</v>
      </c>
      <c r="J25" s="90" t="s">
        <v>21</v>
      </c>
      <c r="K25" s="89" t="s">
        <v>21</v>
      </c>
      <c r="L25" s="90" t="s">
        <v>21</v>
      </c>
      <c r="M25" s="90" t="s">
        <v>21</v>
      </c>
      <c r="N25" s="89" t="s">
        <v>21</v>
      </c>
      <c r="O25" s="94">
        <v>1</v>
      </c>
      <c r="P25" s="94">
        <v>1</v>
      </c>
      <c r="Q25" s="97">
        <v>0.9</v>
      </c>
      <c r="R25" s="90" t="s">
        <v>21</v>
      </c>
      <c r="S25" s="90" t="s">
        <v>21</v>
      </c>
      <c r="T25" s="89" t="s">
        <v>21</v>
      </c>
      <c r="U25" s="90" t="s">
        <v>21</v>
      </c>
      <c r="V25" s="90" t="s">
        <v>21</v>
      </c>
      <c r="W25" s="89" t="s">
        <v>21</v>
      </c>
      <c r="X25" s="96"/>
      <c r="Y25" s="85"/>
      <c r="Z25" s="84"/>
      <c r="AB25" s="83" t="s">
        <v>91</v>
      </c>
    </row>
    <row r="26" spans="2:28" ht="10.5" customHeight="1">
      <c r="B26" s="84" t="s">
        <v>90</v>
      </c>
      <c r="D26" s="83" t="s">
        <v>89</v>
      </c>
      <c r="F26" s="91">
        <v>6.0000000000000001E-3</v>
      </c>
      <c r="G26" s="88">
        <v>6.0000000000000001E-3</v>
      </c>
      <c r="H26" s="87">
        <v>6.0000000000000001E-3</v>
      </c>
      <c r="I26" s="88">
        <v>2.9000000000000001E-2</v>
      </c>
      <c r="J26" s="88">
        <v>2.7E-2</v>
      </c>
      <c r="K26" s="87">
        <v>2.7E-2</v>
      </c>
      <c r="L26" s="88">
        <v>2.3E-2</v>
      </c>
      <c r="M26" s="88">
        <v>2.1000000000000001E-2</v>
      </c>
      <c r="N26" s="87">
        <v>1.7999999999999999E-2</v>
      </c>
      <c r="O26" s="90" t="s">
        <v>21</v>
      </c>
      <c r="P26" s="90" t="s">
        <v>21</v>
      </c>
      <c r="Q26" s="89" t="s">
        <v>21</v>
      </c>
      <c r="R26" s="88">
        <v>2.4E-2</v>
      </c>
      <c r="S26" s="88">
        <v>2.3E-2</v>
      </c>
      <c r="T26" s="87">
        <v>2.4E-2</v>
      </c>
      <c r="U26" s="88">
        <v>5.0999999999999997E-2</v>
      </c>
      <c r="V26" s="88">
        <v>4.5999999999999999E-2</v>
      </c>
      <c r="W26" s="89">
        <v>3.6999999999999998E-2</v>
      </c>
      <c r="X26" s="86"/>
      <c r="Y26" s="85"/>
      <c r="Z26" s="84" t="s">
        <v>90</v>
      </c>
      <c r="AB26" s="83" t="s">
        <v>89</v>
      </c>
    </row>
    <row r="27" spans="2:28" ht="10.5" customHeight="1">
      <c r="B27" s="84"/>
      <c r="D27" s="83" t="s">
        <v>88</v>
      </c>
      <c r="F27" s="98" t="s">
        <v>21</v>
      </c>
      <c r="G27" s="90" t="s">
        <v>21</v>
      </c>
      <c r="H27" s="89" t="s">
        <v>21</v>
      </c>
      <c r="I27" s="88">
        <v>2.7E-2</v>
      </c>
      <c r="J27" s="88">
        <v>2.5999999999999999E-2</v>
      </c>
      <c r="K27" s="87">
        <v>2.5000000000000001E-2</v>
      </c>
      <c r="L27" s="88">
        <v>1.9E-2</v>
      </c>
      <c r="M27" s="88">
        <v>1.9E-2</v>
      </c>
      <c r="N27" s="87">
        <v>1.7000000000000001E-2</v>
      </c>
      <c r="O27" s="90" t="s">
        <v>21</v>
      </c>
      <c r="P27" s="90" t="s">
        <v>21</v>
      </c>
      <c r="Q27" s="89" t="s">
        <v>21</v>
      </c>
      <c r="R27" s="88">
        <v>2.7E-2</v>
      </c>
      <c r="S27" s="88">
        <v>2.3E-2</v>
      </c>
      <c r="T27" s="87">
        <v>2.3E-2</v>
      </c>
      <c r="U27" s="90" t="s">
        <v>21</v>
      </c>
      <c r="V27" s="90" t="s">
        <v>21</v>
      </c>
      <c r="W27" s="89" t="s">
        <v>21</v>
      </c>
      <c r="X27" s="96"/>
      <c r="Y27" s="85"/>
      <c r="Z27" s="84"/>
      <c r="AB27" s="83" t="s">
        <v>88</v>
      </c>
    </row>
    <row r="28" spans="2:28" ht="10.5" customHeight="1">
      <c r="B28" s="84" t="s">
        <v>69</v>
      </c>
      <c r="D28" s="83" t="s">
        <v>87</v>
      </c>
      <c r="F28" s="91">
        <v>6.0000000000000001E-3</v>
      </c>
      <c r="G28" s="88">
        <v>5.0000000000000001E-3</v>
      </c>
      <c r="H28" s="87">
        <v>5.0000000000000001E-3</v>
      </c>
      <c r="I28" s="90" t="s">
        <v>21</v>
      </c>
      <c r="J28" s="90" t="s">
        <v>21</v>
      </c>
      <c r="K28" s="89" t="s">
        <v>21</v>
      </c>
      <c r="L28" s="90" t="s">
        <v>21</v>
      </c>
      <c r="M28" s="90" t="s">
        <v>21</v>
      </c>
      <c r="N28" s="89" t="s">
        <v>21</v>
      </c>
      <c r="O28" s="90" t="s">
        <v>21</v>
      </c>
      <c r="P28" s="90" t="s">
        <v>21</v>
      </c>
      <c r="Q28" s="89" t="s">
        <v>21</v>
      </c>
      <c r="R28" s="90" t="s">
        <v>21</v>
      </c>
      <c r="S28" s="90" t="s">
        <v>21</v>
      </c>
      <c r="T28" s="89" t="s">
        <v>21</v>
      </c>
      <c r="U28" s="88">
        <v>4.7E-2</v>
      </c>
      <c r="V28" s="88">
        <v>4.7E-2</v>
      </c>
      <c r="W28" s="87">
        <v>3.3000000000000002E-2</v>
      </c>
      <c r="X28" s="86"/>
      <c r="Y28" s="85"/>
      <c r="Z28" s="84" t="s">
        <v>69</v>
      </c>
      <c r="AB28" s="83" t="s">
        <v>87</v>
      </c>
    </row>
    <row r="29" spans="2:28" ht="10.5" customHeight="1">
      <c r="B29" s="84"/>
      <c r="D29" s="83" t="s">
        <v>68</v>
      </c>
      <c r="F29" s="98" t="s">
        <v>21</v>
      </c>
      <c r="G29" s="90" t="s">
        <v>21</v>
      </c>
      <c r="H29" s="89" t="s">
        <v>21</v>
      </c>
      <c r="I29" s="88">
        <v>3.1E-2</v>
      </c>
      <c r="J29" s="88">
        <v>0.03</v>
      </c>
      <c r="K29" s="87">
        <v>0.03</v>
      </c>
      <c r="L29" s="88">
        <v>2.9000000000000001E-2</v>
      </c>
      <c r="M29" s="88">
        <v>0.03</v>
      </c>
      <c r="N29" s="87">
        <v>2.9000000000000001E-2</v>
      </c>
      <c r="O29" s="94">
        <v>0.9</v>
      </c>
      <c r="P29" s="94">
        <v>0.9</v>
      </c>
      <c r="Q29" s="97">
        <v>0.8</v>
      </c>
      <c r="R29" s="88">
        <v>2.3E-2</v>
      </c>
      <c r="S29" s="88">
        <v>2.1999999999999999E-2</v>
      </c>
      <c r="T29" s="87">
        <v>2.3E-2</v>
      </c>
      <c r="U29" s="90" t="s">
        <v>21</v>
      </c>
      <c r="V29" s="90" t="s">
        <v>21</v>
      </c>
      <c r="W29" s="89" t="s">
        <v>21</v>
      </c>
      <c r="X29" s="96"/>
      <c r="Y29" s="85"/>
      <c r="Z29" s="84"/>
      <c r="AB29" s="83" t="s">
        <v>68</v>
      </c>
    </row>
    <row r="30" spans="2:28" ht="10.5" customHeight="1">
      <c r="B30" s="84" t="s">
        <v>11</v>
      </c>
      <c r="D30" s="83" t="s">
        <v>85</v>
      </c>
      <c r="F30" s="91">
        <v>6.0000000000000001E-3</v>
      </c>
      <c r="G30" s="88">
        <v>4.0000000000000001E-3</v>
      </c>
      <c r="H30" s="87">
        <v>4.0000000000000001E-3</v>
      </c>
      <c r="I30" s="88">
        <v>3.5000000000000003E-2</v>
      </c>
      <c r="J30" s="88">
        <v>3.4000000000000002E-2</v>
      </c>
      <c r="K30" s="87">
        <v>3.4000000000000002E-2</v>
      </c>
      <c r="L30" s="88">
        <v>3.3000000000000002E-2</v>
      </c>
      <c r="M30" s="88">
        <v>2.9000000000000001E-2</v>
      </c>
      <c r="N30" s="87">
        <v>2.8000000000000001E-2</v>
      </c>
      <c r="O30" s="90" t="s">
        <v>21</v>
      </c>
      <c r="P30" s="90" t="s">
        <v>21</v>
      </c>
      <c r="Q30" s="89" t="s">
        <v>21</v>
      </c>
      <c r="R30" s="90" t="s">
        <v>21</v>
      </c>
      <c r="S30" s="90" t="s">
        <v>21</v>
      </c>
      <c r="T30" s="89" t="s">
        <v>21</v>
      </c>
      <c r="U30" s="88">
        <v>4.4999999999999998E-2</v>
      </c>
      <c r="V30" s="88">
        <v>4.1000000000000002E-2</v>
      </c>
      <c r="W30" s="87">
        <v>3.5000000000000003E-2</v>
      </c>
      <c r="X30" s="86"/>
      <c r="Y30" s="85"/>
      <c r="Z30" s="84" t="s">
        <v>11</v>
      </c>
      <c r="AB30" s="83" t="s">
        <v>85</v>
      </c>
    </row>
    <row r="31" spans="2:28" ht="10.5" customHeight="1">
      <c r="B31" s="84"/>
      <c r="D31" s="83" t="s">
        <v>12</v>
      </c>
      <c r="F31" s="91">
        <v>6.0000000000000001E-3</v>
      </c>
      <c r="G31" s="88">
        <v>5.0000000000000001E-3</v>
      </c>
      <c r="H31" s="87">
        <v>5.0000000000000001E-3</v>
      </c>
      <c r="I31" s="88">
        <v>3.1E-2</v>
      </c>
      <c r="J31" s="88">
        <v>0.03</v>
      </c>
      <c r="K31" s="87">
        <v>2.9000000000000001E-2</v>
      </c>
      <c r="L31" s="88">
        <v>2.5999999999999999E-2</v>
      </c>
      <c r="M31" s="88">
        <v>2.1999999999999999E-2</v>
      </c>
      <c r="N31" s="87">
        <v>2.1999999999999999E-2</v>
      </c>
      <c r="O31" s="90" t="s">
        <v>21</v>
      </c>
      <c r="P31" s="90" t="s">
        <v>21</v>
      </c>
      <c r="Q31" s="89" t="s">
        <v>21</v>
      </c>
      <c r="R31" s="88">
        <v>2.3E-2</v>
      </c>
      <c r="S31" s="88">
        <v>2.5000000000000001E-2</v>
      </c>
      <c r="T31" s="87">
        <v>2.7E-2</v>
      </c>
      <c r="U31" s="88">
        <v>4.9000000000000002E-2</v>
      </c>
      <c r="V31" s="88">
        <v>4.2999999999999997E-2</v>
      </c>
      <c r="W31" s="87">
        <v>4.3999999999999997E-2</v>
      </c>
      <c r="X31" s="86"/>
      <c r="Y31" s="85"/>
      <c r="Z31" s="84"/>
      <c r="AB31" s="83" t="s">
        <v>12</v>
      </c>
    </row>
    <row r="32" spans="2:28" ht="10.5" customHeight="1">
      <c r="B32" s="84"/>
      <c r="D32" s="83" t="s">
        <v>13</v>
      </c>
      <c r="F32" s="91">
        <v>6.0000000000000001E-3</v>
      </c>
      <c r="G32" s="88">
        <v>4.0000000000000001E-3</v>
      </c>
      <c r="H32" s="87">
        <v>4.0000000000000001E-3</v>
      </c>
      <c r="I32" s="88">
        <v>0.03</v>
      </c>
      <c r="J32" s="88">
        <v>2.9000000000000001E-2</v>
      </c>
      <c r="K32" s="87">
        <v>2.8000000000000001E-2</v>
      </c>
      <c r="L32" s="88">
        <v>2.7E-2</v>
      </c>
      <c r="M32" s="88">
        <v>2.4E-2</v>
      </c>
      <c r="N32" s="87">
        <v>2.3E-2</v>
      </c>
      <c r="O32" s="90" t="s">
        <v>21</v>
      </c>
      <c r="P32" s="90" t="s">
        <v>21</v>
      </c>
      <c r="Q32" s="89" t="s">
        <v>21</v>
      </c>
      <c r="R32" s="88">
        <v>2.5999999999999999E-2</v>
      </c>
      <c r="S32" s="88">
        <v>2.3E-2</v>
      </c>
      <c r="T32" s="87">
        <v>2.7E-2</v>
      </c>
      <c r="U32" s="88">
        <v>3.9E-2</v>
      </c>
      <c r="V32" s="88">
        <v>3.6999999999999998E-2</v>
      </c>
      <c r="W32" s="87">
        <v>3.3000000000000002E-2</v>
      </c>
      <c r="X32" s="86"/>
      <c r="Y32" s="85"/>
      <c r="Z32" s="84"/>
      <c r="AB32" s="83" t="s">
        <v>13</v>
      </c>
    </row>
    <row r="33" spans="1:29" s="78" customFormat="1" ht="10.5" customHeight="1">
      <c r="B33" s="84" t="s">
        <v>14</v>
      </c>
      <c r="D33" s="83" t="s">
        <v>84</v>
      </c>
      <c r="F33" s="91">
        <v>5.0000000000000001E-3</v>
      </c>
      <c r="G33" s="88">
        <v>6.0000000000000001E-3</v>
      </c>
      <c r="H33" s="87">
        <v>6.0000000000000001E-3</v>
      </c>
      <c r="I33" s="88">
        <v>2.7E-2</v>
      </c>
      <c r="J33" s="88">
        <v>2.5000000000000001E-2</v>
      </c>
      <c r="K33" s="87">
        <v>2.4E-2</v>
      </c>
      <c r="L33" s="88">
        <v>2.1000000000000001E-2</v>
      </c>
      <c r="M33" s="88">
        <v>1.7999999999999999E-2</v>
      </c>
      <c r="N33" s="87">
        <v>1.6E-2</v>
      </c>
      <c r="O33" s="90" t="s">
        <v>21</v>
      </c>
      <c r="P33" s="90" t="s">
        <v>21</v>
      </c>
      <c r="Q33" s="89" t="s">
        <v>21</v>
      </c>
      <c r="R33" s="88">
        <v>2.5000000000000001E-2</v>
      </c>
      <c r="S33" s="88">
        <v>2.4E-2</v>
      </c>
      <c r="T33" s="87">
        <v>2.5999999999999999E-2</v>
      </c>
      <c r="U33" s="88">
        <v>5.1999999999999998E-2</v>
      </c>
      <c r="V33" s="88">
        <v>4.5999999999999999E-2</v>
      </c>
      <c r="W33" s="87">
        <v>4.3999999999999997E-2</v>
      </c>
      <c r="X33" s="86"/>
      <c r="Y33" s="85"/>
      <c r="Z33" s="84" t="s">
        <v>14</v>
      </c>
      <c r="AB33" s="83" t="s">
        <v>84</v>
      </c>
    </row>
    <row r="34" spans="1:29" s="78" customFormat="1" ht="10.5" customHeight="1">
      <c r="B34" s="84"/>
      <c r="D34" s="83" t="s">
        <v>83</v>
      </c>
      <c r="E34" s="95"/>
      <c r="F34" s="91">
        <v>7.0000000000000001E-3</v>
      </c>
      <c r="G34" s="88">
        <v>5.0000000000000001E-3</v>
      </c>
      <c r="H34" s="87">
        <v>5.0000000000000001E-3</v>
      </c>
      <c r="I34" s="88">
        <v>3.5999999999999997E-2</v>
      </c>
      <c r="J34" s="88">
        <v>3.3000000000000002E-2</v>
      </c>
      <c r="K34" s="87">
        <v>3.4000000000000002E-2</v>
      </c>
      <c r="L34" s="88">
        <v>3.5000000000000003E-2</v>
      </c>
      <c r="M34" s="88">
        <v>3.2000000000000001E-2</v>
      </c>
      <c r="N34" s="87">
        <v>0.03</v>
      </c>
      <c r="O34" s="94">
        <v>0.8</v>
      </c>
      <c r="P34" s="94">
        <v>0.7</v>
      </c>
      <c r="Q34" s="97">
        <v>0.6</v>
      </c>
      <c r="R34" s="90" t="s">
        <v>21</v>
      </c>
      <c r="S34" s="90" t="s">
        <v>21</v>
      </c>
      <c r="T34" s="89" t="s">
        <v>21</v>
      </c>
      <c r="U34" s="88">
        <v>4.2999999999999997E-2</v>
      </c>
      <c r="V34" s="88">
        <v>3.5999999999999997E-2</v>
      </c>
      <c r="W34" s="87">
        <v>3.5000000000000003E-2</v>
      </c>
      <c r="X34" s="86"/>
      <c r="Y34" s="85"/>
      <c r="Z34" s="84"/>
      <c r="AB34" s="83" t="s">
        <v>83</v>
      </c>
      <c r="AC34" s="95"/>
    </row>
    <row r="35" spans="1:29" s="78" customFormat="1" ht="10.5" customHeight="1">
      <c r="B35" s="84"/>
      <c r="D35" s="83" t="s">
        <v>82</v>
      </c>
      <c r="F35" s="91">
        <v>5.0000000000000001E-3</v>
      </c>
      <c r="G35" s="88">
        <v>4.0000000000000001E-3</v>
      </c>
      <c r="H35" s="99">
        <v>4.0000000000000001E-3</v>
      </c>
      <c r="I35" s="88">
        <v>2.4E-2</v>
      </c>
      <c r="J35" s="88">
        <v>2.4E-2</v>
      </c>
      <c r="K35" s="87">
        <v>2.5000000000000001E-2</v>
      </c>
      <c r="L35" s="88">
        <v>2.3E-2</v>
      </c>
      <c r="M35" s="88">
        <v>2.1000000000000001E-2</v>
      </c>
      <c r="N35" s="87">
        <v>2.1999999999999999E-2</v>
      </c>
      <c r="O35" s="94">
        <v>0.6</v>
      </c>
      <c r="P35" s="94">
        <v>0.6</v>
      </c>
      <c r="Q35" s="97">
        <v>0.5</v>
      </c>
      <c r="R35" s="88">
        <v>2.3E-2</v>
      </c>
      <c r="S35" s="88">
        <v>2.4E-2</v>
      </c>
      <c r="T35" s="87">
        <v>2.1999999999999999E-2</v>
      </c>
      <c r="U35" s="88">
        <v>3.9E-2</v>
      </c>
      <c r="V35" s="88">
        <v>3.3000000000000002E-2</v>
      </c>
      <c r="W35" s="87">
        <v>3.1E-2</v>
      </c>
      <c r="X35" s="86"/>
      <c r="Y35" s="85"/>
      <c r="Z35" s="84"/>
      <c r="AB35" s="83" t="s">
        <v>82</v>
      </c>
    </row>
    <row r="36" spans="1:29" s="78" customFormat="1" ht="10.5" customHeight="1">
      <c r="B36" s="84" t="s">
        <v>15</v>
      </c>
      <c r="D36" s="83" t="s">
        <v>81</v>
      </c>
      <c r="F36" s="91">
        <v>6.0000000000000001E-3</v>
      </c>
      <c r="G36" s="88">
        <v>6.0000000000000001E-3</v>
      </c>
      <c r="H36" s="87">
        <v>6.0000000000000001E-3</v>
      </c>
      <c r="I36" s="90" t="s">
        <v>21</v>
      </c>
      <c r="J36" s="90" t="s">
        <v>21</v>
      </c>
      <c r="K36" s="89" t="s">
        <v>21</v>
      </c>
      <c r="L36" s="90" t="s">
        <v>21</v>
      </c>
      <c r="M36" s="90" t="s">
        <v>21</v>
      </c>
      <c r="N36" s="89" t="s">
        <v>21</v>
      </c>
      <c r="O36" s="90" t="s">
        <v>21</v>
      </c>
      <c r="P36" s="90" t="s">
        <v>21</v>
      </c>
      <c r="Q36" s="89" t="s">
        <v>21</v>
      </c>
      <c r="R36" s="90" t="s">
        <v>21</v>
      </c>
      <c r="S36" s="90" t="s">
        <v>21</v>
      </c>
      <c r="T36" s="89" t="s">
        <v>21</v>
      </c>
      <c r="U36" s="88">
        <v>0.06</v>
      </c>
      <c r="V36" s="88">
        <v>5.3999999999999999E-2</v>
      </c>
      <c r="W36" s="87">
        <v>4.3999999999999997E-2</v>
      </c>
      <c r="X36" s="86"/>
      <c r="Y36" s="85"/>
      <c r="Z36" s="84" t="s">
        <v>15</v>
      </c>
      <c r="AB36" s="83" t="s">
        <v>81</v>
      </c>
    </row>
    <row r="37" spans="1:29" s="78" customFormat="1" ht="10.5" customHeight="1">
      <c r="B37" s="84"/>
      <c r="D37" s="83" t="s">
        <v>16</v>
      </c>
      <c r="F37" s="91">
        <v>5.0000000000000001E-3</v>
      </c>
      <c r="G37" s="88">
        <v>4.0000000000000001E-3</v>
      </c>
      <c r="H37" s="87">
        <v>4.0000000000000001E-3</v>
      </c>
      <c r="I37" s="88">
        <v>3.5999999999999997E-2</v>
      </c>
      <c r="J37" s="88">
        <v>3.5000000000000003E-2</v>
      </c>
      <c r="K37" s="87">
        <v>3.4000000000000002E-2</v>
      </c>
      <c r="L37" s="88">
        <v>3.3000000000000002E-2</v>
      </c>
      <c r="M37" s="88">
        <v>3.1E-2</v>
      </c>
      <c r="N37" s="87">
        <v>2.9000000000000001E-2</v>
      </c>
      <c r="O37" s="90" t="s">
        <v>21</v>
      </c>
      <c r="P37" s="90" t="s">
        <v>21</v>
      </c>
      <c r="Q37" s="89" t="s">
        <v>21</v>
      </c>
      <c r="R37" s="88">
        <v>2.1000000000000001E-2</v>
      </c>
      <c r="S37" s="88">
        <v>1.4999999999999999E-2</v>
      </c>
      <c r="T37" s="87">
        <v>1.7999999999999999E-2</v>
      </c>
      <c r="U37" s="88">
        <v>5.0999999999999997E-2</v>
      </c>
      <c r="V37" s="88">
        <v>5.1999999999999998E-2</v>
      </c>
      <c r="W37" s="87">
        <v>4.9000000000000002E-2</v>
      </c>
      <c r="X37" s="86"/>
      <c r="Y37" s="85"/>
      <c r="Z37" s="84"/>
      <c r="AB37" s="83" t="s">
        <v>16</v>
      </c>
    </row>
    <row r="38" spans="1:29" s="78" customFormat="1" ht="10.5" customHeight="1">
      <c r="B38" s="84"/>
      <c r="D38" s="83" t="s">
        <v>80</v>
      </c>
      <c r="E38" s="95"/>
      <c r="F38" s="98" t="s">
        <v>21</v>
      </c>
      <c r="G38" s="90" t="s">
        <v>21</v>
      </c>
      <c r="H38" s="89" t="s">
        <v>21</v>
      </c>
      <c r="I38" s="88">
        <v>3.6999999999999998E-2</v>
      </c>
      <c r="J38" s="88">
        <v>3.6999999999999998E-2</v>
      </c>
      <c r="K38" s="87">
        <v>3.5000000000000003E-2</v>
      </c>
      <c r="L38" s="88">
        <v>3.5000000000000003E-2</v>
      </c>
      <c r="M38" s="88">
        <v>3.5999999999999997E-2</v>
      </c>
      <c r="N38" s="87">
        <v>3.3000000000000002E-2</v>
      </c>
      <c r="O38" s="94">
        <v>0.9</v>
      </c>
      <c r="P38" s="94">
        <v>0.8</v>
      </c>
      <c r="Q38" s="97">
        <v>0.8</v>
      </c>
      <c r="R38" s="88">
        <v>1.4E-2</v>
      </c>
      <c r="S38" s="88">
        <v>1.2E-2</v>
      </c>
      <c r="T38" s="87">
        <v>1.2999999999999999E-2</v>
      </c>
      <c r="U38" s="90" t="s">
        <v>21</v>
      </c>
      <c r="V38" s="90" t="s">
        <v>21</v>
      </c>
      <c r="W38" s="89" t="s">
        <v>21</v>
      </c>
      <c r="X38" s="96"/>
      <c r="Y38" s="85"/>
      <c r="Z38" s="84"/>
      <c r="AB38" s="83" t="s">
        <v>80</v>
      </c>
      <c r="AC38" s="95"/>
    </row>
    <row r="39" spans="1:29" s="78" customFormat="1" ht="6" customHeight="1">
      <c r="B39" s="84"/>
      <c r="D39" s="83"/>
      <c r="F39" s="91"/>
      <c r="G39" s="88"/>
      <c r="H39" s="92"/>
      <c r="I39" s="88"/>
      <c r="J39" s="88"/>
      <c r="K39" s="92"/>
      <c r="L39" s="88"/>
      <c r="M39" s="88"/>
      <c r="N39" s="92"/>
      <c r="O39" s="94"/>
      <c r="P39" s="94"/>
      <c r="Q39" s="93"/>
      <c r="R39" s="88"/>
      <c r="S39" s="88"/>
      <c r="T39" s="92"/>
      <c r="U39" s="88"/>
      <c r="V39" s="88"/>
      <c r="W39" s="92"/>
      <c r="X39" s="86"/>
      <c r="Y39" s="85"/>
      <c r="Z39" s="84"/>
      <c r="AB39" s="83"/>
    </row>
    <row r="40" spans="1:29" s="78" customFormat="1" ht="10.5" customHeight="1">
      <c r="B40" s="84" t="s">
        <v>17</v>
      </c>
      <c r="D40" s="83" t="s">
        <v>79</v>
      </c>
      <c r="F40" s="91">
        <v>6.0000000000000001E-3</v>
      </c>
      <c r="G40" s="88">
        <v>4.0000000000000001E-3</v>
      </c>
      <c r="H40" s="87">
        <v>4.0000000000000001E-3</v>
      </c>
      <c r="I40" s="88">
        <v>2.5999999999999999E-2</v>
      </c>
      <c r="J40" s="88">
        <v>2.7E-2</v>
      </c>
      <c r="K40" s="87">
        <v>2.5000000000000001E-2</v>
      </c>
      <c r="L40" s="88">
        <v>2.1000000000000001E-2</v>
      </c>
      <c r="M40" s="88">
        <v>0.02</v>
      </c>
      <c r="N40" s="87">
        <v>0.02</v>
      </c>
      <c r="O40" s="90" t="s">
        <v>21</v>
      </c>
      <c r="P40" s="90" t="s">
        <v>21</v>
      </c>
      <c r="Q40" s="89" t="s">
        <v>21</v>
      </c>
      <c r="R40" s="88">
        <v>2.1000000000000001E-2</v>
      </c>
      <c r="S40" s="88">
        <v>1.7999999999999999E-2</v>
      </c>
      <c r="T40" s="87">
        <v>0.02</v>
      </c>
      <c r="U40" s="88">
        <v>4.9000000000000002E-2</v>
      </c>
      <c r="V40" s="88">
        <v>5.3999999999999999E-2</v>
      </c>
      <c r="W40" s="87">
        <v>3.7999999999999999E-2</v>
      </c>
      <c r="X40" s="86"/>
      <c r="Y40" s="85"/>
      <c r="Z40" s="84" t="s">
        <v>17</v>
      </c>
      <c r="AB40" s="83" t="s">
        <v>79</v>
      </c>
    </row>
    <row r="41" spans="1:29" s="78" customFormat="1" ht="10.5" customHeight="1">
      <c r="B41" s="84"/>
      <c r="D41" s="83" t="s">
        <v>78</v>
      </c>
      <c r="F41" s="91">
        <v>5.0000000000000001E-3</v>
      </c>
      <c r="G41" s="88">
        <v>4.0000000000000001E-3</v>
      </c>
      <c r="H41" s="87">
        <v>4.0000000000000001E-3</v>
      </c>
      <c r="I41" s="88">
        <v>2.1999999999999999E-2</v>
      </c>
      <c r="J41" s="88">
        <v>2.3E-2</v>
      </c>
      <c r="K41" s="87">
        <v>2.1000000000000001E-2</v>
      </c>
      <c r="L41" s="88">
        <v>1.6E-2</v>
      </c>
      <c r="M41" s="88">
        <v>1.4E-2</v>
      </c>
      <c r="N41" s="87">
        <v>1.2999999999999999E-2</v>
      </c>
      <c r="O41" s="90" t="s">
        <v>21</v>
      </c>
      <c r="P41" s="90" t="s">
        <v>21</v>
      </c>
      <c r="Q41" s="89" t="s">
        <v>21</v>
      </c>
      <c r="R41" s="88">
        <v>2.8000000000000001E-2</v>
      </c>
      <c r="S41" s="88">
        <v>0.03</v>
      </c>
      <c r="T41" s="87">
        <v>2.7E-2</v>
      </c>
      <c r="U41" s="88">
        <v>0.04</v>
      </c>
      <c r="V41" s="88">
        <v>3.6999999999999998E-2</v>
      </c>
      <c r="W41" s="87">
        <v>3.9E-2</v>
      </c>
      <c r="X41" s="86"/>
      <c r="Y41" s="85"/>
      <c r="Z41" s="84"/>
      <c r="AB41" s="83" t="s">
        <v>78</v>
      </c>
    </row>
    <row r="42" spans="1:29" s="78" customFormat="1" ht="10.5" customHeight="1">
      <c r="B42" s="84" t="s">
        <v>18</v>
      </c>
      <c r="D42" s="83" t="s">
        <v>19</v>
      </c>
      <c r="F42" s="91">
        <v>5.0000000000000001E-3</v>
      </c>
      <c r="G42" s="88">
        <v>4.0000000000000001E-3</v>
      </c>
      <c r="H42" s="87">
        <v>4.0000000000000001E-3</v>
      </c>
      <c r="I42" s="88">
        <v>2.9000000000000001E-2</v>
      </c>
      <c r="J42" s="88">
        <v>2.9000000000000001E-2</v>
      </c>
      <c r="K42" s="87">
        <v>2.8000000000000001E-2</v>
      </c>
      <c r="L42" s="88">
        <v>2.1999999999999999E-2</v>
      </c>
      <c r="M42" s="88">
        <v>2.1000000000000001E-2</v>
      </c>
      <c r="N42" s="87">
        <v>1.9E-2</v>
      </c>
      <c r="O42" s="90" t="s">
        <v>21</v>
      </c>
      <c r="P42" s="90" t="s">
        <v>21</v>
      </c>
      <c r="Q42" s="89" t="s">
        <v>21</v>
      </c>
      <c r="R42" s="90" t="s">
        <v>21</v>
      </c>
      <c r="S42" s="90" t="s">
        <v>21</v>
      </c>
      <c r="T42" s="89" t="s">
        <v>21</v>
      </c>
      <c r="U42" s="88">
        <v>4.3999999999999997E-2</v>
      </c>
      <c r="V42" s="88">
        <v>4.8000000000000001E-2</v>
      </c>
      <c r="W42" s="87">
        <v>4.4999999999999998E-2</v>
      </c>
      <c r="X42" s="86"/>
      <c r="Y42" s="85"/>
      <c r="Z42" s="84" t="s">
        <v>18</v>
      </c>
      <c r="AB42" s="83" t="s">
        <v>19</v>
      </c>
    </row>
    <row r="43" spans="1:29" s="78" customFormat="1" ht="10.5" customHeight="1">
      <c r="B43" s="84"/>
      <c r="D43" s="83" t="s">
        <v>77</v>
      </c>
      <c r="F43" s="91">
        <v>5.0000000000000001E-3</v>
      </c>
      <c r="G43" s="88">
        <v>4.0000000000000001E-3</v>
      </c>
      <c r="H43" s="87">
        <v>3.0000000000000001E-3</v>
      </c>
      <c r="I43" s="88">
        <v>2.9000000000000001E-2</v>
      </c>
      <c r="J43" s="88">
        <v>0.03</v>
      </c>
      <c r="K43" s="87">
        <v>2.8000000000000001E-2</v>
      </c>
      <c r="L43" s="88">
        <v>2.3E-2</v>
      </c>
      <c r="M43" s="88">
        <v>2.4E-2</v>
      </c>
      <c r="N43" s="87">
        <v>1.9E-2</v>
      </c>
      <c r="O43" s="90" t="s">
        <v>21</v>
      </c>
      <c r="P43" s="90" t="s">
        <v>21</v>
      </c>
      <c r="Q43" s="89" t="s">
        <v>21</v>
      </c>
      <c r="R43" s="88">
        <v>2.4E-2</v>
      </c>
      <c r="S43" s="88">
        <v>1.7999999999999999E-2</v>
      </c>
      <c r="T43" s="87">
        <v>0.02</v>
      </c>
      <c r="U43" s="88">
        <v>4.2000000000000003E-2</v>
      </c>
      <c r="V43" s="88">
        <v>4.2000000000000003E-2</v>
      </c>
      <c r="W43" s="87">
        <v>4.2000000000000003E-2</v>
      </c>
      <c r="X43" s="86"/>
      <c r="Y43" s="85"/>
      <c r="Z43" s="84"/>
      <c r="AB43" s="83" t="s">
        <v>77</v>
      </c>
    </row>
    <row r="44" spans="1:29" s="78" customFormat="1" ht="10.5" customHeight="1">
      <c r="B44" s="84" t="s">
        <v>76</v>
      </c>
      <c r="D44" s="83" t="s">
        <v>75</v>
      </c>
      <c r="F44" s="91">
        <v>6.0000000000000001E-3</v>
      </c>
      <c r="G44" s="88">
        <v>4.0000000000000001E-3</v>
      </c>
      <c r="H44" s="87">
        <v>3.0000000000000001E-3</v>
      </c>
      <c r="I44" s="88">
        <v>0.03</v>
      </c>
      <c r="J44" s="88">
        <v>0.03</v>
      </c>
      <c r="K44" s="87">
        <v>2.9000000000000001E-2</v>
      </c>
      <c r="L44" s="88">
        <v>2.5000000000000001E-2</v>
      </c>
      <c r="M44" s="88">
        <v>2.3E-2</v>
      </c>
      <c r="N44" s="87">
        <v>2.1999999999999999E-2</v>
      </c>
      <c r="O44" s="90" t="s">
        <v>21</v>
      </c>
      <c r="P44" s="90" t="s">
        <v>21</v>
      </c>
      <c r="Q44" s="89" t="s">
        <v>21</v>
      </c>
      <c r="R44" s="88">
        <v>1.9E-2</v>
      </c>
      <c r="S44" s="88">
        <v>1.4E-2</v>
      </c>
      <c r="T44" s="87">
        <v>0.02</v>
      </c>
      <c r="U44" s="88">
        <v>4.7E-2</v>
      </c>
      <c r="V44" s="88">
        <v>3.6999999999999998E-2</v>
      </c>
      <c r="W44" s="87">
        <v>3.2000000000000001E-2</v>
      </c>
      <c r="X44" s="86"/>
      <c r="Y44" s="85"/>
      <c r="Z44" s="84" t="s">
        <v>76</v>
      </c>
      <c r="AB44" s="83" t="s">
        <v>75</v>
      </c>
    </row>
    <row r="45" spans="1:29" s="78" customFormat="1" ht="10.5" customHeight="1">
      <c r="B45" s="84" t="s">
        <v>20</v>
      </c>
      <c r="D45" s="83" t="s">
        <v>74</v>
      </c>
      <c r="F45" s="91">
        <v>4.0000000000000001E-3</v>
      </c>
      <c r="G45" s="88">
        <v>3.0000000000000001E-3</v>
      </c>
      <c r="H45" s="87">
        <v>3.0000000000000001E-3</v>
      </c>
      <c r="I45" s="88">
        <v>2.8000000000000001E-2</v>
      </c>
      <c r="J45" s="88">
        <v>2.9000000000000001E-2</v>
      </c>
      <c r="K45" s="87">
        <v>2.5999999999999999E-2</v>
      </c>
      <c r="L45" s="88">
        <v>2.1999999999999999E-2</v>
      </c>
      <c r="M45" s="88">
        <v>2.3E-2</v>
      </c>
      <c r="N45" s="87">
        <v>1.7999999999999999E-2</v>
      </c>
      <c r="O45" s="90" t="s">
        <v>21</v>
      </c>
      <c r="P45" s="90" t="s">
        <v>21</v>
      </c>
      <c r="Q45" s="89" t="s">
        <v>21</v>
      </c>
      <c r="R45" s="90" t="s">
        <v>21</v>
      </c>
      <c r="S45" s="90" t="s">
        <v>21</v>
      </c>
      <c r="T45" s="89" t="s">
        <v>21</v>
      </c>
      <c r="U45" s="88">
        <v>4.9000000000000002E-2</v>
      </c>
      <c r="V45" s="88">
        <v>4.5999999999999999E-2</v>
      </c>
      <c r="W45" s="87">
        <v>3.6999999999999998E-2</v>
      </c>
      <c r="X45" s="86"/>
      <c r="Y45" s="85"/>
      <c r="Z45" s="84" t="s">
        <v>20</v>
      </c>
      <c r="AB45" s="83" t="s">
        <v>74</v>
      </c>
    </row>
    <row r="46" spans="1:29" s="78" customFormat="1" ht="6" customHeight="1">
      <c r="A46" s="80"/>
      <c r="B46" s="80"/>
      <c r="C46" s="80"/>
      <c r="D46" s="80"/>
      <c r="E46" s="80"/>
      <c r="F46" s="81"/>
      <c r="G46" s="80"/>
      <c r="H46" s="80"/>
      <c r="I46" s="80"/>
      <c r="J46" s="80"/>
      <c r="K46" s="82"/>
      <c r="L46" s="80"/>
      <c r="M46" s="80"/>
      <c r="N46" s="80"/>
      <c r="O46" s="80"/>
      <c r="P46" s="80"/>
      <c r="Q46" s="80"/>
      <c r="R46" s="80"/>
      <c r="S46" s="80"/>
      <c r="T46" s="80"/>
      <c r="U46" s="80"/>
      <c r="V46" s="80"/>
      <c r="W46" s="80"/>
      <c r="X46" s="80"/>
      <c r="Y46" s="81"/>
      <c r="Z46" s="80"/>
      <c r="AA46" s="80"/>
      <c r="AB46" s="80"/>
      <c r="AC46" s="80"/>
    </row>
    <row r="47" spans="1:29" s="78" customFormat="1" ht="10.5">
      <c r="A47" s="79" t="s">
        <v>114</v>
      </c>
      <c r="O47" s="79"/>
    </row>
    <row r="48" spans="1:29" s="78" customFormat="1" ht="10.5">
      <c r="A48" s="79" t="s">
        <v>113</v>
      </c>
      <c r="O48" s="79"/>
    </row>
    <row r="49" spans="1:15">
      <c r="A49" s="79" t="s">
        <v>129</v>
      </c>
      <c r="O49" s="79"/>
    </row>
    <row r="50" spans="1:15">
      <c r="A50" s="78" t="s">
        <v>128</v>
      </c>
      <c r="O50" s="79"/>
    </row>
  </sheetData>
  <mergeCells count="7">
    <mergeCell ref="W6:X6"/>
    <mergeCell ref="B8:D8"/>
    <mergeCell ref="Z8:AB8"/>
    <mergeCell ref="K1:S1"/>
    <mergeCell ref="A5:E5"/>
    <mergeCell ref="W5:X5"/>
    <mergeCell ref="Y5:AC5"/>
  </mergeCells>
  <phoneticPr fontId="1"/>
  <pageMargins left="0.78740157480314965" right="0.78740157480314965" top="0.98425196850393704" bottom="0.59055118110236227" header="0.59055118110236227"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49"/>
  <sheetViews>
    <sheetView showGridLines="0" zoomScale="125" zoomScaleNormal="125" workbookViewId="0"/>
  </sheetViews>
  <sheetFormatPr defaultColWidth="8.85546875" defaultRowHeight="12"/>
  <cols>
    <col min="1" max="1" width="1.140625" style="78" customWidth="1"/>
    <col min="2" max="2" width="5.28515625" style="78" customWidth="1"/>
    <col min="3" max="3" width="1"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140625" style="78" customWidth="1"/>
    <col min="24" max="24" width="0.85546875" style="78" customWidth="1"/>
    <col min="25" max="25" width="1.140625" style="78" customWidth="1"/>
    <col min="26" max="26" width="5.28515625" style="78" customWidth="1"/>
    <col min="27" max="27" width="1" style="78" customWidth="1"/>
    <col min="28" max="28" width="17.7109375" style="78" customWidth="1"/>
    <col min="29" max="29" width="1.140625" style="78" customWidth="1"/>
    <col min="30" max="16384" width="8.85546875" style="77"/>
  </cols>
  <sheetData>
    <row r="1" spans="1:29" s="78" customFormat="1" ht="14.25" customHeight="1">
      <c r="J1" s="113" t="s">
        <v>112</v>
      </c>
      <c r="K1" s="289" t="s">
        <v>111</v>
      </c>
      <c r="L1" s="289"/>
      <c r="M1" s="289"/>
      <c r="N1" s="289"/>
      <c r="O1" s="289"/>
      <c r="P1" s="289"/>
      <c r="Q1" s="289"/>
      <c r="R1" s="289"/>
      <c r="S1" s="289"/>
    </row>
    <row r="2" spans="1:29" s="78" customFormat="1" ht="10.5"/>
    <row r="3" spans="1:29" s="78" customFormat="1" ht="1.5" customHeight="1"/>
    <row r="4" spans="1:29" s="78" customFormat="1">
      <c r="A4" s="108"/>
      <c r="B4" s="108"/>
      <c r="C4" s="108"/>
      <c r="D4" s="108"/>
      <c r="E4" s="108"/>
      <c r="F4" s="110" t="s">
        <v>110</v>
      </c>
      <c r="G4" s="109"/>
      <c r="H4" s="109"/>
      <c r="I4" s="110" t="s">
        <v>109</v>
      </c>
      <c r="J4" s="109"/>
      <c r="K4" s="109"/>
      <c r="L4" s="110" t="s">
        <v>108</v>
      </c>
      <c r="M4" s="109"/>
      <c r="N4" s="111"/>
      <c r="O4" s="109" t="s">
        <v>107</v>
      </c>
      <c r="P4" s="109"/>
      <c r="Q4" s="109"/>
      <c r="R4" s="110" t="s">
        <v>106</v>
      </c>
      <c r="S4" s="109"/>
      <c r="T4" s="109"/>
      <c r="U4" s="110" t="s">
        <v>26</v>
      </c>
      <c r="V4" s="109"/>
      <c r="W4" s="109"/>
      <c r="X4" s="109"/>
      <c r="Y4" s="100"/>
      <c r="Z4" s="108"/>
      <c r="AA4" s="108"/>
      <c r="AB4" s="108"/>
      <c r="AC4" s="108"/>
    </row>
    <row r="5" spans="1:29"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6" t="s">
        <v>1</v>
      </c>
      <c r="P5" s="106" t="s">
        <v>1</v>
      </c>
      <c r="Q5" s="105" t="s">
        <v>1</v>
      </c>
      <c r="R5" s="106" t="s">
        <v>1</v>
      </c>
      <c r="S5" s="106" t="s">
        <v>1</v>
      </c>
      <c r="T5" s="105" t="s">
        <v>1</v>
      </c>
      <c r="U5" s="106" t="s">
        <v>1</v>
      </c>
      <c r="V5" s="106" t="s">
        <v>1</v>
      </c>
      <c r="W5" s="293" t="s">
        <v>1</v>
      </c>
      <c r="X5" s="293"/>
      <c r="Y5" s="286" t="s">
        <v>0</v>
      </c>
      <c r="Z5" s="286"/>
      <c r="AA5" s="286"/>
      <c r="AB5" s="286"/>
      <c r="AC5" s="286"/>
    </row>
    <row r="6" spans="1:29" s="78" customFormat="1" ht="12" customHeight="1">
      <c r="A6" s="80"/>
      <c r="B6" s="80"/>
      <c r="C6" s="80"/>
      <c r="D6" s="80"/>
      <c r="E6" s="80"/>
      <c r="F6" s="103" t="s">
        <v>104</v>
      </c>
      <c r="G6" s="103" t="s">
        <v>103</v>
      </c>
      <c r="H6" s="102" t="s">
        <v>115</v>
      </c>
      <c r="I6" s="103" t="s">
        <v>104</v>
      </c>
      <c r="J6" s="103" t="s">
        <v>103</v>
      </c>
      <c r="K6" s="102" t="s">
        <v>115</v>
      </c>
      <c r="L6" s="103" t="s">
        <v>104</v>
      </c>
      <c r="M6" s="103" t="s">
        <v>103</v>
      </c>
      <c r="N6" s="102" t="s">
        <v>115</v>
      </c>
      <c r="O6" s="103" t="s">
        <v>104</v>
      </c>
      <c r="P6" s="103" t="s">
        <v>103</v>
      </c>
      <c r="Q6" s="102" t="s">
        <v>115</v>
      </c>
      <c r="R6" s="103" t="s">
        <v>104</v>
      </c>
      <c r="S6" s="103" t="s">
        <v>103</v>
      </c>
      <c r="T6" s="102" t="s">
        <v>115</v>
      </c>
      <c r="U6" s="103" t="s">
        <v>104</v>
      </c>
      <c r="V6" s="103" t="s">
        <v>103</v>
      </c>
      <c r="W6" s="292" t="s">
        <v>115</v>
      </c>
      <c r="X6" s="292"/>
      <c r="Y6" s="80"/>
      <c r="Z6" s="80"/>
      <c r="AA6" s="80"/>
      <c r="AB6" s="80"/>
      <c r="AC6" s="80"/>
    </row>
    <row r="7" spans="1:29" s="78" customFormat="1" ht="6" customHeight="1">
      <c r="F7" s="100"/>
      <c r="H7" s="101"/>
      <c r="K7" s="101"/>
      <c r="N7" s="101"/>
      <c r="Q7" s="101"/>
      <c r="T7" s="101"/>
      <c r="W7" s="101"/>
      <c r="Y7" s="100"/>
    </row>
    <row r="8" spans="1:29" s="78" customFormat="1" ht="10.5">
      <c r="B8" s="277" t="s">
        <v>2</v>
      </c>
      <c r="C8" s="277"/>
      <c r="D8" s="277"/>
      <c r="F8" s="91">
        <v>7.0000000000000001E-3</v>
      </c>
      <c r="G8" s="88">
        <v>6.0000000000000001E-3</v>
      </c>
      <c r="H8" s="87">
        <v>5.0000000000000001E-3</v>
      </c>
      <c r="I8" s="88">
        <v>3.1E-2</v>
      </c>
      <c r="J8" s="88">
        <v>3.1E-2</v>
      </c>
      <c r="K8" s="87">
        <v>0.03</v>
      </c>
      <c r="L8" s="88">
        <v>2.9000000000000001E-2</v>
      </c>
      <c r="M8" s="88">
        <v>2.8000000000000001E-2</v>
      </c>
      <c r="N8" s="87">
        <v>2.7E-2</v>
      </c>
      <c r="O8" s="94">
        <v>1</v>
      </c>
      <c r="P8" s="94">
        <v>0.9</v>
      </c>
      <c r="Q8" s="97">
        <v>0.9</v>
      </c>
      <c r="R8" s="88">
        <v>2.1999999999999999E-2</v>
      </c>
      <c r="S8" s="88">
        <v>2.1999999999999999E-2</v>
      </c>
      <c r="T8" s="87">
        <v>0.02</v>
      </c>
      <c r="U8" s="88">
        <v>4.8000000000000001E-2</v>
      </c>
      <c r="V8" s="88">
        <v>4.5999999999999999E-2</v>
      </c>
      <c r="W8" s="87">
        <v>4.3999999999999997E-2</v>
      </c>
      <c r="X8" s="86"/>
      <c r="Y8" s="85"/>
      <c r="Z8" s="277" t="s">
        <v>2</v>
      </c>
      <c r="AA8" s="277"/>
      <c r="AB8" s="277"/>
    </row>
    <row r="9" spans="1:29" s="78" customFormat="1" ht="6" customHeight="1">
      <c r="F9" s="91"/>
      <c r="G9" s="88"/>
      <c r="H9" s="92"/>
      <c r="I9" s="88"/>
      <c r="J9" s="88"/>
      <c r="K9" s="92"/>
      <c r="L9" s="88"/>
      <c r="M9" s="88"/>
      <c r="N9" s="92"/>
      <c r="O9" s="94"/>
      <c r="P9" s="94"/>
      <c r="Q9" s="93"/>
      <c r="R9" s="88"/>
      <c r="S9" s="88"/>
      <c r="T9" s="92"/>
      <c r="U9" s="88"/>
      <c r="V9" s="88"/>
      <c r="W9" s="92"/>
      <c r="X9" s="86"/>
      <c r="Y9" s="85"/>
    </row>
    <row r="10" spans="1:29" s="78" customFormat="1" ht="10.5" customHeight="1">
      <c r="B10" s="84" t="s">
        <v>3</v>
      </c>
      <c r="D10" s="83" t="s">
        <v>4</v>
      </c>
      <c r="F10" s="91">
        <v>8.9999999999999993E-3</v>
      </c>
      <c r="G10" s="88">
        <v>3.0000000000000001E-3</v>
      </c>
      <c r="H10" s="87">
        <v>3.0000000000000001E-3</v>
      </c>
      <c r="I10" s="88">
        <v>2.4E-2</v>
      </c>
      <c r="J10" s="88">
        <v>2.5999999999999999E-2</v>
      </c>
      <c r="K10" s="87">
        <v>2.5000000000000001E-2</v>
      </c>
      <c r="L10" s="88">
        <v>1.7000000000000001E-2</v>
      </c>
      <c r="M10" s="88">
        <v>1.2999999999999999E-2</v>
      </c>
      <c r="N10" s="87">
        <v>1.2999999999999999E-2</v>
      </c>
      <c r="O10" s="94">
        <v>0.6</v>
      </c>
      <c r="P10" s="94">
        <v>0.6</v>
      </c>
      <c r="Q10" s="97">
        <v>0.6</v>
      </c>
      <c r="R10" s="88">
        <v>2.5999999999999999E-2</v>
      </c>
      <c r="S10" s="88">
        <v>3.1E-2</v>
      </c>
      <c r="T10" s="87">
        <v>2.8000000000000001E-2</v>
      </c>
      <c r="U10" s="88">
        <v>4.8000000000000001E-2</v>
      </c>
      <c r="V10" s="88">
        <v>3.7999999999999999E-2</v>
      </c>
      <c r="W10" s="87">
        <v>3.5999999999999997E-2</v>
      </c>
      <c r="X10" s="86"/>
      <c r="Y10" s="85"/>
      <c r="Z10" s="84" t="s">
        <v>3</v>
      </c>
      <c r="AB10" s="83" t="s">
        <v>4</v>
      </c>
    </row>
    <row r="11" spans="1:29" s="78" customFormat="1" ht="10.5" customHeight="1">
      <c r="B11" s="84"/>
      <c r="D11" s="83" t="s">
        <v>102</v>
      </c>
      <c r="F11" s="98" t="s">
        <v>21</v>
      </c>
      <c r="G11" s="90" t="s">
        <v>21</v>
      </c>
      <c r="H11" s="89" t="s">
        <v>21</v>
      </c>
      <c r="I11" s="88">
        <v>3.9E-2</v>
      </c>
      <c r="J11" s="88">
        <v>3.4000000000000002E-2</v>
      </c>
      <c r="K11" s="89">
        <v>3.5000000000000003E-2</v>
      </c>
      <c r="L11" s="88">
        <v>4.2000000000000003E-2</v>
      </c>
      <c r="M11" s="88">
        <v>3.1E-2</v>
      </c>
      <c r="N11" s="87">
        <v>2.9000000000000001E-2</v>
      </c>
      <c r="O11" s="94">
        <v>1.1000000000000001</v>
      </c>
      <c r="P11" s="94">
        <v>0.8</v>
      </c>
      <c r="Q11" s="97">
        <v>0.8</v>
      </c>
      <c r="R11" s="88">
        <v>1.2E-2</v>
      </c>
      <c r="S11" s="88">
        <v>1.4E-2</v>
      </c>
      <c r="T11" s="87">
        <v>1.0999999999999999E-2</v>
      </c>
      <c r="U11" s="90" t="s">
        <v>21</v>
      </c>
      <c r="V11" s="90" t="s">
        <v>21</v>
      </c>
      <c r="W11" s="89" t="s">
        <v>21</v>
      </c>
      <c r="X11" s="96"/>
      <c r="Y11" s="85"/>
      <c r="Z11" s="84"/>
      <c r="AB11" s="83" t="s">
        <v>102</v>
      </c>
    </row>
    <row r="12" spans="1:29" s="78" customFormat="1" ht="10.5" customHeight="1">
      <c r="B12" s="84" t="s">
        <v>101</v>
      </c>
      <c r="D12" s="83" t="s">
        <v>100</v>
      </c>
      <c r="E12" s="95"/>
      <c r="F12" s="98" t="s">
        <v>21</v>
      </c>
      <c r="G12" s="90" t="s">
        <v>21</v>
      </c>
      <c r="H12" s="89" t="s">
        <v>21</v>
      </c>
      <c r="I12" s="88">
        <v>3.7999999999999999E-2</v>
      </c>
      <c r="J12" s="88">
        <v>3.7999999999999999E-2</v>
      </c>
      <c r="K12" s="89">
        <v>3.5400000000000001E-2</v>
      </c>
      <c r="L12" s="88">
        <v>3.6999999999999998E-2</v>
      </c>
      <c r="M12" s="88">
        <v>3.9E-2</v>
      </c>
      <c r="N12" s="87">
        <v>3.7999999999999999E-2</v>
      </c>
      <c r="O12" s="94">
        <v>0.8</v>
      </c>
      <c r="P12" s="94">
        <v>0.8</v>
      </c>
      <c r="Q12" s="97">
        <v>0.8</v>
      </c>
      <c r="R12" s="90" t="s">
        <v>21</v>
      </c>
      <c r="S12" s="90" t="s">
        <v>21</v>
      </c>
      <c r="T12" s="89" t="s">
        <v>21</v>
      </c>
      <c r="U12" s="90" t="s">
        <v>21</v>
      </c>
      <c r="V12" s="90" t="s">
        <v>21</v>
      </c>
      <c r="W12" s="89" t="s">
        <v>21</v>
      </c>
      <c r="X12" s="96"/>
      <c r="Y12" s="85"/>
      <c r="Z12" s="84" t="s">
        <v>101</v>
      </c>
      <c r="AB12" s="83" t="s">
        <v>100</v>
      </c>
      <c r="AC12" s="95"/>
    </row>
    <row r="13" spans="1:29" s="78" customFormat="1" ht="10.5" customHeight="1">
      <c r="B13" s="84" t="s">
        <v>5</v>
      </c>
      <c r="D13" s="83" t="s">
        <v>99</v>
      </c>
      <c r="F13" s="91">
        <v>7.0000000000000001E-3</v>
      </c>
      <c r="G13" s="88">
        <v>6.0000000000000001E-3</v>
      </c>
      <c r="H13" s="87">
        <v>6.0000000000000001E-3</v>
      </c>
      <c r="I13" s="88">
        <v>3.5000000000000003E-2</v>
      </c>
      <c r="J13" s="88">
        <v>3.1E-2</v>
      </c>
      <c r="K13" s="87">
        <v>3.2000000000000001E-2</v>
      </c>
      <c r="L13" s="88">
        <v>4.7E-2</v>
      </c>
      <c r="M13" s="88">
        <v>4.1000000000000002E-2</v>
      </c>
      <c r="N13" s="87">
        <v>4.2999999999999997E-2</v>
      </c>
      <c r="O13" s="94">
        <v>1</v>
      </c>
      <c r="P13" s="94">
        <v>0.9</v>
      </c>
      <c r="Q13" s="97">
        <v>0.9</v>
      </c>
      <c r="R13" s="88">
        <v>1.9E-2</v>
      </c>
      <c r="S13" s="88">
        <v>1.9E-2</v>
      </c>
      <c r="T13" s="87">
        <v>1.7999999999999999E-2</v>
      </c>
      <c r="U13" s="88">
        <v>5.0999999999999997E-2</v>
      </c>
      <c r="V13" s="88">
        <v>5.6000000000000001E-2</v>
      </c>
      <c r="W13" s="87">
        <v>5.0999999999999997E-2</v>
      </c>
      <c r="X13" s="86"/>
      <c r="Y13" s="85"/>
      <c r="Z13" s="84" t="s">
        <v>5</v>
      </c>
      <c r="AB13" s="83" t="s">
        <v>99</v>
      </c>
    </row>
    <row r="14" spans="1:29" s="78" customFormat="1" ht="10.5" customHeight="1">
      <c r="B14" s="84"/>
      <c r="D14" s="83" t="s">
        <v>98</v>
      </c>
      <c r="F14" s="91">
        <v>7.0000000000000001E-3</v>
      </c>
      <c r="G14" s="88">
        <v>5.0000000000000001E-3</v>
      </c>
      <c r="H14" s="87">
        <v>4.0000000000000001E-3</v>
      </c>
      <c r="I14" s="88">
        <v>0.04</v>
      </c>
      <c r="J14" s="88">
        <v>3.9E-2</v>
      </c>
      <c r="K14" s="87">
        <v>3.9E-2</v>
      </c>
      <c r="L14" s="88">
        <v>4.8000000000000001E-2</v>
      </c>
      <c r="M14" s="88">
        <v>4.7E-2</v>
      </c>
      <c r="N14" s="87">
        <v>4.5999999999999999E-2</v>
      </c>
      <c r="O14" s="94">
        <v>1.1000000000000001</v>
      </c>
      <c r="P14" s="94">
        <v>1</v>
      </c>
      <c r="Q14" s="97">
        <v>1</v>
      </c>
      <c r="R14" s="90" t="s">
        <v>21</v>
      </c>
      <c r="S14" s="90" t="s">
        <v>21</v>
      </c>
      <c r="T14" s="89" t="s">
        <v>21</v>
      </c>
      <c r="U14" s="88">
        <v>5.7000000000000002E-2</v>
      </c>
      <c r="V14" s="88">
        <v>4.5999999999999999E-2</v>
      </c>
      <c r="W14" s="87">
        <v>4.8000000000000001E-2</v>
      </c>
      <c r="X14" s="86"/>
      <c r="Y14" s="85"/>
      <c r="Z14" s="84"/>
      <c r="AB14" s="83" t="s">
        <v>98</v>
      </c>
    </row>
    <row r="15" spans="1:29" s="78" customFormat="1" ht="10.5" customHeight="1">
      <c r="B15" s="84" t="s">
        <v>70</v>
      </c>
      <c r="D15" s="83" t="s">
        <v>97</v>
      </c>
      <c r="F15" s="91">
        <v>7.0000000000000001E-3</v>
      </c>
      <c r="G15" s="88">
        <v>6.0000000000000001E-3</v>
      </c>
      <c r="H15" s="87">
        <v>5.0000000000000001E-3</v>
      </c>
      <c r="I15" s="90" t="s">
        <v>21</v>
      </c>
      <c r="J15" s="90" t="s">
        <v>21</v>
      </c>
      <c r="K15" s="89" t="s">
        <v>21</v>
      </c>
      <c r="L15" s="90" t="s">
        <v>21</v>
      </c>
      <c r="M15" s="90" t="s">
        <v>21</v>
      </c>
      <c r="N15" s="89" t="s">
        <v>21</v>
      </c>
      <c r="O15" s="90" t="s">
        <v>21</v>
      </c>
      <c r="P15" s="90" t="s">
        <v>21</v>
      </c>
      <c r="Q15" s="89" t="s">
        <v>21</v>
      </c>
      <c r="R15" s="90" t="s">
        <v>21</v>
      </c>
      <c r="S15" s="90" t="s">
        <v>21</v>
      </c>
      <c r="T15" s="89" t="s">
        <v>21</v>
      </c>
      <c r="U15" s="88">
        <v>0.04</v>
      </c>
      <c r="V15" s="88">
        <v>4.2999999999999997E-2</v>
      </c>
      <c r="W15" s="87">
        <v>4.2000000000000003E-2</v>
      </c>
      <c r="X15" s="86"/>
      <c r="Y15" s="85"/>
      <c r="Z15" s="84" t="s">
        <v>70</v>
      </c>
      <c r="AB15" s="83" t="s">
        <v>97</v>
      </c>
    </row>
    <row r="16" spans="1:29" s="78" customFormat="1" ht="10.5" customHeight="1">
      <c r="B16" s="84"/>
      <c r="D16" s="83" t="s">
        <v>6</v>
      </c>
      <c r="F16" s="98" t="s">
        <v>21</v>
      </c>
      <c r="G16" s="90" t="s">
        <v>21</v>
      </c>
      <c r="H16" s="89" t="s">
        <v>21</v>
      </c>
      <c r="I16" s="88">
        <v>3.4000000000000002E-2</v>
      </c>
      <c r="J16" s="88">
        <v>3.5000000000000003E-2</v>
      </c>
      <c r="K16" s="87">
        <v>3.3000000000000002E-2</v>
      </c>
      <c r="L16" s="88">
        <v>3.5999999999999997E-2</v>
      </c>
      <c r="M16" s="88">
        <v>3.5999999999999997E-2</v>
      </c>
      <c r="N16" s="87">
        <v>3.5000000000000003E-2</v>
      </c>
      <c r="O16" s="94">
        <v>0.9</v>
      </c>
      <c r="P16" s="94">
        <v>0.8</v>
      </c>
      <c r="Q16" s="97">
        <v>0.7</v>
      </c>
      <c r="R16" s="88">
        <v>0.02</v>
      </c>
      <c r="S16" s="88">
        <v>0.02</v>
      </c>
      <c r="T16" s="87">
        <v>1.4999999999999999E-2</v>
      </c>
      <c r="U16" s="90" t="s">
        <v>21</v>
      </c>
      <c r="V16" s="90" t="s">
        <v>21</v>
      </c>
      <c r="W16" s="89" t="s">
        <v>21</v>
      </c>
      <c r="X16" s="96"/>
      <c r="Y16" s="85"/>
      <c r="Z16" s="84"/>
      <c r="AB16" s="83" t="s">
        <v>6</v>
      </c>
    </row>
    <row r="17" spans="2:28" ht="10.5" customHeight="1">
      <c r="B17" s="84" t="s">
        <v>72</v>
      </c>
      <c r="D17" s="83" t="s">
        <v>96</v>
      </c>
      <c r="F17" s="98" t="s">
        <v>21</v>
      </c>
      <c r="G17" s="90" t="s">
        <v>21</v>
      </c>
      <c r="H17" s="89" t="s">
        <v>21</v>
      </c>
      <c r="I17" s="88">
        <v>3.7999999999999999E-2</v>
      </c>
      <c r="J17" s="88">
        <v>3.5999999999999997E-2</v>
      </c>
      <c r="K17" s="87">
        <v>3.3000000000000002E-2</v>
      </c>
      <c r="L17" s="88">
        <v>5.3999999999999999E-2</v>
      </c>
      <c r="M17" s="88">
        <v>4.9000000000000002E-2</v>
      </c>
      <c r="N17" s="87">
        <v>4.1000000000000002E-2</v>
      </c>
      <c r="O17" s="94">
        <v>1.2</v>
      </c>
      <c r="P17" s="94">
        <v>1</v>
      </c>
      <c r="Q17" s="97">
        <v>1</v>
      </c>
      <c r="R17" s="88">
        <v>2.1999999999999999E-2</v>
      </c>
      <c r="S17" s="88">
        <v>2.1000000000000001E-2</v>
      </c>
      <c r="T17" s="87">
        <v>2.1000000000000001E-2</v>
      </c>
      <c r="U17" s="90" t="s">
        <v>21</v>
      </c>
      <c r="V17" s="90" t="s">
        <v>21</v>
      </c>
      <c r="W17" s="89" t="s">
        <v>21</v>
      </c>
      <c r="X17" s="96"/>
      <c r="Y17" s="85"/>
      <c r="Z17" s="84" t="s">
        <v>72</v>
      </c>
      <c r="AB17" s="83" t="s">
        <v>96</v>
      </c>
    </row>
    <row r="18" spans="2:28" ht="10.5" customHeight="1">
      <c r="B18" s="84"/>
      <c r="D18" s="83" t="s">
        <v>95</v>
      </c>
      <c r="F18" s="91">
        <v>6.0000000000000001E-3</v>
      </c>
      <c r="G18" s="88">
        <v>6.0000000000000001E-3</v>
      </c>
      <c r="H18" s="114">
        <v>5.0000000000000001E-3</v>
      </c>
      <c r="I18" s="88">
        <v>2.9000000000000001E-2</v>
      </c>
      <c r="J18" s="88">
        <v>2.7E-2</v>
      </c>
      <c r="K18" s="114">
        <v>2.4E-2</v>
      </c>
      <c r="L18" s="88">
        <v>2.1999999999999999E-2</v>
      </c>
      <c r="M18" s="88">
        <v>2.1999999999999999E-2</v>
      </c>
      <c r="N18" s="114">
        <v>8.0000000000000002E-3</v>
      </c>
      <c r="O18" s="90" t="s">
        <v>21</v>
      </c>
      <c r="P18" s="90" t="s">
        <v>21</v>
      </c>
      <c r="Q18" s="89" t="s">
        <v>21</v>
      </c>
      <c r="R18" s="90" t="s">
        <v>21</v>
      </c>
      <c r="S18" s="90" t="s">
        <v>21</v>
      </c>
      <c r="T18" s="89" t="s">
        <v>21</v>
      </c>
      <c r="U18" s="88">
        <v>4.4999999999999998E-2</v>
      </c>
      <c r="V18" s="88">
        <v>4.3999999999999997E-2</v>
      </c>
      <c r="W18" s="114">
        <v>0.04</v>
      </c>
      <c r="X18" s="86"/>
      <c r="Y18" s="85"/>
      <c r="Z18" s="84"/>
      <c r="AB18" s="83" t="s">
        <v>95</v>
      </c>
    </row>
    <row r="19" spans="2:28" ht="10.5" customHeight="1">
      <c r="B19" s="84"/>
      <c r="D19" s="83" t="s">
        <v>94</v>
      </c>
      <c r="F19" s="98" t="s">
        <v>21</v>
      </c>
      <c r="G19" s="90" t="s">
        <v>21</v>
      </c>
      <c r="H19" s="89" t="s">
        <v>21</v>
      </c>
      <c r="I19" s="90" t="s">
        <v>21</v>
      </c>
      <c r="J19" s="90" t="s">
        <v>21</v>
      </c>
      <c r="K19" s="89" t="s">
        <v>21</v>
      </c>
      <c r="L19" s="90" t="s">
        <v>21</v>
      </c>
      <c r="M19" s="90" t="s">
        <v>21</v>
      </c>
      <c r="N19" s="89" t="s">
        <v>21</v>
      </c>
      <c r="O19" s="94">
        <v>1.5</v>
      </c>
      <c r="P19" s="94">
        <v>1.5</v>
      </c>
      <c r="Q19" s="97">
        <v>1.5</v>
      </c>
      <c r="R19" s="90" t="s">
        <v>21</v>
      </c>
      <c r="S19" s="90" t="s">
        <v>21</v>
      </c>
      <c r="T19" s="89" t="s">
        <v>21</v>
      </c>
      <c r="U19" s="90" t="s">
        <v>21</v>
      </c>
      <c r="V19" s="90" t="s">
        <v>21</v>
      </c>
      <c r="W19" s="89" t="s">
        <v>21</v>
      </c>
      <c r="X19" s="96"/>
      <c r="Y19" s="85"/>
      <c r="Z19" s="84"/>
      <c r="AB19" s="83" t="s">
        <v>94</v>
      </c>
    </row>
    <row r="20" spans="2:28" ht="10.5" customHeight="1">
      <c r="B20" s="84" t="s">
        <v>7</v>
      </c>
      <c r="D20" s="83" t="s">
        <v>8</v>
      </c>
      <c r="F20" s="91">
        <v>8.0000000000000002E-3</v>
      </c>
      <c r="G20" s="88">
        <v>6.0000000000000001E-3</v>
      </c>
      <c r="H20" s="87">
        <v>5.0000000000000001E-3</v>
      </c>
      <c r="I20" s="88">
        <v>3.4000000000000002E-2</v>
      </c>
      <c r="J20" s="88">
        <v>3.4000000000000002E-2</v>
      </c>
      <c r="K20" s="87">
        <v>3.4000000000000002E-2</v>
      </c>
      <c r="L20" s="88">
        <v>2.7E-2</v>
      </c>
      <c r="M20" s="88">
        <v>2.5999999999999999E-2</v>
      </c>
      <c r="N20" s="87">
        <v>2.7E-2</v>
      </c>
      <c r="O20" s="90" t="s">
        <v>21</v>
      </c>
      <c r="P20" s="90" t="s">
        <v>21</v>
      </c>
      <c r="Q20" s="89" t="s">
        <v>21</v>
      </c>
      <c r="R20" s="88">
        <v>1.7999999999999999E-2</v>
      </c>
      <c r="S20" s="88">
        <v>1.9E-2</v>
      </c>
      <c r="T20" s="87">
        <v>1.6E-2</v>
      </c>
      <c r="U20" s="88">
        <v>4.2999999999999997E-2</v>
      </c>
      <c r="V20" s="88">
        <v>3.9E-2</v>
      </c>
      <c r="W20" s="87">
        <v>4.2999999999999997E-2</v>
      </c>
      <c r="X20" s="86"/>
      <c r="Y20" s="85"/>
      <c r="Z20" s="84" t="s">
        <v>7</v>
      </c>
      <c r="AB20" s="83" t="s">
        <v>8</v>
      </c>
    </row>
    <row r="21" spans="2:28" ht="10.5" customHeight="1">
      <c r="B21" s="84"/>
      <c r="D21" s="83" t="s">
        <v>93</v>
      </c>
      <c r="F21" s="98" t="s">
        <v>21</v>
      </c>
      <c r="G21" s="90" t="s">
        <v>21</v>
      </c>
      <c r="H21" s="89" t="s">
        <v>21</v>
      </c>
      <c r="I21" s="90" t="s">
        <v>21</v>
      </c>
      <c r="J21" s="90" t="s">
        <v>21</v>
      </c>
      <c r="K21" s="89" t="s">
        <v>21</v>
      </c>
      <c r="L21" s="90" t="s">
        <v>21</v>
      </c>
      <c r="M21" s="90" t="s">
        <v>21</v>
      </c>
      <c r="N21" s="89" t="s">
        <v>21</v>
      </c>
      <c r="O21" s="94">
        <v>1</v>
      </c>
      <c r="P21" s="94">
        <v>1.1000000000000001</v>
      </c>
      <c r="Q21" s="97">
        <v>1.1000000000000001</v>
      </c>
      <c r="R21" s="90" t="s">
        <v>21</v>
      </c>
      <c r="S21" s="90" t="s">
        <v>21</v>
      </c>
      <c r="T21" s="89" t="s">
        <v>21</v>
      </c>
      <c r="U21" s="90" t="s">
        <v>21</v>
      </c>
      <c r="V21" s="90" t="s">
        <v>21</v>
      </c>
      <c r="W21" s="89" t="s">
        <v>21</v>
      </c>
      <c r="X21" s="96"/>
      <c r="Y21" s="85"/>
      <c r="Z21" s="84"/>
      <c r="AB21" s="83" t="s">
        <v>93</v>
      </c>
    </row>
    <row r="22" spans="2:28" ht="6" customHeight="1">
      <c r="B22" s="84"/>
      <c r="D22" s="83"/>
      <c r="F22" s="91"/>
      <c r="G22" s="88"/>
      <c r="H22" s="92"/>
      <c r="I22" s="88"/>
      <c r="J22" s="88"/>
      <c r="K22" s="92"/>
      <c r="L22" s="88"/>
      <c r="M22" s="88"/>
      <c r="N22" s="92"/>
      <c r="O22" s="94"/>
      <c r="P22" s="94"/>
      <c r="Q22" s="93"/>
      <c r="R22" s="88"/>
      <c r="S22" s="88"/>
      <c r="T22" s="92"/>
      <c r="U22" s="88"/>
      <c r="V22" s="88"/>
      <c r="W22" s="92"/>
      <c r="X22" s="86"/>
      <c r="Y22" s="85"/>
      <c r="Z22" s="84"/>
      <c r="AB22" s="83"/>
    </row>
    <row r="23" spans="2:28" ht="10.5" customHeight="1">
      <c r="B23" s="84" t="s">
        <v>9</v>
      </c>
      <c r="D23" s="83" t="s">
        <v>92</v>
      </c>
      <c r="F23" s="91">
        <v>7.0000000000000001E-3</v>
      </c>
      <c r="G23" s="88">
        <v>7.0000000000000001E-3</v>
      </c>
      <c r="H23" s="87">
        <v>6.0000000000000001E-3</v>
      </c>
      <c r="I23" s="90" t="s">
        <v>21</v>
      </c>
      <c r="J23" s="90" t="s">
        <v>21</v>
      </c>
      <c r="K23" s="89" t="s">
        <v>21</v>
      </c>
      <c r="L23" s="90" t="s">
        <v>21</v>
      </c>
      <c r="M23" s="90" t="s">
        <v>21</v>
      </c>
      <c r="N23" s="89" t="s">
        <v>21</v>
      </c>
      <c r="O23" s="90" t="s">
        <v>21</v>
      </c>
      <c r="P23" s="90" t="s">
        <v>21</v>
      </c>
      <c r="Q23" s="89" t="s">
        <v>21</v>
      </c>
      <c r="R23" s="90" t="s">
        <v>21</v>
      </c>
      <c r="S23" s="90" t="s">
        <v>21</v>
      </c>
      <c r="T23" s="89" t="s">
        <v>21</v>
      </c>
      <c r="U23" s="88">
        <v>4.8000000000000001E-2</v>
      </c>
      <c r="V23" s="88">
        <v>4.2999999999999997E-2</v>
      </c>
      <c r="W23" s="87">
        <v>0.04</v>
      </c>
      <c r="X23" s="86"/>
      <c r="Y23" s="85"/>
      <c r="Z23" s="84" t="s">
        <v>9</v>
      </c>
      <c r="AB23" s="83" t="s">
        <v>92</v>
      </c>
    </row>
    <row r="24" spans="2:28" ht="10.5" customHeight="1">
      <c r="B24" s="84"/>
      <c r="D24" s="83" t="s">
        <v>10</v>
      </c>
      <c r="F24" s="98" t="s">
        <v>21</v>
      </c>
      <c r="G24" s="90" t="s">
        <v>21</v>
      </c>
      <c r="H24" s="89" t="s">
        <v>21</v>
      </c>
      <c r="I24" s="88">
        <v>2.5999999999999999E-2</v>
      </c>
      <c r="J24" s="88">
        <v>2.5999999999999999E-2</v>
      </c>
      <c r="K24" s="87">
        <v>2.5000000000000001E-2</v>
      </c>
      <c r="L24" s="88">
        <v>1.9E-2</v>
      </c>
      <c r="M24" s="88">
        <v>1.9E-2</v>
      </c>
      <c r="N24" s="87">
        <v>1.7999999999999999E-2</v>
      </c>
      <c r="O24" s="90" t="s">
        <v>21</v>
      </c>
      <c r="P24" s="90" t="s">
        <v>21</v>
      </c>
      <c r="Q24" s="89" t="s">
        <v>21</v>
      </c>
      <c r="R24" s="88">
        <v>2.5000000000000001E-2</v>
      </c>
      <c r="S24" s="88">
        <v>2.3E-2</v>
      </c>
      <c r="T24" s="87">
        <v>2.1000000000000001E-2</v>
      </c>
      <c r="U24" s="90" t="s">
        <v>21</v>
      </c>
      <c r="V24" s="90" t="s">
        <v>21</v>
      </c>
      <c r="W24" s="89" t="s">
        <v>21</v>
      </c>
      <c r="X24" s="96"/>
      <c r="Y24" s="85"/>
      <c r="Z24" s="84"/>
      <c r="AB24" s="83" t="s">
        <v>10</v>
      </c>
    </row>
    <row r="25" spans="2:28" ht="10.5" customHeight="1">
      <c r="B25" s="84"/>
      <c r="D25" s="83" t="s">
        <v>91</v>
      </c>
      <c r="F25" s="98" t="s">
        <v>21</v>
      </c>
      <c r="G25" s="90" t="s">
        <v>21</v>
      </c>
      <c r="H25" s="89" t="s">
        <v>21</v>
      </c>
      <c r="I25" s="90" t="s">
        <v>21</v>
      </c>
      <c r="J25" s="90" t="s">
        <v>21</v>
      </c>
      <c r="K25" s="89" t="s">
        <v>21</v>
      </c>
      <c r="L25" s="90" t="s">
        <v>21</v>
      </c>
      <c r="M25" s="90" t="s">
        <v>21</v>
      </c>
      <c r="N25" s="89" t="s">
        <v>21</v>
      </c>
      <c r="O25" s="94">
        <v>1</v>
      </c>
      <c r="P25" s="94">
        <v>1</v>
      </c>
      <c r="Q25" s="97">
        <v>1</v>
      </c>
      <c r="R25" s="90" t="s">
        <v>21</v>
      </c>
      <c r="S25" s="90" t="s">
        <v>21</v>
      </c>
      <c r="T25" s="89" t="s">
        <v>21</v>
      </c>
      <c r="U25" s="90" t="s">
        <v>21</v>
      </c>
      <c r="V25" s="90" t="s">
        <v>21</v>
      </c>
      <c r="W25" s="89" t="s">
        <v>21</v>
      </c>
      <c r="X25" s="96"/>
      <c r="Y25" s="85"/>
      <c r="Z25" s="84"/>
      <c r="AB25" s="83" t="s">
        <v>91</v>
      </c>
    </row>
    <row r="26" spans="2:28" ht="10.5" customHeight="1">
      <c r="B26" s="84" t="s">
        <v>90</v>
      </c>
      <c r="D26" s="83" t="s">
        <v>89</v>
      </c>
      <c r="F26" s="91">
        <v>6.0000000000000001E-3</v>
      </c>
      <c r="G26" s="88">
        <v>6.0000000000000001E-3</v>
      </c>
      <c r="H26" s="87">
        <v>6.0000000000000001E-3</v>
      </c>
      <c r="I26" s="88">
        <v>2.9000000000000001E-2</v>
      </c>
      <c r="J26" s="88">
        <v>2.9000000000000001E-2</v>
      </c>
      <c r="K26" s="87">
        <v>2.7E-2</v>
      </c>
      <c r="L26" s="88">
        <v>0.02</v>
      </c>
      <c r="M26" s="88">
        <v>2.3E-2</v>
      </c>
      <c r="N26" s="87">
        <v>2.1000000000000001E-2</v>
      </c>
      <c r="O26" s="90" t="s">
        <v>21</v>
      </c>
      <c r="P26" s="90" t="s">
        <v>21</v>
      </c>
      <c r="Q26" s="89" t="s">
        <v>21</v>
      </c>
      <c r="R26" s="88">
        <v>2.5000000000000001E-2</v>
      </c>
      <c r="S26" s="88">
        <v>2.4E-2</v>
      </c>
      <c r="T26" s="87">
        <v>2.3E-2</v>
      </c>
      <c r="U26" s="88">
        <v>0.05</v>
      </c>
      <c r="V26" s="88">
        <v>5.0999999999999997E-2</v>
      </c>
      <c r="W26" s="89">
        <v>4.5999999999999999E-2</v>
      </c>
      <c r="X26" s="86"/>
      <c r="Y26" s="85"/>
      <c r="Z26" s="84" t="s">
        <v>90</v>
      </c>
      <c r="AB26" s="83" t="s">
        <v>89</v>
      </c>
    </row>
    <row r="27" spans="2:28" ht="10.5" customHeight="1">
      <c r="B27" s="84"/>
      <c r="D27" s="83" t="s">
        <v>88</v>
      </c>
      <c r="F27" s="98" t="s">
        <v>21</v>
      </c>
      <c r="G27" s="90" t="s">
        <v>21</v>
      </c>
      <c r="H27" s="89" t="s">
        <v>21</v>
      </c>
      <c r="I27" s="88">
        <v>2.7E-2</v>
      </c>
      <c r="J27" s="88">
        <v>2.7E-2</v>
      </c>
      <c r="K27" s="87">
        <v>2.5999999999999999E-2</v>
      </c>
      <c r="L27" s="88">
        <v>2.1000000000000001E-2</v>
      </c>
      <c r="M27" s="88">
        <v>1.9E-2</v>
      </c>
      <c r="N27" s="87">
        <v>1.9E-2</v>
      </c>
      <c r="O27" s="90" t="s">
        <v>21</v>
      </c>
      <c r="P27" s="90" t="s">
        <v>21</v>
      </c>
      <c r="Q27" s="89" t="s">
        <v>21</v>
      </c>
      <c r="R27" s="88">
        <v>2.4E-2</v>
      </c>
      <c r="S27" s="88">
        <v>2.7E-2</v>
      </c>
      <c r="T27" s="87">
        <v>2.3E-2</v>
      </c>
      <c r="U27" s="90" t="s">
        <v>21</v>
      </c>
      <c r="V27" s="90" t="s">
        <v>21</v>
      </c>
      <c r="W27" s="89" t="s">
        <v>21</v>
      </c>
      <c r="X27" s="96"/>
      <c r="Y27" s="85"/>
      <c r="Z27" s="84"/>
      <c r="AB27" s="83" t="s">
        <v>88</v>
      </c>
    </row>
    <row r="28" spans="2:28" ht="10.5" customHeight="1">
      <c r="B28" s="84" t="s">
        <v>69</v>
      </c>
      <c r="D28" s="83" t="s">
        <v>87</v>
      </c>
      <c r="F28" s="91">
        <v>7.0000000000000001E-3</v>
      </c>
      <c r="G28" s="88">
        <v>6.0000000000000001E-3</v>
      </c>
      <c r="H28" s="87">
        <v>5.0000000000000001E-3</v>
      </c>
      <c r="I28" s="90" t="s">
        <v>21</v>
      </c>
      <c r="J28" s="90" t="s">
        <v>21</v>
      </c>
      <c r="K28" s="89" t="s">
        <v>21</v>
      </c>
      <c r="L28" s="90" t="s">
        <v>21</v>
      </c>
      <c r="M28" s="90" t="s">
        <v>21</v>
      </c>
      <c r="N28" s="89" t="s">
        <v>21</v>
      </c>
      <c r="O28" s="90" t="s">
        <v>21</v>
      </c>
      <c r="P28" s="90" t="s">
        <v>21</v>
      </c>
      <c r="Q28" s="89" t="s">
        <v>21</v>
      </c>
      <c r="R28" s="90" t="s">
        <v>21</v>
      </c>
      <c r="S28" s="90" t="s">
        <v>21</v>
      </c>
      <c r="T28" s="89" t="s">
        <v>21</v>
      </c>
      <c r="U28" s="88">
        <v>4.4999999999999998E-2</v>
      </c>
      <c r="V28" s="88">
        <v>4.7E-2</v>
      </c>
      <c r="W28" s="87">
        <v>4.7E-2</v>
      </c>
      <c r="X28" s="86"/>
      <c r="Y28" s="85"/>
      <c r="Z28" s="84" t="s">
        <v>69</v>
      </c>
      <c r="AB28" s="83" t="s">
        <v>87</v>
      </c>
    </row>
    <row r="29" spans="2:28" ht="10.5" customHeight="1">
      <c r="B29" s="84"/>
      <c r="D29" s="83" t="s">
        <v>68</v>
      </c>
      <c r="F29" s="98" t="s">
        <v>21</v>
      </c>
      <c r="G29" s="90" t="s">
        <v>21</v>
      </c>
      <c r="H29" s="89" t="s">
        <v>21</v>
      </c>
      <c r="I29" s="88">
        <v>3.1E-2</v>
      </c>
      <c r="J29" s="88">
        <v>3.1E-2</v>
      </c>
      <c r="K29" s="87">
        <v>0.03</v>
      </c>
      <c r="L29" s="88">
        <v>0.03</v>
      </c>
      <c r="M29" s="88">
        <v>2.9000000000000001E-2</v>
      </c>
      <c r="N29" s="87">
        <v>0.03</v>
      </c>
      <c r="O29" s="94">
        <v>1</v>
      </c>
      <c r="P29" s="94">
        <v>0.9</v>
      </c>
      <c r="Q29" s="97">
        <v>0.9</v>
      </c>
      <c r="R29" s="88">
        <v>2.5000000000000001E-2</v>
      </c>
      <c r="S29" s="88">
        <v>2.3E-2</v>
      </c>
      <c r="T29" s="87">
        <v>2.1999999999999999E-2</v>
      </c>
      <c r="U29" s="90" t="s">
        <v>21</v>
      </c>
      <c r="V29" s="90" t="s">
        <v>21</v>
      </c>
      <c r="W29" s="89" t="s">
        <v>21</v>
      </c>
      <c r="X29" s="96"/>
      <c r="Y29" s="85"/>
      <c r="Z29" s="84"/>
      <c r="AB29" s="83" t="s">
        <v>68</v>
      </c>
    </row>
    <row r="30" spans="2:28" ht="10.5" customHeight="1">
      <c r="B30" s="84" t="s">
        <v>11</v>
      </c>
      <c r="D30" s="83" t="s">
        <v>85</v>
      </c>
      <c r="F30" s="91">
        <v>7.0000000000000001E-3</v>
      </c>
      <c r="G30" s="88">
        <v>6.0000000000000001E-3</v>
      </c>
      <c r="H30" s="87">
        <v>4.0000000000000001E-3</v>
      </c>
      <c r="I30" s="88">
        <v>3.2000000000000001E-2</v>
      </c>
      <c r="J30" s="88">
        <v>3.5000000000000003E-2</v>
      </c>
      <c r="K30" s="87">
        <v>3.4000000000000002E-2</v>
      </c>
      <c r="L30" s="88">
        <v>2.9000000000000001E-2</v>
      </c>
      <c r="M30" s="88">
        <v>3.3000000000000002E-2</v>
      </c>
      <c r="N30" s="87">
        <v>2.9000000000000001E-2</v>
      </c>
      <c r="O30" s="90" t="s">
        <v>21</v>
      </c>
      <c r="P30" s="90" t="s">
        <v>21</v>
      </c>
      <c r="Q30" s="89" t="s">
        <v>21</v>
      </c>
      <c r="R30" s="90" t="s">
        <v>21</v>
      </c>
      <c r="S30" s="90" t="s">
        <v>21</v>
      </c>
      <c r="T30" s="89" t="s">
        <v>21</v>
      </c>
      <c r="U30" s="88">
        <v>4.7E-2</v>
      </c>
      <c r="V30" s="88">
        <v>4.4999999999999998E-2</v>
      </c>
      <c r="W30" s="87">
        <v>4.1000000000000002E-2</v>
      </c>
      <c r="X30" s="86"/>
      <c r="Y30" s="85"/>
      <c r="Z30" s="84" t="s">
        <v>11</v>
      </c>
      <c r="AB30" s="83" t="s">
        <v>85</v>
      </c>
    </row>
    <row r="31" spans="2:28" ht="10.5" customHeight="1">
      <c r="B31" s="84"/>
      <c r="D31" s="83" t="s">
        <v>12</v>
      </c>
      <c r="F31" s="91">
        <v>7.0000000000000001E-3</v>
      </c>
      <c r="G31" s="88">
        <v>6.0000000000000001E-3</v>
      </c>
      <c r="H31" s="87">
        <v>5.0000000000000001E-3</v>
      </c>
      <c r="I31" s="88">
        <v>0.03</v>
      </c>
      <c r="J31" s="88">
        <v>3.1E-2</v>
      </c>
      <c r="K31" s="87">
        <v>0.03</v>
      </c>
      <c r="L31" s="88">
        <v>2.5999999999999999E-2</v>
      </c>
      <c r="M31" s="88">
        <v>2.5999999999999999E-2</v>
      </c>
      <c r="N31" s="87">
        <v>2.1999999999999999E-2</v>
      </c>
      <c r="O31" s="90" t="s">
        <v>21</v>
      </c>
      <c r="P31" s="90" t="s">
        <v>21</v>
      </c>
      <c r="Q31" s="89" t="s">
        <v>21</v>
      </c>
      <c r="R31" s="88">
        <v>0.02</v>
      </c>
      <c r="S31" s="88">
        <v>2.3E-2</v>
      </c>
      <c r="T31" s="87">
        <v>2.5000000000000001E-2</v>
      </c>
      <c r="U31" s="88">
        <v>5.3999999999999999E-2</v>
      </c>
      <c r="V31" s="88">
        <v>4.9000000000000002E-2</v>
      </c>
      <c r="W31" s="87">
        <v>4.2999999999999997E-2</v>
      </c>
      <c r="X31" s="86"/>
      <c r="Y31" s="85"/>
      <c r="Z31" s="84"/>
      <c r="AB31" s="83" t="s">
        <v>12</v>
      </c>
    </row>
    <row r="32" spans="2:28" ht="10.5" customHeight="1">
      <c r="B32" s="84"/>
      <c r="D32" s="83" t="s">
        <v>13</v>
      </c>
      <c r="F32" s="91">
        <v>7.0000000000000001E-3</v>
      </c>
      <c r="G32" s="88">
        <v>6.0000000000000001E-3</v>
      </c>
      <c r="H32" s="87">
        <v>4.0000000000000001E-3</v>
      </c>
      <c r="I32" s="88">
        <v>2.8000000000000001E-2</v>
      </c>
      <c r="J32" s="88">
        <v>0.03</v>
      </c>
      <c r="K32" s="87">
        <v>2.9000000000000001E-2</v>
      </c>
      <c r="L32" s="88">
        <v>2.4E-2</v>
      </c>
      <c r="M32" s="88">
        <v>2.7E-2</v>
      </c>
      <c r="N32" s="87">
        <v>2.4E-2</v>
      </c>
      <c r="O32" s="90" t="s">
        <v>21</v>
      </c>
      <c r="P32" s="90" t="s">
        <v>21</v>
      </c>
      <c r="Q32" s="89" t="s">
        <v>21</v>
      </c>
      <c r="R32" s="88">
        <v>2.4E-2</v>
      </c>
      <c r="S32" s="88">
        <v>2.5999999999999999E-2</v>
      </c>
      <c r="T32" s="87">
        <v>2.3E-2</v>
      </c>
      <c r="U32" s="88">
        <v>4.2000000000000003E-2</v>
      </c>
      <c r="V32" s="88">
        <v>3.9E-2</v>
      </c>
      <c r="W32" s="87">
        <v>3.6999999999999998E-2</v>
      </c>
      <c r="X32" s="86"/>
      <c r="Y32" s="85"/>
      <c r="Z32" s="84"/>
      <c r="AB32" s="83" t="s">
        <v>13</v>
      </c>
    </row>
    <row r="33" spans="1:29" s="78" customFormat="1" ht="10.5" customHeight="1">
      <c r="B33" s="84" t="s">
        <v>14</v>
      </c>
      <c r="D33" s="83" t="s">
        <v>84</v>
      </c>
      <c r="F33" s="91">
        <v>6.0000000000000001E-3</v>
      </c>
      <c r="G33" s="88">
        <v>5.0000000000000001E-3</v>
      </c>
      <c r="H33" s="87">
        <v>6.0000000000000001E-3</v>
      </c>
      <c r="I33" s="88">
        <v>2.5000000000000001E-2</v>
      </c>
      <c r="J33" s="88">
        <v>2.7E-2</v>
      </c>
      <c r="K33" s="87">
        <v>2.5000000000000001E-2</v>
      </c>
      <c r="L33" s="88">
        <v>0.02</v>
      </c>
      <c r="M33" s="88">
        <v>2.1000000000000001E-2</v>
      </c>
      <c r="N33" s="87">
        <v>1.7999999999999999E-2</v>
      </c>
      <c r="O33" s="90" t="s">
        <v>21</v>
      </c>
      <c r="P33" s="90" t="s">
        <v>21</v>
      </c>
      <c r="Q33" s="89" t="s">
        <v>21</v>
      </c>
      <c r="R33" s="88">
        <v>2.5999999999999999E-2</v>
      </c>
      <c r="S33" s="88">
        <v>2.5000000000000001E-2</v>
      </c>
      <c r="T33" s="87">
        <v>2.4E-2</v>
      </c>
      <c r="U33" s="88">
        <v>5.0999999999999997E-2</v>
      </c>
      <c r="V33" s="88">
        <v>5.1999999999999998E-2</v>
      </c>
      <c r="W33" s="87">
        <v>4.5999999999999999E-2</v>
      </c>
      <c r="X33" s="86"/>
      <c r="Y33" s="85"/>
      <c r="Z33" s="84" t="s">
        <v>14</v>
      </c>
      <c r="AB33" s="83" t="s">
        <v>84</v>
      </c>
    </row>
    <row r="34" spans="1:29" s="78" customFormat="1" ht="10.5" customHeight="1">
      <c r="B34" s="84"/>
      <c r="D34" s="83" t="s">
        <v>83</v>
      </c>
      <c r="E34" s="95"/>
      <c r="F34" s="91">
        <v>8.0000000000000002E-3</v>
      </c>
      <c r="G34" s="88">
        <v>7.0000000000000001E-3</v>
      </c>
      <c r="H34" s="87">
        <v>5.0000000000000001E-3</v>
      </c>
      <c r="I34" s="88">
        <v>3.4000000000000002E-2</v>
      </c>
      <c r="J34" s="88">
        <v>3.5999999999999997E-2</v>
      </c>
      <c r="K34" s="87">
        <v>3.3000000000000002E-2</v>
      </c>
      <c r="L34" s="88">
        <v>3.5999999999999997E-2</v>
      </c>
      <c r="M34" s="88">
        <v>3.5000000000000003E-2</v>
      </c>
      <c r="N34" s="87">
        <v>3.2000000000000001E-2</v>
      </c>
      <c r="O34" s="94">
        <v>0.9</v>
      </c>
      <c r="P34" s="94">
        <v>0.8</v>
      </c>
      <c r="Q34" s="97">
        <v>0.7</v>
      </c>
      <c r="R34" s="90" t="s">
        <v>21</v>
      </c>
      <c r="S34" s="90" t="s">
        <v>21</v>
      </c>
      <c r="T34" s="89" t="s">
        <v>21</v>
      </c>
      <c r="U34" s="88">
        <v>4.3999999999999997E-2</v>
      </c>
      <c r="V34" s="88">
        <v>4.2999999999999997E-2</v>
      </c>
      <c r="W34" s="87">
        <v>3.5999999999999997E-2</v>
      </c>
      <c r="X34" s="86"/>
      <c r="Y34" s="85"/>
      <c r="Z34" s="84"/>
      <c r="AB34" s="83" t="s">
        <v>83</v>
      </c>
      <c r="AC34" s="95"/>
    </row>
    <row r="35" spans="1:29" s="78" customFormat="1" ht="10.5" customHeight="1">
      <c r="B35" s="84"/>
      <c r="D35" s="83" t="s">
        <v>82</v>
      </c>
      <c r="F35" s="91">
        <v>7.0000000000000001E-3</v>
      </c>
      <c r="G35" s="88">
        <v>5.0000000000000001E-3</v>
      </c>
      <c r="H35" s="99">
        <v>4.0000000000000001E-3</v>
      </c>
      <c r="I35" s="88">
        <v>2.4E-2</v>
      </c>
      <c r="J35" s="88">
        <v>2.4E-2</v>
      </c>
      <c r="K35" s="87">
        <v>2.4E-2</v>
      </c>
      <c r="L35" s="88">
        <v>2.1999999999999999E-2</v>
      </c>
      <c r="M35" s="88">
        <v>2.3E-2</v>
      </c>
      <c r="N35" s="87">
        <v>2.1000000000000001E-2</v>
      </c>
      <c r="O35" s="94">
        <v>0.6</v>
      </c>
      <c r="P35" s="94">
        <v>0.6</v>
      </c>
      <c r="Q35" s="97">
        <v>0.6</v>
      </c>
      <c r="R35" s="88">
        <v>2.3E-2</v>
      </c>
      <c r="S35" s="88">
        <v>2.3E-2</v>
      </c>
      <c r="T35" s="87">
        <v>2.4E-2</v>
      </c>
      <c r="U35" s="88">
        <v>4.1000000000000002E-2</v>
      </c>
      <c r="V35" s="88">
        <v>3.9E-2</v>
      </c>
      <c r="W35" s="87">
        <v>3.3000000000000002E-2</v>
      </c>
      <c r="X35" s="86"/>
      <c r="Y35" s="85"/>
      <c r="Z35" s="84"/>
      <c r="AB35" s="83" t="s">
        <v>82</v>
      </c>
    </row>
    <row r="36" spans="1:29" s="78" customFormat="1" ht="10.5" customHeight="1">
      <c r="B36" s="84" t="s">
        <v>15</v>
      </c>
      <c r="D36" s="83" t="s">
        <v>81</v>
      </c>
      <c r="F36" s="91">
        <v>7.0000000000000001E-3</v>
      </c>
      <c r="G36" s="88">
        <v>6.0000000000000001E-3</v>
      </c>
      <c r="H36" s="87">
        <v>6.0000000000000001E-3</v>
      </c>
      <c r="I36" s="90" t="s">
        <v>21</v>
      </c>
      <c r="J36" s="90" t="s">
        <v>21</v>
      </c>
      <c r="K36" s="89" t="s">
        <v>21</v>
      </c>
      <c r="L36" s="90" t="s">
        <v>21</v>
      </c>
      <c r="M36" s="90" t="s">
        <v>21</v>
      </c>
      <c r="N36" s="89" t="s">
        <v>21</v>
      </c>
      <c r="O36" s="90" t="s">
        <v>21</v>
      </c>
      <c r="P36" s="90" t="s">
        <v>21</v>
      </c>
      <c r="Q36" s="89" t="s">
        <v>21</v>
      </c>
      <c r="R36" s="90" t="s">
        <v>21</v>
      </c>
      <c r="S36" s="90" t="s">
        <v>21</v>
      </c>
      <c r="T36" s="89" t="s">
        <v>21</v>
      </c>
      <c r="U36" s="88">
        <v>0.06</v>
      </c>
      <c r="V36" s="88">
        <v>0.06</v>
      </c>
      <c r="W36" s="87">
        <v>5.3999999999999999E-2</v>
      </c>
      <c r="X36" s="86"/>
      <c r="Y36" s="85"/>
      <c r="Z36" s="84" t="s">
        <v>15</v>
      </c>
      <c r="AB36" s="83" t="s">
        <v>81</v>
      </c>
    </row>
    <row r="37" spans="1:29" s="78" customFormat="1" ht="10.5" customHeight="1">
      <c r="B37" s="84"/>
      <c r="D37" s="83" t="s">
        <v>16</v>
      </c>
      <c r="F37" s="91">
        <v>6.0000000000000001E-3</v>
      </c>
      <c r="G37" s="88">
        <v>5.0000000000000001E-3</v>
      </c>
      <c r="H37" s="87">
        <v>4.0000000000000001E-3</v>
      </c>
      <c r="I37" s="88">
        <v>3.5000000000000003E-2</v>
      </c>
      <c r="J37" s="88">
        <v>3.5999999999999997E-2</v>
      </c>
      <c r="K37" s="87">
        <v>3.5000000000000003E-2</v>
      </c>
      <c r="L37" s="88">
        <v>3.4000000000000002E-2</v>
      </c>
      <c r="M37" s="88">
        <v>3.3000000000000002E-2</v>
      </c>
      <c r="N37" s="87">
        <v>3.1E-2</v>
      </c>
      <c r="O37" s="90" t="s">
        <v>21</v>
      </c>
      <c r="P37" s="90" t="s">
        <v>21</v>
      </c>
      <c r="Q37" s="89" t="s">
        <v>21</v>
      </c>
      <c r="R37" s="88">
        <v>1.9E-2</v>
      </c>
      <c r="S37" s="88">
        <v>2.1000000000000001E-2</v>
      </c>
      <c r="T37" s="87">
        <v>1.4999999999999999E-2</v>
      </c>
      <c r="U37" s="88">
        <v>5.3999999999999999E-2</v>
      </c>
      <c r="V37" s="88">
        <v>5.0999999999999997E-2</v>
      </c>
      <c r="W37" s="87">
        <v>5.1999999999999998E-2</v>
      </c>
      <c r="X37" s="86"/>
      <c r="Y37" s="85"/>
      <c r="Z37" s="84"/>
      <c r="AB37" s="83" t="s">
        <v>16</v>
      </c>
    </row>
    <row r="38" spans="1:29" s="78" customFormat="1" ht="10.5" customHeight="1">
      <c r="B38" s="84"/>
      <c r="D38" s="83" t="s">
        <v>80</v>
      </c>
      <c r="E38" s="95"/>
      <c r="F38" s="98" t="s">
        <v>21</v>
      </c>
      <c r="G38" s="90" t="s">
        <v>21</v>
      </c>
      <c r="H38" s="89" t="s">
        <v>21</v>
      </c>
      <c r="I38" s="88">
        <v>3.5999999999999997E-2</v>
      </c>
      <c r="J38" s="88">
        <v>3.6999999999999998E-2</v>
      </c>
      <c r="K38" s="87">
        <v>3.6999999999999998E-2</v>
      </c>
      <c r="L38" s="88">
        <v>3.6999999999999998E-2</v>
      </c>
      <c r="M38" s="88">
        <v>3.5000000000000003E-2</v>
      </c>
      <c r="N38" s="87">
        <v>3.5999999999999997E-2</v>
      </c>
      <c r="O38" s="94">
        <v>0.9</v>
      </c>
      <c r="P38" s="94">
        <v>0.9</v>
      </c>
      <c r="Q38" s="97">
        <v>0.8</v>
      </c>
      <c r="R38" s="88">
        <v>1.4999999999999999E-2</v>
      </c>
      <c r="S38" s="88">
        <v>1.4E-2</v>
      </c>
      <c r="T38" s="87">
        <v>1.2E-2</v>
      </c>
      <c r="U38" s="90" t="s">
        <v>21</v>
      </c>
      <c r="V38" s="90" t="s">
        <v>21</v>
      </c>
      <c r="W38" s="89" t="s">
        <v>21</v>
      </c>
      <c r="X38" s="96"/>
      <c r="Y38" s="85"/>
      <c r="Z38" s="84"/>
      <c r="AB38" s="83" t="s">
        <v>80</v>
      </c>
      <c r="AC38" s="95"/>
    </row>
    <row r="39" spans="1:29" s="78" customFormat="1" ht="6" customHeight="1">
      <c r="B39" s="84"/>
      <c r="D39" s="83"/>
      <c r="F39" s="91"/>
      <c r="G39" s="88"/>
      <c r="H39" s="92"/>
      <c r="I39" s="88"/>
      <c r="J39" s="88"/>
      <c r="K39" s="92"/>
      <c r="L39" s="88"/>
      <c r="M39" s="88"/>
      <c r="N39" s="92"/>
      <c r="O39" s="94"/>
      <c r="P39" s="94"/>
      <c r="Q39" s="93"/>
      <c r="R39" s="88"/>
      <c r="S39" s="88"/>
      <c r="T39" s="92"/>
      <c r="U39" s="88"/>
      <c r="V39" s="88"/>
      <c r="W39" s="92"/>
      <c r="X39" s="86"/>
      <c r="Y39" s="85"/>
      <c r="Z39" s="84"/>
      <c r="AB39" s="83"/>
    </row>
    <row r="40" spans="1:29" s="78" customFormat="1" ht="10.5" customHeight="1">
      <c r="B40" s="84" t="s">
        <v>17</v>
      </c>
      <c r="D40" s="83" t="s">
        <v>79</v>
      </c>
      <c r="F40" s="91">
        <v>7.0000000000000001E-3</v>
      </c>
      <c r="G40" s="88">
        <v>6.0000000000000001E-3</v>
      </c>
      <c r="H40" s="87">
        <v>4.0000000000000001E-3</v>
      </c>
      <c r="I40" s="88">
        <v>2.7E-2</v>
      </c>
      <c r="J40" s="88">
        <v>2.5999999999999999E-2</v>
      </c>
      <c r="K40" s="87">
        <v>2.7E-2</v>
      </c>
      <c r="L40" s="88">
        <v>2.1000000000000001E-2</v>
      </c>
      <c r="M40" s="88">
        <v>2.1000000000000001E-2</v>
      </c>
      <c r="N40" s="87">
        <v>0.02</v>
      </c>
      <c r="O40" s="90" t="s">
        <v>21</v>
      </c>
      <c r="P40" s="90" t="s">
        <v>21</v>
      </c>
      <c r="Q40" s="89" t="s">
        <v>21</v>
      </c>
      <c r="R40" s="88">
        <v>2.1999999999999999E-2</v>
      </c>
      <c r="S40" s="88">
        <v>2.1000000000000001E-2</v>
      </c>
      <c r="T40" s="87">
        <v>1.7999999999999999E-2</v>
      </c>
      <c r="U40" s="88">
        <v>4.3999999999999997E-2</v>
      </c>
      <c r="V40" s="88">
        <v>4.9000000000000002E-2</v>
      </c>
      <c r="W40" s="87">
        <v>5.3999999999999999E-2</v>
      </c>
      <c r="X40" s="86"/>
      <c r="Y40" s="85"/>
      <c r="Z40" s="84" t="s">
        <v>17</v>
      </c>
      <c r="AB40" s="83" t="s">
        <v>79</v>
      </c>
    </row>
    <row r="41" spans="1:29" s="78" customFormat="1" ht="10.5" customHeight="1">
      <c r="B41" s="84"/>
      <c r="D41" s="83" t="s">
        <v>78</v>
      </c>
      <c r="F41" s="91">
        <v>6.0000000000000001E-3</v>
      </c>
      <c r="G41" s="88">
        <v>5.0000000000000001E-3</v>
      </c>
      <c r="H41" s="87">
        <v>4.0000000000000001E-3</v>
      </c>
      <c r="I41" s="88">
        <v>2.1999999999999999E-2</v>
      </c>
      <c r="J41" s="88">
        <v>2.1999999999999999E-2</v>
      </c>
      <c r="K41" s="87">
        <v>2.3E-2</v>
      </c>
      <c r="L41" s="88">
        <v>1.6E-2</v>
      </c>
      <c r="M41" s="88">
        <v>1.6E-2</v>
      </c>
      <c r="N41" s="87">
        <v>1.4E-2</v>
      </c>
      <c r="O41" s="90" t="s">
        <v>21</v>
      </c>
      <c r="P41" s="90" t="s">
        <v>21</v>
      </c>
      <c r="Q41" s="89" t="s">
        <v>21</v>
      </c>
      <c r="R41" s="88">
        <v>2.9000000000000001E-2</v>
      </c>
      <c r="S41" s="88">
        <v>2.8000000000000001E-2</v>
      </c>
      <c r="T41" s="87">
        <v>0.03</v>
      </c>
      <c r="U41" s="88">
        <v>4.2999999999999997E-2</v>
      </c>
      <c r="V41" s="88">
        <v>0.04</v>
      </c>
      <c r="W41" s="87">
        <v>3.6999999999999998E-2</v>
      </c>
      <c r="X41" s="86"/>
      <c r="Y41" s="85"/>
      <c r="Z41" s="84"/>
      <c r="AB41" s="83" t="s">
        <v>78</v>
      </c>
    </row>
    <row r="42" spans="1:29" s="78" customFormat="1" ht="10.5" customHeight="1">
      <c r="B42" s="84" t="s">
        <v>18</v>
      </c>
      <c r="D42" s="83" t="s">
        <v>19</v>
      </c>
      <c r="F42" s="91">
        <v>6.0000000000000001E-3</v>
      </c>
      <c r="G42" s="88">
        <v>5.0000000000000001E-3</v>
      </c>
      <c r="H42" s="87">
        <v>4.0000000000000001E-3</v>
      </c>
      <c r="I42" s="88">
        <v>2.8000000000000001E-2</v>
      </c>
      <c r="J42" s="88">
        <v>2.9000000000000001E-2</v>
      </c>
      <c r="K42" s="87">
        <v>2.9000000000000001E-2</v>
      </c>
      <c r="L42" s="88">
        <v>2.4E-2</v>
      </c>
      <c r="M42" s="88">
        <v>2.1999999999999999E-2</v>
      </c>
      <c r="N42" s="87">
        <v>2.1000000000000001E-2</v>
      </c>
      <c r="O42" s="90" t="s">
        <v>21</v>
      </c>
      <c r="P42" s="90" t="s">
        <v>21</v>
      </c>
      <c r="Q42" s="89" t="s">
        <v>21</v>
      </c>
      <c r="R42" s="90" t="s">
        <v>21</v>
      </c>
      <c r="S42" s="90" t="s">
        <v>21</v>
      </c>
      <c r="T42" s="89" t="s">
        <v>21</v>
      </c>
      <c r="U42" s="88">
        <v>4.5999999999999999E-2</v>
      </c>
      <c r="V42" s="88">
        <v>4.3999999999999997E-2</v>
      </c>
      <c r="W42" s="87">
        <v>4.8000000000000001E-2</v>
      </c>
      <c r="X42" s="86"/>
      <c r="Y42" s="85"/>
      <c r="Z42" s="84" t="s">
        <v>18</v>
      </c>
      <c r="AB42" s="83" t="s">
        <v>19</v>
      </c>
    </row>
    <row r="43" spans="1:29" s="78" customFormat="1" ht="10.5" customHeight="1">
      <c r="B43" s="84"/>
      <c r="D43" s="83" t="s">
        <v>77</v>
      </c>
      <c r="F43" s="91">
        <v>6.0000000000000001E-3</v>
      </c>
      <c r="G43" s="88">
        <v>5.0000000000000001E-3</v>
      </c>
      <c r="H43" s="87">
        <v>4.0000000000000001E-3</v>
      </c>
      <c r="I43" s="88">
        <v>2.8000000000000001E-2</v>
      </c>
      <c r="J43" s="88">
        <v>2.9000000000000001E-2</v>
      </c>
      <c r="K43" s="87">
        <v>0.03</v>
      </c>
      <c r="L43" s="88">
        <v>2.3E-2</v>
      </c>
      <c r="M43" s="88">
        <v>2.3E-2</v>
      </c>
      <c r="N43" s="87">
        <v>2.4E-2</v>
      </c>
      <c r="O43" s="90" t="s">
        <v>21</v>
      </c>
      <c r="P43" s="90" t="s">
        <v>21</v>
      </c>
      <c r="Q43" s="89" t="s">
        <v>21</v>
      </c>
      <c r="R43" s="88">
        <v>2.3E-2</v>
      </c>
      <c r="S43" s="88">
        <v>2.4E-2</v>
      </c>
      <c r="T43" s="87">
        <v>1.7999999999999999E-2</v>
      </c>
      <c r="U43" s="88">
        <v>5.0999999999999997E-2</v>
      </c>
      <c r="V43" s="88">
        <v>4.2000000000000003E-2</v>
      </c>
      <c r="W43" s="87">
        <v>4.2000000000000003E-2</v>
      </c>
      <c r="X43" s="86"/>
      <c r="Y43" s="85"/>
      <c r="Z43" s="84"/>
      <c r="AB43" s="83" t="s">
        <v>77</v>
      </c>
    </row>
    <row r="44" spans="1:29" s="78" customFormat="1" ht="10.5" customHeight="1">
      <c r="B44" s="84" t="s">
        <v>76</v>
      </c>
      <c r="D44" s="83" t="s">
        <v>75</v>
      </c>
      <c r="F44" s="91">
        <v>7.0000000000000001E-3</v>
      </c>
      <c r="G44" s="88">
        <v>6.0000000000000001E-3</v>
      </c>
      <c r="H44" s="87">
        <v>4.0000000000000001E-3</v>
      </c>
      <c r="I44" s="88">
        <v>0.03</v>
      </c>
      <c r="J44" s="88">
        <v>0.03</v>
      </c>
      <c r="K44" s="87">
        <v>0.03</v>
      </c>
      <c r="L44" s="88">
        <v>2.5999999999999999E-2</v>
      </c>
      <c r="M44" s="88">
        <v>2.5000000000000001E-2</v>
      </c>
      <c r="N44" s="87">
        <v>2.3E-2</v>
      </c>
      <c r="O44" s="90" t="s">
        <v>21</v>
      </c>
      <c r="P44" s="90" t="s">
        <v>21</v>
      </c>
      <c r="Q44" s="89" t="s">
        <v>21</v>
      </c>
      <c r="R44" s="88">
        <v>1.7000000000000001E-2</v>
      </c>
      <c r="S44" s="88">
        <v>1.9E-2</v>
      </c>
      <c r="T44" s="87">
        <v>1.4E-2</v>
      </c>
      <c r="U44" s="88">
        <v>5.8000000000000003E-2</v>
      </c>
      <c r="V44" s="88">
        <v>4.7E-2</v>
      </c>
      <c r="W44" s="87">
        <v>3.6999999999999998E-2</v>
      </c>
      <c r="X44" s="86"/>
      <c r="Y44" s="85"/>
      <c r="Z44" s="84" t="s">
        <v>76</v>
      </c>
      <c r="AB44" s="83" t="s">
        <v>75</v>
      </c>
    </row>
    <row r="45" spans="1:29" s="78" customFormat="1" ht="10.5" customHeight="1">
      <c r="B45" s="84" t="s">
        <v>20</v>
      </c>
      <c r="D45" s="83" t="s">
        <v>74</v>
      </c>
      <c r="F45" s="91">
        <v>5.0000000000000001E-3</v>
      </c>
      <c r="G45" s="88">
        <v>4.0000000000000001E-3</v>
      </c>
      <c r="H45" s="87">
        <v>3.0000000000000001E-3</v>
      </c>
      <c r="I45" s="88">
        <v>2.8000000000000001E-2</v>
      </c>
      <c r="J45" s="88">
        <v>2.8000000000000001E-2</v>
      </c>
      <c r="K45" s="87">
        <v>2.9000000000000001E-2</v>
      </c>
      <c r="L45" s="88">
        <v>2.3E-2</v>
      </c>
      <c r="M45" s="88">
        <v>2.1999999999999999E-2</v>
      </c>
      <c r="N45" s="87">
        <v>2.3E-2</v>
      </c>
      <c r="O45" s="90" t="s">
        <v>21</v>
      </c>
      <c r="P45" s="90" t="s">
        <v>21</v>
      </c>
      <c r="Q45" s="89" t="s">
        <v>21</v>
      </c>
      <c r="R45" s="90" t="s">
        <v>21</v>
      </c>
      <c r="S45" s="90" t="s">
        <v>21</v>
      </c>
      <c r="T45" s="89" t="s">
        <v>21</v>
      </c>
      <c r="U45" s="88">
        <v>5.2999999999999999E-2</v>
      </c>
      <c r="V45" s="88">
        <v>4.9000000000000002E-2</v>
      </c>
      <c r="W45" s="87">
        <v>4.5999999999999999E-2</v>
      </c>
      <c r="X45" s="86"/>
      <c r="Y45" s="85"/>
      <c r="Z45" s="84" t="s">
        <v>20</v>
      </c>
      <c r="AB45" s="83" t="s">
        <v>74</v>
      </c>
    </row>
    <row r="46" spans="1:29" s="78" customFormat="1" ht="6" customHeight="1">
      <c r="A46" s="80"/>
      <c r="B46" s="80"/>
      <c r="C46" s="80"/>
      <c r="D46" s="80"/>
      <c r="E46" s="80"/>
      <c r="F46" s="81"/>
      <c r="G46" s="80"/>
      <c r="H46" s="80"/>
      <c r="I46" s="80"/>
      <c r="J46" s="80"/>
      <c r="K46" s="82"/>
      <c r="L46" s="80"/>
      <c r="M46" s="80"/>
      <c r="N46" s="80"/>
      <c r="O46" s="80"/>
      <c r="P46" s="80"/>
      <c r="Q46" s="80"/>
      <c r="R46" s="80"/>
      <c r="S46" s="80"/>
      <c r="T46" s="80"/>
      <c r="U46" s="80"/>
      <c r="V46" s="80"/>
      <c r="W46" s="80"/>
      <c r="X46" s="80"/>
      <c r="Y46" s="81"/>
      <c r="Z46" s="80"/>
      <c r="AA46" s="80"/>
      <c r="AB46" s="80"/>
      <c r="AC46" s="80"/>
    </row>
    <row r="47" spans="1:29" s="78" customFormat="1" ht="10.5">
      <c r="A47" s="79" t="s">
        <v>114</v>
      </c>
      <c r="O47" s="79"/>
    </row>
    <row r="48" spans="1:29" s="78" customFormat="1" ht="10.5">
      <c r="A48" s="79" t="s">
        <v>113</v>
      </c>
      <c r="O48" s="79"/>
    </row>
    <row r="49" spans="1:15">
      <c r="A49" s="78" t="s">
        <v>67</v>
      </c>
      <c r="O49" s="79"/>
    </row>
  </sheetData>
  <mergeCells count="7">
    <mergeCell ref="W6:X6"/>
    <mergeCell ref="B8:D8"/>
    <mergeCell ref="Z8:AB8"/>
    <mergeCell ref="K1:S1"/>
    <mergeCell ref="A5:E5"/>
    <mergeCell ref="W5:X5"/>
    <mergeCell ref="Y5:AC5"/>
  </mergeCells>
  <phoneticPr fontId="1"/>
  <pageMargins left="0.78740157480314965" right="0.78740157480314965" top="0.98425196850393704" bottom="0.59055118110236227"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48"/>
  <sheetViews>
    <sheetView showGridLines="0" zoomScale="125" zoomScaleNormal="125" workbookViewId="0"/>
  </sheetViews>
  <sheetFormatPr defaultColWidth="8.85546875" defaultRowHeight="12"/>
  <cols>
    <col min="1" max="1" width="1.140625" style="78" customWidth="1"/>
    <col min="2" max="2" width="5.28515625" style="78" customWidth="1"/>
    <col min="3" max="3" width="1" style="78" customWidth="1"/>
    <col min="4" max="4" width="17.7109375" style="78" customWidth="1"/>
    <col min="5" max="5" width="1.140625" style="78" customWidth="1"/>
    <col min="6" max="7" width="7.5703125" style="78" customWidth="1"/>
    <col min="8" max="8" width="7.85546875" style="78" customWidth="1"/>
    <col min="9" max="10" width="7.5703125" style="78" customWidth="1"/>
    <col min="11" max="11" width="7.85546875" style="78" customWidth="1"/>
    <col min="12" max="13" width="7.5703125" style="78" customWidth="1"/>
    <col min="14" max="14" width="7.85546875" style="78" customWidth="1"/>
    <col min="15" max="16" width="7.5703125" style="78" customWidth="1"/>
    <col min="17" max="17" width="7.85546875" style="78" customWidth="1"/>
    <col min="18" max="19" width="7.5703125" style="78" customWidth="1"/>
    <col min="20" max="20" width="7.85546875" style="78" customWidth="1"/>
    <col min="21" max="22" width="7.5703125" style="78" customWidth="1"/>
    <col min="23" max="23" width="7.140625" style="78" customWidth="1"/>
    <col min="24" max="24" width="0.85546875" style="78" customWidth="1"/>
    <col min="25" max="25" width="1.140625" style="78" customWidth="1"/>
    <col min="26" max="26" width="5.28515625" style="78" customWidth="1"/>
    <col min="27" max="27" width="1" style="78" customWidth="1"/>
    <col min="28" max="28" width="17.7109375" style="78" customWidth="1"/>
    <col min="29" max="29" width="1.140625" style="78" customWidth="1"/>
    <col min="30" max="16384" width="8.85546875" style="77"/>
  </cols>
  <sheetData>
    <row r="1" spans="1:29" s="78" customFormat="1" ht="14.25" customHeight="1">
      <c r="J1" s="113" t="s">
        <v>112</v>
      </c>
      <c r="K1" s="289" t="s">
        <v>111</v>
      </c>
      <c r="L1" s="289"/>
      <c r="M1" s="289"/>
      <c r="N1" s="289"/>
      <c r="O1" s="289"/>
      <c r="P1" s="289"/>
      <c r="Q1" s="289"/>
      <c r="R1" s="289"/>
      <c r="S1" s="289"/>
    </row>
    <row r="2" spans="1:29" s="78" customFormat="1" ht="10.5"/>
    <row r="3" spans="1:29" s="78" customFormat="1" ht="1.5" customHeight="1"/>
    <row r="4" spans="1:29" s="78" customFormat="1">
      <c r="A4" s="108"/>
      <c r="B4" s="108"/>
      <c r="C4" s="108"/>
      <c r="D4" s="108"/>
      <c r="E4" s="108"/>
      <c r="F4" s="110" t="s">
        <v>110</v>
      </c>
      <c r="G4" s="109"/>
      <c r="H4" s="109"/>
      <c r="I4" s="110" t="s">
        <v>109</v>
      </c>
      <c r="J4" s="109"/>
      <c r="K4" s="109"/>
      <c r="L4" s="110" t="s">
        <v>108</v>
      </c>
      <c r="M4" s="109"/>
      <c r="N4" s="111"/>
      <c r="O4" s="109" t="s">
        <v>107</v>
      </c>
      <c r="P4" s="109"/>
      <c r="Q4" s="109"/>
      <c r="R4" s="110" t="s">
        <v>106</v>
      </c>
      <c r="S4" s="109"/>
      <c r="T4" s="109"/>
      <c r="U4" s="110" t="s">
        <v>26</v>
      </c>
      <c r="V4" s="109"/>
      <c r="W4" s="109"/>
      <c r="X4" s="109"/>
      <c r="Y4" s="100"/>
      <c r="Z4" s="108"/>
      <c r="AA4" s="108"/>
      <c r="AB4" s="108"/>
      <c r="AC4" s="108"/>
    </row>
    <row r="5" spans="1:29" s="78" customFormat="1" ht="13.5" customHeight="1">
      <c r="A5" s="286" t="s">
        <v>0</v>
      </c>
      <c r="B5" s="286"/>
      <c r="C5" s="286"/>
      <c r="D5" s="286"/>
      <c r="E5" s="286"/>
      <c r="F5" s="106" t="s">
        <v>1</v>
      </c>
      <c r="G5" s="106" t="s">
        <v>1</v>
      </c>
      <c r="H5" s="105" t="s">
        <v>1</v>
      </c>
      <c r="I5" s="106" t="s">
        <v>1</v>
      </c>
      <c r="J5" s="106" t="s">
        <v>1</v>
      </c>
      <c r="K5" s="105" t="s">
        <v>1</v>
      </c>
      <c r="L5" s="106" t="s">
        <v>1</v>
      </c>
      <c r="M5" s="106" t="s">
        <v>1</v>
      </c>
      <c r="N5" s="105" t="s">
        <v>1</v>
      </c>
      <c r="O5" s="107" t="s">
        <v>1</v>
      </c>
      <c r="P5" s="106" t="s">
        <v>1</v>
      </c>
      <c r="Q5" s="105" t="s">
        <v>1</v>
      </c>
      <c r="R5" s="106" t="s">
        <v>1</v>
      </c>
      <c r="S5" s="106" t="s">
        <v>1</v>
      </c>
      <c r="T5" s="105" t="s">
        <v>1</v>
      </c>
      <c r="U5" s="106" t="s">
        <v>1</v>
      </c>
      <c r="V5" s="106" t="s">
        <v>1</v>
      </c>
      <c r="W5" s="293" t="s">
        <v>1</v>
      </c>
      <c r="X5" s="293"/>
      <c r="Y5" s="286" t="s">
        <v>0</v>
      </c>
      <c r="Z5" s="286"/>
      <c r="AA5" s="286"/>
      <c r="AB5" s="286"/>
      <c r="AC5" s="286"/>
    </row>
    <row r="6" spans="1:29" s="78" customFormat="1" ht="12" customHeight="1">
      <c r="A6" s="80"/>
      <c r="B6" s="80"/>
      <c r="C6" s="80"/>
      <c r="D6" s="80"/>
      <c r="E6" s="80"/>
      <c r="F6" s="103" t="s">
        <v>105</v>
      </c>
      <c r="G6" s="103" t="s">
        <v>104</v>
      </c>
      <c r="H6" s="102" t="s">
        <v>103</v>
      </c>
      <c r="I6" s="103" t="s">
        <v>105</v>
      </c>
      <c r="J6" s="103" t="s">
        <v>104</v>
      </c>
      <c r="K6" s="102" t="s">
        <v>103</v>
      </c>
      <c r="L6" s="103" t="s">
        <v>105</v>
      </c>
      <c r="M6" s="103" t="s">
        <v>104</v>
      </c>
      <c r="N6" s="102" t="s">
        <v>103</v>
      </c>
      <c r="O6" s="104" t="s">
        <v>105</v>
      </c>
      <c r="P6" s="103" t="s">
        <v>104</v>
      </c>
      <c r="Q6" s="102" t="s">
        <v>103</v>
      </c>
      <c r="R6" s="103" t="s">
        <v>105</v>
      </c>
      <c r="S6" s="103" t="s">
        <v>104</v>
      </c>
      <c r="T6" s="102" t="s">
        <v>103</v>
      </c>
      <c r="U6" s="103" t="s">
        <v>105</v>
      </c>
      <c r="V6" s="103" t="s">
        <v>104</v>
      </c>
      <c r="W6" s="292" t="s">
        <v>103</v>
      </c>
      <c r="X6" s="292"/>
      <c r="Y6" s="80"/>
      <c r="Z6" s="80"/>
      <c r="AA6" s="80"/>
      <c r="AB6" s="80"/>
      <c r="AC6" s="80"/>
    </row>
    <row r="7" spans="1:29" s="78" customFormat="1" ht="6" customHeight="1">
      <c r="F7" s="100"/>
      <c r="H7" s="101"/>
      <c r="K7" s="101"/>
      <c r="N7" s="101"/>
      <c r="Q7" s="101"/>
      <c r="T7" s="101"/>
      <c r="W7" s="101"/>
      <c r="Y7" s="100"/>
    </row>
    <row r="8" spans="1:29" s="78" customFormat="1" ht="10.5">
      <c r="B8" s="277" t="s">
        <v>2</v>
      </c>
      <c r="C8" s="277"/>
      <c r="D8" s="277"/>
      <c r="F8" s="91">
        <v>6.0000000000000001E-3</v>
      </c>
      <c r="G8" s="88">
        <v>7.0000000000000001E-3</v>
      </c>
      <c r="H8" s="87">
        <v>6.0000000000000001E-3</v>
      </c>
      <c r="I8" s="88">
        <v>0.03</v>
      </c>
      <c r="J8" s="88">
        <v>3.1E-2</v>
      </c>
      <c r="K8" s="87">
        <v>3.1E-2</v>
      </c>
      <c r="L8" s="88">
        <v>2.7E-2</v>
      </c>
      <c r="M8" s="88">
        <v>2.9000000000000001E-2</v>
      </c>
      <c r="N8" s="87">
        <v>2.8000000000000001E-2</v>
      </c>
      <c r="O8" s="94">
        <v>0.9</v>
      </c>
      <c r="P8" s="94">
        <v>1</v>
      </c>
      <c r="Q8" s="97">
        <v>0.9</v>
      </c>
      <c r="R8" s="88">
        <v>1.9E-2</v>
      </c>
      <c r="S8" s="88">
        <v>2.1999999999999999E-2</v>
      </c>
      <c r="T8" s="87">
        <v>2.1999999999999999E-2</v>
      </c>
      <c r="U8" s="88">
        <v>4.4999999999999998E-2</v>
      </c>
      <c r="V8" s="88">
        <v>4.8000000000000001E-2</v>
      </c>
      <c r="W8" s="87">
        <v>4.5999999999999999E-2</v>
      </c>
      <c r="X8" s="86"/>
      <c r="Y8" s="85"/>
      <c r="Z8" s="277" t="s">
        <v>2</v>
      </c>
      <c r="AA8" s="277"/>
      <c r="AB8" s="277"/>
    </row>
    <row r="9" spans="1:29" s="78" customFormat="1" ht="6" customHeight="1">
      <c r="F9" s="91"/>
      <c r="G9" s="88"/>
      <c r="H9" s="92"/>
      <c r="I9" s="88"/>
      <c r="J9" s="88"/>
      <c r="K9" s="92"/>
      <c r="L9" s="88"/>
      <c r="M9" s="88"/>
      <c r="N9" s="92"/>
      <c r="O9" s="94"/>
      <c r="P9" s="94"/>
      <c r="Q9" s="93"/>
      <c r="R9" s="88"/>
      <c r="S9" s="88"/>
      <c r="T9" s="92"/>
      <c r="U9" s="88"/>
      <c r="V9" s="88"/>
      <c r="W9" s="92"/>
      <c r="X9" s="86"/>
      <c r="Y9" s="85"/>
    </row>
    <row r="10" spans="1:29" s="78" customFormat="1" ht="10.5" customHeight="1">
      <c r="B10" s="84" t="s">
        <v>3</v>
      </c>
      <c r="D10" s="83" t="s">
        <v>4</v>
      </c>
      <c r="F10" s="91">
        <v>7.0000000000000001E-3</v>
      </c>
      <c r="G10" s="88">
        <v>8.9999999999999993E-3</v>
      </c>
      <c r="H10" s="87">
        <v>3.0000000000000001E-3</v>
      </c>
      <c r="I10" s="88">
        <v>2.1999999999999999E-2</v>
      </c>
      <c r="J10" s="88">
        <v>2.4E-2</v>
      </c>
      <c r="K10" s="87">
        <v>2.5999999999999999E-2</v>
      </c>
      <c r="L10" s="88">
        <v>1.4999999999999999E-2</v>
      </c>
      <c r="M10" s="88">
        <v>1.7000000000000001E-2</v>
      </c>
      <c r="N10" s="87">
        <v>1.2999999999999999E-2</v>
      </c>
      <c r="O10" s="94">
        <v>0.6</v>
      </c>
      <c r="P10" s="94">
        <v>0.6</v>
      </c>
      <c r="Q10" s="97">
        <v>0.6</v>
      </c>
      <c r="R10" s="88">
        <v>2.4E-2</v>
      </c>
      <c r="S10" s="88">
        <v>2.5999999999999999E-2</v>
      </c>
      <c r="T10" s="87">
        <v>3.1E-2</v>
      </c>
      <c r="U10" s="88">
        <v>4.5999999999999999E-2</v>
      </c>
      <c r="V10" s="88">
        <v>4.8000000000000001E-2</v>
      </c>
      <c r="W10" s="87">
        <v>3.7999999999999999E-2</v>
      </c>
      <c r="X10" s="86"/>
      <c r="Y10" s="85"/>
      <c r="Z10" s="84" t="s">
        <v>3</v>
      </c>
      <c r="AB10" s="83" t="s">
        <v>4</v>
      </c>
    </row>
    <row r="11" spans="1:29" s="78" customFormat="1" ht="10.5" customHeight="1">
      <c r="B11" s="84"/>
      <c r="D11" s="83" t="s">
        <v>102</v>
      </c>
      <c r="F11" s="98" t="s">
        <v>71</v>
      </c>
      <c r="G11" s="90" t="s">
        <v>71</v>
      </c>
      <c r="H11" s="89" t="s">
        <v>71</v>
      </c>
      <c r="I11" s="88">
        <v>3.5000000000000003E-2</v>
      </c>
      <c r="J11" s="88">
        <v>3.9E-2</v>
      </c>
      <c r="K11" s="89">
        <v>3.4000000000000002E-2</v>
      </c>
      <c r="L11" s="88">
        <v>3.2000000000000001E-2</v>
      </c>
      <c r="M11" s="88">
        <v>4.2000000000000003E-2</v>
      </c>
      <c r="N11" s="87">
        <v>3.1E-2</v>
      </c>
      <c r="O11" s="94">
        <v>0.8</v>
      </c>
      <c r="P11" s="94">
        <v>1.1000000000000001</v>
      </c>
      <c r="Q11" s="97">
        <v>0.8</v>
      </c>
      <c r="R11" s="88">
        <v>0.01</v>
      </c>
      <c r="S11" s="88">
        <v>1.2E-2</v>
      </c>
      <c r="T11" s="87">
        <v>1.4E-2</v>
      </c>
      <c r="U11" s="90" t="s">
        <v>71</v>
      </c>
      <c r="V11" s="90" t="s">
        <v>71</v>
      </c>
      <c r="W11" s="89" t="s">
        <v>71</v>
      </c>
      <c r="X11" s="96"/>
      <c r="Y11" s="85"/>
      <c r="Z11" s="84"/>
      <c r="AB11" s="83" t="s">
        <v>102</v>
      </c>
    </row>
    <row r="12" spans="1:29" s="78" customFormat="1" ht="10.5" customHeight="1">
      <c r="B12" s="84" t="s">
        <v>101</v>
      </c>
      <c r="D12" s="83" t="s">
        <v>100</v>
      </c>
      <c r="E12" s="95"/>
      <c r="F12" s="98" t="s">
        <v>71</v>
      </c>
      <c r="G12" s="90" t="s">
        <v>71</v>
      </c>
      <c r="H12" s="89" t="s">
        <v>71</v>
      </c>
      <c r="I12" s="88">
        <v>3.6999999999999998E-2</v>
      </c>
      <c r="J12" s="88">
        <v>3.7999999999999999E-2</v>
      </c>
      <c r="K12" s="89">
        <v>3.7999999999999999E-2</v>
      </c>
      <c r="L12" s="88">
        <v>3.2000000000000001E-2</v>
      </c>
      <c r="M12" s="88">
        <v>3.6999999999999998E-2</v>
      </c>
      <c r="N12" s="87">
        <v>3.9E-2</v>
      </c>
      <c r="O12" s="94">
        <v>0.8</v>
      </c>
      <c r="P12" s="94">
        <v>0.8</v>
      </c>
      <c r="Q12" s="97">
        <v>0.8</v>
      </c>
      <c r="R12" s="90" t="s">
        <v>71</v>
      </c>
      <c r="S12" s="90" t="s">
        <v>71</v>
      </c>
      <c r="T12" s="89" t="s">
        <v>71</v>
      </c>
      <c r="U12" s="90" t="s">
        <v>71</v>
      </c>
      <c r="V12" s="90" t="s">
        <v>71</v>
      </c>
      <c r="W12" s="89" t="s">
        <v>71</v>
      </c>
      <c r="X12" s="96"/>
      <c r="Y12" s="85"/>
      <c r="Z12" s="84" t="s">
        <v>101</v>
      </c>
      <c r="AB12" s="83" t="s">
        <v>100</v>
      </c>
      <c r="AC12" s="95"/>
    </row>
    <row r="13" spans="1:29" s="78" customFormat="1" ht="10.5" customHeight="1">
      <c r="B13" s="84" t="s">
        <v>5</v>
      </c>
      <c r="D13" s="83" t="s">
        <v>99</v>
      </c>
      <c r="F13" s="91">
        <v>6.0000000000000001E-3</v>
      </c>
      <c r="G13" s="88">
        <v>7.0000000000000001E-3</v>
      </c>
      <c r="H13" s="87">
        <v>6.0000000000000001E-3</v>
      </c>
      <c r="I13" s="88">
        <v>0.03</v>
      </c>
      <c r="J13" s="88">
        <v>3.5000000000000003E-2</v>
      </c>
      <c r="K13" s="87">
        <v>3.1E-2</v>
      </c>
      <c r="L13" s="88">
        <v>4.5999999999999999E-2</v>
      </c>
      <c r="M13" s="88">
        <v>4.7E-2</v>
      </c>
      <c r="N13" s="87">
        <v>4.1000000000000002E-2</v>
      </c>
      <c r="O13" s="94">
        <v>1</v>
      </c>
      <c r="P13" s="94">
        <v>1</v>
      </c>
      <c r="Q13" s="97">
        <v>0.9</v>
      </c>
      <c r="R13" s="88">
        <v>1.9E-2</v>
      </c>
      <c r="S13" s="88">
        <v>1.9E-2</v>
      </c>
      <c r="T13" s="87">
        <v>1.9E-2</v>
      </c>
      <c r="U13" s="88">
        <v>4.3999999999999997E-2</v>
      </c>
      <c r="V13" s="88">
        <v>5.0999999999999997E-2</v>
      </c>
      <c r="W13" s="87">
        <v>5.6000000000000001E-2</v>
      </c>
      <c r="X13" s="86"/>
      <c r="Y13" s="85"/>
      <c r="Z13" s="84" t="s">
        <v>5</v>
      </c>
      <c r="AB13" s="83" t="s">
        <v>99</v>
      </c>
    </row>
    <row r="14" spans="1:29" s="78" customFormat="1" ht="10.5" customHeight="1">
      <c r="B14" s="84"/>
      <c r="D14" s="83" t="s">
        <v>98</v>
      </c>
      <c r="F14" s="91">
        <v>7.0000000000000001E-3</v>
      </c>
      <c r="G14" s="88">
        <v>7.0000000000000001E-3</v>
      </c>
      <c r="H14" s="87">
        <v>5.0000000000000001E-3</v>
      </c>
      <c r="I14" s="88">
        <v>0.04</v>
      </c>
      <c r="J14" s="88">
        <v>0.04</v>
      </c>
      <c r="K14" s="87">
        <v>3.9E-2</v>
      </c>
      <c r="L14" s="88">
        <v>4.9000000000000002E-2</v>
      </c>
      <c r="M14" s="88">
        <v>4.8000000000000001E-2</v>
      </c>
      <c r="N14" s="87">
        <v>4.7E-2</v>
      </c>
      <c r="O14" s="94">
        <v>1.1000000000000001</v>
      </c>
      <c r="P14" s="94">
        <v>1.1000000000000001</v>
      </c>
      <c r="Q14" s="97">
        <v>1</v>
      </c>
      <c r="R14" s="90" t="s">
        <v>71</v>
      </c>
      <c r="S14" s="90" t="s">
        <v>71</v>
      </c>
      <c r="T14" s="89" t="s">
        <v>71</v>
      </c>
      <c r="U14" s="88">
        <v>4.7E-2</v>
      </c>
      <c r="V14" s="88">
        <v>5.7000000000000002E-2</v>
      </c>
      <c r="W14" s="87">
        <v>4.5999999999999999E-2</v>
      </c>
      <c r="X14" s="86"/>
      <c r="Y14" s="85"/>
      <c r="Z14" s="84"/>
      <c r="AB14" s="83" t="s">
        <v>98</v>
      </c>
    </row>
    <row r="15" spans="1:29" s="78" customFormat="1" ht="10.5" customHeight="1">
      <c r="B15" s="84" t="s">
        <v>70</v>
      </c>
      <c r="D15" s="83" t="s">
        <v>97</v>
      </c>
      <c r="F15" s="91">
        <v>6.0000000000000001E-3</v>
      </c>
      <c r="G15" s="88">
        <v>7.0000000000000001E-3</v>
      </c>
      <c r="H15" s="87">
        <v>6.0000000000000001E-3</v>
      </c>
      <c r="I15" s="90" t="s">
        <v>71</v>
      </c>
      <c r="J15" s="90" t="s">
        <v>71</v>
      </c>
      <c r="K15" s="89" t="s">
        <v>71</v>
      </c>
      <c r="L15" s="90" t="s">
        <v>71</v>
      </c>
      <c r="M15" s="90" t="s">
        <v>71</v>
      </c>
      <c r="N15" s="89" t="s">
        <v>71</v>
      </c>
      <c r="O15" s="90" t="s">
        <v>71</v>
      </c>
      <c r="P15" s="90" t="s">
        <v>71</v>
      </c>
      <c r="Q15" s="89" t="s">
        <v>71</v>
      </c>
      <c r="R15" s="90" t="s">
        <v>71</v>
      </c>
      <c r="S15" s="90" t="s">
        <v>71</v>
      </c>
      <c r="T15" s="89" t="s">
        <v>71</v>
      </c>
      <c r="U15" s="88">
        <v>4.1000000000000002E-2</v>
      </c>
      <c r="V15" s="88">
        <v>0.04</v>
      </c>
      <c r="W15" s="87">
        <v>4.2999999999999997E-2</v>
      </c>
      <c r="X15" s="86"/>
      <c r="Y15" s="85"/>
      <c r="Z15" s="84" t="s">
        <v>70</v>
      </c>
      <c r="AB15" s="83" t="s">
        <v>97</v>
      </c>
    </row>
    <row r="16" spans="1:29" s="78" customFormat="1" ht="10.5" customHeight="1">
      <c r="B16" s="84"/>
      <c r="D16" s="83" t="s">
        <v>6</v>
      </c>
      <c r="F16" s="98" t="s">
        <v>71</v>
      </c>
      <c r="G16" s="90" t="s">
        <v>71</v>
      </c>
      <c r="H16" s="89" t="s">
        <v>71</v>
      </c>
      <c r="I16" s="88">
        <v>3.5000000000000003E-2</v>
      </c>
      <c r="J16" s="88">
        <v>3.4000000000000002E-2</v>
      </c>
      <c r="K16" s="87">
        <v>3.5000000000000003E-2</v>
      </c>
      <c r="L16" s="88">
        <v>3.5000000000000003E-2</v>
      </c>
      <c r="M16" s="88">
        <v>3.5999999999999997E-2</v>
      </c>
      <c r="N16" s="87">
        <v>3.5999999999999997E-2</v>
      </c>
      <c r="O16" s="94">
        <v>0.7</v>
      </c>
      <c r="P16" s="94">
        <v>0.9</v>
      </c>
      <c r="Q16" s="97">
        <v>0.8</v>
      </c>
      <c r="R16" s="88">
        <v>1.7999999999999999E-2</v>
      </c>
      <c r="S16" s="88">
        <v>0.02</v>
      </c>
      <c r="T16" s="87">
        <v>0.02</v>
      </c>
      <c r="U16" s="90" t="s">
        <v>71</v>
      </c>
      <c r="V16" s="90" t="s">
        <v>71</v>
      </c>
      <c r="W16" s="89" t="s">
        <v>71</v>
      </c>
      <c r="X16" s="96"/>
      <c r="Y16" s="85"/>
      <c r="Z16" s="84"/>
      <c r="AB16" s="83" t="s">
        <v>6</v>
      </c>
    </row>
    <row r="17" spans="2:28" ht="10.5" customHeight="1">
      <c r="B17" s="84" t="s">
        <v>72</v>
      </c>
      <c r="D17" s="83" t="s">
        <v>96</v>
      </c>
      <c r="F17" s="98" t="s">
        <v>71</v>
      </c>
      <c r="G17" s="90" t="s">
        <v>71</v>
      </c>
      <c r="H17" s="89" t="s">
        <v>71</v>
      </c>
      <c r="I17" s="88">
        <v>3.6999999999999998E-2</v>
      </c>
      <c r="J17" s="88">
        <v>3.7999999999999999E-2</v>
      </c>
      <c r="K17" s="87">
        <v>3.5999999999999997E-2</v>
      </c>
      <c r="L17" s="88">
        <v>5.7000000000000002E-2</v>
      </c>
      <c r="M17" s="88">
        <v>5.3999999999999999E-2</v>
      </c>
      <c r="N17" s="87">
        <v>4.9000000000000002E-2</v>
      </c>
      <c r="O17" s="94">
        <v>1.3</v>
      </c>
      <c r="P17" s="94">
        <v>1.2</v>
      </c>
      <c r="Q17" s="97">
        <v>1</v>
      </c>
      <c r="R17" s="88">
        <v>1.7000000000000001E-2</v>
      </c>
      <c r="S17" s="88">
        <v>2.1999999999999999E-2</v>
      </c>
      <c r="T17" s="87">
        <v>2.1000000000000001E-2</v>
      </c>
      <c r="U17" s="90" t="s">
        <v>71</v>
      </c>
      <c r="V17" s="90" t="s">
        <v>71</v>
      </c>
      <c r="W17" s="89" t="s">
        <v>71</v>
      </c>
      <c r="X17" s="96"/>
      <c r="Y17" s="85"/>
      <c r="Z17" s="84" t="s">
        <v>72</v>
      </c>
      <c r="AB17" s="83" t="s">
        <v>96</v>
      </c>
    </row>
    <row r="18" spans="2:28" ht="10.5" customHeight="1">
      <c r="B18" s="84"/>
      <c r="D18" s="83" t="s">
        <v>95</v>
      </c>
      <c r="F18" s="91">
        <v>6.0000000000000001E-3</v>
      </c>
      <c r="G18" s="88">
        <v>6.0000000000000001E-3</v>
      </c>
      <c r="H18" s="87">
        <v>6.0000000000000001E-3</v>
      </c>
      <c r="I18" s="88">
        <v>2.7E-2</v>
      </c>
      <c r="J18" s="88">
        <v>2.9000000000000001E-2</v>
      </c>
      <c r="K18" s="87">
        <v>2.7E-2</v>
      </c>
      <c r="L18" s="88">
        <v>1.9E-2</v>
      </c>
      <c r="M18" s="88">
        <v>2.1999999999999999E-2</v>
      </c>
      <c r="N18" s="87">
        <v>2.1999999999999999E-2</v>
      </c>
      <c r="O18" s="90" t="s">
        <v>71</v>
      </c>
      <c r="P18" s="90" t="s">
        <v>71</v>
      </c>
      <c r="Q18" s="89" t="s">
        <v>71</v>
      </c>
      <c r="R18" s="90" t="s">
        <v>71</v>
      </c>
      <c r="S18" s="90" t="s">
        <v>71</v>
      </c>
      <c r="T18" s="89" t="s">
        <v>71</v>
      </c>
      <c r="U18" s="88">
        <v>3.9E-2</v>
      </c>
      <c r="V18" s="88">
        <v>4.4999999999999998E-2</v>
      </c>
      <c r="W18" s="87">
        <v>4.3999999999999997E-2</v>
      </c>
      <c r="X18" s="86"/>
      <c r="Y18" s="85"/>
      <c r="Z18" s="84"/>
      <c r="AB18" s="83" t="s">
        <v>95</v>
      </c>
    </row>
    <row r="19" spans="2:28" ht="10.5" customHeight="1">
      <c r="B19" s="84"/>
      <c r="D19" s="83" t="s">
        <v>94</v>
      </c>
      <c r="F19" s="98" t="s">
        <v>71</v>
      </c>
      <c r="G19" s="90" t="s">
        <v>71</v>
      </c>
      <c r="H19" s="89" t="s">
        <v>71</v>
      </c>
      <c r="I19" s="90" t="s">
        <v>71</v>
      </c>
      <c r="J19" s="90" t="s">
        <v>71</v>
      </c>
      <c r="K19" s="89" t="s">
        <v>71</v>
      </c>
      <c r="L19" s="90" t="s">
        <v>71</v>
      </c>
      <c r="M19" s="90" t="s">
        <v>71</v>
      </c>
      <c r="N19" s="89" t="s">
        <v>71</v>
      </c>
      <c r="O19" s="94">
        <v>1.5</v>
      </c>
      <c r="P19" s="94">
        <v>1.5</v>
      </c>
      <c r="Q19" s="97">
        <v>1.5</v>
      </c>
      <c r="R19" s="90" t="s">
        <v>71</v>
      </c>
      <c r="S19" s="90" t="s">
        <v>71</v>
      </c>
      <c r="T19" s="89" t="s">
        <v>71</v>
      </c>
      <c r="U19" s="90" t="s">
        <v>71</v>
      </c>
      <c r="V19" s="90" t="s">
        <v>71</v>
      </c>
      <c r="W19" s="89" t="s">
        <v>71</v>
      </c>
      <c r="X19" s="96"/>
      <c r="Y19" s="85"/>
      <c r="Z19" s="84"/>
      <c r="AB19" s="83" t="s">
        <v>94</v>
      </c>
    </row>
    <row r="20" spans="2:28" ht="10.5" customHeight="1">
      <c r="B20" s="84" t="s">
        <v>7</v>
      </c>
      <c r="D20" s="83" t="s">
        <v>8</v>
      </c>
      <c r="F20" s="91">
        <v>8.0000000000000002E-3</v>
      </c>
      <c r="G20" s="88">
        <v>8.0000000000000002E-3</v>
      </c>
      <c r="H20" s="87">
        <v>6.0000000000000001E-3</v>
      </c>
      <c r="I20" s="88">
        <v>3.6999999999999998E-2</v>
      </c>
      <c r="J20" s="88">
        <v>3.4000000000000002E-2</v>
      </c>
      <c r="K20" s="87">
        <v>3.4000000000000002E-2</v>
      </c>
      <c r="L20" s="88">
        <v>2.7E-2</v>
      </c>
      <c r="M20" s="88">
        <v>2.7E-2</v>
      </c>
      <c r="N20" s="87">
        <v>2.5999999999999999E-2</v>
      </c>
      <c r="O20" s="90" t="s">
        <v>71</v>
      </c>
      <c r="P20" s="90" t="s">
        <v>71</v>
      </c>
      <c r="Q20" s="89" t="s">
        <v>71</v>
      </c>
      <c r="R20" s="88">
        <v>1.4E-2</v>
      </c>
      <c r="S20" s="88">
        <v>1.7999999999999999E-2</v>
      </c>
      <c r="T20" s="87">
        <v>1.9E-2</v>
      </c>
      <c r="U20" s="88">
        <v>4.2999999999999997E-2</v>
      </c>
      <c r="V20" s="88">
        <v>4.2999999999999997E-2</v>
      </c>
      <c r="W20" s="87">
        <v>3.9E-2</v>
      </c>
      <c r="X20" s="86"/>
      <c r="Y20" s="85"/>
      <c r="Z20" s="84" t="s">
        <v>7</v>
      </c>
      <c r="AB20" s="83" t="s">
        <v>8</v>
      </c>
    </row>
    <row r="21" spans="2:28" ht="10.5" customHeight="1">
      <c r="B21" s="84"/>
      <c r="D21" s="83" t="s">
        <v>93</v>
      </c>
      <c r="F21" s="98" t="s">
        <v>71</v>
      </c>
      <c r="G21" s="90" t="s">
        <v>71</v>
      </c>
      <c r="H21" s="89" t="s">
        <v>71</v>
      </c>
      <c r="I21" s="90" t="s">
        <v>71</v>
      </c>
      <c r="J21" s="90" t="s">
        <v>71</v>
      </c>
      <c r="K21" s="89" t="s">
        <v>71</v>
      </c>
      <c r="L21" s="90" t="s">
        <v>71</v>
      </c>
      <c r="M21" s="90" t="s">
        <v>71</v>
      </c>
      <c r="N21" s="89" t="s">
        <v>71</v>
      </c>
      <c r="O21" s="94">
        <v>1</v>
      </c>
      <c r="P21" s="94">
        <v>1</v>
      </c>
      <c r="Q21" s="97">
        <v>1.1000000000000001</v>
      </c>
      <c r="R21" s="90" t="s">
        <v>71</v>
      </c>
      <c r="S21" s="90" t="s">
        <v>71</v>
      </c>
      <c r="T21" s="89" t="s">
        <v>71</v>
      </c>
      <c r="U21" s="90" t="s">
        <v>71</v>
      </c>
      <c r="V21" s="90" t="s">
        <v>71</v>
      </c>
      <c r="W21" s="89" t="s">
        <v>71</v>
      </c>
      <c r="X21" s="96"/>
      <c r="Y21" s="85"/>
      <c r="Z21" s="84"/>
      <c r="AB21" s="83" t="s">
        <v>93</v>
      </c>
    </row>
    <row r="22" spans="2:28" ht="6" customHeight="1">
      <c r="B22" s="84"/>
      <c r="D22" s="83"/>
      <c r="F22" s="91"/>
      <c r="G22" s="88"/>
      <c r="H22" s="92"/>
      <c r="I22" s="88"/>
      <c r="J22" s="88"/>
      <c r="K22" s="92"/>
      <c r="L22" s="88"/>
      <c r="M22" s="88"/>
      <c r="N22" s="92"/>
      <c r="O22" s="94"/>
      <c r="P22" s="94"/>
      <c r="Q22" s="93"/>
      <c r="R22" s="88"/>
      <c r="S22" s="88"/>
      <c r="T22" s="92"/>
      <c r="U22" s="88"/>
      <c r="V22" s="88"/>
      <c r="W22" s="92"/>
      <c r="X22" s="86"/>
      <c r="Y22" s="85"/>
      <c r="Z22" s="84"/>
      <c r="AB22" s="83"/>
    </row>
    <row r="23" spans="2:28" ht="10.5" customHeight="1">
      <c r="B23" s="84" t="s">
        <v>9</v>
      </c>
      <c r="D23" s="83" t="s">
        <v>92</v>
      </c>
      <c r="F23" s="91">
        <v>6.0000000000000001E-3</v>
      </c>
      <c r="G23" s="88">
        <v>7.0000000000000001E-3</v>
      </c>
      <c r="H23" s="87">
        <v>7.0000000000000001E-3</v>
      </c>
      <c r="I23" s="90" t="s">
        <v>71</v>
      </c>
      <c r="J23" s="90" t="s">
        <v>71</v>
      </c>
      <c r="K23" s="89" t="s">
        <v>71</v>
      </c>
      <c r="L23" s="90" t="s">
        <v>71</v>
      </c>
      <c r="M23" s="90" t="s">
        <v>71</v>
      </c>
      <c r="N23" s="89" t="s">
        <v>71</v>
      </c>
      <c r="O23" s="90" t="s">
        <v>71</v>
      </c>
      <c r="P23" s="90" t="s">
        <v>71</v>
      </c>
      <c r="Q23" s="89" t="s">
        <v>71</v>
      </c>
      <c r="R23" s="90" t="s">
        <v>71</v>
      </c>
      <c r="S23" s="90" t="s">
        <v>71</v>
      </c>
      <c r="T23" s="89" t="s">
        <v>71</v>
      </c>
      <c r="U23" s="88">
        <v>4.2000000000000003E-2</v>
      </c>
      <c r="V23" s="88">
        <v>4.8000000000000001E-2</v>
      </c>
      <c r="W23" s="87">
        <v>4.2999999999999997E-2</v>
      </c>
      <c r="X23" s="86"/>
      <c r="Y23" s="85"/>
      <c r="Z23" s="84" t="s">
        <v>9</v>
      </c>
      <c r="AB23" s="83" t="s">
        <v>92</v>
      </c>
    </row>
    <row r="24" spans="2:28" ht="10.5" customHeight="1">
      <c r="B24" s="84"/>
      <c r="D24" s="83" t="s">
        <v>10</v>
      </c>
      <c r="F24" s="98" t="s">
        <v>71</v>
      </c>
      <c r="G24" s="90" t="s">
        <v>71</v>
      </c>
      <c r="H24" s="89" t="s">
        <v>71</v>
      </c>
      <c r="I24" s="88">
        <v>2.5000000000000001E-2</v>
      </c>
      <c r="J24" s="88">
        <v>2.5999999999999999E-2</v>
      </c>
      <c r="K24" s="87">
        <v>2.5999999999999999E-2</v>
      </c>
      <c r="L24" s="88">
        <v>1.6E-2</v>
      </c>
      <c r="M24" s="88">
        <v>1.9E-2</v>
      </c>
      <c r="N24" s="87">
        <v>1.9E-2</v>
      </c>
      <c r="O24" s="90" t="s">
        <v>71</v>
      </c>
      <c r="P24" s="90" t="s">
        <v>71</v>
      </c>
      <c r="Q24" s="89" t="s">
        <v>71</v>
      </c>
      <c r="R24" s="88">
        <v>2.7E-2</v>
      </c>
      <c r="S24" s="88">
        <v>2.5000000000000001E-2</v>
      </c>
      <c r="T24" s="87">
        <v>2.3E-2</v>
      </c>
      <c r="U24" s="90" t="s">
        <v>71</v>
      </c>
      <c r="V24" s="90" t="s">
        <v>71</v>
      </c>
      <c r="W24" s="89" t="s">
        <v>71</v>
      </c>
      <c r="X24" s="96"/>
      <c r="Y24" s="85"/>
      <c r="Z24" s="84"/>
      <c r="AB24" s="83" t="s">
        <v>10</v>
      </c>
    </row>
    <row r="25" spans="2:28" ht="10.5" customHeight="1">
      <c r="B25" s="84"/>
      <c r="D25" s="83" t="s">
        <v>91</v>
      </c>
      <c r="F25" s="98" t="s">
        <v>71</v>
      </c>
      <c r="G25" s="90" t="s">
        <v>71</v>
      </c>
      <c r="H25" s="89" t="s">
        <v>71</v>
      </c>
      <c r="I25" s="90" t="s">
        <v>71</v>
      </c>
      <c r="J25" s="90" t="s">
        <v>71</v>
      </c>
      <c r="K25" s="89" t="s">
        <v>71</v>
      </c>
      <c r="L25" s="90" t="s">
        <v>71</v>
      </c>
      <c r="M25" s="90" t="s">
        <v>71</v>
      </c>
      <c r="N25" s="89" t="s">
        <v>71</v>
      </c>
      <c r="O25" s="94">
        <v>0.9</v>
      </c>
      <c r="P25" s="94">
        <v>1</v>
      </c>
      <c r="Q25" s="97">
        <v>1</v>
      </c>
      <c r="R25" s="90" t="s">
        <v>71</v>
      </c>
      <c r="S25" s="90" t="s">
        <v>71</v>
      </c>
      <c r="T25" s="89" t="s">
        <v>71</v>
      </c>
      <c r="U25" s="90" t="s">
        <v>71</v>
      </c>
      <c r="V25" s="90" t="s">
        <v>71</v>
      </c>
      <c r="W25" s="89" t="s">
        <v>71</v>
      </c>
      <c r="X25" s="96"/>
      <c r="Y25" s="85"/>
      <c r="Z25" s="84"/>
      <c r="AB25" s="83" t="s">
        <v>91</v>
      </c>
    </row>
    <row r="26" spans="2:28" ht="10.5" customHeight="1">
      <c r="B26" s="84" t="s">
        <v>90</v>
      </c>
      <c r="D26" s="83" t="s">
        <v>89</v>
      </c>
      <c r="F26" s="91">
        <v>5.0000000000000001E-3</v>
      </c>
      <c r="G26" s="88">
        <v>6.0000000000000001E-3</v>
      </c>
      <c r="H26" s="87">
        <v>6.0000000000000001E-3</v>
      </c>
      <c r="I26" s="88">
        <v>2.8000000000000001E-2</v>
      </c>
      <c r="J26" s="88">
        <v>2.9000000000000001E-2</v>
      </c>
      <c r="K26" s="87">
        <v>2.9000000000000001E-2</v>
      </c>
      <c r="L26" s="88">
        <v>1.9E-2</v>
      </c>
      <c r="M26" s="88">
        <v>0.02</v>
      </c>
      <c r="N26" s="87">
        <v>2.3E-2</v>
      </c>
      <c r="O26" s="90" t="s">
        <v>71</v>
      </c>
      <c r="P26" s="90" t="s">
        <v>71</v>
      </c>
      <c r="Q26" s="89" t="s">
        <v>71</v>
      </c>
      <c r="R26" s="88">
        <v>2.3E-2</v>
      </c>
      <c r="S26" s="88">
        <v>2.5000000000000001E-2</v>
      </c>
      <c r="T26" s="87">
        <v>2.4E-2</v>
      </c>
      <c r="U26" s="88">
        <v>4.1000000000000002E-2</v>
      </c>
      <c r="V26" s="88">
        <v>0.05</v>
      </c>
      <c r="W26" s="89">
        <v>5.0999999999999997E-2</v>
      </c>
      <c r="X26" s="86"/>
      <c r="Y26" s="85"/>
      <c r="Z26" s="84" t="s">
        <v>90</v>
      </c>
      <c r="AB26" s="83" t="s">
        <v>89</v>
      </c>
    </row>
    <row r="27" spans="2:28" ht="10.5" customHeight="1">
      <c r="B27" s="84"/>
      <c r="D27" s="83" t="s">
        <v>88</v>
      </c>
      <c r="F27" s="98" t="s">
        <v>71</v>
      </c>
      <c r="G27" s="90" t="s">
        <v>71</v>
      </c>
      <c r="H27" s="89" t="s">
        <v>71</v>
      </c>
      <c r="I27" s="88">
        <v>2.7E-2</v>
      </c>
      <c r="J27" s="88">
        <v>2.7E-2</v>
      </c>
      <c r="K27" s="87">
        <v>2.7E-2</v>
      </c>
      <c r="L27" s="88">
        <v>1.7999999999999999E-2</v>
      </c>
      <c r="M27" s="88">
        <v>2.1000000000000001E-2</v>
      </c>
      <c r="N27" s="87">
        <v>1.9E-2</v>
      </c>
      <c r="O27" s="90" t="s">
        <v>71</v>
      </c>
      <c r="P27" s="90" t="s">
        <v>71</v>
      </c>
      <c r="Q27" s="89" t="s">
        <v>71</v>
      </c>
      <c r="R27" s="88">
        <v>2.1999999999999999E-2</v>
      </c>
      <c r="S27" s="88">
        <v>2.4E-2</v>
      </c>
      <c r="T27" s="87">
        <v>2.7E-2</v>
      </c>
      <c r="U27" s="90" t="s">
        <v>71</v>
      </c>
      <c r="V27" s="90" t="s">
        <v>71</v>
      </c>
      <c r="W27" s="89" t="s">
        <v>71</v>
      </c>
      <c r="X27" s="96"/>
      <c r="Y27" s="85"/>
      <c r="Z27" s="84"/>
      <c r="AB27" s="83" t="s">
        <v>88</v>
      </c>
    </row>
    <row r="28" spans="2:28" ht="10.5" customHeight="1">
      <c r="B28" s="84" t="s">
        <v>69</v>
      </c>
      <c r="D28" s="83" t="s">
        <v>87</v>
      </c>
      <c r="F28" s="91">
        <v>7.0000000000000001E-3</v>
      </c>
      <c r="G28" s="88">
        <v>7.0000000000000001E-3</v>
      </c>
      <c r="H28" s="87">
        <v>6.0000000000000001E-3</v>
      </c>
      <c r="I28" s="90" t="s">
        <v>71</v>
      </c>
      <c r="J28" s="90" t="s">
        <v>71</v>
      </c>
      <c r="K28" s="89" t="s">
        <v>71</v>
      </c>
      <c r="L28" s="90" t="s">
        <v>71</v>
      </c>
      <c r="M28" s="90" t="s">
        <v>71</v>
      </c>
      <c r="N28" s="89" t="s">
        <v>71</v>
      </c>
      <c r="O28" s="90" t="s">
        <v>71</v>
      </c>
      <c r="P28" s="90" t="s">
        <v>71</v>
      </c>
      <c r="Q28" s="89" t="s">
        <v>71</v>
      </c>
      <c r="R28" s="90" t="s">
        <v>71</v>
      </c>
      <c r="S28" s="90" t="s">
        <v>71</v>
      </c>
      <c r="T28" s="89" t="s">
        <v>71</v>
      </c>
      <c r="U28" s="88">
        <v>4.1000000000000002E-2</v>
      </c>
      <c r="V28" s="88">
        <v>4.4999999999999998E-2</v>
      </c>
      <c r="W28" s="87">
        <v>4.7E-2</v>
      </c>
      <c r="X28" s="86"/>
      <c r="Y28" s="85"/>
      <c r="Z28" s="84" t="s">
        <v>69</v>
      </c>
      <c r="AB28" s="83" t="s">
        <v>87</v>
      </c>
    </row>
    <row r="29" spans="2:28" ht="10.5" customHeight="1">
      <c r="B29" s="84"/>
      <c r="D29" s="83" t="s">
        <v>68</v>
      </c>
      <c r="F29" s="98" t="s">
        <v>71</v>
      </c>
      <c r="G29" s="90" t="s">
        <v>71</v>
      </c>
      <c r="H29" s="89" t="s">
        <v>71</v>
      </c>
      <c r="I29" s="88">
        <v>3.1E-2</v>
      </c>
      <c r="J29" s="88">
        <v>3.1E-2</v>
      </c>
      <c r="K29" s="87">
        <v>3.1E-2</v>
      </c>
      <c r="L29" s="88">
        <v>2.8000000000000001E-2</v>
      </c>
      <c r="M29" s="88">
        <v>0.03</v>
      </c>
      <c r="N29" s="87">
        <v>2.9000000000000001E-2</v>
      </c>
      <c r="O29" s="94">
        <v>0.9</v>
      </c>
      <c r="P29" s="94">
        <v>1</v>
      </c>
      <c r="Q29" s="97">
        <v>0.9</v>
      </c>
      <c r="R29" s="88">
        <v>1.9E-2</v>
      </c>
      <c r="S29" s="88">
        <v>2.5000000000000001E-2</v>
      </c>
      <c r="T29" s="87">
        <v>2.3E-2</v>
      </c>
      <c r="U29" s="90" t="s">
        <v>71</v>
      </c>
      <c r="V29" s="90" t="s">
        <v>71</v>
      </c>
      <c r="W29" s="89" t="s">
        <v>71</v>
      </c>
      <c r="X29" s="96"/>
      <c r="Y29" s="85"/>
      <c r="Z29" s="84"/>
      <c r="AB29" s="83" t="s">
        <v>68</v>
      </c>
    </row>
    <row r="30" spans="2:28" ht="10.5" customHeight="1">
      <c r="B30" s="84" t="s">
        <v>11</v>
      </c>
      <c r="D30" s="83" t="s">
        <v>85</v>
      </c>
      <c r="F30" s="91">
        <v>7.0000000000000001E-3</v>
      </c>
      <c r="G30" s="88">
        <v>7.0000000000000001E-3</v>
      </c>
      <c r="H30" s="87">
        <v>6.0000000000000001E-3</v>
      </c>
      <c r="I30" s="88">
        <v>3.3000000000000002E-2</v>
      </c>
      <c r="J30" s="88">
        <v>3.2000000000000001E-2</v>
      </c>
      <c r="K30" s="87">
        <v>3.5000000000000003E-2</v>
      </c>
      <c r="L30" s="88">
        <v>0.03</v>
      </c>
      <c r="M30" s="88">
        <v>2.9000000000000001E-2</v>
      </c>
      <c r="N30" s="87">
        <v>3.3000000000000002E-2</v>
      </c>
      <c r="O30" s="90" t="s">
        <v>71</v>
      </c>
      <c r="P30" s="90" t="s">
        <v>71</v>
      </c>
      <c r="Q30" s="89" t="s">
        <v>71</v>
      </c>
      <c r="R30" s="90" t="s">
        <v>71</v>
      </c>
      <c r="S30" s="90" t="s">
        <v>71</v>
      </c>
      <c r="T30" s="89" t="s">
        <v>86</v>
      </c>
      <c r="U30" s="88">
        <v>4.3999999999999997E-2</v>
      </c>
      <c r="V30" s="88">
        <v>4.7E-2</v>
      </c>
      <c r="W30" s="87">
        <v>4.4999999999999998E-2</v>
      </c>
      <c r="X30" s="86"/>
      <c r="Y30" s="85"/>
      <c r="Z30" s="84" t="s">
        <v>11</v>
      </c>
      <c r="AB30" s="83" t="s">
        <v>85</v>
      </c>
    </row>
    <row r="31" spans="2:28" ht="10.5" customHeight="1">
      <c r="B31" s="84"/>
      <c r="D31" s="83" t="s">
        <v>12</v>
      </c>
      <c r="F31" s="91">
        <v>6.0000000000000001E-3</v>
      </c>
      <c r="G31" s="88">
        <v>7.0000000000000001E-3</v>
      </c>
      <c r="H31" s="87">
        <v>6.0000000000000001E-3</v>
      </c>
      <c r="I31" s="88">
        <v>2.9000000000000001E-2</v>
      </c>
      <c r="J31" s="88">
        <v>0.03</v>
      </c>
      <c r="K31" s="87">
        <v>3.1E-2</v>
      </c>
      <c r="L31" s="88">
        <v>2.1999999999999999E-2</v>
      </c>
      <c r="M31" s="88">
        <v>2.5999999999999999E-2</v>
      </c>
      <c r="N31" s="87">
        <v>2.5999999999999999E-2</v>
      </c>
      <c r="O31" s="90" t="s">
        <v>71</v>
      </c>
      <c r="P31" s="90" t="s">
        <v>71</v>
      </c>
      <c r="Q31" s="89" t="s">
        <v>71</v>
      </c>
      <c r="R31" s="88">
        <v>0.02</v>
      </c>
      <c r="S31" s="88">
        <v>0.02</v>
      </c>
      <c r="T31" s="87">
        <v>2.3E-2</v>
      </c>
      <c r="U31" s="88">
        <v>0.05</v>
      </c>
      <c r="V31" s="88">
        <v>5.3999999999999999E-2</v>
      </c>
      <c r="W31" s="87">
        <v>4.9000000000000002E-2</v>
      </c>
      <c r="X31" s="86"/>
      <c r="Y31" s="85"/>
      <c r="Z31" s="84"/>
      <c r="AB31" s="83" t="s">
        <v>12</v>
      </c>
    </row>
    <row r="32" spans="2:28" ht="10.5" customHeight="1">
      <c r="B32" s="84"/>
      <c r="D32" s="83" t="s">
        <v>13</v>
      </c>
      <c r="F32" s="91">
        <v>7.0000000000000001E-3</v>
      </c>
      <c r="G32" s="88">
        <v>7.0000000000000001E-3</v>
      </c>
      <c r="H32" s="87">
        <v>6.0000000000000001E-3</v>
      </c>
      <c r="I32" s="88">
        <v>2.7E-2</v>
      </c>
      <c r="J32" s="88">
        <v>2.8000000000000001E-2</v>
      </c>
      <c r="K32" s="87">
        <v>0.03</v>
      </c>
      <c r="L32" s="88">
        <v>2.1999999999999999E-2</v>
      </c>
      <c r="M32" s="88">
        <v>2.4E-2</v>
      </c>
      <c r="N32" s="87">
        <v>2.7E-2</v>
      </c>
      <c r="O32" s="90" t="s">
        <v>71</v>
      </c>
      <c r="P32" s="90" t="s">
        <v>71</v>
      </c>
      <c r="Q32" s="89" t="s">
        <v>71</v>
      </c>
      <c r="R32" s="88">
        <v>2.7E-2</v>
      </c>
      <c r="S32" s="88">
        <v>2.4E-2</v>
      </c>
      <c r="T32" s="87">
        <v>2.5999999999999999E-2</v>
      </c>
      <c r="U32" s="88">
        <v>0.04</v>
      </c>
      <c r="V32" s="88">
        <v>4.2000000000000003E-2</v>
      </c>
      <c r="W32" s="87">
        <v>3.9E-2</v>
      </c>
      <c r="X32" s="86"/>
      <c r="Y32" s="85"/>
      <c r="Z32" s="84"/>
      <c r="AB32" s="83" t="s">
        <v>13</v>
      </c>
    </row>
    <row r="33" spans="1:29" s="78" customFormat="1" ht="10.5" customHeight="1">
      <c r="B33" s="84" t="s">
        <v>14</v>
      </c>
      <c r="D33" s="83" t="s">
        <v>84</v>
      </c>
      <c r="F33" s="91">
        <v>6.0000000000000001E-3</v>
      </c>
      <c r="G33" s="88">
        <v>6.0000000000000001E-3</v>
      </c>
      <c r="H33" s="87">
        <v>5.0000000000000001E-3</v>
      </c>
      <c r="I33" s="88">
        <v>2.4E-2</v>
      </c>
      <c r="J33" s="88">
        <v>2.5000000000000001E-2</v>
      </c>
      <c r="K33" s="87">
        <v>2.7E-2</v>
      </c>
      <c r="L33" s="88">
        <v>0.02</v>
      </c>
      <c r="M33" s="88">
        <v>0.02</v>
      </c>
      <c r="N33" s="87">
        <v>2.1000000000000001E-2</v>
      </c>
      <c r="O33" s="90" t="s">
        <v>71</v>
      </c>
      <c r="P33" s="90" t="s">
        <v>71</v>
      </c>
      <c r="Q33" s="89" t="s">
        <v>71</v>
      </c>
      <c r="R33" s="88">
        <v>2.5999999999999999E-2</v>
      </c>
      <c r="S33" s="88">
        <v>2.5999999999999999E-2</v>
      </c>
      <c r="T33" s="87">
        <v>2.5000000000000001E-2</v>
      </c>
      <c r="U33" s="88">
        <v>4.2999999999999997E-2</v>
      </c>
      <c r="V33" s="88">
        <v>5.0999999999999997E-2</v>
      </c>
      <c r="W33" s="87">
        <v>5.1999999999999998E-2</v>
      </c>
      <c r="X33" s="86"/>
      <c r="Y33" s="85"/>
      <c r="Z33" s="84" t="s">
        <v>14</v>
      </c>
      <c r="AB33" s="83" t="s">
        <v>84</v>
      </c>
    </row>
    <row r="34" spans="1:29" s="78" customFormat="1" ht="10.5" customHeight="1">
      <c r="B34" s="84"/>
      <c r="D34" s="83" t="s">
        <v>83</v>
      </c>
      <c r="E34" s="95"/>
      <c r="F34" s="91">
        <v>8.0000000000000002E-3</v>
      </c>
      <c r="G34" s="88">
        <v>8.0000000000000002E-3</v>
      </c>
      <c r="H34" s="87">
        <v>7.0000000000000001E-3</v>
      </c>
      <c r="I34" s="88">
        <v>3.4000000000000002E-2</v>
      </c>
      <c r="J34" s="88">
        <v>3.4000000000000002E-2</v>
      </c>
      <c r="K34" s="87">
        <v>3.5999999999999997E-2</v>
      </c>
      <c r="L34" s="88">
        <v>3.4000000000000002E-2</v>
      </c>
      <c r="M34" s="88">
        <v>3.5999999999999997E-2</v>
      </c>
      <c r="N34" s="87">
        <v>3.5000000000000003E-2</v>
      </c>
      <c r="O34" s="94">
        <v>0.8</v>
      </c>
      <c r="P34" s="94">
        <v>0.9</v>
      </c>
      <c r="Q34" s="97">
        <v>0.8</v>
      </c>
      <c r="R34" s="90" t="s">
        <v>71</v>
      </c>
      <c r="S34" s="90" t="s">
        <v>71</v>
      </c>
      <c r="T34" s="89" t="s">
        <v>71</v>
      </c>
      <c r="U34" s="88">
        <v>4.9000000000000002E-2</v>
      </c>
      <c r="V34" s="88">
        <v>4.3999999999999997E-2</v>
      </c>
      <c r="W34" s="87">
        <v>4.2999999999999997E-2</v>
      </c>
      <c r="X34" s="86"/>
      <c r="Y34" s="85"/>
      <c r="Z34" s="84"/>
      <c r="AB34" s="83" t="s">
        <v>83</v>
      </c>
      <c r="AC34" s="95"/>
    </row>
    <row r="35" spans="1:29" s="78" customFormat="1" ht="10.5" customHeight="1">
      <c r="B35" s="84"/>
      <c r="D35" s="83" t="s">
        <v>82</v>
      </c>
      <c r="F35" s="91">
        <v>6.0000000000000001E-3</v>
      </c>
      <c r="G35" s="88">
        <v>7.0000000000000001E-3</v>
      </c>
      <c r="H35" s="99">
        <v>5.0000000000000001E-3</v>
      </c>
      <c r="I35" s="88">
        <v>2.5999999999999999E-2</v>
      </c>
      <c r="J35" s="88">
        <v>2.4E-2</v>
      </c>
      <c r="K35" s="87">
        <v>2.4E-2</v>
      </c>
      <c r="L35" s="88">
        <v>0.02</v>
      </c>
      <c r="M35" s="88">
        <v>2.1999999999999999E-2</v>
      </c>
      <c r="N35" s="87">
        <v>2.3E-2</v>
      </c>
      <c r="O35" s="94">
        <v>0.6</v>
      </c>
      <c r="P35" s="94">
        <v>0.6</v>
      </c>
      <c r="Q35" s="97">
        <v>0.6</v>
      </c>
      <c r="R35" s="88">
        <v>1.9E-2</v>
      </c>
      <c r="S35" s="88">
        <v>2.3E-2</v>
      </c>
      <c r="T35" s="87">
        <v>2.3E-2</v>
      </c>
      <c r="U35" s="88">
        <v>0.04</v>
      </c>
      <c r="V35" s="88">
        <v>4.1000000000000002E-2</v>
      </c>
      <c r="W35" s="87">
        <v>3.9E-2</v>
      </c>
      <c r="X35" s="86"/>
      <c r="Y35" s="85"/>
      <c r="Z35" s="84"/>
      <c r="AB35" s="83" t="s">
        <v>82</v>
      </c>
    </row>
    <row r="36" spans="1:29" s="78" customFormat="1" ht="10.5" customHeight="1">
      <c r="B36" s="84" t="s">
        <v>15</v>
      </c>
      <c r="D36" s="83" t="s">
        <v>81</v>
      </c>
      <c r="F36" s="91">
        <v>7.0000000000000001E-3</v>
      </c>
      <c r="G36" s="88">
        <v>7.0000000000000001E-3</v>
      </c>
      <c r="H36" s="87">
        <v>6.0000000000000001E-3</v>
      </c>
      <c r="I36" s="90" t="s">
        <v>71</v>
      </c>
      <c r="J36" s="90" t="s">
        <v>71</v>
      </c>
      <c r="K36" s="89" t="s">
        <v>71</v>
      </c>
      <c r="L36" s="90" t="s">
        <v>71</v>
      </c>
      <c r="M36" s="90" t="s">
        <v>71</v>
      </c>
      <c r="N36" s="89" t="s">
        <v>71</v>
      </c>
      <c r="O36" s="90" t="s">
        <v>71</v>
      </c>
      <c r="P36" s="90" t="s">
        <v>71</v>
      </c>
      <c r="Q36" s="89" t="s">
        <v>71</v>
      </c>
      <c r="R36" s="90" t="s">
        <v>71</v>
      </c>
      <c r="S36" s="90" t="s">
        <v>71</v>
      </c>
      <c r="T36" s="89" t="s">
        <v>71</v>
      </c>
      <c r="U36" s="88">
        <v>5.1999999999999998E-2</v>
      </c>
      <c r="V36" s="88">
        <v>0.06</v>
      </c>
      <c r="W36" s="87">
        <v>0.06</v>
      </c>
      <c r="X36" s="86"/>
      <c r="Y36" s="85"/>
      <c r="Z36" s="84" t="s">
        <v>15</v>
      </c>
      <c r="AB36" s="83" t="s">
        <v>81</v>
      </c>
    </row>
    <row r="37" spans="1:29" s="78" customFormat="1" ht="10.5" customHeight="1">
      <c r="B37" s="84"/>
      <c r="D37" s="83" t="s">
        <v>16</v>
      </c>
      <c r="F37" s="91">
        <v>6.0000000000000001E-3</v>
      </c>
      <c r="G37" s="88">
        <v>6.0000000000000001E-3</v>
      </c>
      <c r="H37" s="87">
        <v>5.0000000000000001E-3</v>
      </c>
      <c r="I37" s="88">
        <v>3.5000000000000003E-2</v>
      </c>
      <c r="J37" s="88">
        <v>3.5000000000000003E-2</v>
      </c>
      <c r="K37" s="87">
        <v>3.5999999999999997E-2</v>
      </c>
      <c r="L37" s="88">
        <v>3.1E-2</v>
      </c>
      <c r="M37" s="88">
        <v>3.4000000000000002E-2</v>
      </c>
      <c r="N37" s="87">
        <v>3.3000000000000002E-2</v>
      </c>
      <c r="O37" s="90" t="s">
        <v>71</v>
      </c>
      <c r="P37" s="90" t="s">
        <v>71</v>
      </c>
      <c r="Q37" s="89" t="s">
        <v>71</v>
      </c>
      <c r="R37" s="88">
        <v>1.7999999999999999E-2</v>
      </c>
      <c r="S37" s="88">
        <v>1.9E-2</v>
      </c>
      <c r="T37" s="87">
        <v>2.1000000000000001E-2</v>
      </c>
      <c r="U37" s="88">
        <v>4.9000000000000002E-2</v>
      </c>
      <c r="V37" s="88">
        <v>5.3999999999999999E-2</v>
      </c>
      <c r="W37" s="87">
        <v>5.0999999999999997E-2</v>
      </c>
      <c r="X37" s="86"/>
      <c r="Y37" s="85"/>
      <c r="Z37" s="84"/>
      <c r="AB37" s="83" t="s">
        <v>16</v>
      </c>
    </row>
    <row r="38" spans="1:29" s="78" customFormat="1" ht="10.5" customHeight="1">
      <c r="B38" s="84"/>
      <c r="D38" s="83" t="s">
        <v>80</v>
      </c>
      <c r="E38" s="95"/>
      <c r="F38" s="98" t="s">
        <v>71</v>
      </c>
      <c r="G38" s="90" t="s">
        <v>71</v>
      </c>
      <c r="H38" s="89" t="s">
        <v>71</v>
      </c>
      <c r="I38" s="88">
        <v>3.6999999999999998E-2</v>
      </c>
      <c r="J38" s="88">
        <v>3.5999999999999997E-2</v>
      </c>
      <c r="K38" s="87">
        <v>3.6999999999999998E-2</v>
      </c>
      <c r="L38" s="88">
        <v>3.5000000000000003E-2</v>
      </c>
      <c r="M38" s="88">
        <v>3.6999999999999998E-2</v>
      </c>
      <c r="N38" s="87">
        <v>3.5000000000000003E-2</v>
      </c>
      <c r="O38" s="94">
        <v>1</v>
      </c>
      <c r="P38" s="94">
        <v>0.9</v>
      </c>
      <c r="Q38" s="97">
        <v>0.9</v>
      </c>
      <c r="R38" s="88">
        <v>1.0999999999999999E-2</v>
      </c>
      <c r="S38" s="88">
        <v>1.4999999999999999E-2</v>
      </c>
      <c r="T38" s="87">
        <v>1.4E-2</v>
      </c>
      <c r="U38" s="90" t="s">
        <v>71</v>
      </c>
      <c r="V38" s="90" t="s">
        <v>71</v>
      </c>
      <c r="W38" s="89" t="s">
        <v>71</v>
      </c>
      <c r="X38" s="96"/>
      <c r="Y38" s="85"/>
      <c r="Z38" s="84"/>
      <c r="AB38" s="83" t="s">
        <v>80</v>
      </c>
      <c r="AC38" s="95"/>
    </row>
    <row r="39" spans="1:29" s="78" customFormat="1" ht="6" customHeight="1">
      <c r="B39" s="84"/>
      <c r="D39" s="83"/>
      <c r="F39" s="91"/>
      <c r="G39" s="88"/>
      <c r="H39" s="92"/>
      <c r="I39" s="88"/>
      <c r="J39" s="88"/>
      <c r="K39" s="92"/>
      <c r="L39" s="88"/>
      <c r="M39" s="88"/>
      <c r="N39" s="92"/>
      <c r="O39" s="94"/>
      <c r="P39" s="94"/>
      <c r="Q39" s="93"/>
      <c r="R39" s="88"/>
      <c r="S39" s="88"/>
      <c r="T39" s="92"/>
      <c r="U39" s="88"/>
      <c r="V39" s="88"/>
      <c r="W39" s="92"/>
      <c r="X39" s="86"/>
      <c r="Y39" s="85"/>
      <c r="Z39" s="84"/>
      <c r="AB39" s="83"/>
    </row>
    <row r="40" spans="1:29" s="78" customFormat="1" ht="10.5" customHeight="1">
      <c r="B40" s="84" t="s">
        <v>17</v>
      </c>
      <c r="D40" s="83" t="s">
        <v>79</v>
      </c>
      <c r="F40" s="91">
        <v>6.0000000000000001E-3</v>
      </c>
      <c r="G40" s="88">
        <v>7.0000000000000001E-3</v>
      </c>
      <c r="H40" s="87">
        <v>6.0000000000000001E-3</v>
      </c>
      <c r="I40" s="88">
        <v>2.8000000000000001E-2</v>
      </c>
      <c r="J40" s="88">
        <v>2.7E-2</v>
      </c>
      <c r="K40" s="87">
        <v>2.5999999999999999E-2</v>
      </c>
      <c r="L40" s="88">
        <v>0.02</v>
      </c>
      <c r="M40" s="88">
        <v>2.1000000000000001E-2</v>
      </c>
      <c r="N40" s="87">
        <v>2.1000000000000001E-2</v>
      </c>
      <c r="O40" s="90" t="s">
        <v>71</v>
      </c>
      <c r="P40" s="90" t="s">
        <v>71</v>
      </c>
      <c r="Q40" s="89" t="s">
        <v>71</v>
      </c>
      <c r="R40" s="88">
        <v>1.9E-2</v>
      </c>
      <c r="S40" s="88">
        <v>2.1999999999999999E-2</v>
      </c>
      <c r="T40" s="87">
        <v>2.1000000000000001E-2</v>
      </c>
      <c r="U40" s="88">
        <v>4.9000000000000002E-2</v>
      </c>
      <c r="V40" s="88">
        <v>4.3999999999999997E-2</v>
      </c>
      <c r="W40" s="87">
        <v>4.9000000000000002E-2</v>
      </c>
      <c r="X40" s="86"/>
      <c r="Y40" s="85"/>
      <c r="Z40" s="84" t="s">
        <v>17</v>
      </c>
      <c r="AB40" s="83" t="s">
        <v>79</v>
      </c>
    </row>
    <row r="41" spans="1:29" s="78" customFormat="1" ht="10.5" customHeight="1">
      <c r="B41" s="84"/>
      <c r="D41" s="83" t="s">
        <v>78</v>
      </c>
      <c r="F41" s="91">
        <v>5.0000000000000001E-3</v>
      </c>
      <c r="G41" s="88">
        <v>6.0000000000000001E-3</v>
      </c>
      <c r="H41" s="87">
        <v>5.0000000000000001E-3</v>
      </c>
      <c r="I41" s="88">
        <v>2.3E-2</v>
      </c>
      <c r="J41" s="88">
        <v>2.1999999999999999E-2</v>
      </c>
      <c r="K41" s="87">
        <v>2.1999999999999999E-2</v>
      </c>
      <c r="L41" s="88">
        <v>1.4999999999999999E-2</v>
      </c>
      <c r="M41" s="88">
        <v>1.6E-2</v>
      </c>
      <c r="N41" s="87">
        <v>1.6E-2</v>
      </c>
      <c r="O41" s="90" t="s">
        <v>71</v>
      </c>
      <c r="P41" s="90" t="s">
        <v>71</v>
      </c>
      <c r="Q41" s="89" t="s">
        <v>71</v>
      </c>
      <c r="R41" s="88">
        <v>2.1999999999999999E-2</v>
      </c>
      <c r="S41" s="88">
        <v>2.9000000000000001E-2</v>
      </c>
      <c r="T41" s="87">
        <v>2.8000000000000001E-2</v>
      </c>
      <c r="U41" s="88">
        <v>0.04</v>
      </c>
      <c r="V41" s="88">
        <v>4.2999999999999997E-2</v>
      </c>
      <c r="W41" s="87">
        <v>0.04</v>
      </c>
      <c r="X41" s="86"/>
      <c r="Y41" s="85"/>
      <c r="Z41" s="84"/>
      <c r="AB41" s="83" t="s">
        <v>78</v>
      </c>
    </row>
    <row r="42" spans="1:29" s="78" customFormat="1" ht="10.5" customHeight="1">
      <c r="B42" s="84" t="s">
        <v>18</v>
      </c>
      <c r="D42" s="83" t="s">
        <v>19</v>
      </c>
      <c r="F42" s="91">
        <v>6.0000000000000001E-3</v>
      </c>
      <c r="G42" s="88">
        <v>6.0000000000000001E-3</v>
      </c>
      <c r="H42" s="87">
        <v>5.0000000000000001E-3</v>
      </c>
      <c r="I42" s="88">
        <v>2.8000000000000001E-2</v>
      </c>
      <c r="J42" s="88">
        <v>2.8000000000000001E-2</v>
      </c>
      <c r="K42" s="87">
        <v>2.9000000000000001E-2</v>
      </c>
      <c r="L42" s="88">
        <v>2.1000000000000001E-2</v>
      </c>
      <c r="M42" s="88">
        <v>2.4E-2</v>
      </c>
      <c r="N42" s="87">
        <v>2.1999999999999999E-2</v>
      </c>
      <c r="O42" s="90" t="s">
        <v>71</v>
      </c>
      <c r="P42" s="90" t="s">
        <v>71</v>
      </c>
      <c r="Q42" s="89" t="s">
        <v>71</v>
      </c>
      <c r="R42" s="90" t="s">
        <v>71</v>
      </c>
      <c r="S42" s="90" t="s">
        <v>71</v>
      </c>
      <c r="T42" s="89" t="s">
        <v>71</v>
      </c>
      <c r="U42" s="88">
        <v>4.7E-2</v>
      </c>
      <c r="V42" s="88">
        <v>4.5999999999999999E-2</v>
      </c>
      <c r="W42" s="87">
        <v>4.3999999999999997E-2</v>
      </c>
      <c r="X42" s="86"/>
      <c r="Y42" s="85"/>
      <c r="Z42" s="84" t="s">
        <v>18</v>
      </c>
      <c r="AB42" s="83" t="s">
        <v>19</v>
      </c>
    </row>
    <row r="43" spans="1:29" s="78" customFormat="1" ht="10.5" customHeight="1">
      <c r="B43" s="84"/>
      <c r="D43" s="83" t="s">
        <v>77</v>
      </c>
      <c r="F43" s="91">
        <v>6.0000000000000001E-3</v>
      </c>
      <c r="G43" s="88">
        <v>6.0000000000000001E-3</v>
      </c>
      <c r="H43" s="87">
        <v>5.0000000000000001E-3</v>
      </c>
      <c r="I43" s="88">
        <v>2.8000000000000001E-2</v>
      </c>
      <c r="J43" s="88">
        <v>2.8000000000000001E-2</v>
      </c>
      <c r="K43" s="87">
        <v>2.9000000000000001E-2</v>
      </c>
      <c r="L43" s="88">
        <v>2.1000000000000001E-2</v>
      </c>
      <c r="M43" s="88">
        <v>2.3E-2</v>
      </c>
      <c r="N43" s="87">
        <v>2.3E-2</v>
      </c>
      <c r="O43" s="90" t="s">
        <v>71</v>
      </c>
      <c r="P43" s="90" t="s">
        <v>71</v>
      </c>
      <c r="Q43" s="89" t="s">
        <v>71</v>
      </c>
      <c r="R43" s="88">
        <v>1.9E-2</v>
      </c>
      <c r="S43" s="88">
        <v>2.3E-2</v>
      </c>
      <c r="T43" s="87">
        <v>2.4E-2</v>
      </c>
      <c r="U43" s="88">
        <v>4.9000000000000002E-2</v>
      </c>
      <c r="V43" s="88">
        <v>5.0999999999999997E-2</v>
      </c>
      <c r="W43" s="87">
        <v>4.2000000000000003E-2</v>
      </c>
      <c r="X43" s="86"/>
      <c r="Y43" s="85"/>
      <c r="Z43" s="84"/>
      <c r="AB43" s="83" t="s">
        <v>77</v>
      </c>
    </row>
    <row r="44" spans="1:29" s="78" customFormat="1" ht="10.5" customHeight="1">
      <c r="B44" s="84" t="s">
        <v>76</v>
      </c>
      <c r="D44" s="83" t="s">
        <v>75</v>
      </c>
      <c r="F44" s="91">
        <v>7.0000000000000001E-3</v>
      </c>
      <c r="G44" s="88">
        <v>7.0000000000000001E-3</v>
      </c>
      <c r="H44" s="87">
        <v>6.0000000000000001E-3</v>
      </c>
      <c r="I44" s="88">
        <v>2.9000000000000001E-2</v>
      </c>
      <c r="J44" s="88">
        <v>0.03</v>
      </c>
      <c r="K44" s="87">
        <v>0.03</v>
      </c>
      <c r="L44" s="88">
        <v>2.4E-2</v>
      </c>
      <c r="M44" s="88">
        <v>2.5999999999999999E-2</v>
      </c>
      <c r="N44" s="87">
        <v>2.5000000000000001E-2</v>
      </c>
      <c r="O44" s="90" t="s">
        <v>71</v>
      </c>
      <c r="P44" s="90" t="s">
        <v>71</v>
      </c>
      <c r="Q44" s="89" t="s">
        <v>71</v>
      </c>
      <c r="R44" s="88">
        <v>1.4999999999999999E-2</v>
      </c>
      <c r="S44" s="88">
        <v>1.7000000000000001E-2</v>
      </c>
      <c r="T44" s="87">
        <v>1.9E-2</v>
      </c>
      <c r="U44" s="88">
        <v>5.1999999999999998E-2</v>
      </c>
      <c r="V44" s="88">
        <v>5.8000000000000003E-2</v>
      </c>
      <c r="W44" s="87">
        <v>4.7E-2</v>
      </c>
      <c r="X44" s="86"/>
      <c r="Y44" s="85"/>
      <c r="Z44" s="84" t="s">
        <v>76</v>
      </c>
      <c r="AB44" s="83" t="s">
        <v>75</v>
      </c>
    </row>
    <row r="45" spans="1:29" s="78" customFormat="1" ht="10.5" customHeight="1">
      <c r="B45" s="84" t="s">
        <v>20</v>
      </c>
      <c r="D45" s="83" t="s">
        <v>74</v>
      </c>
      <c r="F45" s="91">
        <v>5.0000000000000001E-3</v>
      </c>
      <c r="G45" s="88">
        <v>5.0000000000000001E-3</v>
      </c>
      <c r="H45" s="87">
        <v>4.0000000000000001E-3</v>
      </c>
      <c r="I45" s="88">
        <v>2.7E-2</v>
      </c>
      <c r="J45" s="88">
        <v>2.8000000000000001E-2</v>
      </c>
      <c r="K45" s="87">
        <v>2.8000000000000001E-2</v>
      </c>
      <c r="L45" s="88">
        <v>2.1000000000000001E-2</v>
      </c>
      <c r="M45" s="88">
        <v>2.3E-2</v>
      </c>
      <c r="N45" s="87">
        <v>2.1999999999999999E-2</v>
      </c>
      <c r="O45" s="90" t="s">
        <v>71</v>
      </c>
      <c r="P45" s="90" t="s">
        <v>71</v>
      </c>
      <c r="Q45" s="89" t="s">
        <v>71</v>
      </c>
      <c r="R45" s="90" t="s">
        <v>71</v>
      </c>
      <c r="S45" s="90" t="s">
        <v>71</v>
      </c>
      <c r="T45" s="89" t="s">
        <v>71</v>
      </c>
      <c r="U45" s="88">
        <v>5.1999999999999998E-2</v>
      </c>
      <c r="V45" s="88">
        <v>5.2999999999999999E-2</v>
      </c>
      <c r="W45" s="87">
        <v>4.9000000000000002E-2</v>
      </c>
      <c r="X45" s="86"/>
      <c r="Y45" s="85"/>
      <c r="Z45" s="84" t="s">
        <v>20</v>
      </c>
      <c r="AB45" s="83" t="s">
        <v>74</v>
      </c>
    </row>
    <row r="46" spans="1:29" s="78" customFormat="1" ht="6" customHeight="1">
      <c r="A46" s="80"/>
      <c r="B46" s="80"/>
      <c r="C46" s="80"/>
      <c r="D46" s="80"/>
      <c r="E46" s="80"/>
      <c r="F46" s="81"/>
      <c r="G46" s="80"/>
      <c r="H46" s="80"/>
      <c r="I46" s="80"/>
      <c r="J46" s="80"/>
      <c r="K46" s="82"/>
      <c r="L46" s="80"/>
      <c r="M46" s="80"/>
      <c r="N46" s="80"/>
      <c r="O46" s="80"/>
      <c r="P46" s="80"/>
      <c r="Q46" s="80"/>
      <c r="R46" s="80"/>
      <c r="S46" s="80"/>
      <c r="T46" s="80"/>
      <c r="U46" s="80"/>
      <c r="V46" s="80"/>
      <c r="W46" s="80"/>
      <c r="X46" s="80"/>
      <c r="Y46" s="81"/>
      <c r="Z46" s="80"/>
      <c r="AA46" s="80"/>
      <c r="AB46" s="80"/>
      <c r="AC46" s="80"/>
    </row>
    <row r="47" spans="1:29" s="78" customFormat="1" ht="10.5">
      <c r="A47" s="79" t="s">
        <v>73</v>
      </c>
      <c r="O47" s="79"/>
    </row>
    <row r="48" spans="1:29" s="78" customFormat="1" ht="10.5">
      <c r="A48" s="78" t="s">
        <v>67</v>
      </c>
      <c r="O48" s="79"/>
    </row>
  </sheetData>
  <mergeCells count="7">
    <mergeCell ref="W6:X6"/>
    <mergeCell ref="B8:D8"/>
    <mergeCell ref="Z8:AB8"/>
    <mergeCell ref="K1:S1"/>
    <mergeCell ref="A5:E5"/>
    <mergeCell ref="W5:X5"/>
    <mergeCell ref="Y5:AC5"/>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48"/>
  <sheetViews>
    <sheetView showGridLines="0" zoomScale="125" zoomScaleNormal="125" workbookViewId="0"/>
  </sheetViews>
  <sheetFormatPr defaultColWidth="8.85546875" defaultRowHeight="13.5"/>
  <cols>
    <col min="1" max="1" width="1" style="52" customWidth="1"/>
    <col min="2" max="2" width="4.7109375" style="52" customWidth="1"/>
    <col min="3" max="3" width="0.85546875" style="52" customWidth="1"/>
    <col min="4" max="4" width="15.42578125" style="52" customWidth="1"/>
    <col min="5" max="5" width="1" style="52" customWidth="1"/>
    <col min="6" max="22" width="7.140625" style="52" customWidth="1"/>
    <col min="23" max="23" width="6.28515625" style="52" customWidth="1"/>
    <col min="24" max="24" width="0.7109375" style="52" customWidth="1"/>
    <col min="25" max="25" width="1" style="52" customWidth="1"/>
    <col min="26" max="26" width="4.7109375" style="52" customWidth="1"/>
    <col min="27" max="27" width="0.85546875" style="52" customWidth="1"/>
    <col min="28" max="28" width="15.42578125" style="52" customWidth="1"/>
    <col min="29" max="29" width="1" style="52" customWidth="1"/>
    <col min="30" max="16384" width="8.85546875" style="51"/>
  </cols>
  <sheetData>
    <row r="1" spans="1:29" s="52" customFormat="1" ht="14.25" customHeight="1">
      <c r="J1" s="137" t="s">
        <v>118</v>
      </c>
      <c r="K1" s="297" t="s">
        <v>111</v>
      </c>
      <c r="L1" s="297"/>
      <c r="M1" s="297"/>
      <c r="N1" s="297"/>
      <c r="O1" s="297"/>
      <c r="P1" s="297"/>
      <c r="Q1" s="297"/>
      <c r="R1" s="297"/>
      <c r="S1" s="297"/>
    </row>
    <row r="2" spans="1:29" s="52" customFormat="1" ht="10.5"/>
    <row r="3" spans="1:29" s="52" customFormat="1" ht="1.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29" s="52" customFormat="1" ht="10.5">
      <c r="F4" s="62" t="s">
        <v>110</v>
      </c>
      <c r="G4" s="61"/>
      <c r="H4" s="61"/>
      <c r="I4" s="62" t="s">
        <v>109</v>
      </c>
      <c r="J4" s="61"/>
      <c r="K4" s="61"/>
      <c r="L4" s="62" t="s">
        <v>108</v>
      </c>
      <c r="M4" s="61"/>
      <c r="N4" s="136"/>
      <c r="O4" s="61" t="s">
        <v>107</v>
      </c>
      <c r="P4" s="61"/>
      <c r="Q4" s="61"/>
      <c r="R4" s="62" t="s">
        <v>106</v>
      </c>
      <c r="S4" s="61"/>
      <c r="T4" s="61"/>
      <c r="U4" s="62" t="s">
        <v>117</v>
      </c>
      <c r="V4" s="61"/>
      <c r="W4" s="61"/>
      <c r="X4" s="61"/>
      <c r="Y4" s="60"/>
    </row>
    <row r="5" spans="1:29" s="52" customFormat="1" ht="10.5">
      <c r="A5" s="298" t="s">
        <v>0</v>
      </c>
      <c r="B5" s="298"/>
      <c r="C5" s="298"/>
      <c r="D5" s="298"/>
      <c r="E5" s="299"/>
      <c r="F5" s="132" t="s">
        <v>1</v>
      </c>
      <c r="G5" s="132" t="s">
        <v>1</v>
      </c>
      <c r="H5" s="133" t="s">
        <v>1</v>
      </c>
      <c r="I5" s="132" t="s">
        <v>1</v>
      </c>
      <c r="J5" s="132" t="s">
        <v>1</v>
      </c>
      <c r="K5" s="133" t="s">
        <v>1</v>
      </c>
      <c r="L5" s="132" t="s">
        <v>1</v>
      </c>
      <c r="M5" s="132" t="s">
        <v>1</v>
      </c>
      <c r="N5" s="135" t="s">
        <v>1</v>
      </c>
      <c r="O5" s="134" t="s">
        <v>1</v>
      </c>
      <c r="P5" s="132" t="s">
        <v>1</v>
      </c>
      <c r="Q5" s="133" t="s">
        <v>1</v>
      </c>
      <c r="R5" s="132" t="s">
        <v>1</v>
      </c>
      <c r="S5" s="132" t="s">
        <v>1</v>
      </c>
      <c r="T5" s="133" t="s">
        <v>1</v>
      </c>
      <c r="U5" s="132" t="s">
        <v>1</v>
      </c>
      <c r="V5" s="132" t="s">
        <v>1</v>
      </c>
      <c r="W5" s="300" t="s">
        <v>1</v>
      </c>
      <c r="X5" s="301"/>
      <c r="Y5" s="302" t="s">
        <v>0</v>
      </c>
      <c r="Z5" s="298"/>
      <c r="AA5" s="298"/>
      <c r="AB5" s="298"/>
      <c r="AC5" s="298"/>
    </row>
    <row r="6" spans="1:29" s="52" customFormat="1" ht="12" customHeight="1">
      <c r="A6" s="53"/>
      <c r="B6" s="53"/>
      <c r="C6" s="53"/>
      <c r="D6" s="53"/>
      <c r="E6" s="53"/>
      <c r="F6" s="129" t="s">
        <v>116</v>
      </c>
      <c r="G6" s="129" t="s">
        <v>105</v>
      </c>
      <c r="H6" s="128" t="s">
        <v>104</v>
      </c>
      <c r="I6" s="129" t="s">
        <v>116</v>
      </c>
      <c r="J6" s="129" t="s">
        <v>105</v>
      </c>
      <c r="K6" s="128" t="s">
        <v>104</v>
      </c>
      <c r="L6" s="129" t="s">
        <v>116</v>
      </c>
      <c r="M6" s="129" t="s">
        <v>105</v>
      </c>
      <c r="N6" s="131" t="s">
        <v>104</v>
      </c>
      <c r="O6" s="130" t="s">
        <v>116</v>
      </c>
      <c r="P6" s="129" t="s">
        <v>105</v>
      </c>
      <c r="Q6" s="128" t="s">
        <v>104</v>
      </c>
      <c r="R6" s="129" t="s">
        <v>116</v>
      </c>
      <c r="S6" s="129" t="s">
        <v>105</v>
      </c>
      <c r="T6" s="128" t="s">
        <v>104</v>
      </c>
      <c r="U6" s="129" t="s">
        <v>116</v>
      </c>
      <c r="V6" s="129" t="s">
        <v>105</v>
      </c>
      <c r="W6" s="294" t="s">
        <v>104</v>
      </c>
      <c r="X6" s="295"/>
      <c r="Y6" s="54"/>
      <c r="Z6" s="53"/>
      <c r="AA6" s="53"/>
      <c r="AB6" s="53"/>
      <c r="AC6" s="53"/>
    </row>
    <row r="7" spans="1:29" s="52" customFormat="1" ht="6" customHeight="1">
      <c r="F7" s="60"/>
      <c r="H7" s="59"/>
      <c r="K7" s="59"/>
      <c r="N7" s="59"/>
      <c r="Q7" s="59"/>
      <c r="T7" s="59"/>
      <c r="W7" s="59"/>
      <c r="Y7" s="60"/>
    </row>
    <row r="8" spans="1:29" s="52" customFormat="1" ht="10.5">
      <c r="B8" s="296" t="s">
        <v>2</v>
      </c>
      <c r="C8" s="296"/>
      <c r="D8" s="296"/>
      <c r="F8" s="122">
        <v>7.0000000000000001E-3</v>
      </c>
      <c r="G8" s="119">
        <v>6.0000000000000001E-3</v>
      </c>
      <c r="H8" s="118">
        <v>7.0000000000000001E-3</v>
      </c>
      <c r="I8" s="119">
        <v>0.03</v>
      </c>
      <c r="J8" s="119">
        <v>0.03</v>
      </c>
      <c r="K8" s="118">
        <v>3.1E-2</v>
      </c>
      <c r="L8" s="119">
        <v>2.5000000000000001E-2</v>
      </c>
      <c r="M8" s="119">
        <v>2.7E-2</v>
      </c>
      <c r="N8" s="118">
        <v>2.9000000000000001E-2</v>
      </c>
      <c r="O8" s="55">
        <v>0.9</v>
      </c>
      <c r="P8" s="55">
        <v>0.9</v>
      </c>
      <c r="Q8" s="58">
        <v>1</v>
      </c>
      <c r="R8" s="119">
        <v>2.1000000000000001E-2</v>
      </c>
      <c r="S8" s="119">
        <v>1.9E-2</v>
      </c>
      <c r="T8" s="118">
        <v>2.1999999999999999E-2</v>
      </c>
      <c r="U8" s="119">
        <v>4.4999999999999998E-2</v>
      </c>
      <c r="V8" s="119">
        <v>4.4999999999999998E-2</v>
      </c>
      <c r="W8" s="118">
        <v>4.8000000000000001E-2</v>
      </c>
      <c r="X8" s="117"/>
      <c r="Y8" s="60"/>
      <c r="Z8" s="296" t="s">
        <v>2</v>
      </c>
      <c r="AA8" s="296"/>
      <c r="AB8" s="296"/>
    </row>
    <row r="9" spans="1:29" s="52" customFormat="1" ht="6" customHeight="1">
      <c r="F9" s="122"/>
      <c r="G9" s="119"/>
      <c r="H9" s="123"/>
      <c r="I9" s="119"/>
      <c r="J9" s="119"/>
      <c r="K9" s="123"/>
      <c r="L9" s="119"/>
      <c r="M9" s="119"/>
      <c r="N9" s="123"/>
      <c r="O9" s="55"/>
      <c r="P9" s="55"/>
      <c r="Q9" s="124"/>
      <c r="R9" s="119"/>
      <c r="S9" s="119"/>
      <c r="T9" s="123"/>
      <c r="U9" s="119"/>
      <c r="V9" s="119"/>
      <c r="W9" s="123"/>
      <c r="X9" s="117"/>
      <c r="Y9" s="60"/>
    </row>
    <row r="10" spans="1:29" s="52" customFormat="1" ht="10.5" customHeight="1">
      <c r="B10" s="56" t="s">
        <v>3</v>
      </c>
      <c r="D10" s="57" t="s">
        <v>4</v>
      </c>
      <c r="F10" s="122">
        <v>7.0000000000000001E-3</v>
      </c>
      <c r="G10" s="119">
        <v>7.0000000000000001E-3</v>
      </c>
      <c r="H10" s="118">
        <v>8.9999999999999993E-3</v>
      </c>
      <c r="I10" s="119">
        <v>2.1999999999999999E-2</v>
      </c>
      <c r="J10" s="119">
        <v>2.1999999999999999E-2</v>
      </c>
      <c r="K10" s="118">
        <v>2.4E-2</v>
      </c>
      <c r="L10" s="119">
        <v>1.4E-2</v>
      </c>
      <c r="M10" s="119">
        <v>1.4999999999999999E-2</v>
      </c>
      <c r="N10" s="118">
        <v>1.7000000000000001E-2</v>
      </c>
      <c r="O10" s="55">
        <v>0.6</v>
      </c>
      <c r="P10" s="55">
        <v>0.6</v>
      </c>
      <c r="Q10" s="58">
        <v>0.6</v>
      </c>
      <c r="R10" s="119">
        <v>2.5999999999999999E-2</v>
      </c>
      <c r="S10" s="119">
        <v>2.4E-2</v>
      </c>
      <c r="T10" s="118">
        <v>2.5999999999999999E-2</v>
      </c>
      <c r="U10" s="119">
        <v>4.9000000000000002E-2</v>
      </c>
      <c r="V10" s="119">
        <v>4.5999999999999999E-2</v>
      </c>
      <c r="W10" s="118">
        <v>4.8000000000000001E-2</v>
      </c>
      <c r="X10" s="117"/>
      <c r="Y10" s="60"/>
      <c r="Z10" s="56" t="s">
        <v>3</v>
      </c>
      <c r="AB10" s="57" t="s">
        <v>4</v>
      </c>
    </row>
    <row r="11" spans="1:29" s="52" customFormat="1" ht="10.5" customHeight="1">
      <c r="B11" s="56"/>
      <c r="D11" s="57" t="s">
        <v>102</v>
      </c>
      <c r="F11" s="127" t="s">
        <v>71</v>
      </c>
      <c r="G11" s="121" t="s">
        <v>71</v>
      </c>
      <c r="H11" s="120" t="s">
        <v>71</v>
      </c>
      <c r="I11" s="119">
        <v>3.7999999999999999E-2</v>
      </c>
      <c r="J11" s="119">
        <v>3.5000000000000003E-2</v>
      </c>
      <c r="K11" s="120">
        <v>3.9E-2</v>
      </c>
      <c r="L11" s="119">
        <v>0.03</v>
      </c>
      <c r="M11" s="119">
        <v>3.2000000000000001E-2</v>
      </c>
      <c r="N11" s="118">
        <v>4.2000000000000003E-2</v>
      </c>
      <c r="O11" s="55">
        <v>0.8</v>
      </c>
      <c r="P11" s="55">
        <v>0.8</v>
      </c>
      <c r="Q11" s="58">
        <v>1.1000000000000001</v>
      </c>
      <c r="R11" s="119">
        <v>1.4E-2</v>
      </c>
      <c r="S11" s="119">
        <v>0.01</v>
      </c>
      <c r="T11" s="118">
        <v>1.2E-2</v>
      </c>
      <c r="U11" s="121" t="s">
        <v>71</v>
      </c>
      <c r="V11" s="121" t="s">
        <v>71</v>
      </c>
      <c r="W11" s="120" t="s">
        <v>71</v>
      </c>
      <c r="X11" s="126"/>
      <c r="Y11" s="60"/>
      <c r="Z11" s="56"/>
      <c r="AB11" s="57" t="s">
        <v>102</v>
      </c>
    </row>
    <row r="12" spans="1:29" s="52" customFormat="1" ht="10.5" customHeight="1">
      <c r="B12" s="56" t="s">
        <v>101</v>
      </c>
      <c r="D12" s="57" t="s">
        <v>100</v>
      </c>
      <c r="E12" s="125"/>
      <c r="F12" s="127" t="s">
        <v>71</v>
      </c>
      <c r="G12" s="121" t="s">
        <v>71</v>
      </c>
      <c r="H12" s="120" t="s">
        <v>71</v>
      </c>
      <c r="I12" s="119">
        <v>3.5000000000000003E-2</v>
      </c>
      <c r="J12" s="119">
        <v>3.6999999999999998E-2</v>
      </c>
      <c r="K12" s="120">
        <v>3.7999999999999999E-2</v>
      </c>
      <c r="L12" s="119">
        <v>2.8000000000000001E-2</v>
      </c>
      <c r="M12" s="119">
        <v>3.2000000000000001E-2</v>
      </c>
      <c r="N12" s="118">
        <v>3.6999999999999998E-2</v>
      </c>
      <c r="O12" s="55">
        <v>0.8</v>
      </c>
      <c r="P12" s="55">
        <v>0.8</v>
      </c>
      <c r="Q12" s="58">
        <v>0.8</v>
      </c>
      <c r="R12" s="121" t="s">
        <v>71</v>
      </c>
      <c r="S12" s="121" t="s">
        <v>71</v>
      </c>
      <c r="T12" s="120" t="s">
        <v>71</v>
      </c>
      <c r="U12" s="121" t="s">
        <v>71</v>
      </c>
      <c r="V12" s="121" t="s">
        <v>71</v>
      </c>
      <c r="W12" s="120" t="s">
        <v>71</v>
      </c>
      <c r="X12" s="126"/>
      <c r="Y12" s="60"/>
      <c r="Z12" s="56" t="s">
        <v>101</v>
      </c>
      <c r="AB12" s="57" t="s">
        <v>100</v>
      </c>
      <c r="AC12" s="125"/>
    </row>
    <row r="13" spans="1:29" s="52" customFormat="1" ht="10.5" customHeight="1">
      <c r="B13" s="56" t="s">
        <v>5</v>
      </c>
      <c r="D13" s="57" t="s">
        <v>99</v>
      </c>
      <c r="F13" s="122">
        <v>7.0000000000000001E-3</v>
      </c>
      <c r="G13" s="119">
        <v>6.0000000000000001E-3</v>
      </c>
      <c r="H13" s="118">
        <v>7.0000000000000001E-3</v>
      </c>
      <c r="I13" s="119">
        <v>3.2000000000000001E-2</v>
      </c>
      <c r="J13" s="119">
        <v>0.03</v>
      </c>
      <c r="K13" s="118">
        <v>3.5000000000000003E-2</v>
      </c>
      <c r="L13" s="119">
        <v>4.2000000000000003E-2</v>
      </c>
      <c r="M13" s="119">
        <v>4.5999999999999999E-2</v>
      </c>
      <c r="N13" s="118">
        <v>4.7E-2</v>
      </c>
      <c r="O13" s="55">
        <v>1</v>
      </c>
      <c r="P13" s="55">
        <v>1</v>
      </c>
      <c r="Q13" s="58">
        <v>1</v>
      </c>
      <c r="R13" s="119">
        <v>0.02</v>
      </c>
      <c r="S13" s="119">
        <v>1.9E-2</v>
      </c>
      <c r="T13" s="118">
        <v>1.9E-2</v>
      </c>
      <c r="U13" s="119">
        <v>5.1000000000000004E-2</v>
      </c>
      <c r="V13" s="119">
        <v>4.3999999999999997E-2</v>
      </c>
      <c r="W13" s="118">
        <v>5.0999999999999997E-2</v>
      </c>
      <c r="X13" s="117"/>
      <c r="Y13" s="60"/>
      <c r="Z13" s="56" t="s">
        <v>5</v>
      </c>
      <c r="AB13" s="57" t="s">
        <v>99</v>
      </c>
    </row>
    <row r="14" spans="1:29" s="52" customFormat="1" ht="10.5" customHeight="1">
      <c r="B14" s="56"/>
      <c r="D14" s="57" t="s">
        <v>98</v>
      </c>
      <c r="F14" s="122">
        <v>7.0000000000000001E-3</v>
      </c>
      <c r="G14" s="119">
        <v>7.0000000000000001E-3</v>
      </c>
      <c r="H14" s="118">
        <v>7.0000000000000001E-3</v>
      </c>
      <c r="I14" s="119">
        <v>3.9E-2</v>
      </c>
      <c r="J14" s="119">
        <v>0.04</v>
      </c>
      <c r="K14" s="118">
        <v>0.04</v>
      </c>
      <c r="L14" s="119">
        <v>4.3999999999999997E-2</v>
      </c>
      <c r="M14" s="119">
        <v>4.9000000000000002E-2</v>
      </c>
      <c r="N14" s="118">
        <v>4.8000000000000001E-2</v>
      </c>
      <c r="O14" s="55">
        <v>1.1000000000000001</v>
      </c>
      <c r="P14" s="55">
        <v>1.1000000000000001</v>
      </c>
      <c r="Q14" s="58">
        <v>1.1000000000000001</v>
      </c>
      <c r="R14" s="121" t="s">
        <v>71</v>
      </c>
      <c r="S14" s="121" t="s">
        <v>71</v>
      </c>
      <c r="T14" s="120" t="s">
        <v>71</v>
      </c>
      <c r="U14" s="119">
        <v>5.1999999999999998E-2</v>
      </c>
      <c r="V14" s="119">
        <v>4.7E-2</v>
      </c>
      <c r="W14" s="118">
        <v>5.7000000000000002E-2</v>
      </c>
      <c r="X14" s="117"/>
      <c r="Y14" s="60"/>
      <c r="Z14" s="56"/>
      <c r="AB14" s="57" t="s">
        <v>98</v>
      </c>
    </row>
    <row r="15" spans="1:29" s="52" customFormat="1" ht="10.5" customHeight="1">
      <c r="B15" s="56" t="s">
        <v>70</v>
      </c>
      <c r="D15" s="57" t="s">
        <v>97</v>
      </c>
      <c r="F15" s="122">
        <v>7.0000000000000001E-3</v>
      </c>
      <c r="G15" s="119">
        <v>6.0000000000000001E-3</v>
      </c>
      <c r="H15" s="118">
        <v>7.0000000000000001E-3</v>
      </c>
      <c r="I15" s="121" t="s">
        <v>71</v>
      </c>
      <c r="J15" s="121" t="s">
        <v>71</v>
      </c>
      <c r="K15" s="120" t="s">
        <v>71</v>
      </c>
      <c r="L15" s="121" t="s">
        <v>71</v>
      </c>
      <c r="M15" s="121" t="s">
        <v>71</v>
      </c>
      <c r="N15" s="120" t="s">
        <v>71</v>
      </c>
      <c r="O15" s="121" t="s">
        <v>71</v>
      </c>
      <c r="P15" s="121" t="s">
        <v>71</v>
      </c>
      <c r="Q15" s="120" t="s">
        <v>71</v>
      </c>
      <c r="R15" s="121" t="s">
        <v>71</v>
      </c>
      <c r="S15" s="121" t="s">
        <v>71</v>
      </c>
      <c r="T15" s="120" t="s">
        <v>71</v>
      </c>
      <c r="U15" s="119">
        <v>4.2999999999999997E-2</v>
      </c>
      <c r="V15" s="119">
        <v>4.1000000000000002E-2</v>
      </c>
      <c r="W15" s="118">
        <v>0.04</v>
      </c>
      <c r="X15" s="117"/>
      <c r="Y15" s="60"/>
      <c r="Z15" s="56" t="s">
        <v>70</v>
      </c>
      <c r="AB15" s="57" t="s">
        <v>97</v>
      </c>
    </row>
    <row r="16" spans="1:29" s="52" customFormat="1" ht="10.5" customHeight="1">
      <c r="B16" s="56"/>
      <c r="D16" s="57" t="s">
        <v>6</v>
      </c>
      <c r="F16" s="127" t="s">
        <v>71</v>
      </c>
      <c r="G16" s="121" t="s">
        <v>71</v>
      </c>
      <c r="H16" s="120" t="s">
        <v>71</v>
      </c>
      <c r="I16" s="119">
        <v>2.9000000000000001E-2</v>
      </c>
      <c r="J16" s="119">
        <v>3.5000000000000003E-2</v>
      </c>
      <c r="K16" s="118">
        <v>3.4000000000000002E-2</v>
      </c>
      <c r="L16" s="119">
        <v>2.9000000000000001E-2</v>
      </c>
      <c r="M16" s="119">
        <v>3.5000000000000003E-2</v>
      </c>
      <c r="N16" s="118">
        <v>3.5999999999999997E-2</v>
      </c>
      <c r="O16" s="55">
        <v>0.7</v>
      </c>
      <c r="P16" s="55">
        <v>0.7</v>
      </c>
      <c r="Q16" s="58">
        <v>0.9</v>
      </c>
      <c r="R16" s="119">
        <v>2.3E-2</v>
      </c>
      <c r="S16" s="119">
        <v>1.7999999999999999E-2</v>
      </c>
      <c r="T16" s="118">
        <v>0.02</v>
      </c>
      <c r="U16" s="121" t="s">
        <v>71</v>
      </c>
      <c r="V16" s="121" t="s">
        <v>71</v>
      </c>
      <c r="W16" s="120" t="s">
        <v>71</v>
      </c>
      <c r="X16" s="126"/>
      <c r="Y16" s="60"/>
      <c r="Z16" s="56"/>
      <c r="AB16" s="57" t="s">
        <v>6</v>
      </c>
    </row>
    <row r="17" spans="2:28" ht="10.5" customHeight="1">
      <c r="B17" s="56" t="s">
        <v>72</v>
      </c>
      <c r="D17" s="57" t="s">
        <v>96</v>
      </c>
      <c r="F17" s="127" t="s">
        <v>71</v>
      </c>
      <c r="G17" s="121" t="s">
        <v>71</v>
      </c>
      <c r="H17" s="120" t="s">
        <v>71</v>
      </c>
      <c r="I17" s="119">
        <v>3.7999999999999999E-2</v>
      </c>
      <c r="J17" s="119">
        <v>3.6999999999999998E-2</v>
      </c>
      <c r="K17" s="118">
        <v>3.7999999999999999E-2</v>
      </c>
      <c r="L17" s="119">
        <v>5.8000000000000003E-2</v>
      </c>
      <c r="M17" s="119">
        <v>5.7000000000000002E-2</v>
      </c>
      <c r="N17" s="118">
        <v>5.3999999999999999E-2</v>
      </c>
      <c r="O17" s="55">
        <v>1.3</v>
      </c>
      <c r="P17" s="55">
        <v>1.3</v>
      </c>
      <c r="Q17" s="58">
        <v>1.2</v>
      </c>
      <c r="R17" s="119">
        <v>0.02</v>
      </c>
      <c r="S17" s="119">
        <v>1.7000000000000001E-2</v>
      </c>
      <c r="T17" s="118">
        <v>2.1999999999999999E-2</v>
      </c>
      <c r="U17" s="121" t="s">
        <v>71</v>
      </c>
      <c r="V17" s="121" t="s">
        <v>71</v>
      </c>
      <c r="W17" s="120" t="s">
        <v>71</v>
      </c>
      <c r="X17" s="126"/>
      <c r="Y17" s="60"/>
      <c r="Z17" s="56" t="s">
        <v>72</v>
      </c>
      <c r="AB17" s="57" t="s">
        <v>96</v>
      </c>
    </row>
    <row r="18" spans="2:28" ht="10.5" customHeight="1">
      <c r="B18" s="56"/>
      <c r="D18" s="57" t="s">
        <v>95</v>
      </c>
      <c r="F18" s="122">
        <v>7.0000000000000001E-3</v>
      </c>
      <c r="G18" s="119">
        <v>6.0000000000000001E-3</v>
      </c>
      <c r="H18" s="118">
        <v>6.0000000000000001E-3</v>
      </c>
      <c r="I18" s="119">
        <v>2.7E-2</v>
      </c>
      <c r="J18" s="119">
        <v>2.7E-2</v>
      </c>
      <c r="K18" s="118">
        <v>2.9000000000000001E-2</v>
      </c>
      <c r="L18" s="119">
        <v>1.7999999999999999E-2</v>
      </c>
      <c r="M18" s="119">
        <v>1.9E-2</v>
      </c>
      <c r="N18" s="118">
        <v>2.1999999999999999E-2</v>
      </c>
      <c r="O18" s="121" t="s">
        <v>71</v>
      </c>
      <c r="P18" s="121" t="s">
        <v>71</v>
      </c>
      <c r="Q18" s="120" t="s">
        <v>71</v>
      </c>
      <c r="R18" s="121" t="s">
        <v>71</v>
      </c>
      <c r="S18" s="121" t="s">
        <v>71</v>
      </c>
      <c r="T18" s="120" t="s">
        <v>71</v>
      </c>
      <c r="U18" s="119">
        <v>3.7999999999999999E-2</v>
      </c>
      <c r="V18" s="119">
        <v>3.9E-2</v>
      </c>
      <c r="W18" s="118">
        <v>4.4999999999999998E-2</v>
      </c>
      <c r="X18" s="117"/>
      <c r="Y18" s="60"/>
      <c r="Z18" s="56"/>
      <c r="AB18" s="57" t="s">
        <v>95</v>
      </c>
    </row>
    <row r="19" spans="2:28" ht="10.5" customHeight="1">
      <c r="B19" s="56"/>
      <c r="D19" s="57" t="s">
        <v>94</v>
      </c>
      <c r="F19" s="127" t="s">
        <v>71</v>
      </c>
      <c r="G19" s="121" t="s">
        <v>71</v>
      </c>
      <c r="H19" s="120" t="s">
        <v>71</v>
      </c>
      <c r="I19" s="121" t="s">
        <v>71</v>
      </c>
      <c r="J19" s="121" t="s">
        <v>71</v>
      </c>
      <c r="K19" s="120" t="s">
        <v>71</v>
      </c>
      <c r="L19" s="121" t="s">
        <v>71</v>
      </c>
      <c r="M19" s="121" t="s">
        <v>71</v>
      </c>
      <c r="N19" s="120" t="s">
        <v>71</v>
      </c>
      <c r="O19" s="55">
        <v>1.4</v>
      </c>
      <c r="P19" s="55">
        <v>1.5</v>
      </c>
      <c r="Q19" s="58">
        <v>1.5</v>
      </c>
      <c r="R19" s="121" t="s">
        <v>71</v>
      </c>
      <c r="S19" s="121" t="s">
        <v>71</v>
      </c>
      <c r="T19" s="120" t="s">
        <v>71</v>
      </c>
      <c r="U19" s="121" t="s">
        <v>71</v>
      </c>
      <c r="V19" s="121" t="s">
        <v>71</v>
      </c>
      <c r="W19" s="120" t="s">
        <v>71</v>
      </c>
      <c r="X19" s="126"/>
      <c r="Y19" s="60"/>
      <c r="Z19" s="56"/>
      <c r="AB19" s="57" t="s">
        <v>94</v>
      </c>
    </row>
    <row r="20" spans="2:28" ht="10.5" customHeight="1">
      <c r="B20" s="56" t="s">
        <v>7</v>
      </c>
      <c r="D20" s="57" t="s">
        <v>8</v>
      </c>
      <c r="F20" s="122">
        <v>7.0000000000000001E-3</v>
      </c>
      <c r="G20" s="119">
        <v>8.0000000000000002E-3</v>
      </c>
      <c r="H20" s="118">
        <v>8.0000000000000002E-3</v>
      </c>
      <c r="I20" s="119">
        <v>3.5000000000000003E-2</v>
      </c>
      <c r="J20" s="119">
        <v>3.6999999999999998E-2</v>
      </c>
      <c r="K20" s="118">
        <v>3.4000000000000002E-2</v>
      </c>
      <c r="L20" s="119">
        <v>2.4E-2</v>
      </c>
      <c r="M20" s="119">
        <v>2.7E-2</v>
      </c>
      <c r="N20" s="118">
        <v>2.7E-2</v>
      </c>
      <c r="O20" s="121" t="s">
        <v>71</v>
      </c>
      <c r="P20" s="121" t="s">
        <v>71</v>
      </c>
      <c r="Q20" s="120" t="s">
        <v>71</v>
      </c>
      <c r="R20" s="119">
        <v>1.6E-2</v>
      </c>
      <c r="S20" s="119">
        <v>1.4E-2</v>
      </c>
      <c r="T20" s="118">
        <v>1.7999999999999999E-2</v>
      </c>
      <c r="U20" s="119">
        <v>4.2000000000000003E-2</v>
      </c>
      <c r="V20" s="119">
        <v>4.2999999999999997E-2</v>
      </c>
      <c r="W20" s="118">
        <v>4.2999999999999997E-2</v>
      </c>
      <c r="X20" s="117"/>
      <c r="Y20" s="60"/>
      <c r="Z20" s="56" t="s">
        <v>7</v>
      </c>
      <c r="AB20" s="57" t="s">
        <v>8</v>
      </c>
    </row>
    <row r="21" spans="2:28" ht="10.5" customHeight="1">
      <c r="B21" s="56"/>
      <c r="D21" s="57" t="s">
        <v>93</v>
      </c>
      <c r="F21" s="127" t="s">
        <v>71</v>
      </c>
      <c r="G21" s="121" t="s">
        <v>71</v>
      </c>
      <c r="H21" s="120" t="s">
        <v>71</v>
      </c>
      <c r="I21" s="121" t="s">
        <v>71</v>
      </c>
      <c r="J21" s="121" t="s">
        <v>71</v>
      </c>
      <c r="K21" s="120" t="s">
        <v>71</v>
      </c>
      <c r="L21" s="121" t="s">
        <v>71</v>
      </c>
      <c r="M21" s="121" t="s">
        <v>71</v>
      </c>
      <c r="N21" s="120" t="s">
        <v>71</v>
      </c>
      <c r="O21" s="55">
        <v>1.1000000000000001</v>
      </c>
      <c r="P21" s="55">
        <v>1</v>
      </c>
      <c r="Q21" s="58">
        <v>1</v>
      </c>
      <c r="R21" s="121" t="s">
        <v>71</v>
      </c>
      <c r="S21" s="121" t="s">
        <v>71</v>
      </c>
      <c r="T21" s="120" t="s">
        <v>71</v>
      </c>
      <c r="U21" s="121" t="s">
        <v>71</v>
      </c>
      <c r="V21" s="121" t="s">
        <v>71</v>
      </c>
      <c r="W21" s="120" t="s">
        <v>71</v>
      </c>
      <c r="X21" s="126"/>
      <c r="Y21" s="60"/>
      <c r="Z21" s="56"/>
      <c r="AB21" s="57" t="s">
        <v>93</v>
      </c>
    </row>
    <row r="22" spans="2:28" ht="6" customHeight="1">
      <c r="B22" s="56"/>
      <c r="D22" s="57"/>
      <c r="F22" s="122"/>
      <c r="G22" s="119"/>
      <c r="H22" s="123"/>
      <c r="I22" s="119"/>
      <c r="J22" s="119"/>
      <c r="K22" s="123"/>
      <c r="L22" s="119"/>
      <c r="M22" s="119"/>
      <c r="N22" s="123"/>
      <c r="O22" s="55"/>
      <c r="P22" s="55"/>
      <c r="Q22" s="124"/>
      <c r="R22" s="119"/>
      <c r="S22" s="119"/>
      <c r="T22" s="123"/>
      <c r="U22" s="119"/>
      <c r="V22" s="119"/>
      <c r="W22" s="123"/>
      <c r="X22" s="117"/>
      <c r="Y22" s="60"/>
      <c r="Z22" s="56"/>
      <c r="AB22" s="57"/>
    </row>
    <row r="23" spans="2:28" ht="10.5" customHeight="1">
      <c r="B23" s="56" t="s">
        <v>9</v>
      </c>
      <c r="D23" s="57" t="s">
        <v>92</v>
      </c>
      <c r="F23" s="122">
        <v>6.0000000000000001E-3</v>
      </c>
      <c r="G23" s="119">
        <v>6.0000000000000001E-3</v>
      </c>
      <c r="H23" s="118">
        <v>7.0000000000000001E-3</v>
      </c>
      <c r="I23" s="121" t="s">
        <v>71</v>
      </c>
      <c r="J23" s="121" t="s">
        <v>71</v>
      </c>
      <c r="K23" s="120" t="s">
        <v>71</v>
      </c>
      <c r="L23" s="121" t="s">
        <v>71</v>
      </c>
      <c r="M23" s="121" t="s">
        <v>71</v>
      </c>
      <c r="N23" s="120" t="s">
        <v>71</v>
      </c>
      <c r="O23" s="121" t="s">
        <v>71</v>
      </c>
      <c r="P23" s="121" t="s">
        <v>71</v>
      </c>
      <c r="Q23" s="120" t="s">
        <v>71</v>
      </c>
      <c r="R23" s="121" t="s">
        <v>71</v>
      </c>
      <c r="S23" s="121" t="s">
        <v>71</v>
      </c>
      <c r="T23" s="120" t="s">
        <v>71</v>
      </c>
      <c r="U23" s="119">
        <v>0.04</v>
      </c>
      <c r="V23" s="119">
        <v>4.2000000000000003E-2</v>
      </c>
      <c r="W23" s="118">
        <v>4.8000000000000001E-2</v>
      </c>
      <c r="X23" s="117"/>
      <c r="Y23" s="60"/>
      <c r="Z23" s="56" t="s">
        <v>9</v>
      </c>
      <c r="AB23" s="57" t="s">
        <v>92</v>
      </c>
    </row>
    <row r="24" spans="2:28" ht="10.5" customHeight="1">
      <c r="B24" s="56"/>
      <c r="D24" s="57" t="s">
        <v>10</v>
      </c>
      <c r="F24" s="127" t="s">
        <v>71</v>
      </c>
      <c r="G24" s="121" t="s">
        <v>71</v>
      </c>
      <c r="H24" s="120" t="s">
        <v>71</v>
      </c>
      <c r="I24" s="119">
        <v>2.5000000000000001E-2</v>
      </c>
      <c r="J24" s="119">
        <v>2.5000000000000001E-2</v>
      </c>
      <c r="K24" s="118">
        <v>2.5999999999999999E-2</v>
      </c>
      <c r="L24" s="119">
        <v>1.4999999999999999E-2</v>
      </c>
      <c r="M24" s="119">
        <v>1.6E-2</v>
      </c>
      <c r="N24" s="118">
        <v>1.9E-2</v>
      </c>
      <c r="O24" s="121" t="s">
        <v>71</v>
      </c>
      <c r="P24" s="121" t="s">
        <v>71</v>
      </c>
      <c r="Q24" s="120" t="s">
        <v>71</v>
      </c>
      <c r="R24" s="119">
        <v>2.7E-2</v>
      </c>
      <c r="S24" s="119">
        <v>2.7E-2</v>
      </c>
      <c r="T24" s="118">
        <v>2.5000000000000001E-2</v>
      </c>
      <c r="U24" s="121" t="s">
        <v>71</v>
      </c>
      <c r="V24" s="121" t="s">
        <v>71</v>
      </c>
      <c r="W24" s="120" t="s">
        <v>71</v>
      </c>
      <c r="X24" s="126"/>
      <c r="Y24" s="60"/>
      <c r="Z24" s="56"/>
      <c r="AB24" s="57" t="s">
        <v>10</v>
      </c>
    </row>
    <row r="25" spans="2:28" ht="10.5" customHeight="1">
      <c r="B25" s="56"/>
      <c r="D25" s="57" t="s">
        <v>91</v>
      </c>
      <c r="F25" s="127" t="s">
        <v>71</v>
      </c>
      <c r="G25" s="121" t="s">
        <v>71</v>
      </c>
      <c r="H25" s="120" t="s">
        <v>71</v>
      </c>
      <c r="I25" s="121" t="s">
        <v>71</v>
      </c>
      <c r="J25" s="121" t="s">
        <v>71</v>
      </c>
      <c r="K25" s="120" t="s">
        <v>71</v>
      </c>
      <c r="L25" s="121" t="s">
        <v>71</v>
      </c>
      <c r="M25" s="121" t="s">
        <v>71</v>
      </c>
      <c r="N25" s="120" t="s">
        <v>71</v>
      </c>
      <c r="O25" s="55">
        <v>1</v>
      </c>
      <c r="P25" s="55">
        <v>0.9</v>
      </c>
      <c r="Q25" s="58">
        <v>1</v>
      </c>
      <c r="R25" s="121" t="s">
        <v>71</v>
      </c>
      <c r="S25" s="121" t="s">
        <v>71</v>
      </c>
      <c r="T25" s="120" t="s">
        <v>71</v>
      </c>
      <c r="U25" s="121" t="s">
        <v>71</v>
      </c>
      <c r="V25" s="121" t="s">
        <v>71</v>
      </c>
      <c r="W25" s="120" t="s">
        <v>71</v>
      </c>
      <c r="X25" s="126"/>
      <c r="Y25" s="60"/>
      <c r="Z25" s="56"/>
      <c r="AB25" s="57" t="s">
        <v>91</v>
      </c>
    </row>
    <row r="26" spans="2:28" ht="10.5" customHeight="1">
      <c r="B26" s="56" t="s">
        <v>90</v>
      </c>
      <c r="D26" s="57" t="s">
        <v>89</v>
      </c>
      <c r="F26" s="122">
        <v>6.0000000000000001E-3</v>
      </c>
      <c r="G26" s="119">
        <v>5.0000000000000001E-3</v>
      </c>
      <c r="H26" s="118">
        <v>6.0000000000000001E-3</v>
      </c>
      <c r="I26" s="119">
        <v>2.5999999999999999E-2</v>
      </c>
      <c r="J26" s="119">
        <v>2.8000000000000001E-2</v>
      </c>
      <c r="K26" s="118">
        <v>2.9000000000000001E-2</v>
      </c>
      <c r="L26" s="119">
        <v>1.6E-2</v>
      </c>
      <c r="M26" s="119">
        <v>1.9E-2</v>
      </c>
      <c r="N26" s="118">
        <v>0.02</v>
      </c>
      <c r="O26" s="121" t="s">
        <v>71</v>
      </c>
      <c r="P26" s="121" t="s">
        <v>71</v>
      </c>
      <c r="Q26" s="120" t="s">
        <v>71</v>
      </c>
      <c r="R26" s="119">
        <v>2.7E-2</v>
      </c>
      <c r="S26" s="119">
        <v>2.3E-2</v>
      </c>
      <c r="T26" s="118">
        <v>2.5000000000000001E-2</v>
      </c>
      <c r="U26" s="119">
        <v>4.2999999999999997E-2</v>
      </c>
      <c r="V26" s="119">
        <v>4.1000000000000002E-2</v>
      </c>
      <c r="W26" s="120">
        <v>0.05</v>
      </c>
      <c r="X26" s="117"/>
      <c r="Y26" s="60"/>
      <c r="Z26" s="56" t="s">
        <v>90</v>
      </c>
      <c r="AB26" s="57" t="s">
        <v>89</v>
      </c>
    </row>
    <row r="27" spans="2:28" ht="10.5" customHeight="1">
      <c r="B27" s="56"/>
      <c r="D27" s="57" t="s">
        <v>88</v>
      </c>
      <c r="F27" s="127" t="s">
        <v>71</v>
      </c>
      <c r="G27" s="121" t="s">
        <v>71</v>
      </c>
      <c r="H27" s="120" t="s">
        <v>71</v>
      </c>
      <c r="I27" s="119">
        <v>2.5000000000000001E-2</v>
      </c>
      <c r="J27" s="119">
        <v>2.7E-2</v>
      </c>
      <c r="K27" s="118">
        <v>2.7E-2</v>
      </c>
      <c r="L27" s="119">
        <v>1.4999999999999999E-2</v>
      </c>
      <c r="M27" s="119">
        <v>1.7999999999999999E-2</v>
      </c>
      <c r="N27" s="118">
        <v>2.1000000000000001E-2</v>
      </c>
      <c r="O27" s="121" t="s">
        <v>71</v>
      </c>
      <c r="P27" s="121" t="s">
        <v>71</v>
      </c>
      <c r="Q27" s="120" t="s">
        <v>71</v>
      </c>
      <c r="R27" s="119">
        <v>2.4E-2</v>
      </c>
      <c r="S27" s="119">
        <v>2.1999999999999999E-2</v>
      </c>
      <c r="T27" s="118">
        <v>2.4E-2</v>
      </c>
      <c r="U27" s="121" t="s">
        <v>71</v>
      </c>
      <c r="V27" s="121" t="s">
        <v>71</v>
      </c>
      <c r="W27" s="120" t="s">
        <v>71</v>
      </c>
      <c r="X27" s="126"/>
      <c r="Y27" s="60"/>
      <c r="Z27" s="56"/>
      <c r="AB27" s="57" t="s">
        <v>88</v>
      </c>
    </row>
    <row r="28" spans="2:28" ht="10.5" customHeight="1">
      <c r="B28" s="56" t="s">
        <v>69</v>
      </c>
      <c r="D28" s="57" t="s">
        <v>87</v>
      </c>
      <c r="F28" s="122">
        <v>7.0000000000000001E-3</v>
      </c>
      <c r="G28" s="119">
        <v>7.0000000000000001E-3</v>
      </c>
      <c r="H28" s="118">
        <v>7.0000000000000001E-3</v>
      </c>
      <c r="I28" s="121" t="s">
        <v>71</v>
      </c>
      <c r="J28" s="121" t="s">
        <v>71</v>
      </c>
      <c r="K28" s="120" t="s">
        <v>71</v>
      </c>
      <c r="L28" s="121" t="s">
        <v>71</v>
      </c>
      <c r="M28" s="121" t="s">
        <v>71</v>
      </c>
      <c r="N28" s="120" t="s">
        <v>71</v>
      </c>
      <c r="O28" s="121" t="s">
        <v>71</v>
      </c>
      <c r="P28" s="121" t="s">
        <v>71</v>
      </c>
      <c r="Q28" s="120" t="s">
        <v>71</v>
      </c>
      <c r="R28" s="121" t="s">
        <v>71</v>
      </c>
      <c r="S28" s="121" t="s">
        <v>71</v>
      </c>
      <c r="T28" s="120" t="s">
        <v>71</v>
      </c>
      <c r="U28" s="119">
        <v>3.7999999999999999E-2</v>
      </c>
      <c r="V28" s="119">
        <v>4.1000000000000002E-2</v>
      </c>
      <c r="W28" s="118">
        <v>4.4999999999999998E-2</v>
      </c>
      <c r="X28" s="117"/>
      <c r="Y28" s="60"/>
      <c r="Z28" s="56" t="s">
        <v>69</v>
      </c>
      <c r="AB28" s="57" t="s">
        <v>87</v>
      </c>
    </row>
    <row r="29" spans="2:28" ht="10.5" customHeight="1">
      <c r="B29" s="56"/>
      <c r="D29" s="57" t="s">
        <v>68</v>
      </c>
      <c r="F29" s="127" t="s">
        <v>71</v>
      </c>
      <c r="G29" s="121" t="s">
        <v>71</v>
      </c>
      <c r="H29" s="120" t="s">
        <v>71</v>
      </c>
      <c r="I29" s="119">
        <v>3.1E-2</v>
      </c>
      <c r="J29" s="119">
        <v>3.1E-2</v>
      </c>
      <c r="K29" s="118">
        <v>3.1E-2</v>
      </c>
      <c r="L29" s="119">
        <v>2.7E-2</v>
      </c>
      <c r="M29" s="119">
        <v>2.8000000000000001E-2</v>
      </c>
      <c r="N29" s="118">
        <v>0.03</v>
      </c>
      <c r="O29" s="55">
        <v>0.9</v>
      </c>
      <c r="P29" s="55">
        <v>0.9</v>
      </c>
      <c r="Q29" s="58">
        <v>1</v>
      </c>
      <c r="R29" s="119">
        <v>0.02</v>
      </c>
      <c r="S29" s="119">
        <v>1.9E-2</v>
      </c>
      <c r="T29" s="118">
        <v>2.5000000000000001E-2</v>
      </c>
      <c r="U29" s="121" t="s">
        <v>71</v>
      </c>
      <c r="V29" s="121" t="s">
        <v>71</v>
      </c>
      <c r="W29" s="120" t="s">
        <v>71</v>
      </c>
      <c r="X29" s="126"/>
      <c r="Y29" s="60"/>
      <c r="Z29" s="56"/>
      <c r="AB29" s="57" t="s">
        <v>68</v>
      </c>
    </row>
    <row r="30" spans="2:28" ht="10.5" customHeight="1">
      <c r="B30" s="56" t="s">
        <v>11</v>
      </c>
      <c r="D30" s="57" t="s">
        <v>85</v>
      </c>
      <c r="F30" s="122">
        <v>7.0000000000000001E-3</v>
      </c>
      <c r="G30" s="119">
        <v>7.0000000000000001E-3</v>
      </c>
      <c r="H30" s="118">
        <v>7.0000000000000001E-3</v>
      </c>
      <c r="I30" s="119">
        <v>0.03</v>
      </c>
      <c r="J30" s="119">
        <v>3.3000000000000002E-2</v>
      </c>
      <c r="K30" s="118">
        <v>3.2000000000000001E-2</v>
      </c>
      <c r="L30" s="119">
        <v>2.9000000000000001E-2</v>
      </c>
      <c r="M30" s="119">
        <v>0.03</v>
      </c>
      <c r="N30" s="118">
        <v>2.9000000000000001E-2</v>
      </c>
      <c r="O30" s="121" t="s">
        <v>71</v>
      </c>
      <c r="P30" s="121" t="s">
        <v>71</v>
      </c>
      <c r="Q30" s="120" t="s">
        <v>71</v>
      </c>
      <c r="R30" s="121" t="s">
        <v>71</v>
      </c>
      <c r="S30" s="121" t="s">
        <v>71</v>
      </c>
      <c r="T30" s="120" t="s">
        <v>71</v>
      </c>
      <c r="U30" s="119">
        <v>4.3999999999999997E-2</v>
      </c>
      <c r="V30" s="119">
        <v>4.3999999999999997E-2</v>
      </c>
      <c r="W30" s="118">
        <v>4.7E-2</v>
      </c>
      <c r="X30" s="117"/>
      <c r="Y30" s="60"/>
      <c r="Z30" s="56" t="s">
        <v>11</v>
      </c>
      <c r="AB30" s="57" t="s">
        <v>85</v>
      </c>
    </row>
    <row r="31" spans="2:28" ht="10.5" customHeight="1">
      <c r="B31" s="56"/>
      <c r="D31" s="57" t="s">
        <v>12</v>
      </c>
      <c r="F31" s="122">
        <v>7.0000000000000001E-3</v>
      </c>
      <c r="G31" s="119">
        <v>6.0000000000000001E-3</v>
      </c>
      <c r="H31" s="118">
        <v>7.0000000000000001E-3</v>
      </c>
      <c r="I31" s="119">
        <v>2.9000000000000001E-2</v>
      </c>
      <c r="J31" s="119">
        <v>2.9000000000000001E-2</v>
      </c>
      <c r="K31" s="118">
        <v>0.03</v>
      </c>
      <c r="L31" s="119">
        <v>2.4E-2</v>
      </c>
      <c r="M31" s="119">
        <v>2.1999999999999999E-2</v>
      </c>
      <c r="N31" s="118">
        <v>2.5999999999999999E-2</v>
      </c>
      <c r="O31" s="121" t="s">
        <v>71</v>
      </c>
      <c r="P31" s="121" t="s">
        <v>71</v>
      </c>
      <c r="Q31" s="120" t="s">
        <v>71</v>
      </c>
      <c r="R31" s="119">
        <v>2.1000000000000001E-2</v>
      </c>
      <c r="S31" s="119">
        <v>0.02</v>
      </c>
      <c r="T31" s="118">
        <v>0.02</v>
      </c>
      <c r="U31" s="119">
        <v>4.9000000000000002E-2</v>
      </c>
      <c r="V31" s="119">
        <v>0.05</v>
      </c>
      <c r="W31" s="118">
        <v>5.3999999999999999E-2</v>
      </c>
      <c r="X31" s="117"/>
      <c r="Y31" s="60"/>
      <c r="Z31" s="56"/>
      <c r="AB31" s="57" t="s">
        <v>12</v>
      </c>
    </row>
    <row r="32" spans="2:28" ht="10.5" customHeight="1">
      <c r="B32" s="56"/>
      <c r="D32" s="57" t="s">
        <v>13</v>
      </c>
      <c r="F32" s="122">
        <v>7.0000000000000001E-3</v>
      </c>
      <c r="G32" s="119">
        <v>7.0000000000000001E-3</v>
      </c>
      <c r="H32" s="118">
        <v>7.0000000000000001E-3</v>
      </c>
      <c r="I32" s="119">
        <v>2.5999999999999999E-2</v>
      </c>
      <c r="J32" s="119">
        <v>2.7E-2</v>
      </c>
      <c r="K32" s="118">
        <v>2.8000000000000001E-2</v>
      </c>
      <c r="L32" s="119">
        <v>1.9E-2</v>
      </c>
      <c r="M32" s="119">
        <v>2.1999999999999999E-2</v>
      </c>
      <c r="N32" s="118">
        <v>2.4E-2</v>
      </c>
      <c r="O32" s="121" t="s">
        <v>71</v>
      </c>
      <c r="P32" s="121" t="s">
        <v>71</v>
      </c>
      <c r="Q32" s="120" t="s">
        <v>71</v>
      </c>
      <c r="R32" s="119">
        <v>2.3E-2</v>
      </c>
      <c r="S32" s="119">
        <v>2.7E-2</v>
      </c>
      <c r="T32" s="118">
        <v>2.4E-2</v>
      </c>
      <c r="U32" s="119">
        <v>4.3999999999999997E-2</v>
      </c>
      <c r="V32" s="119">
        <v>0.04</v>
      </c>
      <c r="W32" s="118">
        <v>4.2000000000000003E-2</v>
      </c>
      <c r="X32" s="117"/>
      <c r="Y32" s="60"/>
      <c r="Z32" s="56"/>
      <c r="AB32" s="57" t="s">
        <v>13</v>
      </c>
    </row>
    <row r="33" spans="1:29" s="52" customFormat="1" ht="10.5" customHeight="1">
      <c r="B33" s="56" t="s">
        <v>14</v>
      </c>
      <c r="D33" s="57" t="s">
        <v>84</v>
      </c>
      <c r="F33" s="122">
        <v>6.0000000000000001E-3</v>
      </c>
      <c r="G33" s="119">
        <v>6.0000000000000001E-3</v>
      </c>
      <c r="H33" s="118">
        <v>6.0000000000000001E-3</v>
      </c>
      <c r="I33" s="119">
        <v>2.4E-2</v>
      </c>
      <c r="J33" s="119">
        <v>2.4E-2</v>
      </c>
      <c r="K33" s="118">
        <v>2.5000000000000001E-2</v>
      </c>
      <c r="L33" s="119">
        <v>1.7000000000000001E-2</v>
      </c>
      <c r="M33" s="119">
        <v>0.02</v>
      </c>
      <c r="N33" s="118">
        <v>0.02</v>
      </c>
      <c r="O33" s="121" t="s">
        <v>71</v>
      </c>
      <c r="P33" s="121" t="s">
        <v>71</v>
      </c>
      <c r="Q33" s="120" t="s">
        <v>71</v>
      </c>
      <c r="R33" s="119">
        <v>2.7E-2</v>
      </c>
      <c r="S33" s="119">
        <v>2.5999999999999999E-2</v>
      </c>
      <c r="T33" s="118">
        <v>2.5999999999999999E-2</v>
      </c>
      <c r="U33" s="119">
        <v>4.5999999999999999E-2</v>
      </c>
      <c r="V33" s="119">
        <v>4.2999999999999997E-2</v>
      </c>
      <c r="W33" s="118">
        <v>5.0999999999999997E-2</v>
      </c>
      <c r="X33" s="117"/>
      <c r="Y33" s="60"/>
      <c r="Z33" s="56" t="s">
        <v>14</v>
      </c>
      <c r="AB33" s="57" t="s">
        <v>84</v>
      </c>
    </row>
    <row r="34" spans="1:29" s="52" customFormat="1" ht="10.5" customHeight="1">
      <c r="B34" s="56"/>
      <c r="D34" s="57" t="s">
        <v>83</v>
      </c>
      <c r="E34" s="125"/>
      <c r="F34" s="122">
        <v>8.0000000000000002E-3</v>
      </c>
      <c r="G34" s="119">
        <v>8.0000000000000002E-3</v>
      </c>
      <c r="H34" s="118">
        <v>8.0000000000000002E-3</v>
      </c>
      <c r="I34" s="119">
        <v>3.4000000000000002E-2</v>
      </c>
      <c r="J34" s="119">
        <v>3.4000000000000002E-2</v>
      </c>
      <c r="K34" s="118">
        <v>3.4000000000000002E-2</v>
      </c>
      <c r="L34" s="119">
        <v>3.3000000000000002E-2</v>
      </c>
      <c r="M34" s="119">
        <v>3.4000000000000002E-2</v>
      </c>
      <c r="N34" s="118">
        <v>3.5999999999999997E-2</v>
      </c>
      <c r="O34" s="55">
        <v>0.7</v>
      </c>
      <c r="P34" s="55">
        <v>0.8</v>
      </c>
      <c r="Q34" s="58">
        <v>0.9</v>
      </c>
      <c r="R34" s="121" t="s">
        <v>71</v>
      </c>
      <c r="S34" s="121" t="s">
        <v>71</v>
      </c>
      <c r="T34" s="120" t="s">
        <v>71</v>
      </c>
      <c r="U34" s="119">
        <v>5.6000000000000001E-2</v>
      </c>
      <c r="V34" s="119">
        <v>4.9000000000000002E-2</v>
      </c>
      <c r="W34" s="118">
        <v>4.3999999999999997E-2</v>
      </c>
      <c r="X34" s="117"/>
      <c r="Y34" s="60"/>
      <c r="Z34" s="56"/>
      <c r="AB34" s="57" t="s">
        <v>83</v>
      </c>
      <c r="AC34" s="125"/>
    </row>
    <row r="35" spans="1:29" s="52" customFormat="1" ht="10.5" customHeight="1">
      <c r="B35" s="56"/>
      <c r="D35" s="57" t="s">
        <v>82</v>
      </c>
      <c r="F35" s="122">
        <v>7.0000000000000001E-3</v>
      </c>
      <c r="G35" s="119">
        <v>6.0000000000000001E-3</v>
      </c>
      <c r="H35" s="118">
        <v>7.0000000000000001E-3</v>
      </c>
      <c r="I35" s="119">
        <v>2.5999999999999999E-2</v>
      </c>
      <c r="J35" s="119">
        <v>2.5999999999999999E-2</v>
      </c>
      <c r="K35" s="118">
        <v>2.4E-2</v>
      </c>
      <c r="L35" s="119">
        <v>1.9E-2</v>
      </c>
      <c r="M35" s="119">
        <v>0.02</v>
      </c>
      <c r="N35" s="118">
        <v>2.1999999999999999E-2</v>
      </c>
      <c r="O35" s="55">
        <v>0.6</v>
      </c>
      <c r="P35" s="55">
        <v>0.6</v>
      </c>
      <c r="Q35" s="58">
        <v>0.6</v>
      </c>
      <c r="R35" s="119">
        <v>0.02</v>
      </c>
      <c r="S35" s="119">
        <v>1.9E-2</v>
      </c>
      <c r="T35" s="118">
        <v>2.3E-2</v>
      </c>
      <c r="U35" s="119">
        <v>4.3999999999999997E-2</v>
      </c>
      <c r="V35" s="119">
        <v>0.04</v>
      </c>
      <c r="W35" s="118">
        <v>4.1000000000000002E-2</v>
      </c>
      <c r="X35" s="117"/>
      <c r="Y35" s="60"/>
      <c r="Z35" s="56"/>
      <c r="AB35" s="57" t="s">
        <v>82</v>
      </c>
    </row>
    <row r="36" spans="1:29" s="52" customFormat="1" ht="10.5" customHeight="1">
      <c r="B36" s="56" t="s">
        <v>15</v>
      </c>
      <c r="D36" s="57" t="s">
        <v>81</v>
      </c>
      <c r="F36" s="122">
        <v>7.0000000000000001E-3</v>
      </c>
      <c r="G36" s="119">
        <v>7.0000000000000001E-3</v>
      </c>
      <c r="H36" s="118">
        <v>7.0000000000000001E-3</v>
      </c>
      <c r="I36" s="121" t="s">
        <v>71</v>
      </c>
      <c r="J36" s="121" t="s">
        <v>71</v>
      </c>
      <c r="K36" s="120" t="s">
        <v>71</v>
      </c>
      <c r="L36" s="121" t="s">
        <v>71</v>
      </c>
      <c r="M36" s="121" t="s">
        <v>71</v>
      </c>
      <c r="N36" s="120" t="s">
        <v>71</v>
      </c>
      <c r="O36" s="121" t="s">
        <v>71</v>
      </c>
      <c r="P36" s="121" t="s">
        <v>71</v>
      </c>
      <c r="Q36" s="120" t="s">
        <v>71</v>
      </c>
      <c r="R36" s="121" t="s">
        <v>71</v>
      </c>
      <c r="S36" s="121" t="s">
        <v>71</v>
      </c>
      <c r="T36" s="120" t="s">
        <v>71</v>
      </c>
      <c r="U36" s="119">
        <v>0.05</v>
      </c>
      <c r="V36" s="119">
        <v>5.1999999999999998E-2</v>
      </c>
      <c r="W36" s="118">
        <v>0.06</v>
      </c>
      <c r="X36" s="117"/>
      <c r="Y36" s="60"/>
      <c r="Z36" s="56" t="s">
        <v>15</v>
      </c>
      <c r="AB36" s="57" t="s">
        <v>81</v>
      </c>
    </row>
    <row r="37" spans="1:29" s="52" customFormat="1" ht="10.5" customHeight="1">
      <c r="B37" s="56"/>
      <c r="D37" s="57" t="s">
        <v>16</v>
      </c>
      <c r="F37" s="122">
        <v>7.0000000000000001E-3</v>
      </c>
      <c r="G37" s="119">
        <v>6.0000000000000001E-3</v>
      </c>
      <c r="H37" s="118">
        <v>6.0000000000000001E-3</v>
      </c>
      <c r="I37" s="119">
        <v>3.4000000000000002E-2</v>
      </c>
      <c r="J37" s="119">
        <v>3.5000000000000003E-2</v>
      </c>
      <c r="K37" s="118">
        <v>3.5000000000000003E-2</v>
      </c>
      <c r="L37" s="119">
        <v>2.8000000000000001E-2</v>
      </c>
      <c r="M37" s="119">
        <v>3.1E-2</v>
      </c>
      <c r="N37" s="118">
        <v>3.4000000000000002E-2</v>
      </c>
      <c r="O37" s="121" t="s">
        <v>71</v>
      </c>
      <c r="P37" s="121" t="s">
        <v>71</v>
      </c>
      <c r="Q37" s="120" t="s">
        <v>71</v>
      </c>
      <c r="R37" s="119">
        <v>1.7999999999999999E-2</v>
      </c>
      <c r="S37" s="119">
        <v>1.7999999999999999E-2</v>
      </c>
      <c r="T37" s="118">
        <v>1.9E-2</v>
      </c>
      <c r="U37" s="119">
        <v>4.5999999999999999E-2</v>
      </c>
      <c r="V37" s="119">
        <v>4.9000000000000002E-2</v>
      </c>
      <c r="W37" s="118">
        <v>5.3999999999999999E-2</v>
      </c>
      <c r="X37" s="117"/>
      <c r="Y37" s="60"/>
      <c r="Z37" s="56"/>
      <c r="AB37" s="57" t="s">
        <v>16</v>
      </c>
    </row>
    <row r="38" spans="1:29" s="52" customFormat="1" ht="10.5" customHeight="1">
      <c r="B38" s="56"/>
      <c r="D38" s="57" t="s">
        <v>80</v>
      </c>
      <c r="E38" s="125"/>
      <c r="F38" s="127" t="s">
        <v>71</v>
      </c>
      <c r="G38" s="121" t="s">
        <v>71</v>
      </c>
      <c r="H38" s="120" t="s">
        <v>71</v>
      </c>
      <c r="I38" s="119">
        <v>3.9E-2</v>
      </c>
      <c r="J38" s="119">
        <v>3.6999999999999998E-2</v>
      </c>
      <c r="K38" s="118">
        <v>3.5999999999999997E-2</v>
      </c>
      <c r="L38" s="119">
        <v>3.3000000000000002E-2</v>
      </c>
      <c r="M38" s="119">
        <v>3.5000000000000003E-2</v>
      </c>
      <c r="N38" s="118">
        <v>3.6999999999999998E-2</v>
      </c>
      <c r="O38" s="55">
        <v>1</v>
      </c>
      <c r="P38" s="55">
        <v>1</v>
      </c>
      <c r="Q38" s="58">
        <v>0.9</v>
      </c>
      <c r="R38" s="119">
        <v>1.0999999999999999E-2</v>
      </c>
      <c r="S38" s="119">
        <v>1.0999999999999999E-2</v>
      </c>
      <c r="T38" s="118">
        <v>1.4999999999999999E-2</v>
      </c>
      <c r="U38" s="121" t="s">
        <v>71</v>
      </c>
      <c r="V38" s="121" t="s">
        <v>71</v>
      </c>
      <c r="W38" s="120" t="s">
        <v>71</v>
      </c>
      <c r="X38" s="126"/>
      <c r="Y38" s="60"/>
      <c r="Z38" s="56"/>
      <c r="AB38" s="57" t="s">
        <v>80</v>
      </c>
      <c r="AC38" s="125"/>
    </row>
    <row r="39" spans="1:29" s="52" customFormat="1" ht="6" customHeight="1">
      <c r="B39" s="56"/>
      <c r="D39" s="57"/>
      <c r="F39" s="122"/>
      <c r="G39" s="119"/>
      <c r="H39" s="123"/>
      <c r="I39" s="119"/>
      <c r="J39" s="119"/>
      <c r="K39" s="123"/>
      <c r="L39" s="119"/>
      <c r="M39" s="119"/>
      <c r="N39" s="123"/>
      <c r="O39" s="55"/>
      <c r="P39" s="55"/>
      <c r="Q39" s="124"/>
      <c r="R39" s="119"/>
      <c r="S39" s="119"/>
      <c r="T39" s="123"/>
      <c r="U39" s="119"/>
      <c r="V39" s="119"/>
      <c r="W39" s="123"/>
      <c r="X39" s="117"/>
      <c r="Y39" s="60"/>
      <c r="Z39" s="56"/>
      <c r="AB39" s="57"/>
    </row>
    <row r="40" spans="1:29" s="52" customFormat="1" ht="10.5" customHeight="1">
      <c r="B40" s="56" t="s">
        <v>17</v>
      </c>
      <c r="D40" s="57" t="s">
        <v>79</v>
      </c>
      <c r="F40" s="122">
        <v>7.0000000000000001E-3</v>
      </c>
      <c r="G40" s="119">
        <v>6.0000000000000001E-3</v>
      </c>
      <c r="H40" s="118">
        <v>7.0000000000000001E-3</v>
      </c>
      <c r="I40" s="119">
        <v>2.5999999999999999E-2</v>
      </c>
      <c r="J40" s="119">
        <v>2.8000000000000001E-2</v>
      </c>
      <c r="K40" s="118">
        <v>2.7E-2</v>
      </c>
      <c r="L40" s="119">
        <v>1.7999999999999999E-2</v>
      </c>
      <c r="M40" s="119">
        <v>0.02</v>
      </c>
      <c r="N40" s="118">
        <v>2.1000000000000001E-2</v>
      </c>
      <c r="O40" s="121" t="s">
        <v>71</v>
      </c>
      <c r="P40" s="121" t="s">
        <v>71</v>
      </c>
      <c r="Q40" s="120" t="s">
        <v>71</v>
      </c>
      <c r="R40" s="119">
        <v>2.1000000000000001E-2</v>
      </c>
      <c r="S40" s="119">
        <v>1.9E-2</v>
      </c>
      <c r="T40" s="118">
        <v>2.1999999999999999E-2</v>
      </c>
      <c r="U40" s="119">
        <v>4.5999999999999999E-2</v>
      </c>
      <c r="V40" s="119">
        <v>4.9000000000000002E-2</v>
      </c>
      <c r="W40" s="118">
        <v>4.3999999999999997E-2</v>
      </c>
      <c r="X40" s="117"/>
      <c r="Y40" s="60"/>
      <c r="Z40" s="56" t="s">
        <v>17</v>
      </c>
      <c r="AB40" s="57" t="s">
        <v>79</v>
      </c>
    </row>
    <row r="41" spans="1:29" s="52" customFormat="1" ht="10.5" customHeight="1">
      <c r="B41" s="56"/>
      <c r="D41" s="57" t="s">
        <v>78</v>
      </c>
      <c r="F41" s="122">
        <v>6.0000000000000001E-3</v>
      </c>
      <c r="G41" s="119">
        <v>5.0000000000000001E-3</v>
      </c>
      <c r="H41" s="118">
        <v>6.0000000000000001E-3</v>
      </c>
      <c r="I41" s="119">
        <v>2.1999999999999999E-2</v>
      </c>
      <c r="J41" s="119">
        <v>2.3E-2</v>
      </c>
      <c r="K41" s="118">
        <v>2.1999999999999999E-2</v>
      </c>
      <c r="L41" s="119">
        <v>1.4999999999999999E-2</v>
      </c>
      <c r="M41" s="119">
        <v>1.4999999999999999E-2</v>
      </c>
      <c r="N41" s="118">
        <v>1.6E-2</v>
      </c>
      <c r="O41" s="121" t="s">
        <v>71</v>
      </c>
      <c r="P41" s="121" t="s">
        <v>71</v>
      </c>
      <c r="Q41" s="120" t="s">
        <v>71</v>
      </c>
      <c r="R41" s="119">
        <v>2.5000000000000001E-2</v>
      </c>
      <c r="S41" s="119">
        <v>2.1999999999999999E-2</v>
      </c>
      <c r="T41" s="118">
        <v>2.9000000000000001E-2</v>
      </c>
      <c r="U41" s="119">
        <v>4.1000000000000002E-2</v>
      </c>
      <c r="V41" s="119">
        <v>0.04</v>
      </c>
      <c r="W41" s="118">
        <v>4.2999999999999997E-2</v>
      </c>
      <c r="X41" s="117"/>
      <c r="Y41" s="60"/>
      <c r="Z41" s="56"/>
      <c r="AB41" s="57" t="s">
        <v>78</v>
      </c>
    </row>
    <row r="42" spans="1:29" s="52" customFormat="1" ht="10.5" customHeight="1">
      <c r="B42" s="56" t="s">
        <v>18</v>
      </c>
      <c r="D42" s="57" t="s">
        <v>19</v>
      </c>
      <c r="F42" s="122">
        <v>7.0000000000000001E-3</v>
      </c>
      <c r="G42" s="119">
        <v>6.0000000000000001E-3</v>
      </c>
      <c r="H42" s="118">
        <v>6.0000000000000001E-3</v>
      </c>
      <c r="I42" s="119">
        <v>2.7E-2</v>
      </c>
      <c r="J42" s="119">
        <v>2.8000000000000001E-2</v>
      </c>
      <c r="K42" s="118">
        <v>2.8000000000000001E-2</v>
      </c>
      <c r="L42" s="119">
        <v>1.9E-2</v>
      </c>
      <c r="M42" s="119">
        <v>2.1000000000000001E-2</v>
      </c>
      <c r="N42" s="118">
        <v>2.4E-2</v>
      </c>
      <c r="O42" s="121" t="s">
        <v>71</v>
      </c>
      <c r="P42" s="121" t="s">
        <v>71</v>
      </c>
      <c r="Q42" s="120" t="s">
        <v>71</v>
      </c>
      <c r="R42" s="121" t="s">
        <v>71</v>
      </c>
      <c r="S42" s="121" t="s">
        <v>71</v>
      </c>
      <c r="T42" s="120" t="s">
        <v>71</v>
      </c>
      <c r="U42" s="119">
        <v>4.5999999999999999E-2</v>
      </c>
      <c r="V42" s="119">
        <v>4.7E-2</v>
      </c>
      <c r="W42" s="118">
        <v>4.5999999999999999E-2</v>
      </c>
      <c r="X42" s="117"/>
      <c r="Y42" s="60"/>
      <c r="Z42" s="56" t="s">
        <v>18</v>
      </c>
      <c r="AB42" s="57" t="s">
        <v>19</v>
      </c>
    </row>
    <row r="43" spans="1:29" s="52" customFormat="1" ht="10.5" customHeight="1">
      <c r="B43" s="56"/>
      <c r="D43" s="57" t="s">
        <v>77</v>
      </c>
      <c r="F43" s="122">
        <v>6.0000000000000001E-3</v>
      </c>
      <c r="G43" s="119">
        <v>6.0000000000000001E-3</v>
      </c>
      <c r="H43" s="118">
        <v>6.0000000000000001E-3</v>
      </c>
      <c r="I43" s="119">
        <v>2.7E-2</v>
      </c>
      <c r="J43" s="119">
        <v>2.8000000000000001E-2</v>
      </c>
      <c r="K43" s="118">
        <v>2.8000000000000001E-2</v>
      </c>
      <c r="L43" s="119">
        <v>1.9E-2</v>
      </c>
      <c r="M43" s="119">
        <v>2.1000000000000001E-2</v>
      </c>
      <c r="N43" s="118">
        <v>2.3E-2</v>
      </c>
      <c r="O43" s="121" t="s">
        <v>71</v>
      </c>
      <c r="P43" s="121" t="s">
        <v>71</v>
      </c>
      <c r="Q43" s="120" t="s">
        <v>71</v>
      </c>
      <c r="R43" s="119">
        <v>1.9E-2</v>
      </c>
      <c r="S43" s="119">
        <v>1.9E-2</v>
      </c>
      <c r="T43" s="118">
        <v>2.3E-2</v>
      </c>
      <c r="U43" s="119">
        <v>0.05</v>
      </c>
      <c r="V43" s="119">
        <v>4.9000000000000002E-2</v>
      </c>
      <c r="W43" s="118">
        <v>5.0999999999999997E-2</v>
      </c>
      <c r="X43" s="117"/>
      <c r="Y43" s="60"/>
      <c r="Z43" s="56"/>
      <c r="AB43" s="57" t="s">
        <v>77</v>
      </c>
    </row>
    <row r="44" spans="1:29" s="52" customFormat="1" ht="10.5" customHeight="1">
      <c r="B44" s="56" t="s">
        <v>76</v>
      </c>
      <c r="D44" s="57" t="s">
        <v>75</v>
      </c>
      <c r="F44" s="122">
        <v>7.0000000000000001E-3</v>
      </c>
      <c r="G44" s="119">
        <v>7.0000000000000001E-3</v>
      </c>
      <c r="H44" s="118">
        <v>7.0000000000000001E-3</v>
      </c>
      <c r="I44" s="119">
        <v>2.9000000000000001E-2</v>
      </c>
      <c r="J44" s="119">
        <v>2.9000000000000001E-2</v>
      </c>
      <c r="K44" s="118">
        <v>0.03</v>
      </c>
      <c r="L44" s="119">
        <v>2.3E-2</v>
      </c>
      <c r="M44" s="119">
        <v>2.4E-2</v>
      </c>
      <c r="N44" s="118">
        <v>2.5999999999999999E-2</v>
      </c>
      <c r="O44" s="121" t="s">
        <v>71</v>
      </c>
      <c r="P44" s="121" t="s">
        <v>71</v>
      </c>
      <c r="Q44" s="120" t="s">
        <v>71</v>
      </c>
      <c r="R44" s="119">
        <v>0.02</v>
      </c>
      <c r="S44" s="119">
        <v>1.4999999999999999E-2</v>
      </c>
      <c r="T44" s="118">
        <v>1.7000000000000001E-2</v>
      </c>
      <c r="U44" s="119">
        <v>4.4999999999999998E-2</v>
      </c>
      <c r="V44" s="119">
        <v>5.1999999999999998E-2</v>
      </c>
      <c r="W44" s="118">
        <v>5.8000000000000003E-2</v>
      </c>
      <c r="X44" s="117"/>
      <c r="Y44" s="60"/>
      <c r="Z44" s="56" t="s">
        <v>76</v>
      </c>
      <c r="AB44" s="57" t="s">
        <v>75</v>
      </c>
    </row>
    <row r="45" spans="1:29" s="52" customFormat="1" ht="10.5" customHeight="1">
      <c r="B45" s="56" t="s">
        <v>20</v>
      </c>
      <c r="D45" s="57" t="s">
        <v>74</v>
      </c>
      <c r="F45" s="122">
        <v>6.0000000000000001E-3</v>
      </c>
      <c r="G45" s="119">
        <v>5.0000000000000001E-3</v>
      </c>
      <c r="H45" s="118">
        <v>5.0000000000000001E-3</v>
      </c>
      <c r="I45" s="119">
        <v>2.7E-2</v>
      </c>
      <c r="J45" s="119">
        <v>2.7E-2</v>
      </c>
      <c r="K45" s="118">
        <v>2.8000000000000001E-2</v>
      </c>
      <c r="L45" s="119">
        <v>1.9E-2</v>
      </c>
      <c r="M45" s="119">
        <v>2.1000000000000001E-2</v>
      </c>
      <c r="N45" s="118">
        <v>2.3E-2</v>
      </c>
      <c r="O45" s="121" t="s">
        <v>71</v>
      </c>
      <c r="P45" s="121" t="s">
        <v>71</v>
      </c>
      <c r="Q45" s="120" t="s">
        <v>71</v>
      </c>
      <c r="R45" s="121" t="s">
        <v>71</v>
      </c>
      <c r="S45" s="121" t="s">
        <v>71</v>
      </c>
      <c r="T45" s="120" t="s">
        <v>71</v>
      </c>
      <c r="U45" s="119">
        <v>4.2999999999999997E-2</v>
      </c>
      <c r="V45" s="119">
        <v>5.1999999999999998E-2</v>
      </c>
      <c r="W45" s="118">
        <v>5.2999999999999999E-2</v>
      </c>
      <c r="X45" s="117"/>
      <c r="Y45" s="60"/>
      <c r="Z45" s="56" t="s">
        <v>20</v>
      </c>
      <c r="AB45" s="57" t="s">
        <v>74</v>
      </c>
    </row>
    <row r="46" spans="1:29" s="52" customFormat="1" ht="6" customHeight="1">
      <c r="A46" s="53"/>
      <c r="B46" s="53"/>
      <c r="C46" s="53"/>
      <c r="D46" s="53"/>
      <c r="E46" s="53"/>
      <c r="F46" s="54"/>
      <c r="G46" s="53"/>
      <c r="H46" s="53"/>
      <c r="I46" s="53"/>
      <c r="J46" s="53"/>
      <c r="K46" s="116"/>
      <c r="L46" s="53"/>
      <c r="M46" s="53"/>
      <c r="N46" s="53"/>
      <c r="O46" s="53"/>
      <c r="P46" s="53"/>
      <c r="Q46" s="53"/>
      <c r="R46" s="53"/>
      <c r="S46" s="53"/>
      <c r="T46" s="53"/>
      <c r="U46" s="53"/>
      <c r="V46" s="53"/>
      <c r="W46" s="53"/>
      <c r="X46" s="53"/>
      <c r="Y46" s="54"/>
      <c r="Z46" s="53"/>
      <c r="AA46" s="53"/>
      <c r="AB46" s="53"/>
      <c r="AC46" s="53"/>
    </row>
    <row r="47" spans="1:29" s="52" customFormat="1" ht="10.5">
      <c r="A47" s="115" t="s">
        <v>73</v>
      </c>
      <c r="O47" s="115"/>
    </row>
    <row r="48" spans="1:29" s="52" customFormat="1" ht="10.5">
      <c r="A48" s="52" t="s">
        <v>67</v>
      </c>
      <c r="O48" s="115"/>
    </row>
  </sheetData>
  <mergeCells count="7">
    <mergeCell ref="W6:X6"/>
    <mergeCell ref="B8:D8"/>
    <mergeCell ref="Z8:AB8"/>
    <mergeCell ref="K1:S1"/>
    <mergeCell ref="A5:E5"/>
    <mergeCell ref="W5:X5"/>
    <mergeCell ref="Y5:AC5"/>
  </mergeCells>
  <phoneticPr fontId="1"/>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48"/>
  <sheetViews>
    <sheetView showGridLines="0" zoomScale="125" zoomScaleNormal="125" workbookViewId="0"/>
  </sheetViews>
  <sheetFormatPr defaultColWidth="11.28515625" defaultRowHeight="10.5"/>
  <cols>
    <col min="1" max="1" width="1" style="64" customWidth="1"/>
    <col min="2" max="2" width="4.7109375" style="64" customWidth="1"/>
    <col min="3" max="3" width="0.85546875" style="64" customWidth="1"/>
    <col min="4" max="4" width="15.42578125" style="64" customWidth="1"/>
    <col min="5" max="5" width="1" style="64" customWidth="1"/>
    <col min="6" max="22" width="7.140625" style="64" customWidth="1"/>
    <col min="23" max="23" width="6.28515625" style="64" customWidth="1"/>
    <col min="24" max="24" width="0.7109375" style="64" customWidth="1"/>
    <col min="25" max="25" width="1" style="64" customWidth="1"/>
    <col min="26" max="26" width="4.7109375" style="64" customWidth="1"/>
    <col min="27" max="27" width="0.85546875" style="64" customWidth="1"/>
    <col min="28" max="28" width="15.42578125" style="64" customWidth="1"/>
    <col min="29" max="16384" width="11.28515625" style="64"/>
  </cols>
  <sheetData>
    <row r="1" spans="1:28" ht="14.25" customHeight="1">
      <c r="J1" s="161" t="s">
        <v>127</v>
      </c>
      <c r="K1" s="161"/>
    </row>
    <row r="3" spans="1:28" ht="1.5"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row>
    <row r="4" spans="1:28" ht="11.25">
      <c r="F4" s="74" t="s">
        <v>110</v>
      </c>
      <c r="G4" s="73"/>
      <c r="H4" s="73"/>
      <c r="I4" s="74" t="s">
        <v>109</v>
      </c>
      <c r="J4" s="73"/>
      <c r="K4" s="73"/>
      <c r="L4" s="74" t="s">
        <v>108</v>
      </c>
      <c r="M4" s="73"/>
      <c r="N4" s="160"/>
      <c r="O4" s="73" t="s">
        <v>107</v>
      </c>
      <c r="P4" s="73"/>
      <c r="Q4" s="73"/>
      <c r="R4" s="74" t="s">
        <v>106</v>
      </c>
      <c r="S4" s="73"/>
      <c r="T4" s="73"/>
      <c r="U4" s="74" t="s">
        <v>126</v>
      </c>
      <c r="V4" s="73"/>
      <c r="W4" s="73"/>
      <c r="X4" s="73"/>
      <c r="Y4" s="72"/>
    </row>
    <row r="5" spans="1:28">
      <c r="A5" s="64" t="s">
        <v>125</v>
      </c>
      <c r="F5" s="156" t="s">
        <v>1</v>
      </c>
      <c r="G5" s="156" t="s">
        <v>1</v>
      </c>
      <c r="H5" s="157" t="s">
        <v>1</v>
      </c>
      <c r="I5" s="156" t="s">
        <v>1</v>
      </c>
      <c r="J5" s="156" t="s">
        <v>1</v>
      </c>
      <c r="K5" s="157" t="s">
        <v>1</v>
      </c>
      <c r="L5" s="156" t="s">
        <v>1</v>
      </c>
      <c r="M5" s="156" t="s">
        <v>1</v>
      </c>
      <c r="N5" s="159" t="s">
        <v>1</v>
      </c>
      <c r="O5" s="158" t="s">
        <v>1</v>
      </c>
      <c r="P5" s="156" t="s">
        <v>1</v>
      </c>
      <c r="Q5" s="157" t="s">
        <v>1</v>
      </c>
      <c r="R5" s="156" t="s">
        <v>1</v>
      </c>
      <c r="S5" s="156" t="s">
        <v>1</v>
      </c>
      <c r="T5" s="157" t="s">
        <v>1</v>
      </c>
      <c r="U5" s="156" t="s">
        <v>1</v>
      </c>
      <c r="V5" s="156" t="s">
        <v>1</v>
      </c>
      <c r="W5" s="155" t="s">
        <v>1</v>
      </c>
      <c r="X5" s="76"/>
      <c r="Y5" s="72" t="s">
        <v>125</v>
      </c>
    </row>
    <row r="6" spans="1:28" ht="12" customHeight="1">
      <c r="A6" s="68"/>
      <c r="B6" s="68"/>
      <c r="C6" s="68"/>
      <c r="D6" s="68"/>
      <c r="E6" s="68"/>
      <c r="F6" s="151" t="s">
        <v>124</v>
      </c>
      <c r="G6" s="151" t="s">
        <v>116</v>
      </c>
      <c r="H6" s="152" t="s">
        <v>105</v>
      </c>
      <c r="I6" s="151" t="s">
        <v>124</v>
      </c>
      <c r="J6" s="151" t="s">
        <v>116</v>
      </c>
      <c r="K6" s="152" t="s">
        <v>105</v>
      </c>
      <c r="L6" s="151" t="s">
        <v>124</v>
      </c>
      <c r="M6" s="151" t="s">
        <v>116</v>
      </c>
      <c r="N6" s="154" t="s">
        <v>105</v>
      </c>
      <c r="O6" s="153" t="s">
        <v>124</v>
      </c>
      <c r="P6" s="151" t="s">
        <v>116</v>
      </c>
      <c r="Q6" s="152" t="s">
        <v>105</v>
      </c>
      <c r="R6" s="151" t="s">
        <v>124</v>
      </c>
      <c r="S6" s="151" t="s">
        <v>116</v>
      </c>
      <c r="T6" s="152" t="s">
        <v>105</v>
      </c>
      <c r="U6" s="151" t="s">
        <v>124</v>
      </c>
      <c r="V6" s="151" t="s">
        <v>116</v>
      </c>
      <c r="W6" s="150" t="s">
        <v>105</v>
      </c>
      <c r="X6" s="73"/>
      <c r="Y6" s="69"/>
      <c r="Z6" s="68"/>
      <c r="AA6" s="68"/>
      <c r="AB6" s="68"/>
    </row>
    <row r="7" spans="1:28" ht="6" customHeight="1">
      <c r="F7" s="72"/>
      <c r="H7" s="70"/>
      <c r="K7" s="70"/>
      <c r="N7" s="70"/>
      <c r="Q7" s="70"/>
      <c r="T7" s="70"/>
      <c r="W7" s="70"/>
      <c r="Y7" s="72"/>
    </row>
    <row r="8" spans="1:28">
      <c r="F8" s="144">
        <v>7.0000000000000001E-3</v>
      </c>
      <c r="G8" s="141">
        <v>7.0000000000000001E-3</v>
      </c>
      <c r="H8" s="140">
        <v>6.0000000000000001E-3</v>
      </c>
      <c r="I8" s="141">
        <v>0.03</v>
      </c>
      <c r="J8" s="141">
        <v>0.03</v>
      </c>
      <c r="K8" s="140">
        <v>0.03</v>
      </c>
      <c r="L8" s="141">
        <v>2.9000000000000001E-2</v>
      </c>
      <c r="M8" s="141">
        <v>2.5000000000000001E-2</v>
      </c>
      <c r="N8" s="140">
        <v>2.7E-2</v>
      </c>
      <c r="O8" s="71">
        <v>1</v>
      </c>
      <c r="P8" s="71">
        <v>0.9</v>
      </c>
      <c r="Q8" s="145">
        <v>0.9</v>
      </c>
      <c r="R8" s="141">
        <v>1.7999999999999999E-2</v>
      </c>
      <c r="S8" s="141">
        <v>2.1000000000000001E-2</v>
      </c>
      <c r="T8" s="140">
        <v>1.9E-2</v>
      </c>
      <c r="U8" s="141">
        <v>4.4999999999999998E-2</v>
      </c>
      <c r="V8" s="141">
        <v>4.4999999999999998E-2</v>
      </c>
      <c r="W8" s="140">
        <v>4.4999999999999998E-2</v>
      </c>
      <c r="X8" s="139"/>
      <c r="Y8" s="72"/>
      <c r="Z8" s="64" t="s">
        <v>123</v>
      </c>
    </row>
    <row r="9" spans="1:28" ht="6" customHeight="1">
      <c r="F9" s="144"/>
      <c r="G9" s="141"/>
      <c r="H9" s="140"/>
      <c r="I9" s="141"/>
      <c r="J9" s="141"/>
      <c r="K9" s="140"/>
      <c r="L9" s="141"/>
      <c r="M9" s="141"/>
      <c r="N9" s="140"/>
      <c r="O9" s="71"/>
      <c r="P9" s="71"/>
      <c r="Q9" s="145"/>
      <c r="R9" s="141"/>
      <c r="S9" s="141"/>
      <c r="T9" s="140"/>
      <c r="U9" s="141"/>
      <c r="V9" s="141"/>
      <c r="W9" s="140"/>
      <c r="X9" s="139"/>
      <c r="Y9" s="72"/>
    </row>
    <row r="10" spans="1:28" ht="10.5" customHeight="1">
      <c r="B10" s="66" t="s">
        <v>3</v>
      </c>
      <c r="D10" s="65" t="s">
        <v>4</v>
      </c>
      <c r="F10" s="144">
        <v>6.0000000000000001E-3</v>
      </c>
      <c r="G10" s="141">
        <v>7.0000000000000001E-3</v>
      </c>
      <c r="H10" s="140">
        <v>7.0000000000000001E-3</v>
      </c>
      <c r="I10" s="141">
        <v>2.5999999999999999E-2</v>
      </c>
      <c r="J10" s="141">
        <v>2.1999999999999999E-2</v>
      </c>
      <c r="K10" s="140">
        <v>2.1999999999999999E-2</v>
      </c>
      <c r="L10" s="141">
        <v>1.4E-2</v>
      </c>
      <c r="M10" s="141">
        <v>1.4E-2</v>
      </c>
      <c r="N10" s="140">
        <v>1.4999999999999999E-2</v>
      </c>
      <c r="O10" s="71">
        <v>0.6</v>
      </c>
      <c r="P10" s="71">
        <v>0.6</v>
      </c>
      <c r="Q10" s="145">
        <v>0.6</v>
      </c>
      <c r="R10" s="141">
        <v>2.4E-2</v>
      </c>
      <c r="S10" s="141">
        <v>2.5999999999999999E-2</v>
      </c>
      <c r="T10" s="140">
        <v>2.4E-2</v>
      </c>
      <c r="U10" s="141">
        <v>4.9000000000000002E-2</v>
      </c>
      <c r="V10" s="141">
        <v>4.9000000000000002E-2</v>
      </c>
      <c r="W10" s="140">
        <v>4.5999999999999999E-2</v>
      </c>
      <c r="X10" s="139"/>
      <c r="Y10" s="72"/>
      <c r="Z10" s="66" t="s">
        <v>3</v>
      </c>
      <c r="AB10" s="65" t="s">
        <v>4</v>
      </c>
    </row>
    <row r="11" spans="1:28" ht="10.5" customHeight="1">
      <c r="B11" s="66"/>
      <c r="D11" s="65" t="s">
        <v>102</v>
      </c>
      <c r="F11" s="147" t="s">
        <v>71</v>
      </c>
      <c r="G11" s="143" t="s">
        <v>71</v>
      </c>
      <c r="H11" s="142" t="s">
        <v>71</v>
      </c>
      <c r="I11" s="141">
        <v>3.6999999999999998E-2</v>
      </c>
      <c r="J11" s="141">
        <v>3.7999999999999999E-2</v>
      </c>
      <c r="K11" s="140">
        <v>3.5000000000000003E-2</v>
      </c>
      <c r="L11" s="141">
        <v>3.7999999999999999E-2</v>
      </c>
      <c r="M11" s="141">
        <v>0.03</v>
      </c>
      <c r="N11" s="140">
        <v>3.2000000000000001E-2</v>
      </c>
      <c r="O11" s="71">
        <v>1</v>
      </c>
      <c r="P11" s="71">
        <v>0.8</v>
      </c>
      <c r="Q11" s="145">
        <v>0.8</v>
      </c>
      <c r="R11" s="141">
        <v>1.0999999999999999E-2</v>
      </c>
      <c r="S11" s="141">
        <v>1.4E-2</v>
      </c>
      <c r="T11" s="140">
        <v>0.01</v>
      </c>
      <c r="U11" s="143" t="s">
        <v>71</v>
      </c>
      <c r="V11" s="143" t="s">
        <v>71</v>
      </c>
      <c r="W11" s="142" t="s">
        <v>71</v>
      </c>
      <c r="X11" s="146"/>
      <c r="Y11" s="72"/>
      <c r="Z11" s="66"/>
      <c r="AB11" s="65" t="s">
        <v>102</v>
      </c>
    </row>
    <row r="12" spans="1:28" ht="10.5" customHeight="1">
      <c r="B12" s="66" t="s">
        <v>101</v>
      </c>
      <c r="D12" s="65" t="s">
        <v>100</v>
      </c>
      <c r="E12" s="148"/>
      <c r="F12" s="147" t="s">
        <v>71</v>
      </c>
      <c r="G12" s="143" t="s">
        <v>71</v>
      </c>
      <c r="H12" s="142" t="s">
        <v>71</v>
      </c>
      <c r="I12" s="141">
        <v>3.2000000000000001E-2</v>
      </c>
      <c r="J12" s="141">
        <v>3.5000000000000003E-2</v>
      </c>
      <c r="K12" s="140">
        <v>3.6999999999999998E-2</v>
      </c>
      <c r="L12" s="141">
        <v>3.2000000000000001E-2</v>
      </c>
      <c r="M12" s="141">
        <v>2.8000000000000001E-2</v>
      </c>
      <c r="N12" s="140">
        <v>3.2000000000000001E-2</v>
      </c>
      <c r="O12" s="71">
        <v>0.8</v>
      </c>
      <c r="P12" s="71">
        <v>0.8</v>
      </c>
      <c r="Q12" s="145">
        <v>0.8</v>
      </c>
      <c r="R12" s="143" t="s">
        <v>71</v>
      </c>
      <c r="S12" s="143" t="s">
        <v>71</v>
      </c>
      <c r="T12" s="142" t="s">
        <v>71</v>
      </c>
      <c r="U12" s="143" t="s">
        <v>71</v>
      </c>
      <c r="V12" s="143" t="s">
        <v>71</v>
      </c>
      <c r="W12" s="142" t="s">
        <v>71</v>
      </c>
      <c r="X12" s="146"/>
      <c r="Y12" s="72"/>
      <c r="Z12" s="66" t="s">
        <v>101</v>
      </c>
      <c r="AB12" s="65" t="s">
        <v>100</v>
      </c>
    </row>
    <row r="13" spans="1:28" ht="10.5" customHeight="1">
      <c r="B13" s="66" t="s">
        <v>5</v>
      </c>
      <c r="D13" s="65" t="s">
        <v>99</v>
      </c>
      <c r="F13" s="144">
        <v>7.0000000000000001E-3</v>
      </c>
      <c r="G13" s="141">
        <v>7.0000000000000001E-3</v>
      </c>
      <c r="H13" s="140">
        <v>6.0000000000000001E-3</v>
      </c>
      <c r="I13" s="141">
        <v>3.3000000000000002E-2</v>
      </c>
      <c r="J13" s="141">
        <v>3.2000000000000001E-2</v>
      </c>
      <c r="K13" s="140">
        <v>0.03</v>
      </c>
      <c r="L13" s="141">
        <v>4.9000000000000002E-2</v>
      </c>
      <c r="M13" s="141">
        <v>4.2000000000000003E-2</v>
      </c>
      <c r="N13" s="140">
        <v>4.5999999999999999E-2</v>
      </c>
      <c r="O13" s="71">
        <v>1</v>
      </c>
      <c r="P13" s="71">
        <v>1</v>
      </c>
      <c r="Q13" s="145">
        <v>1</v>
      </c>
      <c r="R13" s="141">
        <v>1.6E-2</v>
      </c>
      <c r="S13" s="141">
        <v>0.02</v>
      </c>
      <c r="T13" s="140">
        <v>1.9E-2</v>
      </c>
      <c r="U13" s="141">
        <v>4.4999999999999998E-2</v>
      </c>
      <c r="V13" s="141">
        <v>5.1000000000000004E-2</v>
      </c>
      <c r="W13" s="140">
        <v>4.3999999999999997E-2</v>
      </c>
      <c r="X13" s="139"/>
      <c r="Y13" s="72"/>
      <c r="Z13" s="66" t="s">
        <v>5</v>
      </c>
      <c r="AB13" s="65" t="s">
        <v>99</v>
      </c>
    </row>
    <row r="14" spans="1:28" ht="10.5" customHeight="1">
      <c r="B14" s="66"/>
      <c r="D14" s="65" t="s">
        <v>98</v>
      </c>
      <c r="F14" s="144">
        <v>6.0000000000000001E-3</v>
      </c>
      <c r="G14" s="141">
        <v>7.0000000000000001E-3</v>
      </c>
      <c r="H14" s="140">
        <v>7.0000000000000001E-3</v>
      </c>
      <c r="I14" s="141">
        <v>3.7999999999999999E-2</v>
      </c>
      <c r="J14" s="141">
        <v>3.9E-2</v>
      </c>
      <c r="K14" s="140">
        <v>0.04</v>
      </c>
      <c r="L14" s="141">
        <v>5.3999999999999999E-2</v>
      </c>
      <c r="M14" s="141">
        <v>4.3999999999999997E-2</v>
      </c>
      <c r="N14" s="140">
        <v>4.9000000000000002E-2</v>
      </c>
      <c r="O14" s="71">
        <v>1.2</v>
      </c>
      <c r="P14" s="71">
        <v>1.1000000000000001</v>
      </c>
      <c r="Q14" s="145">
        <v>1.1000000000000001</v>
      </c>
      <c r="R14" s="143" t="s">
        <v>71</v>
      </c>
      <c r="S14" s="143" t="s">
        <v>71</v>
      </c>
      <c r="T14" s="142" t="s">
        <v>71</v>
      </c>
      <c r="U14" s="141">
        <v>6.4000000000000001E-2</v>
      </c>
      <c r="V14" s="141">
        <v>5.1999999999999998E-2</v>
      </c>
      <c r="W14" s="140">
        <v>4.7E-2</v>
      </c>
      <c r="X14" s="139"/>
      <c r="Y14" s="72"/>
      <c r="Z14" s="66"/>
      <c r="AB14" s="65" t="s">
        <v>98</v>
      </c>
    </row>
    <row r="15" spans="1:28" ht="10.5" customHeight="1">
      <c r="B15" s="66" t="s">
        <v>70</v>
      </c>
      <c r="D15" s="65" t="s">
        <v>97</v>
      </c>
      <c r="F15" s="144">
        <v>7.0000000000000001E-3</v>
      </c>
      <c r="G15" s="141">
        <v>7.0000000000000001E-3</v>
      </c>
      <c r="H15" s="140">
        <v>6.0000000000000001E-3</v>
      </c>
      <c r="I15" s="143" t="s">
        <v>71</v>
      </c>
      <c r="J15" s="143" t="s">
        <v>71</v>
      </c>
      <c r="K15" s="142" t="s">
        <v>71</v>
      </c>
      <c r="L15" s="143" t="s">
        <v>71</v>
      </c>
      <c r="M15" s="143" t="s">
        <v>71</v>
      </c>
      <c r="N15" s="142" t="s">
        <v>71</v>
      </c>
      <c r="O15" s="143" t="s">
        <v>71</v>
      </c>
      <c r="P15" s="143" t="s">
        <v>71</v>
      </c>
      <c r="Q15" s="142" t="s">
        <v>71</v>
      </c>
      <c r="R15" s="143" t="s">
        <v>71</v>
      </c>
      <c r="S15" s="143" t="s">
        <v>71</v>
      </c>
      <c r="T15" s="142" t="s">
        <v>71</v>
      </c>
      <c r="U15" s="141">
        <v>4.4999999999999998E-2</v>
      </c>
      <c r="V15" s="141">
        <v>4.2999999999999997E-2</v>
      </c>
      <c r="W15" s="140">
        <v>4.1000000000000002E-2</v>
      </c>
      <c r="X15" s="139"/>
      <c r="Y15" s="72"/>
      <c r="Z15" s="66" t="s">
        <v>70</v>
      </c>
      <c r="AB15" s="65" t="s">
        <v>97</v>
      </c>
    </row>
    <row r="16" spans="1:28" ht="10.5" customHeight="1">
      <c r="B16" s="66"/>
      <c r="D16" s="65" t="s">
        <v>6</v>
      </c>
      <c r="F16" s="147" t="s">
        <v>71</v>
      </c>
      <c r="G16" s="143" t="s">
        <v>71</v>
      </c>
      <c r="H16" s="142" t="s">
        <v>71</v>
      </c>
      <c r="I16" s="141">
        <v>2.9000000000000001E-2</v>
      </c>
      <c r="J16" s="141">
        <v>2.9000000000000001E-2</v>
      </c>
      <c r="K16" s="140">
        <v>3.5000000000000003E-2</v>
      </c>
      <c r="L16" s="141">
        <v>3.1E-2</v>
      </c>
      <c r="M16" s="141">
        <v>2.9000000000000001E-2</v>
      </c>
      <c r="N16" s="140">
        <v>3.5000000000000003E-2</v>
      </c>
      <c r="O16" s="71">
        <v>1</v>
      </c>
      <c r="P16" s="71">
        <v>0.7</v>
      </c>
      <c r="Q16" s="145">
        <v>0.7</v>
      </c>
      <c r="R16" s="141">
        <v>1.7000000000000001E-2</v>
      </c>
      <c r="S16" s="141">
        <v>2.3E-2</v>
      </c>
      <c r="T16" s="140">
        <v>1.7999999999999999E-2</v>
      </c>
      <c r="U16" s="143" t="s">
        <v>71</v>
      </c>
      <c r="V16" s="143" t="s">
        <v>71</v>
      </c>
      <c r="W16" s="142" t="s">
        <v>71</v>
      </c>
      <c r="X16" s="146"/>
      <c r="Y16" s="72"/>
      <c r="Z16" s="66"/>
      <c r="AB16" s="65" t="s">
        <v>6</v>
      </c>
    </row>
    <row r="17" spans="2:28" ht="10.5" customHeight="1">
      <c r="B17" s="66" t="s">
        <v>72</v>
      </c>
      <c r="D17" s="65" t="s">
        <v>96</v>
      </c>
      <c r="F17" s="147" t="s">
        <v>71</v>
      </c>
      <c r="G17" s="143" t="s">
        <v>71</v>
      </c>
      <c r="H17" s="142" t="s">
        <v>71</v>
      </c>
      <c r="I17" s="141">
        <v>3.5999999999999997E-2</v>
      </c>
      <c r="J17" s="141">
        <v>3.7999999999999999E-2</v>
      </c>
      <c r="K17" s="140">
        <v>3.6999999999999998E-2</v>
      </c>
      <c r="L17" s="141">
        <v>5.7000000000000002E-2</v>
      </c>
      <c r="M17" s="141">
        <v>5.8000000000000003E-2</v>
      </c>
      <c r="N17" s="140">
        <v>5.7000000000000002E-2</v>
      </c>
      <c r="O17" s="71">
        <v>1.4</v>
      </c>
      <c r="P17" s="71">
        <v>1.3</v>
      </c>
      <c r="Q17" s="145">
        <v>1.3</v>
      </c>
      <c r="R17" s="141">
        <v>1.7999999999999999E-2</v>
      </c>
      <c r="S17" s="141">
        <v>0.02</v>
      </c>
      <c r="T17" s="140">
        <v>1.7000000000000001E-2</v>
      </c>
      <c r="U17" s="143" t="s">
        <v>71</v>
      </c>
      <c r="V17" s="143" t="s">
        <v>71</v>
      </c>
      <c r="W17" s="142" t="s">
        <v>71</v>
      </c>
      <c r="X17" s="146"/>
      <c r="Y17" s="72"/>
      <c r="Z17" s="66" t="s">
        <v>72</v>
      </c>
      <c r="AB17" s="65" t="s">
        <v>96</v>
      </c>
    </row>
    <row r="18" spans="2:28" ht="10.5" customHeight="1">
      <c r="B18" s="66"/>
      <c r="D18" s="65" t="s">
        <v>95</v>
      </c>
      <c r="F18" s="144">
        <v>7.0000000000000001E-3</v>
      </c>
      <c r="G18" s="141">
        <v>7.0000000000000001E-3</v>
      </c>
      <c r="H18" s="140">
        <v>6.0000000000000001E-3</v>
      </c>
      <c r="I18" s="141">
        <v>2.8000000000000001E-2</v>
      </c>
      <c r="J18" s="141">
        <v>2.7E-2</v>
      </c>
      <c r="K18" s="140">
        <v>2.7E-2</v>
      </c>
      <c r="L18" s="141">
        <v>2.1000000000000001E-2</v>
      </c>
      <c r="M18" s="141">
        <v>1.7999999999999999E-2</v>
      </c>
      <c r="N18" s="140">
        <v>1.9E-2</v>
      </c>
      <c r="O18" s="143" t="s">
        <v>71</v>
      </c>
      <c r="P18" s="143" t="s">
        <v>71</v>
      </c>
      <c r="Q18" s="142" t="s">
        <v>71</v>
      </c>
      <c r="R18" s="143" t="s">
        <v>71</v>
      </c>
      <c r="S18" s="143" t="s">
        <v>71</v>
      </c>
      <c r="T18" s="142" t="s">
        <v>71</v>
      </c>
      <c r="U18" s="141">
        <v>3.9E-2</v>
      </c>
      <c r="V18" s="141">
        <v>3.7999999999999999E-2</v>
      </c>
      <c r="W18" s="140">
        <v>3.9E-2</v>
      </c>
      <c r="X18" s="139"/>
      <c r="Y18" s="72"/>
      <c r="Z18" s="66"/>
      <c r="AB18" s="65" t="s">
        <v>95</v>
      </c>
    </row>
    <row r="19" spans="2:28" ht="10.5" customHeight="1">
      <c r="B19" s="66"/>
      <c r="D19" s="65" t="s">
        <v>94</v>
      </c>
      <c r="F19" s="147" t="s">
        <v>71</v>
      </c>
      <c r="G19" s="143" t="s">
        <v>71</v>
      </c>
      <c r="H19" s="142" t="s">
        <v>71</v>
      </c>
      <c r="I19" s="143" t="s">
        <v>71</v>
      </c>
      <c r="J19" s="143" t="s">
        <v>71</v>
      </c>
      <c r="K19" s="142" t="s">
        <v>71</v>
      </c>
      <c r="L19" s="143" t="s">
        <v>71</v>
      </c>
      <c r="M19" s="143" t="s">
        <v>71</v>
      </c>
      <c r="N19" s="142" t="s">
        <v>71</v>
      </c>
      <c r="O19" s="71">
        <v>1.5</v>
      </c>
      <c r="P19" s="71">
        <v>1.4</v>
      </c>
      <c r="Q19" s="145">
        <v>1.5</v>
      </c>
      <c r="R19" s="143" t="s">
        <v>71</v>
      </c>
      <c r="S19" s="143" t="s">
        <v>71</v>
      </c>
      <c r="T19" s="142" t="s">
        <v>71</v>
      </c>
      <c r="U19" s="143" t="s">
        <v>71</v>
      </c>
      <c r="V19" s="143" t="s">
        <v>71</v>
      </c>
      <c r="W19" s="142" t="s">
        <v>71</v>
      </c>
      <c r="X19" s="146"/>
      <c r="Y19" s="72"/>
      <c r="Z19" s="66"/>
      <c r="AB19" s="65" t="s">
        <v>94</v>
      </c>
    </row>
    <row r="20" spans="2:28" ht="10.5" customHeight="1">
      <c r="B20" s="66" t="s">
        <v>7</v>
      </c>
      <c r="D20" s="65" t="s">
        <v>8</v>
      </c>
      <c r="F20" s="144">
        <v>8.0000000000000002E-3</v>
      </c>
      <c r="G20" s="141">
        <v>7.0000000000000001E-3</v>
      </c>
      <c r="H20" s="140">
        <v>8.0000000000000002E-3</v>
      </c>
      <c r="I20" s="141">
        <v>3.5000000000000003E-2</v>
      </c>
      <c r="J20" s="141">
        <v>3.5000000000000003E-2</v>
      </c>
      <c r="K20" s="140">
        <v>3.6999999999999998E-2</v>
      </c>
      <c r="L20" s="141">
        <v>2.8000000000000001E-2</v>
      </c>
      <c r="M20" s="141">
        <v>2.4E-2</v>
      </c>
      <c r="N20" s="140">
        <v>2.7E-2</v>
      </c>
      <c r="O20" s="143" t="s">
        <v>71</v>
      </c>
      <c r="P20" s="143" t="s">
        <v>71</v>
      </c>
      <c r="Q20" s="142" t="s">
        <v>71</v>
      </c>
      <c r="R20" s="141">
        <v>1.7000000000000001E-2</v>
      </c>
      <c r="S20" s="141">
        <v>1.6E-2</v>
      </c>
      <c r="T20" s="140">
        <v>1.4E-2</v>
      </c>
      <c r="U20" s="141">
        <v>4.4999999999999998E-2</v>
      </c>
      <c r="V20" s="141">
        <v>4.2000000000000003E-2</v>
      </c>
      <c r="W20" s="140">
        <v>4.2999999999999997E-2</v>
      </c>
      <c r="X20" s="139"/>
      <c r="Y20" s="72"/>
      <c r="Z20" s="66" t="s">
        <v>7</v>
      </c>
      <c r="AB20" s="65" t="s">
        <v>8</v>
      </c>
    </row>
    <row r="21" spans="2:28" ht="10.5" customHeight="1">
      <c r="B21" s="66"/>
      <c r="D21" s="65" t="s">
        <v>93</v>
      </c>
      <c r="F21" s="147" t="s">
        <v>71</v>
      </c>
      <c r="G21" s="143" t="s">
        <v>71</v>
      </c>
      <c r="H21" s="142" t="s">
        <v>71</v>
      </c>
      <c r="I21" s="143" t="s">
        <v>71</v>
      </c>
      <c r="J21" s="143" t="s">
        <v>71</v>
      </c>
      <c r="K21" s="142" t="s">
        <v>71</v>
      </c>
      <c r="L21" s="143" t="s">
        <v>71</v>
      </c>
      <c r="M21" s="143" t="s">
        <v>71</v>
      </c>
      <c r="N21" s="142" t="s">
        <v>71</v>
      </c>
      <c r="O21" s="71">
        <v>1.2</v>
      </c>
      <c r="P21" s="71">
        <v>1.1000000000000001</v>
      </c>
      <c r="Q21" s="145">
        <v>1</v>
      </c>
      <c r="R21" s="143" t="s">
        <v>71</v>
      </c>
      <c r="S21" s="143" t="s">
        <v>71</v>
      </c>
      <c r="T21" s="142" t="s">
        <v>71</v>
      </c>
      <c r="U21" s="143" t="s">
        <v>71</v>
      </c>
      <c r="V21" s="143" t="s">
        <v>71</v>
      </c>
      <c r="W21" s="142" t="s">
        <v>71</v>
      </c>
      <c r="X21" s="146"/>
      <c r="Y21" s="72"/>
      <c r="Z21" s="66"/>
      <c r="AB21" s="65" t="s">
        <v>93</v>
      </c>
    </row>
    <row r="22" spans="2:28" ht="6" customHeight="1">
      <c r="B22" s="66"/>
      <c r="D22" s="65"/>
      <c r="F22" s="144"/>
      <c r="G22" s="141"/>
      <c r="H22" s="140"/>
      <c r="I22" s="141"/>
      <c r="J22" s="141"/>
      <c r="K22" s="140"/>
      <c r="L22" s="141"/>
      <c r="M22" s="141"/>
      <c r="N22" s="140"/>
      <c r="O22" s="71"/>
      <c r="P22" s="71"/>
      <c r="Q22" s="145"/>
      <c r="R22" s="141"/>
      <c r="S22" s="141"/>
      <c r="T22" s="140"/>
      <c r="U22" s="141"/>
      <c r="V22" s="141"/>
      <c r="W22" s="140"/>
      <c r="X22" s="139"/>
      <c r="Y22" s="72"/>
      <c r="Z22" s="66"/>
      <c r="AB22" s="65"/>
    </row>
    <row r="23" spans="2:28" ht="10.5" customHeight="1">
      <c r="B23" s="66" t="s">
        <v>9</v>
      </c>
      <c r="D23" s="65" t="s">
        <v>92</v>
      </c>
      <c r="F23" s="144">
        <v>7.0000000000000001E-3</v>
      </c>
      <c r="G23" s="141">
        <v>6.0000000000000001E-3</v>
      </c>
      <c r="H23" s="140">
        <v>6.0000000000000001E-3</v>
      </c>
      <c r="I23" s="143" t="s">
        <v>71</v>
      </c>
      <c r="J23" s="143" t="s">
        <v>71</v>
      </c>
      <c r="K23" s="142" t="s">
        <v>71</v>
      </c>
      <c r="L23" s="143" t="s">
        <v>71</v>
      </c>
      <c r="M23" s="143" t="s">
        <v>71</v>
      </c>
      <c r="N23" s="142" t="s">
        <v>71</v>
      </c>
      <c r="O23" s="143" t="s">
        <v>71</v>
      </c>
      <c r="P23" s="143" t="s">
        <v>71</v>
      </c>
      <c r="Q23" s="142" t="s">
        <v>71</v>
      </c>
      <c r="R23" s="143" t="s">
        <v>71</v>
      </c>
      <c r="S23" s="143" t="s">
        <v>71</v>
      </c>
      <c r="T23" s="142" t="s">
        <v>71</v>
      </c>
      <c r="U23" s="141">
        <v>3.6999999999999998E-2</v>
      </c>
      <c r="V23" s="141">
        <v>0.04</v>
      </c>
      <c r="W23" s="140">
        <v>4.2000000000000003E-2</v>
      </c>
      <c r="X23" s="139"/>
      <c r="Y23" s="72"/>
      <c r="Z23" s="66" t="s">
        <v>9</v>
      </c>
      <c r="AB23" s="65" t="s">
        <v>92</v>
      </c>
    </row>
    <row r="24" spans="2:28" ht="10.5" customHeight="1">
      <c r="B24" s="66"/>
      <c r="D24" s="65" t="s">
        <v>10</v>
      </c>
      <c r="F24" s="147" t="s">
        <v>71</v>
      </c>
      <c r="G24" s="143" t="s">
        <v>71</v>
      </c>
      <c r="H24" s="142" t="s">
        <v>71</v>
      </c>
      <c r="I24" s="141">
        <v>2.4E-2</v>
      </c>
      <c r="J24" s="141">
        <v>2.5000000000000001E-2</v>
      </c>
      <c r="K24" s="140">
        <v>2.5000000000000001E-2</v>
      </c>
      <c r="L24" s="141">
        <v>1.9E-2</v>
      </c>
      <c r="M24" s="141">
        <v>1.4999999999999999E-2</v>
      </c>
      <c r="N24" s="140">
        <v>1.6E-2</v>
      </c>
      <c r="O24" s="143" t="s">
        <v>71</v>
      </c>
      <c r="P24" s="143" t="s">
        <v>71</v>
      </c>
      <c r="Q24" s="142" t="s">
        <v>71</v>
      </c>
      <c r="R24" s="141">
        <v>1.9E-2</v>
      </c>
      <c r="S24" s="141">
        <v>2.7E-2</v>
      </c>
      <c r="T24" s="140">
        <v>2.7E-2</v>
      </c>
      <c r="U24" s="143" t="s">
        <v>71</v>
      </c>
      <c r="V24" s="143" t="s">
        <v>71</v>
      </c>
      <c r="W24" s="142" t="s">
        <v>71</v>
      </c>
      <c r="X24" s="146"/>
      <c r="Y24" s="72"/>
      <c r="Z24" s="66"/>
      <c r="AB24" s="65" t="s">
        <v>10</v>
      </c>
    </row>
    <row r="25" spans="2:28" ht="10.5" customHeight="1">
      <c r="B25" s="66"/>
      <c r="D25" s="65" t="s">
        <v>91</v>
      </c>
      <c r="F25" s="147" t="s">
        <v>71</v>
      </c>
      <c r="G25" s="143" t="s">
        <v>71</v>
      </c>
      <c r="H25" s="142" t="s">
        <v>71</v>
      </c>
      <c r="I25" s="143" t="s">
        <v>71</v>
      </c>
      <c r="J25" s="143" t="s">
        <v>71</v>
      </c>
      <c r="K25" s="142" t="s">
        <v>71</v>
      </c>
      <c r="L25" s="143" t="s">
        <v>71</v>
      </c>
      <c r="M25" s="143" t="s">
        <v>71</v>
      </c>
      <c r="N25" s="142" t="s">
        <v>71</v>
      </c>
      <c r="O25" s="149" t="s">
        <v>122</v>
      </c>
      <c r="P25" s="71">
        <v>1</v>
      </c>
      <c r="Q25" s="145">
        <v>0.9</v>
      </c>
      <c r="R25" s="143" t="s">
        <v>71</v>
      </c>
      <c r="S25" s="143" t="s">
        <v>71</v>
      </c>
      <c r="T25" s="142" t="s">
        <v>71</v>
      </c>
      <c r="U25" s="143" t="s">
        <v>71</v>
      </c>
      <c r="V25" s="143" t="s">
        <v>71</v>
      </c>
      <c r="W25" s="142" t="s">
        <v>71</v>
      </c>
      <c r="X25" s="146"/>
      <c r="Y25" s="72"/>
      <c r="Z25" s="66"/>
      <c r="AB25" s="65" t="s">
        <v>91</v>
      </c>
    </row>
    <row r="26" spans="2:28" ht="10.5" customHeight="1">
      <c r="B26" s="66" t="s">
        <v>90</v>
      </c>
      <c r="D26" s="65" t="s">
        <v>89</v>
      </c>
      <c r="F26" s="144">
        <v>6.0000000000000001E-3</v>
      </c>
      <c r="G26" s="141">
        <v>6.0000000000000001E-3</v>
      </c>
      <c r="H26" s="140">
        <v>5.0000000000000001E-3</v>
      </c>
      <c r="I26" s="141">
        <v>2.7E-2</v>
      </c>
      <c r="J26" s="141">
        <v>2.5999999999999999E-2</v>
      </c>
      <c r="K26" s="140">
        <v>2.8000000000000001E-2</v>
      </c>
      <c r="L26" s="141">
        <v>0.02</v>
      </c>
      <c r="M26" s="141">
        <v>1.6E-2</v>
      </c>
      <c r="N26" s="140">
        <v>1.9E-2</v>
      </c>
      <c r="O26" s="143" t="s">
        <v>71</v>
      </c>
      <c r="P26" s="143" t="s">
        <v>71</v>
      </c>
      <c r="Q26" s="142" t="s">
        <v>71</v>
      </c>
      <c r="R26" s="141">
        <v>2.3E-2</v>
      </c>
      <c r="S26" s="141">
        <v>2.7E-2</v>
      </c>
      <c r="T26" s="140">
        <v>2.3E-2</v>
      </c>
      <c r="U26" s="141">
        <v>4.2999999999999997E-2</v>
      </c>
      <c r="V26" s="141">
        <v>4.2999999999999997E-2</v>
      </c>
      <c r="W26" s="140">
        <v>4.1000000000000002E-2</v>
      </c>
      <c r="X26" s="139"/>
      <c r="Y26" s="72"/>
      <c r="Z26" s="66" t="s">
        <v>90</v>
      </c>
      <c r="AB26" s="65" t="s">
        <v>89</v>
      </c>
    </row>
    <row r="27" spans="2:28" ht="10.5" customHeight="1">
      <c r="B27" s="66"/>
      <c r="D27" s="65" t="s">
        <v>88</v>
      </c>
      <c r="F27" s="147" t="s">
        <v>71</v>
      </c>
      <c r="G27" s="143" t="s">
        <v>71</v>
      </c>
      <c r="H27" s="142" t="s">
        <v>71</v>
      </c>
      <c r="I27" s="141">
        <v>2.5999999999999999E-2</v>
      </c>
      <c r="J27" s="141">
        <v>2.5000000000000001E-2</v>
      </c>
      <c r="K27" s="140">
        <v>2.7E-2</v>
      </c>
      <c r="L27" s="141">
        <v>0.02</v>
      </c>
      <c r="M27" s="141">
        <v>1.4999999999999999E-2</v>
      </c>
      <c r="N27" s="140">
        <v>1.7999999999999999E-2</v>
      </c>
      <c r="O27" s="143" t="s">
        <v>71</v>
      </c>
      <c r="P27" s="143" t="s">
        <v>71</v>
      </c>
      <c r="Q27" s="142" t="s">
        <v>71</v>
      </c>
      <c r="R27" s="141">
        <v>2.1999999999999999E-2</v>
      </c>
      <c r="S27" s="141">
        <v>2.4E-2</v>
      </c>
      <c r="T27" s="140">
        <v>2.1999999999999999E-2</v>
      </c>
      <c r="U27" s="143" t="s">
        <v>71</v>
      </c>
      <c r="V27" s="143" t="s">
        <v>71</v>
      </c>
      <c r="W27" s="142" t="s">
        <v>71</v>
      </c>
      <c r="X27" s="146"/>
      <c r="Y27" s="72"/>
      <c r="Z27" s="66"/>
      <c r="AB27" s="65" t="s">
        <v>88</v>
      </c>
    </row>
    <row r="28" spans="2:28" ht="10.5" customHeight="1">
      <c r="B28" s="66" t="s">
        <v>69</v>
      </c>
      <c r="D28" s="65" t="s">
        <v>87</v>
      </c>
      <c r="F28" s="144">
        <v>7.0000000000000001E-3</v>
      </c>
      <c r="G28" s="141">
        <v>7.0000000000000001E-3</v>
      </c>
      <c r="H28" s="140">
        <v>7.0000000000000001E-3</v>
      </c>
      <c r="I28" s="143" t="s">
        <v>71</v>
      </c>
      <c r="J28" s="143" t="s">
        <v>71</v>
      </c>
      <c r="K28" s="142" t="s">
        <v>71</v>
      </c>
      <c r="L28" s="143" t="s">
        <v>71</v>
      </c>
      <c r="M28" s="143" t="s">
        <v>71</v>
      </c>
      <c r="N28" s="142" t="s">
        <v>71</v>
      </c>
      <c r="O28" s="143" t="s">
        <v>71</v>
      </c>
      <c r="P28" s="143" t="s">
        <v>71</v>
      </c>
      <c r="Q28" s="142" t="s">
        <v>71</v>
      </c>
      <c r="R28" s="143" t="s">
        <v>71</v>
      </c>
      <c r="S28" s="143" t="s">
        <v>71</v>
      </c>
      <c r="T28" s="142" t="s">
        <v>71</v>
      </c>
      <c r="U28" s="141">
        <v>3.9E-2</v>
      </c>
      <c r="V28" s="141">
        <v>3.7999999999999999E-2</v>
      </c>
      <c r="W28" s="140">
        <v>4.1000000000000002E-2</v>
      </c>
      <c r="X28" s="139"/>
      <c r="Y28" s="72"/>
      <c r="Z28" s="66" t="s">
        <v>69</v>
      </c>
      <c r="AB28" s="65" t="s">
        <v>87</v>
      </c>
    </row>
    <row r="29" spans="2:28" ht="10.5" customHeight="1">
      <c r="B29" s="66"/>
      <c r="D29" s="65" t="s">
        <v>68</v>
      </c>
      <c r="F29" s="147" t="s">
        <v>71</v>
      </c>
      <c r="G29" s="143" t="s">
        <v>71</v>
      </c>
      <c r="H29" s="142" t="s">
        <v>71</v>
      </c>
      <c r="I29" s="141">
        <v>3.2000000000000001E-2</v>
      </c>
      <c r="J29" s="141">
        <v>3.1E-2</v>
      </c>
      <c r="K29" s="140">
        <v>3.1E-2</v>
      </c>
      <c r="L29" s="141">
        <v>3.2000000000000001E-2</v>
      </c>
      <c r="M29" s="141">
        <v>2.7E-2</v>
      </c>
      <c r="N29" s="140">
        <v>2.8000000000000001E-2</v>
      </c>
      <c r="O29" s="71">
        <v>1</v>
      </c>
      <c r="P29" s="71">
        <v>0.9</v>
      </c>
      <c r="Q29" s="145">
        <v>0.9</v>
      </c>
      <c r="R29" s="141">
        <v>1.7999999999999999E-2</v>
      </c>
      <c r="S29" s="141">
        <v>0.02</v>
      </c>
      <c r="T29" s="140">
        <v>1.9E-2</v>
      </c>
      <c r="U29" s="143" t="s">
        <v>71</v>
      </c>
      <c r="V29" s="143" t="s">
        <v>71</v>
      </c>
      <c r="W29" s="142" t="s">
        <v>71</v>
      </c>
      <c r="X29" s="146"/>
      <c r="Y29" s="72"/>
      <c r="Z29" s="66"/>
      <c r="AB29" s="65" t="s">
        <v>68</v>
      </c>
    </row>
    <row r="30" spans="2:28" ht="10.5" customHeight="1">
      <c r="B30" s="66" t="s">
        <v>11</v>
      </c>
      <c r="D30" s="65" t="s">
        <v>85</v>
      </c>
      <c r="F30" s="144">
        <v>7.0000000000000001E-3</v>
      </c>
      <c r="G30" s="141">
        <v>7.0000000000000001E-3</v>
      </c>
      <c r="H30" s="140">
        <v>7.0000000000000001E-3</v>
      </c>
      <c r="I30" s="141">
        <v>3.2000000000000001E-2</v>
      </c>
      <c r="J30" s="141">
        <v>0.03</v>
      </c>
      <c r="K30" s="140">
        <v>3.3000000000000002E-2</v>
      </c>
      <c r="L30" s="141">
        <v>3.2000000000000001E-2</v>
      </c>
      <c r="M30" s="141">
        <v>2.9000000000000001E-2</v>
      </c>
      <c r="N30" s="140">
        <v>0.03</v>
      </c>
      <c r="O30" s="143" t="s">
        <v>71</v>
      </c>
      <c r="P30" s="143" t="s">
        <v>71</v>
      </c>
      <c r="Q30" s="142" t="s">
        <v>71</v>
      </c>
      <c r="R30" s="143" t="s">
        <v>71</v>
      </c>
      <c r="S30" s="143" t="s">
        <v>71</v>
      </c>
      <c r="T30" s="142" t="s">
        <v>71</v>
      </c>
      <c r="U30" s="141">
        <v>3.7999999999999999E-2</v>
      </c>
      <c r="V30" s="141">
        <v>4.3999999999999997E-2</v>
      </c>
      <c r="W30" s="140">
        <v>4.3999999999999997E-2</v>
      </c>
      <c r="X30" s="139"/>
      <c r="Y30" s="72"/>
      <c r="Z30" s="66" t="s">
        <v>11</v>
      </c>
      <c r="AB30" s="65" t="s">
        <v>85</v>
      </c>
    </row>
    <row r="31" spans="2:28" ht="10.5" customHeight="1">
      <c r="B31" s="66"/>
      <c r="D31" s="65" t="s">
        <v>12</v>
      </c>
      <c r="F31" s="144">
        <v>7.0000000000000001E-3</v>
      </c>
      <c r="G31" s="141">
        <v>7.0000000000000001E-3</v>
      </c>
      <c r="H31" s="140">
        <v>6.0000000000000001E-3</v>
      </c>
      <c r="I31" s="141">
        <v>0.03</v>
      </c>
      <c r="J31" s="141">
        <v>2.9000000000000001E-2</v>
      </c>
      <c r="K31" s="140">
        <v>2.9000000000000001E-2</v>
      </c>
      <c r="L31" s="141">
        <v>2.7E-2</v>
      </c>
      <c r="M31" s="141">
        <v>2.4E-2</v>
      </c>
      <c r="N31" s="140">
        <v>2.1999999999999999E-2</v>
      </c>
      <c r="O31" s="143" t="s">
        <v>71</v>
      </c>
      <c r="P31" s="143" t="s">
        <v>71</v>
      </c>
      <c r="Q31" s="142" t="s">
        <v>71</v>
      </c>
      <c r="R31" s="141">
        <v>1.7999999999999999E-2</v>
      </c>
      <c r="S31" s="141">
        <v>2.1000000000000001E-2</v>
      </c>
      <c r="T31" s="140">
        <v>0.02</v>
      </c>
      <c r="U31" s="141">
        <v>0.05</v>
      </c>
      <c r="V31" s="141">
        <v>4.9000000000000002E-2</v>
      </c>
      <c r="W31" s="140">
        <v>0.05</v>
      </c>
      <c r="X31" s="139"/>
      <c r="Y31" s="72"/>
      <c r="Z31" s="66"/>
      <c r="AB31" s="65" t="s">
        <v>12</v>
      </c>
    </row>
    <row r="32" spans="2:28" ht="10.5" customHeight="1">
      <c r="B32" s="66"/>
      <c r="D32" s="65" t="s">
        <v>13</v>
      </c>
      <c r="F32" s="144">
        <v>7.0000000000000001E-3</v>
      </c>
      <c r="G32" s="141">
        <v>7.0000000000000001E-3</v>
      </c>
      <c r="H32" s="140">
        <v>7.0000000000000001E-3</v>
      </c>
      <c r="I32" s="141">
        <v>2.5000000000000001E-2</v>
      </c>
      <c r="J32" s="141">
        <v>2.5999999999999999E-2</v>
      </c>
      <c r="K32" s="140">
        <v>2.7E-2</v>
      </c>
      <c r="L32" s="141">
        <v>2.3E-2</v>
      </c>
      <c r="M32" s="141">
        <v>1.9E-2</v>
      </c>
      <c r="N32" s="140">
        <v>2.1999999999999999E-2</v>
      </c>
      <c r="O32" s="143" t="s">
        <v>71</v>
      </c>
      <c r="P32" s="143" t="s">
        <v>71</v>
      </c>
      <c r="Q32" s="142" t="s">
        <v>71</v>
      </c>
      <c r="R32" s="141">
        <v>0.02</v>
      </c>
      <c r="S32" s="141">
        <v>2.3E-2</v>
      </c>
      <c r="T32" s="140">
        <v>2.7E-2</v>
      </c>
      <c r="U32" s="141">
        <v>4.2000000000000003E-2</v>
      </c>
      <c r="V32" s="141">
        <v>4.3999999999999997E-2</v>
      </c>
      <c r="W32" s="140">
        <v>0.04</v>
      </c>
      <c r="X32" s="139"/>
      <c r="Y32" s="72"/>
      <c r="Z32" s="66"/>
      <c r="AB32" s="65" t="s">
        <v>13</v>
      </c>
    </row>
    <row r="33" spans="1:28" ht="10.5" customHeight="1">
      <c r="B33" s="66" t="s">
        <v>14</v>
      </c>
      <c r="D33" s="65" t="s">
        <v>84</v>
      </c>
      <c r="F33" s="144">
        <v>6.0000000000000001E-3</v>
      </c>
      <c r="G33" s="141">
        <v>6.0000000000000001E-3</v>
      </c>
      <c r="H33" s="140">
        <v>6.0000000000000001E-3</v>
      </c>
      <c r="I33" s="141">
        <v>2.4E-2</v>
      </c>
      <c r="J33" s="141">
        <v>2.4E-2</v>
      </c>
      <c r="K33" s="140">
        <v>2.4E-2</v>
      </c>
      <c r="L33" s="141">
        <v>1.9E-2</v>
      </c>
      <c r="M33" s="141">
        <v>1.7000000000000001E-2</v>
      </c>
      <c r="N33" s="140">
        <v>0.02</v>
      </c>
      <c r="O33" s="143" t="s">
        <v>71</v>
      </c>
      <c r="P33" s="143" t="s">
        <v>71</v>
      </c>
      <c r="Q33" s="142" t="s">
        <v>71</v>
      </c>
      <c r="R33" s="141">
        <v>2.4E-2</v>
      </c>
      <c r="S33" s="141">
        <v>2.7E-2</v>
      </c>
      <c r="T33" s="140">
        <v>2.5999999999999999E-2</v>
      </c>
      <c r="U33" s="141">
        <v>4.3999999999999997E-2</v>
      </c>
      <c r="V33" s="141">
        <v>4.5999999999999999E-2</v>
      </c>
      <c r="W33" s="140">
        <v>4.2999999999999997E-2</v>
      </c>
      <c r="X33" s="139"/>
      <c r="Y33" s="72"/>
      <c r="Z33" s="66" t="s">
        <v>14</v>
      </c>
      <c r="AB33" s="65" t="s">
        <v>84</v>
      </c>
    </row>
    <row r="34" spans="1:28" ht="10.5" customHeight="1">
      <c r="B34" s="66"/>
      <c r="D34" s="65" t="s">
        <v>83</v>
      </c>
      <c r="E34" s="148"/>
      <c r="F34" s="144">
        <v>8.0000000000000002E-3</v>
      </c>
      <c r="G34" s="141">
        <v>8.0000000000000002E-3</v>
      </c>
      <c r="H34" s="140">
        <v>8.0000000000000002E-3</v>
      </c>
      <c r="I34" s="141">
        <v>3.5000000000000003E-2</v>
      </c>
      <c r="J34" s="141">
        <v>3.4000000000000002E-2</v>
      </c>
      <c r="K34" s="140">
        <v>3.4000000000000002E-2</v>
      </c>
      <c r="L34" s="141">
        <v>3.6999999999999998E-2</v>
      </c>
      <c r="M34" s="141">
        <v>3.3000000000000002E-2</v>
      </c>
      <c r="N34" s="140">
        <v>3.4000000000000002E-2</v>
      </c>
      <c r="O34" s="71">
        <v>0.9</v>
      </c>
      <c r="P34" s="71">
        <v>0.7</v>
      </c>
      <c r="Q34" s="145">
        <v>0.8</v>
      </c>
      <c r="R34" s="143" t="s">
        <v>71</v>
      </c>
      <c r="S34" s="143" t="s">
        <v>71</v>
      </c>
      <c r="T34" s="142" t="s">
        <v>71</v>
      </c>
      <c r="U34" s="141">
        <v>0.05</v>
      </c>
      <c r="V34" s="141">
        <v>5.6000000000000001E-2</v>
      </c>
      <c r="W34" s="140">
        <v>4.9000000000000002E-2</v>
      </c>
      <c r="X34" s="139"/>
      <c r="Y34" s="72"/>
      <c r="Z34" s="66"/>
      <c r="AB34" s="65" t="s">
        <v>83</v>
      </c>
    </row>
    <row r="35" spans="1:28" ht="10.5" customHeight="1">
      <c r="B35" s="66"/>
      <c r="D35" s="65" t="s">
        <v>82</v>
      </c>
      <c r="F35" s="144">
        <v>7.0000000000000001E-3</v>
      </c>
      <c r="G35" s="141">
        <v>7.0000000000000001E-3</v>
      </c>
      <c r="H35" s="140">
        <v>6.0000000000000001E-3</v>
      </c>
      <c r="I35" s="141">
        <v>2.4E-2</v>
      </c>
      <c r="J35" s="141">
        <v>2.5999999999999999E-2</v>
      </c>
      <c r="K35" s="140">
        <v>2.5999999999999999E-2</v>
      </c>
      <c r="L35" s="141">
        <v>2.1000000000000001E-2</v>
      </c>
      <c r="M35" s="141">
        <v>1.9E-2</v>
      </c>
      <c r="N35" s="140">
        <v>0.02</v>
      </c>
      <c r="O35" s="71">
        <v>0.6</v>
      </c>
      <c r="P35" s="71">
        <v>0.6</v>
      </c>
      <c r="Q35" s="145">
        <v>0.6</v>
      </c>
      <c r="R35" s="141">
        <v>1.4E-2</v>
      </c>
      <c r="S35" s="141">
        <v>0.02</v>
      </c>
      <c r="T35" s="140">
        <v>1.9E-2</v>
      </c>
      <c r="U35" s="141">
        <v>3.9E-2</v>
      </c>
      <c r="V35" s="141">
        <v>4.3999999999999997E-2</v>
      </c>
      <c r="W35" s="140">
        <v>0.04</v>
      </c>
      <c r="X35" s="139"/>
      <c r="Y35" s="72"/>
      <c r="Z35" s="66"/>
      <c r="AB35" s="65" t="s">
        <v>82</v>
      </c>
    </row>
    <row r="36" spans="1:28" ht="10.5" customHeight="1">
      <c r="B36" s="66" t="s">
        <v>15</v>
      </c>
      <c r="D36" s="65" t="s">
        <v>81</v>
      </c>
      <c r="F36" s="144">
        <v>8.0000000000000002E-3</v>
      </c>
      <c r="G36" s="141">
        <v>7.0000000000000001E-3</v>
      </c>
      <c r="H36" s="140">
        <v>7.0000000000000001E-3</v>
      </c>
      <c r="I36" s="143" t="s">
        <v>71</v>
      </c>
      <c r="J36" s="143" t="s">
        <v>71</v>
      </c>
      <c r="K36" s="142" t="s">
        <v>71</v>
      </c>
      <c r="L36" s="143" t="s">
        <v>71</v>
      </c>
      <c r="M36" s="143" t="s">
        <v>71</v>
      </c>
      <c r="N36" s="142" t="s">
        <v>71</v>
      </c>
      <c r="O36" s="143" t="s">
        <v>71</v>
      </c>
      <c r="P36" s="143" t="s">
        <v>71</v>
      </c>
      <c r="Q36" s="142" t="s">
        <v>71</v>
      </c>
      <c r="R36" s="143" t="s">
        <v>71</v>
      </c>
      <c r="S36" s="143" t="s">
        <v>71</v>
      </c>
      <c r="T36" s="142" t="s">
        <v>71</v>
      </c>
      <c r="U36" s="141">
        <v>5.1000000000000004E-2</v>
      </c>
      <c r="V36" s="141">
        <v>0.05</v>
      </c>
      <c r="W36" s="140">
        <v>5.1999999999999998E-2</v>
      </c>
      <c r="X36" s="139"/>
      <c r="Y36" s="72"/>
      <c r="Z36" s="66" t="s">
        <v>15</v>
      </c>
      <c r="AB36" s="65" t="s">
        <v>81</v>
      </c>
    </row>
    <row r="37" spans="1:28" ht="10.5" customHeight="1">
      <c r="B37" s="66"/>
      <c r="D37" s="65" t="s">
        <v>16</v>
      </c>
      <c r="F37" s="144">
        <v>6.0000000000000001E-3</v>
      </c>
      <c r="G37" s="141">
        <v>7.0000000000000001E-3</v>
      </c>
      <c r="H37" s="140">
        <v>6.0000000000000001E-3</v>
      </c>
      <c r="I37" s="141">
        <v>3.5000000000000003E-2</v>
      </c>
      <c r="J37" s="141">
        <v>3.4000000000000002E-2</v>
      </c>
      <c r="K37" s="140">
        <v>3.5000000000000003E-2</v>
      </c>
      <c r="L37" s="141">
        <v>3.2000000000000001E-2</v>
      </c>
      <c r="M37" s="141">
        <v>2.8000000000000001E-2</v>
      </c>
      <c r="N37" s="140">
        <v>3.1E-2</v>
      </c>
      <c r="O37" s="143" t="s">
        <v>71</v>
      </c>
      <c r="P37" s="143" t="s">
        <v>71</v>
      </c>
      <c r="Q37" s="142" t="s">
        <v>71</v>
      </c>
      <c r="R37" s="141">
        <v>1.7000000000000001E-2</v>
      </c>
      <c r="S37" s="141">
        <v>1.7999999999999999E-2</v>
      </c>
      <c r="T37" s="140">
        <v>1.7999999999999999E-2</v>
      </c>
      <c r="U37" s="141">
        <v>4.7E-2</v>
      </c>
      <c r="V37" s="141">
        <v>4.5999999999999999E-2</v>
      </c>
      <c r="W37" s="140">
        <v>4.9000000000000002E-2</v>
      </c>
      <c r="X37" s="139"/>
      <c r="Y37" s="72"/>
      <c r="Z37" s="66"/>
      <c r="AB37" s="65" t="s">
        <v>16</v>
      </c>
    </row>
    <row r="38" spans="1:28" ht="10.5" customHeight="1">
      <c r="B38" s="66"/>
      <c r="D38" s="65" t="s">
        <v>80</v>
      </c>
      <c r="E38" s="148"/>
      <c r="F38" s="147" t="s">
        <v>71</v>
      </c>
      <c r="G38" s="143" t="s">
        <v>71</v>
      </c>
      <c r="H38" s="142" t="s">
        <v>71</v>
      </c>
      <c r="I38" s="141">
        <v>3.6999999999999998E-2</v>
      </c>
      <c r="J38" s="141">
        <v>3.9E-2</v>
      </c>
      <c r="K38" s="140">
        <v>3.6999999999999998E-2</v>
      </c>
      <c r="L38" s="141">
        <v>4.2999999999999997E-2</v>
      </c>
      <c r="M38" s="141">
        <v>3.3000000000000002E-2</v>
      </c>
      <c r="N38" s="140">
        <v>3.5000000000000003E-2</v>
      </c>
      <c r="O38" s="71">
        <v>1.1000000000000001</v>
      </c>
      <c r="P38" s="71">
        <v>1</v>
      </c>
      <c r="Q38" s="145">
        <v>1</v>
      </c>
      <c r="R38" s="141">
        <v>0.01</v>
      </c>
      <c r="S38" s="141">
        <v>1.0999999999999999E-2</v>
      </c>
      <c r="T38" s="140">
        <v>1.0999999999999999E-2</v>
      </c>
      <c r="U38" s="143" t="s">
        <v>71</v>
      </c>
      <c r="V38" s="143" t="s">
        <v>71</v>
      </c>
      <c r="W38" s="142" t="s">
        <v>71</v>
      </c>
      <c r="X38" s="146"/>
      <c r="Y38" s="72"/>
      <c r="Z38" s="66"/>
      <c r="AB38" s="65" t="s">
        <v>80</v>
      </c>
    </row>
    <row r="39" spans="1:28" ht="6" customHeight="1">
      <c r="B39" s="66"/>
      <c r="D39" s="65"/>
      <c r="F39" s="144"/>
      <c r="G39" s="141"/>
      <c r="H39" s="140"/>
      <c r="I39" s="141"/>
      <c r="J39" s="141"/>
      <c r="K39" s="140"/>
      <c r="L39" s="141"/>
      <c r="M39" s="141"/>
      <c r="N39" s="140"/>
      <c r="O39" s="71"/>
      <c r="P39" s="71"/>
      <c r="Q39" s="145"/>
      <c r="R39" s="141"/>
      <c r="S39" s="141"/>
      <c r="T39" s="140"/>
      <c r="U39" s="141"/>
      <c r="V39" s="141"/>
      <c r="W39" s="140"/>
      <c r="X39" s="139"/>
      <c r="Y39" s="72"/>
      <c r="Z39" s="66"/>
      <c r="AB39" s="65"/>
    </row>
    <row r="40" spans="1:28" ht="10.5" customHeight="1">
      <c r="B40" s="66" t="s">
        <v>17</v>
      </c>
      <c r="D40" s="65" t="s">
        <v>79</v>
      </c>
      <c r="F40" s="144">
        <v>7.0000000000000001E-3</v>
      </c>
      <c r="G40" s="141">
        <v>7.0000000000000001E-3</v>
      </c>
      <c r="H40" s="140">
        <v>6.0000000000000001E-3</v>
      </c>
      <c r="I40" s="141">
        <v>2.8000000000000001E-2</v>
      </c>
      <c r="J40" s="141">
        <v>2.5999999999999999E-2</v>
      </c>
      <c r="K40" s="140">
        <v>2.8000000000000001E-2</v>
      </c>
      <c r="L40" s="141">
        <v>2.1000000000000001E-2</v>
      </c>
      <c r="M40" s="141">
        <v>1.7999999999999999E-2</v>
      </c>
      <c r="N40" s="140">
        <v>0.02</v>
      </c>
      <c r="O40" s="143" t="s">
        <v>71</v>
      </c>
      <c r="P40" s="143" t="s">
        <v>71</v>
      </c>
      <c r="Q40" s="142" t="s">
        <v>71</v>
      </c>
      <c r="R40" s="141">
        <v>1.7000000000000001E-2</v>
      </c>
      <c r="S40" s="141">
        <v>2.1000000000000001E-2</v>
      </c>
      <c r="T40" s="140">
        <v>1.9E-2</v>
      </c>
      <c r="U40" s="141">
        <v>4.2999999999999997E-2</v>
      </c>
      <c r="V40" s="141">
        <v>4.5999999999999999E-2</v>
      </c>
      <c r="W40" s="140">
        <v>4.9000000000000002E-2</v>
      </c>
      <c r="X40" s="139"/>
      <c r="Y40" s="72"/>
      <c r="Z40" s="66" t="s">
        <v>17</v>
      </c>
      <c r="AB40" s="65" t="s">
        <v>79</v>
      </c>
    </row>
    <row r="41" spans="1:28" ht="10.5" customHeight="1">
      <c r="B41" s="66"/>
      <c r="D41" s="65" t="s">
        <v>78</v>
      </c>
      <c r="F41" s="144">
        <v>6.0000000000000001E-3</v>
      </c>
      <c r="G41" s="141">
        <v>6.0000000000000001E-3</v>
      </c>
      <c r="H41" s="140">
        <v>5.0000000000000001E-3</v>
      </c>
      <c r="I41" s="141">
        <v>2.3E-2</v>
      </c>
      <c r="J41" s="141">
        <v>2.1999999999999999E-2</v>
      </c>
      <c r="K41" s="140">
        <v>2.3E-2</v>
      </c>
      <c r="L41" s="141">
        <v>1.7000000000000001E-2</v>
      </c>
      <c r="M41" s="141">
        <v>1.4999999999999999E-2</v>
      </c>
      <c r="N41" s="140">
        <v>1.4999999999999999E-2</v>
      </c>
      <c r="O41" s="143" t="s">
        <v>71</v>
      </c>
      <c r="P41" s="143" t="s">
        <v>71</v>
      </c>
      <c r="Q41" s="142" t="s">
        <v>71</v>
      </c>
      <c r="R41" s="141">
        <v>2.3E-2</v>
      </c>
      <c r="S41" s="141">
        <v>2.5000000000000001E-2</v>
      </c>
      <c r="T41" s="140">
        <v>2.1999999999999999E-2</v>
      </c>
      <c r="U41" s="141">
        <v>4.2000000000000003E-2</v>
      </c>
      <c r="V41" s="141">
        <v>4.1000000000000002E-2</v>
      </c>
      <c r="W41" s="140">
        <v>0.04</v>
      </c>
      <c r="X41" s="139"/>
      <c r="Y41" s="72"/>
      <c r="Z41" s="66"/>
      <c r="AB41" s="65" t="s">
        <v>78</v>
      </c>
    </row>
    <row r="42" spans="1:28" ht="10.5" customHeight="1">
      <c r="B42" s="66" t="s">
        <v>18</v>
      </c>
      <c r="D42" s="65" t="s">
        <v>19</v>
      </c>
      <c r="F42" s="144">
        <v>7.0000000000000001E-3</v>
      </c>
      <c r="G42" s="141">
        <v>7.0000000000000001E-3</v>
      </c>
      <c r="H42" s="140">
        <v>6.0000000000000001E-3</v>
      </c>
      <c r="I42" s="141">
        <v>2.8000000000000001E-2</v>
      </c>
      <c r="J42" s="141">
        <v>2.7E-2</v>
      </c>
      <c r="K42" s="140">
        <v>2.8000000000000001E-2</v>
      </c>
      <c r="L42" s="141">
        <v>2.1999999999999999E-2</v>
      </c>
      <c r="M42" s="141">
        <v>1.9E-2</v>
      </c>
      <c r="N42" s="140">
        <v>2.1000000000000001E-2</v>
      </c>
      <c r="O42" s="143" t="s">
        <v>71</v>
      </c>
      <c r="P42" s="143" t="s">
        <v>71</v>
      </c>
      <c r="Q42" s="142" t="s">
        <v>71</v>
      </c>
      <c r="R42" s="143" t="s">
        <v>71</v>
      </c>
      <c r="S42" s="143" t="s">
        <v>71</v>
      </c>
      <c r="T42" s="142" t="s">
        <v>71</v>
      </c>
      <c r="U42" s="141">
        <v>4.7E-2</v>
      </c>
      <c r="V42" s="141">
        <v>4.5999999999999999E-2</v>
      </c>
      <c r="W42" s="140">
        <v>4.7E-2</v>
      </c>
      <c r="X42" s="139"/>
      <c r="Y42" s="72"/>
      <c r="Z42" s="66" t="s">
        <v>18</v>
      </c>
      <c r="AB42" s="65" t="s">
        <v>19</v>
      </c>
    </row>
    <row r="43" spans="1:28" ht="10.5" customHeight="1">
      <c r="B43" s="66"/>
      <c r="D43" s="65" t="s">
        <v>77</v>
      </c>
      <c r="F43" s="144">
        <v>6.0000000000000001E-3</v>
      </c>
      <c r="G43" s="141">
        <v>6.0000000000000001E-3</v>
      </c>
      <c r="H43" s="140">
        <v>6.0000000000000001E-3</v>
      </c>
      <c r="I43" s="141">
        <v>2.8000000000000001E-2</v>
      </c>
      <c r="J43" s="141">
        <v>2.7E-2</v>
      </c>
      <c r="K43" s="140">
        <v>2.8000000000000001E-2</v>
      </c>
      <c r="L43" s="141">
        <v>2.1999999999999999E-2</v>
      </c>
      <c r="M43" s="141">
        <v>1.9E-2</v>
      </c>
      <c r="N43" s="140">
        <v>2.1000000000000001E-2</v>
      </c>
      <c r="O43" s="143" t="s">
        <v>71</v>
      </c>
      <c r="P43" s="143" t="s">
        <v>71</v>
      </c>
      <c r="Q43" s="142" t="s">
        <v>71</v>
      </c>
      <c r="R43" s="141">
        <v>1.7000000000000001E-2</v>
      </c>
      <c r="S43" s="141">
        <v>1.9E-2</v>
      </c>
      <c r="T43" s="140">
        <v>1.9E-2</v>
      </c>
      <c r="U43" s="141">
        <v>4.9000000000000002E-2</v>
      </c>
      <c r="V43" s="141">
        <v>0.05</v>
      </c>
      <c r="W43" s="140">
        <v>4.9000000000000002E-2</v>
      </c>
      <c r="X43" s="139"/>
      <c r="Y43" s="72"/>
      <c r="Z43" s="66"/>
      <c r="AB43" s="65" t="s">
        <v>77</v>
      </c>
    </row>
    <row r="44" spans="1:28" ht="10.5" customHeight="1">
      <c r="B44" s="66" t="s">
        <v>76</v>
      </c>
      <c r="D44" s="65" t="s">
        <v>75</v>
      </c>
      <c r="F44" s="144">
        <v>6.0000000000000001E-3</v>
      </c>
      <c r="G44" s="141">
        <v>7.0000000000000001E-3</v>
      </c>
      <c r="H44" s="140">
        <v>7.0000000000000001E-3</v>
      </c>
      <c r="I44" s="141">
        <v>2.9000000000000001E-2</v>
      </c>
      <c r="J44" s="141">
        <v>2.9000000000000001E-2</v>
      </c>
      <c r="K44" s="140">
        <v>2.9000000000000001E-2</v>
      </c>
      <c r="L44" s="141">
        <v>2.5000000000000001E-2</v>
      </c>
      <c r="M44" s="141">
        <v>2.3E-2</v>
      </c>
      <c r="N44" s="140">
        <v>2.4E-2</v>
      </c>
      <c r="O44" s="143" t="s">
        <v>71</v>
      </c>
      <c r="P44" s="143" t="s">
        <v>71</v>
      </c>
      <c r="Q44" s="142" t="s">
        <v>71</v>
      </c>
      <c r="R44" s="141">
        <v>2.3E-2</v>
      </c>
      <c r="S44" s="141">
        <v>0.02</v>
      </c>
      <c r="T44" s="140">
        <v>1.4999999999999999E-2</v>
      </c>
      <c r="U44" s="141">
        <v>4.4999999999999998E-2</v>
      </c>
      <c r="V44" s="141">
        <v>4.4999999999999998E-2</v>
      </c>
      <c r="W44" s="140">
        <v>5.1999999999999998E-2</v>
      </c>
      <c r="X44" s="139"/>
      <c r="Y44" s="72"/>
      <c r="Z44" s="66" t="s">
        <v>76</v>
      </c>
      <c r="AB44" s="65" t="s">
        <v>75</v>
      </c>
    </row>
    <row r="45" spans="1:28" ht="10.5" customHeight="1">
      <c r="B45" s="66" t="s">
        <v>20</v>
      </c>
      <c r="D45" s="65" t="s">
        <v>74</v>
      </c>
      <c r="F45" s="144">
        <v>5.0000000000000001E-3</v>
      </c>
      <c r="G45" s="141">
        <v>6.0000000000000001E-3</v>
      </c>
      <c r="H45" s="140">
        <v>5.0000000000000001E-3</v>
      </c>
      <c r="I45" s="141">
        <v>2.8000000000000001E-2</v>
      </c>
      <c r="J45" s="141">
        <v>2.7E-2</v>
      </c>
      <c r="K45" s="140">
        <v>2.7E-2</v>
      </c>
      <c r="L45" s="141">
        <v>2.4E-2</v>
      </c>
      <c r="M45" s="141">
        <v>1.9E-2</v>
      </c>
      <c r="N45" s="140">
        <v>2.1000000000000001E-2</v>
      </c>
      <c r="O45" s="143" t="s">
        <v>71</v>
      </c>
      <c r="P45" s="143" t="s">
        <v>71</v>
      </c>
      <c r="Q45" s="142" t="s">
        <v>71</v>
      </c>
      <c r="R45" s="143" t="s">
        <v>71</v>
      </c>
      <c r="S45" s="143" t="s">
        <v>71</v>
      </c>
      <c r="T45" s="142" t="s">
        <v>71</v>
      </c>
      <c r="U45" s="141">
        <v>4.5999999999999999E-2</v>
      </c>
      <c r="V45" s="141">
        <v>4.2999999999999997E-2</v>
      </c>
      <c r="W45" s="140">
        <v>5.1999999999999998E-2</v>
      </c>
      <c r="X45" s="139"/>
      <c r="Y45" s="72"/>
      <c r="Z45" s="66" t="s">
        <v>20</v>
      </c>
      <c r="AB45" s="65" t="s">
        <v>74</v>
      </c>
    </row>
    <row r="46" spans="1:28" ht="6" customHeight="1">
      <c r="A46" s="68"/>
      <c r="B46" s="68"/>
      <c r="C46" s="68"/>
      <c r="D46" s="68"/>
      <c r="E46" s="68"/>
      <c r="F46" s="69"/>
      <c r="G46" s="68"/>
      <c r="H46" s="68"/>
      <c r="I46" s="68"/>
      <c r="J46" s="68"/>
      <c r="K46" s="138"/>
      <c r="L46" s="68"/>
      <c r="M46" s="68"/>
      <c r="N46" s="68"/>
      <c r="O46" s="68"/>
      <c r="P46" s="68"/>
      <c r="Q46" s="68"/>
      <c r="R46" s="68"/>
      <c r="S46" s="68"/>
      <c r="T46" s="68"/>
      <c r="U46" s="68"/>
      <c r="V46" s="68"/>
      <c r="W46" s="68"/>
      <c r="X46" s="68"/>
      <c r="Y46" s="69"/>
      <c r="Z46" s="68"/>
      <c r="AA46" s="68"/>
      <c r="AB46" s="68"/>
    </row>
    <row r="47" spans="1:28">
      <c r="A47" s="67" t="s">
        <v>121</v>
      </c>
      <c r="O47" s="67" t="s">
        <v>120</v>
      </c>
    </row>
    <row r="48" spans="1:28">
      <c r="A48" s="64" t="s">
        <v>67</v>
      </c>
      <c r="O48" s="67" t="s">
        <v>119</v>
      </c>
    </row>
  </sheetData>
  <phoneticPr fontId="1"/>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17</vt:i4>
      </vt:variant>
    </vt:vector>
  </HeadingPairs>
  <TitlesOfParts>
    <vt:vector size="45"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2024-03-07T06:06:47Z</dcterms:modified>
</cp:coreProperties>
</file>