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2" r:id="rId18"/>
    <sheet name="H17" sheetId="13" r:id="rId19"/>
    <sheet name="H16" sheetId="11" r:id="rId20"/>
    <sheet name="H15" sheetId="10" r:id="rId21"/>
    <sheet name="H14" sheetId="9" r:id="rId22"/>
    <sheet name="H13" sheetId="8" r:id="rId23"/>
    <sheet name="H12" sheetId="7" r:id="rId24"/>
    <sheet name="H11" sheetId="6" r:id="rId25"/>
    <sheet name="H10" sheetId="5" r:id="rId26"/>
    <sheet name="H9" sheetId="4" r:id="rId27"/>
    <sheet name="H8" sheetId="3" r:id="rId28"/>
  </sheets>
  <definedNames>
    <definedName name="_xlnm.Print_Area" localSheetId="27">'H8'!$A$1:$J$14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3" l="1"/>
  <c r="C12" i="10" l="1"/>
  <c r="C12" i="3" l="1"/>
</calcChain>
</file>

<file path=xl/sharedStrings.xml><?xml version="1.0" encoding="utf-8"?>
<sst xmlns="http://schemas.openxmlformats.org/spreadsheetml/2006/main" count="554" uniqueCount="126">
  <si>
    <t>　(単位 金額千円)</t>
  </si>
  <si>
    <t>年度別</t>
  </si>
  <si>
    <t>共　　　　　　　　　　同　　　　　　　　　　募　　　　　　　　　　金</t>
  </si>
  <si>
    <t>歳　 　　末   たすけあい   募　　 　金</t>
  </si>
  <si>
    <t>総数</t>
  </si>
  <si>
    <t>戸別</t>
  </si>
  <si>
    <t>法人・大口</t>
  </si>
  <si>
    <t>学校</t>
  </si>
  <si>
    <t>街頭</t>
  </si>
  <si>
    <t>職域</t>
  </si>
  <si>
    <t>その他</t>
  </si>
  <si>
    <t>　(名古屋市共同募金委員会)</t>
  </si>
  <si>
    <r>
      <t>15</t>
    </r>
    <r>
      <rPr>
        <sz val="11"/>
        <rFont val="ＭＳ 明朝"/>
        <family val="1"/>
        <charset val="128"/>
      </rPr>
      <t>－26. 共　　同　　募　　金　　実　　績</t>
    </r>
    <phoneticPr fontId="5"/>
  </si>
  <si>
    <t xml:space="preserve"> 　　  27   　　　</t>
  </si>
  <si>
    <t xml:space="preserve"> 　　  28   　　　</t>
  </si>
  <si>
    <t xml:space="preserve"> 平 成 26 年 度</t>
  </si>
  <si>
    <t xml:space="preserve"> 　　  29   　　　</t>
  </si>
  <si>
    <t xml:space="preserve"> 　　  30   　　　</t>
  </si>
  <si>
    <t>7 　 　</t>
  </si>
  <si>
    <t>6 　 　</t>
  </si>
  <si>
    <t>5 　 　</t>
  </si>
  <si>
    <t>4 　 　</t>
  </si>
  <si>
    <t>平 成  3 年 度</t>
  </si>
  <si>
    <r>
      <t>15</t>
    </r>
    <r>
      <rPr>
        <sz val="11"/>
        <rFont val="ＭＳ 明朝"/>
        <family val="1"/>
        <charset val="128"/>
      </rPr>
      <t>－21. 共　　同　　募　　金　　実　　績</t>
    </r>
  </si>
  <si>
    <t xml:space="preserve">       8   　 　</t>
  </si>
  <si>
    <t xml:space="preserve">       7   　 　</t>
  </si>
  <si>
    <t xml:space="preserve">       6   　 　</t>
  </si>
  <si>
    <t xml:space="preserve">       5   　 　</t>
  </si>
  <si>
    <t>平 成　4 年 度 末</t>
  </si>
  <si>
    <t xml:space="preserve">       9   　 　</t>
  </si>
  <si>
    <t>平 成　5 年 度 末</t>
    <phoneticPr fontId="7"/>
  </si>
  <si>
    <t xml:space="preserve">       10   　 　</t>
  </si>
  <si>
    <t xml:space="preserve">       7   　 　</t>
    <phoneticPr fontId="7"/>
  </si>
  <si>
    <t>平 成　6 年 度 末</t>
    <phoneticPr fontId="7"/>
  </si>
  <si>
    <t xml:space="preserve">       11   　 　</t>
    <phoneticPr fontId="7"/>
  </si>
  <si>
    <t>平 成　7 年 度 末</t>
    <phoneticPr fontId="7"/>
  </si>
  <si>
    <t xml:space="preserve">       12   　 　</t>
  </si>
  <si>
    <t xml:space="preserve">       11   　 　</t>
  </si>
  <si>
    <t xml:space="preserve">       9   　 　</t>
    <phoneticPr fontId="7"/>
  </si>
  <si>
    <t>平 成　8 年 度 末</t>
    <phoneticPr fontId="7"/>
  </si>
  <si>
    <r>
      <t>15</t>
    </r>
    <r>
      <rPr>
        <sz val="11"/>
        <rFont val="ＭＳ 明朝"/>
        <family val="1"/>
        <charset val="128"/>
      </rPr>
      <t>－23. 共　　同　　募　　金　　実　　績</t>
    </r>
    <phoneticPr fontId="7"/>
  </si>
  <si>
    <t xml:space="preserve">       13   　 　</t>
  </si>
  <si>
    <t>平 成　9 年 度 末</t>
    <phoneticPr fontId="7"/>
  </si>
  <si>
    <t xml:space="preserve">       14   　 　</t>
    <phoneticPr fontId="7"/>
  </si>
  <si>
    <t xml:space="preserve">       13   　 　</t>
    <phoneticPr fontId="7"/>
  </si>
  <si>
    <t xml:space="preserve">       12   　 　</t>
    <phoneticPr fontId="7"/>
  </si>
  <si>
    <t>平 成　10 年 度 末</t>
    <phoneticPr fontId="7"/>
  </si>
  <si>
    <t xml:space="preserve">  　　  15 　　　</t>
  </si>
  <si>
    <t xml:space="preserve">  　　  14 　　　</t>
  </si>
  <si>
    <t xml:space="preserve">  　　  13 　　　</t>
  </si>
  <si>
    <t xml:space="preserve">  　　  12 　　　  </t>
    <phoneticPr fontId="5"/>
  </si>
  <si>
    <t xml:space="preserve">  平 成 11 年 度 末</t>
    <phoneticPr fontId="5"/>
  </si>
  <si>
    <r>
      <t>15</t>
    </r>
    <r>
      <rPr>
        <sz val="11"/>
        <rFont val="ＭＳ 明朝"/>
        <family val="1"/>
        <charset val="128"/>
      </rPr>
      <t>－23. 共　　同　　募　　金　　実　　績</t>
    </r>
    <phoneticPr fontId="5"/>
  </si>
  <si>
    <t xml:space="preserve"> 　　  17   　　　</t>
    <phoneticPr fontId="5"/>
  </si>
  <si>
    <t xml:space="preserve"> 　　  16   　　　</t>
  </si>
  <si>
    <t xml:space="preserve"> 　　  15   　　　</t>
  </si>
  <si>
    <t xml:space="preserve"> 　　  14   　　　</t>
  </si>
  <si>
    <t xml:space="preserve"> 　　  13   　　　</t>
  </si>
  <si>
    <t xml:space="preserve"> 　　  12   　　　</t>
  </si>
  <si>
    <t xml:space="preserve"> 　　  11   　　　</t>
  </si>
  <si>
    <t xml:space="preserve"> 　　  10   　　　</t>
  </si>
  <si>
    <t xml:space="preserve"> 　　   9   　　　</t>
    <phoneticPr fontId="5"/>
  </si>
  <si>
    <t xml:space="preserve"> 平 成  8 年 度</t>
    <phoneticPr fontId="5"/>
  </si>
  <si>
    <t xml:space="preserve"> 　　  13   　　　</t>
    <phoneticPr fontId="5"/>
  </si>
  <si>
    <t xml:space="preserve"> 　　  12   　　　</t>
    <phoneticPr fontId="5"/>
  </si>
  <si>
    <t xml:space="preserve"> 　　  11   　　　</t>
    <phoneticPr fontId="5"/>
  </si>
  <si>
    <t xml:space="preserve"> 　　  10   　　　</t>
    <phoneticPr fontId="5"/>
  </si>
  <si>
    <t xml:space="preserve"> 　　   8   　　　</t>
    <phoneticPr fontId="5"/>
  </si>
  <si>
    <t xml:space="preserve"> 平 成  7 年 度</t>
    <phoneticPr fontId="5"/>
  </si>
  <si>
    <t xml:space="preserve"> 　　  18   　　　</t>
  </si>
  <si>
    <t xml:space="preserve"> 　　  17   　　　</t>
  </si>
  <si>
    <t xml:space="preserve"> 平 成  9 年 度</t>
  </si>
  <si>
    <t xml:space="preserve"> 　　  19   　　　</t>
  </si>
  <si>
    <t xml:space="preserve"> 　　  16   　　　</t>
    <phoneticPr fontId="5"/>
  </si>
  <si>
    <t xml:space="preserve"> 　　  15   　　　</t>
    <phoneticPr fontId="5"/>
  </si>
  <si>
    <t xml:space="preserve"> 平 成 10 年 度</t>
    <phoneticPr fontId="5"/>
  </si>
  <si>
    <t>歳　 　　 末
たすけあい
募　　  　金</t>
    <phoneticPr fontId="5"/>
  </si>
  <si>
    <t xml:space="preserve"> 　　  20   　　　</t>
  </si>
  <si>
    <t xml:space="preserve"> 平 成 11 年 度</t>
  </si>
  <si>
    <r>
      <t>15</t>
    </r>
    <r>
      <rPr>
        <sz val="11"/>
        <rFont val="ＭＳ 明朝"/>
        <family val="1"/>
        <charset val="128"/>
      </rPr>
      <t>－25. 共　　同　　募　　金　　実　　績</t>
    </r>
    <phoneticPr fontId="5"/>
  </si>
  <si>
    <t xml:space="preserve"> 　　  21   　　　</t>
    <phoneticPr fontId="5"/>
  </si>
  <si>
    <t xml:space="preserve"> 　　  20   　　　</t>
    <phoneticPr fontId="5"/>
  </si>
  <si>
    <t xml:space="preserve"> 　　  19   　　　</t>
    <phoneticPr fontId="5"/>
  </si>
  <si>
    <t xml:space="preserve"> 　　  18   　　　</t>
    <phoneticPr fontId="5"/>
  </si>
  <si>
    <t xml:space="preserve"> 　　  14   　　　</t>
    <phoneticPr fontId="5"/>
  </si>
  <si>
    <t xml:space="preserve"> 平 成 12 年 度</t>
    <phoneticPr fontId="5"/>
  </si>
  <si>
    <t xml:space="preserve"> 　　  22 </t>
  </si>
  <si>
    <t xml:space="preserve"> 　　  21   　　　</t>
  </si>
  <si>
    <t xml:space="preserve"> 平 成 13 年 度</t>
  </si>
  <si>
    <t xml:space="preserve"> 　　  23 </t>
    <phoneticPr fontId="5"/>
  </si>
  <si>
    <t xml:space="preserve"> 平 成 14 年 度</t>
    <phoneticPr fontId="5"/>
  </si>
  <si>
    <t xml:space="preserve"> 　　  24   　　　</t>
  </si>
  <si>
    <t xml:space="preserve"> 　　  23   　　　</t>
  </si>
  <si>
    <t xml:space="preserve"> 　　  22   　　　</t>
  </si>
  <si>
    <t xml:space="preserve"> 平 成 15 年 度</t>
    <phoneticPr fontId="5"/>
  </si>
  <si>
    <t xml:space="preserve"> 　　  25   　　　</t>
  </si>
  <si>
    <t xml:space="preserve"> 平 成 16 年 度</t>
  </si>
  <si>
    <t xml:space="preserve"> 　　  26   　　　</t>
    <phoneticPr fontId="5"/>
  </si>
  <si>
    <t xml:space="preserve"> 平 成 17 年 度</t>
    <phoneticPr fontId="5"/>
  </si>
  <si>
    <t xml:space="preserve"> 　　  27   　　　</t>
    <phoneticPr fontId="5"/>
  </si>
  <si>
    <t xml:space="preserve"> 　　  25   　　　</t>
    <phoneticPr fontId="5"/>
  </si>
  <si>
    <t xml:space="preserve"> 　　  24   　　　</t>
    <phoneticPr fontId="5"/>
  </si>
  <si>
    <t xml:space="preserve"> 平 成 23 年 度</t>
    <phoneticPr fontId="5"/>
  </si>
  <si>
    <t xml:space="preserve"> 　　  28   　　　</t>
    <phoneticPr fontId="5"/>
  </si>
  <si>
    <t xml:space="preserve"> 平 成 24 年 度</t>
    <phoneticPr fontId="5"/>
  </si>
  <si>
    <t xml:space="preserve"> 　　  29   　　　</t>
    <phoneticPr fontId="5"/>
  </si>
  <si>
    <t xml:space="preserve"> 　　  26   　　　</t>
  </si>
  <si>
    <t xml:space="preserve"> 平 成 25 年 度</t>
    <phoneticPr fontId="5"/>
  </si>
  <si>
    <r>
      <t>15</t>
    </r>
    <r>
      <rPr>
        <sz val="11"/>
        <rFont val="ＭＳ 明朝"/>
        <family val="1"/>
        <charset val="128"/>
      </rPr>
      <t>－26.共同募金実績</t>
    </r>
    <phoneticPr fontId="5"/>
  </si>
  <si>
    <t>共同募金</t>
    <phoneticPr fontId="5"/>
  </si>
  <si>
    <t>歳末
たすけあい
募金</t>
    <phoneticPr fontId="5"/>
  </si>
  <si>
    <t>平成27年度</t>
    <phoneticPr fontId="5"/>
  </si>
  <si>
    <t>令和元年度</t>
    <rPh sb="0" eb="1">
      <t>ワ</t>
    </rPh>
    <rPh sb="1" eb="2">
      <t>ガン</t>
    </rPh>
    <phoneticPr fontId="27"/>
  </si>
  <si>
    <t xml:space="preserve"> 　　     29   　　　</t>
    <phoneticPr fontId="5"/>
  </si>
  <si>
    <t xml:space="preserve"> 　　     30   　　　</t>
    <phoneticPr fontId="5"/>
  </si>
  <si>
    <t xml:space="preserve"> 　　     2   　　　</t>
    <phoneticPr fontId="5"/>
  </si>
  <si>
    <t xml:space="preserve"> 平成28年度</t>
    <phoneticPr fontId="5"/>
  </si>
  <si>
    <t xml:space="preserve"> 令和元年度</t>
    <rPh sb="1" eb="2">
      <t>レイ</t>
    </rPh>
    <rPh sb="2" eb="3">
      <t>ワ</t>
    </rPh>
    <rPh sb="3" eb="4">
      <t>ガン</t>
    </rPh>
    <phoneticPr fontId="5"/>
  </si>
  <si>
    <t>平成29年度</t>
  </si>
  <si>
    <t>　　30　　</t>
  </si>
  <si>
    <t>令和元年度</t>
    <rPh sb="0" eb="1">
      <t>レイ</t>
    </rPh>
    <rPh sb="1" eb="2">
      <t>ワ</t>
    </rPh>
    <rPh sb="2" eb="3">
      <t>ガン</t>
    </rPh>
    <phoneticPr fontId="5"/>
  </si>
  <si>
    <t>2</t>
  </si>
  <si>
    <t>3</t>
    <phoneticPr fontId="5"/>
  </si>
  <si>
    <t>平成30年度</t>
    <phoneticPr fontId="5"/>
  </si>
  <si>
    <t>3</t>
  </si>
  <si>
    <t>4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</si>
</sst>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\ ##0"/>
    <numFmt numFmtId="177" formatCode="###\ ###\ ###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3.75"/>
      <color indexed="12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31" borderId="2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3" applyNumberFormat="0" applyAlignment="0" applyProtection="0">
      <alignment vertical="center"/>
    </xf>
    <xf numFmtId="0" fontId="9" fillId="0" borderId="0"/>
    <xf numFmtId="0" fontId="26" fillId="32" borderId="0" applyNumberFormat="0" applyBorder="0" applyAlignment="0" applyProtection="0">
      <alignment vertical="center"/>
    </xf>
  </cellStyleXfs>
  <cellXfs count="125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8" fillId="0" borderId="0" xfId="0" quotePrefix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7" fillId="0" borderId="6" xfId="33" applyNumberFormat="1" applyFont="1" applyFill="1" applyBorder="1" applyAlignment="1" applyProtection="1">
      <alignment vertical="center"/>
      <protection locked="0"/>
    </xf>
    <xf numFmtId="176" fontId="7" fillId="0" borderId="0" xfId="33" applyNumberFormat="1" applyFont="1" applyFill="1" applyBorder="1" applyAlignment="1" applyProtection="1">
      <alignment vertical="center"/>
      <protection locked="0"/>
    </xf>
    <xf numFmtId="0" fontId="3" fillId="0" borderId="0" xfId="42" applyFont="1" applyAlignment="1">
      <alignment vertical="center"/>
    </xf>
    <xf numFmtId="0" fontId="3" fillId="0" borderId="10" xfId="42" applyFont="1" applyBorder="1" applyAlignment="1">
      <alignment vertical="center"/>
    </xf>
    <xf numFmtId="0" fontId="3" fillId="0" borderId="11" xfId="42" applyFont="1" applyBorder="1" applyAlignment="1">
      <alignment vertical="center"/>
    </xf>
    <xf numFmtId="176" fontId="8" fillId="0" borderId="0" xfId="42" applyNumberFormat="1" applyFont="1" applyAlignment="1">
      <alignment vertical="center"/>
    </xf>
    <xf numFmtId="176" fontId="8" fillId="0" borderId="12" xfId="42" applyNumberFormat="1" applyFont="1" applyBorder="1" applyAlignment="1">
      <alignment vertical="center"/>
    </xf>
    <xf numFmtId="0" fontId="8" fillId="0" borderId="0" xfId="42" applyFont="1" applyAlignment="1">
      <alignment vertical="center"/>
    </xf>
    <xf numFmtId="49" fontId="8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vertical="center"/>
    </xf>
    <xf numFmtId="176" fontId="4" fillId="0" borderId="12" xfId="42" applyNumberFormat="1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2" xfId="42" applyFont="1" applyBorder="1" applyAlignment="1">
      <alignment vertical="center"/>
    </xf>
    <xf numFmtId="0" fontId="3" fillId="0" borderId="11" xfId="42" applyFont="1" applyBorder="1" applyAlignment="1">
      <alignment horizontal="center" vertical="center"/>
    </xf>
    <xf numFmtId="0" fontId="3" fillId="0" borderId="11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center" vertical="center"/>
    </xf>
    <xf numFmtId="0" fontId="3" fillId="0" borderId="10" xfId="42" applyFont="1" applyBorder="1" applyAlignment="1">
      <alignment horizontal="centerContinuous" vertical="center"/>
    </xf>
    <xf numFmtId="0" fontId="3" fillId="0" borderId="11" xfId="42" applyFont="1" applyBorder="1" applyAlignment="1">
      <alignment horizontal="centerContinuous" vertical="center"/>
    </xf>
    <xf numFmtId="0" fontId="3" fillId="0" borderId="13" xfId="42" applyFont="1" applyBorder="1" applyAlignment="1">
      <alignment vertical="center"/>
    </xf>
    <xf numFmtId="0" fontId="3" fillId="0" borderId="0" xfId="42" applyFont="1" applyAlignment="1">
      <alignment horizontal="centerContinuous" vertical="center"/>
    </xf>
    <xf numFmtId="0" fontId="2" fillId="0" borderId="0" xfId="42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1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176" fontId="7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7" fontId="7" fillId="0" borderId="0" xfId="0" applyNumberFormat="1" applyFont="1" applyAlignment="1" applyProtection="1">
      <alignment vertical="center"/>
      <protection locked="0"/>
    </xf>
    <xf numFmtId="177" fontId="7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19" xfId="0" applyFont="1" applyBorder="1" applyAlignment="1">
      <alignment horizontal="centerContinuous" vertical="center"/>
    </xf>
    <xf numFmtId="0" fontId="0" fillId="0" borderId="2" xfId="0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177" fontId="7" fillId="0" borderId="6" xfId="0" applyNumberFormat="1" applyFont="1" applyBorder="1" applyAlignment="1" applyProtection="1">
      <alignment vertical="center"/>
      <protection locked="0"/>
    </xf>
    <xf numFmtId="176" fontId="4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176" fontId="7" fillId="0" borderId="0" xfId="33" applyNumberFormat="1" applyFont="1" applyAlignment="1" applyProtection="1">
      <alignment vertical="center"/>
      <protection locked="0"/>
    </xf>
    <xf numFmtId="176" fontId="7" fillId="0" borderId="6" xfId="33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justifyLastLine="1"/>
    </xf>
    <xf numFmtId="0" fontId="0" fillId="0" borderId="0" xfId="0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579D2CB-AFD8-4FB4-A5CC-62D91571D913}"/>
            </a:ext>
          </a:extLst>
        </xdr:cNvPr>
        <xdr:cNvSpPr txBox="1">
          <a:spLocks noChangeArrowheads="1"/>
        </xdr:cNvSpPr>
      </xdr:nvSpPr>
      <xdr:spPr bwMode="auto">
        <a:xfrm>
          <a:off x="0" y="67056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39F5BF18-616F-442F-93E2-5F3F947466ED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　　　末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たすけあい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募　　　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123</v>
      </c>
      <c r="B8" s="5"/>
      <c r="C8" s="15">
        <v>152130</v>
      </c>
      <c r="D8" s="15">
        <v>100073</v>
      </c>
      <c r="E8" s="15">
        <v>27124</v>
      </c>
      <c r="F8" s="15">
        <v>8350</v>
      </c>
      <c r="G8" s="15">
        <v>3217</v>
      </c>
      <c r="H8" s="15">
        <v>2539</v>
      </c>
      <c r="I8" s="15">
        <v>10827</v>
      </c>
      <c r="J8" s="15">
        <v>13287</v>
      </c>
    </row>
    <row r="9" spans="1:10" ht="11.1" customHeight="1">
      <c r="A9" s="88" t="s">
        <v>120</v>
      </c>
      <c r="B9" s="5"/>
      <c r="C9" s="15">
        <v>149041</v>
      </c>
      <c r="D9" s="15">
        <v>98177</v>
      </c>
      <c r="E9" s="15">
        <v>25910</v>
      </c>
      <c r="F9" s="15">
        <v>8030</v>
      </c>
      <c r="G9" s="15">
        <v>1546</v>
      </c>
      <c r="H9" s="15">
        <v>2513</v>
      </c>
      <c r="I9" s="15">
        <v>12865</v>
      </c>
      <c r="J9" s="15">
        <v>13832</v>
      </c>
    </row>
    <row r="10" spans="1:10" ht="11.1" customHeight="1">
      <c r="A10" s="88" t="s">
        <v>121</v>
      </c>
      <c r="B10" s="5"/>
      <c r="C10" s="15">
        <v>140032</v>
      </c>
      <c r="D10" s="15">
        <v>95068</v>
      </c>
      <c r="E10" s="15">
        <v>22575</v>
      </c>
      <c r="F10" s="15">
        <v>8350</v>
      </c>
      <c r="G10" s="15">
        <v>855</v>
      </c>
      <c r="H10" s="15">
        <v>3014</v>
      </c>
      <c r="I10" s="15">
        <v>10170</v>
      </c>
      <c r="J10" s="15">
        <v>14020</v>
      </c>
    </row>
    <row r="11" spans="1:10" ht="11.1" customHeight="1">
      <c r="A11" s="88" t="s">
        <v>124</v>
      </c>
      <c r="B11" s="5"/>
      <c r="C11" s="15">
        <v>143568</v>
      </c>
      <c r="D11" s="15">
        <v>93613</v>
      </c>
      <c r="E11" s="15">
        <v>23113</v>
      </c>
      <c r="F11" s="15">
        <v>8794</v>
      </c>
      <c r="G11" s="15">
        <v>484</v>
      </c>
      <c r="H11" s="15">
        <v>2583</v>
      </c>
      <c r="I11" s="15">
        <v>14981</v>
      </c>
      <c r="J11" s="15">
        <v>18943</v>
      </c>
    </row>
    <row r="12" spans="1:10" ht="11.1" customHeight="1">
      <c r="A12" s="91" t="s">
        <v>125</v>
      </c>
      <c r="B12" s="92"/>
      <c r="C12" s="90">
        <v>136467</v>
      </c>
      <c r="D12" s="90">
        <v>91490</v>
      </c>
      <c r="E12" s="90">
        <v>22385</v>
      </c>
      <c r="F12" s="90">
        <v>8109</v>
      </c>
      <c r="G12" s="90">
        <v>2349</v>
      </c>
      <c r="H12" s="90">
        <v>2465</v>
      </c>
      <c r="I12" s="90">
        <v>9669</v>
      </c>
      <c r="J12" s="90">
        <v>14624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ignoredErrors>
    <ignoredError sqref="A10: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96</v>
      </c>
      <c r="B8" s="73"/>
      <c r="C8" s="45">
        <v>197073</v>
      </c>
      <c r="D8" s="45">
        <v>125003</v>
      </c>
      <c r="E8" s="45">
        <v>46306</v>
      </c>
      <c r="F8" s="45">
        <v>8749</v>
      </c>
      <c r="G8" s="45">
        <v>2432</v>
      </c>
      <c r="H8" s="45">
        <v>4013</v>
      </c>
      <c r="I8" s="45">
        <v>10570</v>
      </c>
      <c r="J8" s="45">
        <v>17830</v>
      </c>
    </row>
    <row r="9" spans="1:10" ht="11.1" customHeight="1">
      <c r="A9" s="71" t="s">
        <v>70</v>
      </c>
      <c r="B9" s="73"/>
      <c r="C9" s="45">
        <v>196142</v>
      </c>
      <c r="D9" s="45">
        <v>124937</v>
      </c>
      <c r="E9" s="45">
        <v>45741</v>
      </c>
      <c r="F9" s="45">
        <v>9494</v>
      </c>
      <c r="G9" s="45">
        <v>1713</v>
      </c>
      <c r="H9" s="45">
        <v>3574</v>
      </c>
      <c r="I9" s="45">
        <v>10683</v>
      </c>
      <c r="J9" s="45">
        <v>18110</v>
      </c>
    </row>
    <row r="10" spans="1:10" ht="11.1" customHeight="1">
      <c r="A10" s="71" t="s">
        <v>69</v>
      </c>
      <c r="B10" s="73"/>
      <c r="C10" s="45">
        <v>194948</v>
      </c>
      <c r="D10" s="45">
        <v>123881</v>
      </c>
      <c r="E10" s="45">
        <v>44094</v>
      </c>
      <c r="F10" s="45">
        <v>9047</v>
      </c>
      <c r="G10" s="45">
        <v>1877</v>
      </c>
      <c r="H10" s="45">
        <v>3409</v>
      </c>
      <c r="I10" s="45">
        <v>12640</v>
      </c>
      <c r="J10" s="45">
        <v>17899</v>
      </c>
    </row>
    <row r="11" spans="1:10" ht="11.1" customHeight="1">
      <c r="A11" s="71" t="s">
        <v>72</v>
      </c>
      <c r="B11" s="73"/>
      <c r="C11" s="45">
        <v>192634</v>
      </c>
      <c r="D11" s="45">
        <v>122532</v>
      </c>
      <c r="E11" s="45">
        <v>40967</v>
      </c>
      <c r="F11" s="45">
        <v>9414</v>
      </c>
      <c r="G11" s="45">
        <v>3197</v>
      </c>
      <c r="H11" s="45">
        <v>3301</v>
      </c>
      <c r="I11" s="45">
        <v>13223</v>
      </c>
      <c r="J11" s="45">
        <v>17555</v>
      </c>
    </row>
    <row r="12" spans="1:10" ht="11.1" customHeight="1">
      <c r="A12" s="71" t="s">
        <v>77</v>
      </c>
      <c r="B12" s="73"/>
      <c r="C12" s="45">
        <v>185528</v>
      </c>
      <c r="D12" s="45">
        <v>121891</v>
      </c>
      <c r="E12" s="45">
        <v>39809</v>
      </c>
      <c r="F12" s="45">
        <v>9006</v>
      </c>
      <c r="G12" s="45">
        <v>2515</v>
      </c>
      <c r="H12" s="45">
        <v>3022</v>
      </c>
      <c r="I12" s="45">
        <v>9285</v>
      </c>
      <c r="J12" s="45">
        <v>16092</v>
      </c>
    </row>
    <row r="13" spans="1:10" ht="6" customHeight="1">
      <c r="B13" s="5"/>
    </row>
    <row r="14" spans="1:10" ht="11.1" customHeight="1">
      <c r="A14" s="71" t="s">
        <v>87</v>
      </c>
      <c r="B14" s="5"/>
      <c r="C14" s="45">
        <v>177970</v>
      </c>
      <c r="D14" s="45">
        <v>118962</v>
      </c>
      <c r="E14" s="45">
        <v>36309</v>
      </c>
      <c r="F14" s="45">
        <v>8725</v>
      </c>
      <c r="G14" s="45">
        <v>2632</v>
      </c>
      <c r="H14" s="45">
        <v>2993</v>
      </c>
      <c r="I14" s="45">
        <v>8349</v>
      </c>
      <c r="J14" s="45">
        <v>15519</v>
      </c>
    </row>
    <row r="15" spans="1:10" ht="11.1" customHeight="1">
      <c r="A15" s="71" t="s">
        <v>93</v>
      </c>
      <c r="B15" s="5"/>
      <c r="C15" s="45">
        <v>172885</v>
      </c>
      <c r="D15" s="45">
        <v>115734</v>
      </c>
      <c r="E15" s="45">
        <v>34364</v>
      </c>
      <c r="F15" s="45">
        <v>8941</v>
      </c>
      <c r="G15" s="45">
        <v>2931</v>
      </c>
      <c r="H15" s="45">
        <v>2655</v>
      </c>
      <c r="I15" s="45">
        <v>8260</v>
      </c>
      <c r="J15" s="45">
        <v>17353</v>
      </c>
    </row>
    <row r="16" spans="1:10" ht="11.1" customHeight="1">
      <c r="A16" s="71" t="s">
        <v>92</v>
      </c>
      <c r="B16" s="5"/>
      <c r="C16" s="45">
        <v>173799</v>
      </c>
      <c r="D16" s="45">
        <v>116552</v>
      </c>
      <c r="E16" s="45">
        <v>33159</v>
      </c>
      <c r="F16" s="45">
        <v>9418</v>
      </c>
      <c r="G16" s="45">
        <v>3129</v>
      </c>
      <c r="H16" s="45">
        <v>2733</v>
      </c>
      <c r="I16" s="45">
        <v>8808</v>
      </c>
      <c r="J16" s="45">
        <v>15003</v>
      </c>
    </row>
    <row r="17" spans="1:10" ht="11.1" customHeight="1">
      <c r="A17" s="71" t="s">
        <v>91</v>
      </c>
      <c r="B17" s="5"/>
      <c r="C17" s="45">
        <v>169923</v>
      </c>
      <c r="D17" s="45">
        <v>113439</v>
      </c>
      <c r="E17" s="45">
        <v>32002</v>
      </c>
      <c r="F17" s="45">
        <v>9115</v>
      </c>
      <c r="G17" s="45">
        <v>2906</v>
      </c>
      <c r="H17" s="45">
        <v>2846</v>
      </c>
      <c r="I17" s="45">
        <v>9615</v>
      </c>
      <c r="J17" s="45">
        <v>15992</v>
      </c>
    </row>
    <row r="18" spans="1:10" ht="11.1" customHeight="1">
      <c r="A18" s="70" t="s">
        <v>95</v>
      </c>
      <c r="B18" s="5"/>
      <c r="C18" s="82">
        <v>167720</v>
      </c>
      <c r="D18" s="81">
        <v>111855</v>
      </c>
      <c r="E18" s="81">
        <v>31355</v>
      </c>
      <c r="F18" s="81">
        <v>8751</v>
      </c>
      <c r="G18" s="81">
        <v>2777</v>
      </c>
      <c r="H18" s="81">
        <v>2700</v>
      </c>
      <c r="I18" s="81">
        <v>10282</v>
      </c>
      <c r="J18" s="81">
        <v>12859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94</v>
      </c>
      <c r="B8" s="73"/>
      <c r="C8" s="45">
        <v>197853</v>
      </c>
      <c r="D8" s="45">
        <v>125573</v>
      </c>
      <c r="E8" s="45">
        <v>47072</v>
      </c>
      <c r="F8" s="45">
        <v>8796</v>
      </c>
      <c r="G8" s="45">
        <v>2029</v>
      </c>
      <c r="H8" s="45">
        <v>4482</v>
      </c>
      <c r="I8" s="45">
        <v>9901</v>
      </c>
      <c r="J8" s="45">
        <v>18188</v>
      </c>
    </row>
    <row r="9" spans="1:10" ht="12" customHeight="1">
      <c r="A9" s="71" t="s">
        <v>73</v>
      </c>
      <c r="B9" s="73"/>
      <c r="C9" s="45">
        <v>197073</v>
      </c>
      <c r="D9" s="45">
        <v>125003</v>
      </c>
      <c r="E9" s="45">
        <v>46306</v>
      </c>
      <c r="F9" s="45">
        <v>8749</v>
      </c>
      <c r="G9" s="45">
        <v>2432</v>
      </c>
      <c r="H9" s="45">
        <v>4013</v>
      </c>
      <c r="I9" s="45">
        <v>10570</v>
      </c>
      <c r="J9" s="45">
        <v>17830</v>
      </c>
    </row>
    <row r="10" spans="1:10" ht="12" customHeight="1">
      <c r="A10" s="71" t="s">
        <v>70</v>
      </c>
      <c r="B10" s="73"/>
      <c r="C10" s="45">
        <v>196142</v>
      </c>
      <c r="D10" s="45">
        <v>124937</v>
      </c>
      <c r="E10" s="45">
        <v>45741</v>
      </c>
      <c r="F10" s="45">
        <v>9494</v>
      </c>
      <c r="G10" s="45">
        <v>1713</v>
      </c>
      <c r="H10" s="45">
        <v>3574</v>
      </c>
      <c r="I10" s="45">
        <v>10683</v>
      </c>
      <c r="J10" s="45">
        <v>18110</v>
      </c>
    </row>
    <row r="11" spans="1:10" ht="12" customHeight="1">
      <c r="A11" s="71" t="s">
        <v>69</v>
      </c>
      <c r="B11" s="73"/>
      <c r="C11" s="45">
        <v>194948</v>
      </c>
      <c r="D11" s="45">
        <v>123881</v>
      </c>
      <c r="E11" s="45">
        <v>44094</v>
      </c>
      <c r="F11" s="45">
        <v>9047</v>
      </c>
      <c r="G11" s="45">
        <v>1877</v>
      </c>
      <c r="H11" s="45">
        <v>3409</v>
      </c>
      <c r="I11" s="45">
        <v>12640</v>
      </c>
      <c r="J11" s="45">
        <v>17899</v>
      </c>
    </row>
    <row r="12" spans="1:10" ht="12" customHeight="1">
      <c r="A12" s="71" t="s">
        <v>72</v>
      </c>
      <c r="B12" s="73"/>
      <c r="C12" s="45">
        <v>192634</v>
      </c>
      <c r="D12" s="45">
        <v>122532</v>
      </c>
      <c r="E12" s="45">
        <v>40967</v>
      </c>
      <c r="F12" s="45">
        <v>9414</v>
      </c>
      <c r="G12" s="45">
        <v>3197</v>
      </c>
      <c r="H12" s="45">
        <v>3301</v>
      </c>
      <c r="I12" s="45">
        <v>13223</v>
      </c>
      <c r="J12" s="45">
        <v>17555</v>
      </c>
    </row>
    <row r="13" spans="1:10" ht="6" customHeight="1">
      <c r="B13" s="5"/>
    </row>
    <row r="14" spans="1:10" ht="12" customHeight="1">
      <c r="A14" s="71" t="s">
        <v>81</v>
      </c>
      <c r="B14" s="5"/>
      <c r="C14" s="45">
        <v>185528</v>
      </c>
      <c r="D14" s="45">
        <v>121892</v>
      </c>
      <c r="E14" s="45">
        <v>39809</v>
      </c>
      <c r="F14" s="45">
        <v>9006</v>
      </c>
      <c r="G14" s="45">
        <v>2515</v>
      </c>
      <c r="H14" s="45">
        <v>3022</v>
      </c>
      <c r="I14" s="45">
        <v>9285</v>
      </c>
      <c r="J14" s="45">
        <v>16092</v>
      </c>
    </row>
    <row r="15" spans="1:10" ht="12" customHeight="1">
      <c r="A15" s="71" t="s">
        <v>87</v>
      </c>
      <c r="B15" s="5"/>
      <c r="C15" s="45">
        <v>177970</v>
      </c>
      <c r="D15" s="45">
        <v>118962</v>
      </c>
      <c r="E15" s="45">
        <v>36309</v>
      </c>
      <c r="F15" s="45">
        <v>8725</v>
      </c>
      <c r="G15" s="45">
        <v>2632</v>
      </c>
      <c r="H15" s="45">
        <v>2993</v>
      </c>
      <c r="I15" s="45">
        <v>8349</v>
      </c>
      <c r="J15" s="45">
        <v>15519</v>
      </c>
    </row>
    <row r="16" spans="1:10" ht="12" customHeight="1">
      <c r="A16" s="71" t="s">
        <v>93</v>
      </c>
      <c r="B16" s="5"/>
      <c r="C16" s="45">
        <v>172885</v>
      </c>
      <c r="D16" s="45">
        <v>115734</v>
      </c>
      <c r="E16" s="45">
        <v>34364</v>
      </c>
      <c r="F16" s="45">
        <v>8941</v>
      </c>
      <c r="G16" s="45">
        <v>2931</v>
      </c>
      <c r="H16" s="45">
        <v>2655</v>
      </c>
      <c r="I16" s="45">
        <v>8260</v>
      </c>
      <c r="J16" s="45">
        <v>17353</v>
      </c>
    </row>
    <row r="17" spans="1:10" ht="12" customHeight="1">
      <c r="A17" s="71" t="s">
        <v>92</v>
      </c>
      <c r="B17" s="5"/>
      <c r="C17" s="45">
        <v>173799</v>
      </c>
      <c r="D17" s="45">
        <v>116552</v>
      </c>
      <c r="E17" s="45">
        <v>33159</v>
      </c>
      <c r="F17" s="45">
        <v>9418</v>
      </c>
      <c r="G17" s="45">
        <v>3129</v>
      </c>
      <c r="H17" s="45">
        <v>2733</v>
      </c>
      <c r="I17" s="45">
        <v>8808</v>
      </c>
      <c r="J17" s="45">
        <v>15003</v>
      </c>
    </row>
    <row r="18" spans="1:10" ht="12" customHeight="1">
      <c r="A18" s="70" t="s">
        <v>91</v>
      </c>
      <c r="B18" s="5"/>
      <c r="C18" s="82">
        <v>169923</v>
      </c>
      <c r="D18" s="81">
        <v>113439</v>
      </c>
      <c r="E18" s="81">
        <v>32002</v>
      </c>
      <c r="F18" s="81">
        <v>9115</v>
      </c>
      <c r="G18" s="81">
        <v>2906</v>
      </c>
      <c r="H18" s="81">
        <v>2846</v>
      </c>
      <c r="I18" s="81">
        <v>9615</v>
      </c>
      <c r="J18" s="81">
        <v>15992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90</v>
      </c>
      <c r="B8" s="73"/>
      <c r="C8" s="78">
        <v>199954</v>
      </c>
      <c r="D8" s="45">
        <v>125705</v>
      </c>
      <c r="E8" s="45">
        <v>49482</v>
      </c>
      <c r="F8" s="45">
        <v>9172</v>
      </c>
      <c r="G8" s="45">
        <v>2044</v>
      </c>
      <c r="H8" s="45">
        <v>4488</v>
      </c>
      <c r="I8" s="45">
        <v>9063</v>
      </c>
      <c r="J8" s="45">
        <v>19589</v>
      </c>
    </row>
    <row r="9" spans="1:10" ht="12" customHeight="1">
      <c r="A9" s="71" t="s">
        <v>55</v>
      </c>
      <c r="B9" s="73"/>
      <c r="C9" s="78">
        <v>197853</v>
      </c>
      <c r="D9" s="45">
        <v>125573</v>
      </c>
      <c r="E9" s="45">
        <v>47072</v>
      </c>
      <c r="F9" s="45">
        <v>8796</v>
      </c>
      <c r="G9" s="45">
        <v>2029</v>
      </c>
      <c r="H9" s="45">
        <v>4482</v>
      </c>
      <c r="I9" s="45">
        <v>9901</v>
      </c>
      <c r="J9" s="45">
        <v>18188</v>
      </c>
    </row>
    <row r="10" spans="1:10" ht="12" customHeight="1">
      <c r="A10" s="71" t="s">
        <v>54</v>
      </c>
      <c r="B10" s="73"/>
      <c r="C10" s="78">
        <v>197073</v>
      </c>
      <c r="D10" s="45">
        <v>125003</v>
      </c>
      <c r="E10" s="45">
        <v>46306</v>
      </c>
      <c r="F10" s="45">
        <v>8749</v>
      </c>
      <c r="G10" s="45">
        <v>2432</v>
      </c>
      <c r="H10" s="45">
        <v>4013</v>
      </c>
      <c r="I10" s="45">
        <v>10570</v>
      </c>
      <c r="J10" s="45">
        <v>17830</v>
      </c>
    </row>
    <row r="11" spans="1:10" ht="12" customHeight="1">
      <c r="A11" s="71" t="s">
        <v>70</v>
      </c>
      <c r="B11" s="73"/>
      <c r="C11" s="78">
        <v>196142</v>
      </c>
      <c r="D11" s="45">
        <v>124937</v>
      </c>
      <c r="E11" s="45">
        <v>45741</v>
      </c>
      <c r="F11" s="45">
        <v>9494</v>
      </c>
      <c r="G11" s="45">
        <v>1713</v>
      </c>
      <c r="H11" s="45">
        <v>3574</v>
      </c>
      <c r="I11" s="45">
        <v>10683</v>
      </c>
      <c r="J11" s="45">
        <v>18110</v>
      </c>
    </row>
    <row r="12" spans="1:10" ht="12" customHeight="1">
      <c r="A12" s="71" t="s">
        <v>69</v>
      </c>
      <c r="B12" s="73"/>
      <c r="C12" s="78">
        <v>194948</v>
      </c>
      <c r="D12" s="45">
        <v>123881</v>
      </c>
      <c r="E12" s="45">
        <v>44094</v>
      </c>
      <c r="F12" s="45">
        <v>9047</v>
      </c>
      <c r="G12" s="45">
        <v>1877</v>
      </c>
      <c r="H12" s="45">
        <v>3409</v>
      </c>
      <c r="I12" s="45">
        <v>12640</v>
      </c>
      <c r="J12" s="45">
        <v>17899</v>
      </c>
    </row>
    <row r="13" spans="1:10" ht="6" customHeight="1">
      <c r="B13" s="5"/>
      <c r="C13" s="79"/>
    </row>
    <row r="14" spans="1:10" ht="12" customHeight="1">
      <c r="A14" s="71" t="s">
        <v>72</v>
      </c>
      <c r="B14" s="5"/>
      <c r="C14" s="78">
        <v>192634</v>
      </c>
      <c r="D14" s="45">
        <v>122532</v>
      </c>
      <c r="E14" s="45">
        <v>40967</v>
      </c>
      <c r="F14" s="45">
        <v>9414</v>
      </c>
      <c r="G14" s="45">
        <v>3197</v>
      </c>
      <c r="H14" s="45">
        <v>3301</v>
      </c>
      <c r="I14" s="45">
        <v>13223</v>
      </c>
      <c r="J14" s="45">
        <v>17555</v>
      </c>
    </row>
    <row r="15" spans="1:10" ht="12" customHeight="1">
      <c r="A15" s="71" t="s">
        <v>77</v>
      </c>
      <c r="B15" s="5"/>
      <c r="C15" s="78">
        <v>185528</v>
      </c>
      <c r="D15" s="45">
        <v>121892</v>
      </c>
      <c r="E15" s="45">
        <v>39809</v>
      </c>
      <c r="F15" s="45">
        <v>9006</v>
      </c>
      <c r="G15" s="45">
        <v>2515</v>
      </c>
      <c r="H15" s="45">
        <v>3022</v>
      </c>
      <c r="I15" s="45">
        <v>9285</v>
      </c>
      <c r="J15" s="45">
        <v>16092</v>
      </c>
    </row>
    <row r="16" spans="1:10" ht="12" customHeight="1">
      <c r="A16" s="71" t="s">
        <v>87</v>
      </c>
      <c r="B16" s="5"/>
      <c r="C16" s="78">
        <v>177970</v>
      </c>
      <c r="D16" s="45">
        <v>118962</v>
      </c>
      <c r="E16" s="45">
        <v>36309</v>
      </c>
      <c r="F16" s="45">
        <v>8725</v>
      </c>
      <c r="G16" s="45">
        <v>2632</v>
      </c>
      <c r="H16" s="45">
        <v>2993</v>
      </c>
      <c r="I16" s="45">
        <v>8349</v>
      </c>
      <c r="J16" s="45">
        <v>15519</v>
      </c>
    </row>
    <row r="17" spans="1:10" ht="12" customHeight="1">
      <c r="A17" s="71" t="s">
        <v>86</v>
      </c>
      <c r="B17" s="5"/>
      <c r="C17" s="78">
        <v>172885</v>
      </c>
      <c r="D17" s="45">
        <v>115734</v>
      </c>
      <c r="E17" s="45">
        <v>34364</v>
      </c>
      <c r="F17" s="45">
        <v>8941</v>
      </c>
      <c r="G17" s="45">
        <v>2931</v>
      </c>
      <c r="H17" s="45">
        <v>2655</v>
      </c>
      <c r="I17" s="45">
        <v>8260</v>
      </c>
      <c r="J17" s="45">
        <v>17353</v>
      </c>
    </row>
    <row r="18" spans="1:10" ht="12" customHeight="1">
      <c r="A18" s="70" t="s">
        <v>89</v>
      </c>
      <c r="B18" s="56"/>
      <c r="C18" s="77">
        <v>173799</v>
      </c>
      <c r="D18" s="66">
        <v>116552</v>
      </c>
      <c r="E18" s="66">
        <v>33159</v>
      </c>
      <c r="F18" s="66">
        <v>9418</v>
      </c>
      <c r="G18" s="66">
        <v>3129</v>
      </c>
      <c r="H18" s="66">
        <v>2733</v>
      </c>
      <c r="I18" s="66">
        <v>8808</v>
      </c>
      <c r="J18" s="66">
        <v>15003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88</v>
      </c>
      <c r="B8" s="73"/>
      <c r="C8" s="78">
        <v>203429</v>
      </c>
      <c r="D8" s="45">
        <v>127887</v>
      </c>
      <c r="E8" s="45">
        <v>51992</v>
      </c>
      <c r="F8" s="45">
        <v>9616</v>
      </c>
      <c r="G8" s="45">
        <v>1661</v>
      </c>
      <c r="H8" s="45">
        <v>4901</v>
      </c>
      <c r="I8" s="45">
        <v>7372</v>
      </c>
      <c r="J8" s="45">
        <v>16687</v>
      </c>
    </row>
    <row r="9" spans="1:10" ht="12" customHeight="1">
      <c r="A9" s="71" t="s">
        <v>56</v>
      </c>
      <c r="B9" s="73"/>
      <c r="C9" s="78">
        <v>199954</v>
      </c>
      <c r="D9" s="45">
        <v>125705</v>
      </c>
      <c r="E9" s="45">
        <v>49482</v>
      </c>
      <c r="F9" s="45">
        <v>9172</v>
      </c>
      <c r="G9" s="45">
        <v>2044</v>
      </c>
      <c r="H9" s="45">
        <v>4488</v>
      </c>
      <c r="I9" s="45">
        <v>9063</v>
      </c>
      <c r="J9" s="45">
        <v>19589</v>
      </c>
    </row>
    <row r="10" spans="1:10" ht="12" customHeight="1">
      <c r="A10" s="71" t="s">
        <v>55</v>
      </c>
      <c r="B10" s="73"/>
      <c r="C10" s="78">
        <v>197853</v>
      </c>
      <c r="D10" s="45">
        <v>125573</v>
      </c>
      <c r="E10" s="45">
        <v>47072</v>
      </c>
      <c r="F10" s="45">
        <v>8796</v>
      </c>
      <c r="G10" s="45">
        <v>2029</v>
      </c>
      <c r="H10" s="45">
        <v>4482</v>
      </c>
      <c r="I10" s="45">
        <v>9901</v>
      </c>
      <c r="J10" s="45">
        <v>18188</v>
      </c>
    </row>
    <row r="11" spans="1:10" ht="12" customHeight="1">
      <c r="A11" s="71" t="s">
        <v>54</v>
      </c>
      <c r="B11" s="73"/>
      <c r="C11" s="78">
        <v>197073</v>
      </c>
      <c r="D11" s="45">
        <v>125003</v>
      </c>
      <c r="E11" s="45">
        <v>46306</v>
      </c>
      <c r="F11" s="45">
        <v>8749</v>
      </c>
      <c r="G11" s="45">
        <v>2432</v>
      </c>
      <c r="H11" s="45">
        <v>4013</v>
      </c>
      <c r="I11" s="45">
        <v>10570</v>
      </c>
      <c r="J11" s="45">
        <v>17830</v>
      </c>
    </row>
    <row r="12" spans="1:10" ht="12" customHeight="1">
      <c r="A12" s="71" t="s">
        <v>70</v>
      </c>
      <c r="B12" s="73"/>
      <c r="C12" s="78">
        <v>196142</v>
      </c>
      <c r="D12" s="45">
        <v>124937</v>
      </c>
      <c r="E12" s="45">
        <v>45741</v>
      </c>
      <c r="F12" s="45">
        <v>9494</v>
      </c>
      <c r="G12" s="45">
        <v>1713</v>
      </c>
      <c r="H12" s="45">
        <v>3574</v>
      </c>
      <c r="I12" s="45">
        <v>10683</v>
      </c>
      <c r="J12" s="45">
        <v>18110</v>
      </c>
    </row>
    <row r="13" spans="1:10" ht="6" customHeight="1">
      <c r="B13" s="5"/>
      <c r="C13" s="79"/>
    </row>
    <row r="14" spans="1:10" ht="12" customHeight="1">
      <c r="A14" s="71" t="s">
        <v>69</v>
      </c>
      <c r="B14" s="5"/>
      <c r="C14" s="78">
        <v>194948</v>
      </c>
      <c r="D14" s="45">
        <v>123881</v>
      </c>
      <c r="E14" s="45">
        <v>44094</v>
      </c>
      <c r="F14" s="45">
        <v>9047</v>
      </c>
      <c r="G14" s="45">
        <v>1877</v>
      </c>
      <c r="H14" s="45">
        <v>3409</v>
      </c>
      <c r="I14" s="45">
        <v>12640</v>
      </c>
      <c r="J14" s="45">
        <v>17899</v>
      </c>
    </row>
    <row r="15" spans="1:10" ht="12" customHeight="1">
      <c r="A15" s="71" t="s">
        <v>72</v>
      </c>
      <c r="B15" s="5"/>
      <c r="C15" s="78">
        <v>192634</v>
      </c>
      <c r="D15" s="45">
        <v>122532</v>
      </c>
      <c r="E15" s="45">
        <v>40967</v>
      </c>
      <c r="F15" s="45">
        <v>9414</v>
      </c>
      <c r="G15" s="45">
        <v>3197</v>
      </c>
      <c r="H15" s="45">
        <v>3301</v>
      </c>
      <c r="I15" s="45">
        <v>13223</v>
      </c>
      <c r="J15" s="45">
        <v>17555</v>
      </c>
    </row>
    <row r="16" spans="1:10" ht="12" customHeight="1">
      <c r="A16" s="71" t="s">
        <v>77</v>
      </c>
      <c r="B16" s="5"/>
      <c r="C16" s="78">
        <v>185528</v>
      </c>
      <c r="D16" s="45">
        <v>121892</v>
      </c>
      <c r="E16" s="45">
        <v>39809</v>
      </c>
      <c r="F16" s="45">
        <v>9006</v>
      </c>
      <c r="G16" s="45">
        <v>2515</v>
      </c>
      <c r="H16" s="45">
        <v>3022</v>
      </c>
      <c r="I16" s="45">
        <v>9285</v>
      </c>
      <c r="J16" s="45">
        <v>16092</v>
      </c>
    </row>
    <row r="17" spans="1:10" ht="12" customHeight="1">
      <c r="A17" s="71" t="s">
        <v>87</v>
      </c>
      <c r="B17" s="5"/>
      <c r="C17" s="78">
        <v>177970</v>
      </c>
      <c r="D17" s="45">
        <v>118962</v>
      </c>
      <c r="E17" s="45">
        <v>36309</v>
      </c>
      <c r="F17" s="45">
        <v>8725</v>
      </c>
      <c r="G17" s="45">
        <v>2632</v>
      </c>
      <c r="H17" s="45">
        <v>2993</v>
      </c>
      <c r="I17" s="45">
        <v>8349</v>
      </c>
      <c r="J17" s="45">
        <v>15519</v>
      </c>
    </row>
    <row r="18" spans="1:10" ht="12" customHeight="1">
      <c r="A18" s="70" t="s">
        <v>86</v>
      </c>
      <c r="B18" s="56"/>
      <c r="C18" s="77">
        <v>172885</v>
      </c>
      <c r="D18" s="66">
        <v>115734</v>
      </c>
      <c r="E18" s="66">
        <v>34364</v>
      </c>
      <c r="F18" s="66">
        <v>8941</v>
      </c>
      <c r="G18" s="66">
        <v>2931</v>
      </c>
      <c r="H18" s="66">
        <v>2655</v>
      </c>
      <c r="I18" s="66">
        <v>8260</v>
      </c>
      <c r="J18" s="66">
        <v>17353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85</v>
      </c>
      <c r="B8" s="73"/>
      <c r="C8" s="78">
        <v>205237</v>
      </c>
      <c r="D8" s="45">
        <v>125926</v>
      </c>
      <c r="E8" s="45">
        <v>54569</v>
      </c>
      <c r="F8" s="45">
        <v>9773</v>
      </c>
      <c r="G8" s="45">
        <v>1603</v>
      </c>
      <c r="H8" s="45">
        <v>5083</v>
      </c>
      <c r="I8" s="45">
        <v>8283</v>
      </c>
      <c r="J8" s="45">
        <v>15612</v>
      </c>
    </row>
    <row r="9" spans="1:10" ht="12" customHeight="1">
      <c r="A9" s="71" t="s">
        <v>63</v>
      </c>
      <c r="B9" s="73"/>
      <c r="C9" s="78">
        <v>203429</v>
      </c>
      <c r="D9" s="45">
        <v>127887</v>
      </c>
      <c r="E9" s="45">
        <v>51992</v>
      </c>
      <c r="F9" s="45">
        <v>9616</v>
      </c>
      <c r="G9" s="45">
        <v>1661</v>
      </c>
      <c r="H9" s="45">
        <v>4901</v>
      </c>
      <c r="I9" s="45">
        <v>7372</v>
      </c>
      <c r="J9" s="45">
        <v>16687</v>
      </c>
    </row>
    <row r="10" spans="1:10" ht="12" customHeight="1">
      <c r="A10" s="71" t="s">
        <v>84</v>
      </c>
      <c r="B10" s="73"/>
      <c r="C10" s="78">
        <v>199954</v>
      </c>
      <c r="D10" s="45">
        <v>125705</v>
      </c>
      <c r="E10" s="45">
        <v>49482</v>
      </c>
      <c r="F10" s="45">
        <v>9172</v>
      </c>
      <c r="G10" s="45">
        <v>2044</v>
      </c>
      <c r="H10" s="45">
        <v>4488</v>
      </c>
      <c r="I10" s="45">
        <v>9063</v>
      </c>
      <c r="J10" s="45">
        <v>19589</v>
      </c>
    </row>
    <row r="11" spans="1:10" ht="12" customHeight="1">
      <c r="A11" s="71" t="s">
        <v>74</v>
      </c>
      <c r="B11" s="73"/>
      <c r="C11" s="78">
        <v>197853</v>
      </c>
      <c r="D11" s="45">
        <v>125573</v>
      </c>
      <c r="E11" s="45">
        <v>47072</v>
      </c>
      <c r="F11" s="45">
        <v>8796</v>
      </c>
      <c r="G11" s="45">
        <v>2029</v>
      </c>
      <c r="H11" s="45">
        <v>4482</v>
      </c>
      <c r="I11" s="45">
        <v>9901</v>
      </c>
      <c r="J11" s="45">
        <v>18188</v>
      </c>
    </row>
    <row r="12" spans="1:10" ht="12" customHeight="1">
      <c r="A12" s="71" t="s">
        <v>73</v>
      </c>
      <c r="B12" s="73"/>
      <c r="C12" s="78">
        <v>197073</v>
      </c>
      <c r="D12" s="45">
        <v>125003</v>
      </c>
      <c r="E12" s="45">
        <v>46306</v>
      </c>
      <c r="F12" s="45">
        <v>8749</v>
      </c>
      <c r="G12" s="45">
        <v>2432</v>
      </c>
      <c r="H12" s="45">
        <v>4013</v>
      </c>
      <c r="I12" s="45">
        <v>10570</v>
      </c>
      <c r="J12" s="45">
        <v>17830</v>
      </c>
    </row>
    <row r="13" spans="1:10" ht="6" customHeight="1">
      <c r="B13" s="5"/>
      <c r="C13" s="79"/>
    </row>
    <row r="14" spans="1:10" ht="12" customHeight="1">
      <c r="A14" s="71" t="s">
        <v>53</v>
      </c>
      <c r="B14" s="5"/>
      <c r="C14" s="78">
        <v>196142</v>
      </c>
      <c r="D14" s="45">
        <v>124937</v>
      </c>
      <c r="E14" s="45">
        <v>45741</v>
      </c>
      <c r="F14" s="45">
        <v>9494</v>
      </c>
      <c r="G14" s="45">
        <v>1713</v>
      </c>
      <c r="H14" s="45">
        <v>3574</v>
      </c>
      <c r="I14" s="45">
        <v>10683</v>
      </c>
      <c r="J14" s="45">
        <v>18110</v>
      </c>
    </row>
    <row r="15" spans="1:10" ht="12" customHeight="1">
      <c r="A15" s="71" t="s">
        <v>83</v>
      </c>
      <c r="B15" s="5"/>
      <c r="C15" s="78">
        <v>194948</v>
      </c>
      <c r="D15" s="45">
        <v>123881</v>
      </c>
      <c r="E15" s="45">
        <v>44094</v>
      </c>
      <c r="F15" s="45">
        <v>9047</v>
      </c>
      <c r="G15" s="45">
        <v>1877</v>
      </c>
      <c r="H15" s="45">
        <v>3409</v>
      </c>
      <c r="I15" s="45">
        <v>12640</v>
      </c>
      <c r="J15" s="45">
        <v>17899</v>
      </c>
    </row>
    <row r="16" spans="1:10" ht="12" customHeight="1">
      <c r="A16" s="71" t="s">
        <v>82</v>
      </c>
      <c r="B16" s="5"/>
      <c r="C16" s="78">
        <v>192634</v>
      </c>
      <c r="D16" s="45">
        <v>122532</v>
      </c>
      <c r="E16" s="45">
        <v>40967</v>
      </c>
      <c r="F16" s="45">
        <v>9414</v>
      </c>
      <c r="G16" s="45">
        <v>3197</v>
      </c>
      <c r="H16" s="45">
        <v>3301</v>
      </c>
      <c r="I16" s="45">
        <v>13223</v>
      </c>
      <c r="J16" s="45">
        <v>17555</v>
      </c>
    </row>
    <row r="17" spans="1:10" ht="12" customHeight="1">
      <c r="A17" s="71" t="s">
        <v>81</v>
      </c>
      <c r="B17" s="5"/>
      <c r="C17" s="78">
        <v>185528</v>
      </c>
      <c r="D17" s="45">
        <v>121892</v>
      </c>
      <c r="E17" s="45">
        <v>39809</v>
      </c>
      <c r="F17" s="45">
        <v>9006</v>
      </c>
      <c r="G17" s="45">
        <v>2515</v>
      </c>
      <c r="H17" s="45">
        <v>3022</v>
      </c>
      <c r="I17" s="45">
        <v>9285</v>
      </c>
      <c r="J17" s="45">
        <v>16092</v>
      </c>
    </row>
    <row r="18" spans="1:10" ht="12" customHeight="1">
      <c r="A18" s="70" t="s">
        <v>80</v>
      </c>
      <c r="B18" s="56"/>
      <c r="C18" s="77">
        <v>177970</v>
      </c>
      <c r="D18" s="66">
        <v>118962</v>
      </c>
      <c r="E18" s="66">
        <v>36309</v>
      </c>
      <c r="F18" s="66">
        <v>8725</v>
      </c>
      <c r="G18" s="66">
        <v>2632</v>
      </c>
      <c r="H18" s="66">
        <v>2993</v>
      </c>
      <c r="I18" s="66">
        <v>8349</v>
      </c>
      <c r="J18" s="66">
        <v>15519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80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78</v>
      </c>
      <c r="B8" s="73"/>
      <c r="C8" s="78">
        <v>211052</v>
      </c>
      <c r="D8" s="45">
        <v>126436</v>
      </c>
      <c r="E8" s="45">
        <v>58927</v>
      </c>
      <c r="F8" s="45">
        <v>10036</v>
      </c>
      <c r="G8" s="45">
        <v>1950</v>
      </c>
      <c r="H8" s="45">
        <v>4964</v>
      </c>
      <c r="I8" s="45">
        <v>8739</v>
      </c>
      <c r="J8" s="45">
        <v>17440</v>
      </c>
    </row>
    <row r="9" spans="1:10" ht="12" customHeight="1">
      <c r="A9" s="71" t="s">
        <v>58</v>
      </c>
      <c r="B9" s="73"/>
      <c r="C9" s="78">
        <v>205237</v>
      </c>
      <c r="D9" s="45">
        <v>125926</v>
      </c>
      <c r="E9" s="45">
        <v>54569</v>
      </c>
      <c r="F9" s="45">
        <v>9773</v>
      </c>
      <c r="G9" s="45">
        <v>1603</v>
      </c>
      <c r="H9" s="45">
        <v>5083</v>
      </c>
      <c r="I9" s="45">
        <v>8283</v>
      </c>
      <c r="J9" s="45">
        <v>15612</v>
      </c>
    </row>
    <row r="10" spans="1:10" ht="12" customHeight="1">
      <c r="A10" s="71" t="s">
        <v>57</v>
      </c>
      <c r="B10" s="73"/>
      <c r="C10" s="78">
        <v>203429</v>
      </c>
      <c r="D10" s="45">
        <v>127887</v>
      </c>
      <c r="E10" s="45">
        <v>51992</v>
      </c>
      <c r="F10" s="45">
        <v>9616</v>
      </c>
      <c r="G10" s="45">
        <v>1661</v>
      </c>
      <c r="H10" s="45">
        <v>4901</v>
      </c>
      <c r="I10" s="45">
        <v>7372</v>
      </c>
      <c r="J10" s="45">
        <v>16687</v>
      </c>
    </row>
    <row r="11" spans="1:10" ht="12" customHeight="1">
      <c r="A11" s="71" t="s">
        <v>56</v>
      </c>
      <c r="B11" s="73"/>
      <c r="C11" s="78">
        <v>199954</v>
      </c>
      <c r="D11" s="45">
        <v>125705</v>
      </c>
      <c r="E11" s="45">
        <v>49482</v>
      </c>
      <c r="F11" s="45">
        <v>9172</v>
      </c>
      <c r="G11" s="45">
        <v>2044</v>
      </c>
      <c r="H11" s="45">
        <v>4488</v>
      </c>
      <c r="I11" s="45">
        <v>9063</v>
      </c>
      <c r="J11" s="45">
        <v>19589</v>
      </c>
    </row>
    <row r="12" spans="1:10" ht="12" customHeight="1">
      <c r="A12" s="71" t="s">
        <v>55</v>
      </c>
      <c r="B12" s="73"/>
      <c r="C12" s="78">
        <v>197853</v>
      </c>
      <c r="D12" s="45">
        <v>125573</v>
      </c>
      <c r="E12" s="45">
        <v>47072</v>
      </c>
      <c r="F12" s="45">
        <v>8796</v>
      </c>
      <c r="G12" s="45">
        <v>2029</v>
      </c>
      <c r="H12" s="45">
        <v>4482</v>
      </c>
      <c r="I12" s="45">
        <v>9901</v>
      </c>
      <c r="J12" s="45">
        <v>18188</v>
      </c>
    </row>
    <row r="13" spans="1:10" ht="6" customHeight="1">
      <c r="B13" s="5"/>
      <c r="C13" s="79"/>
    </row>
    <row r="14" spans="1:10" ht="12" customHeight="1">
      <c r="A14" s="71" t="s">
        <v>54</v>
      </c>
      <c r="B14" s="5"/>
      <c r="C14" s="78">
        <v>197073</v>
      </c>
      <c r="D14" s="45">
        <v>125003</v>
      </c>
      <c r="E14" s="45">
        <v>46306</v>
      </c>
      <c r="F14" s="45">
        <v>8749</v>
      </c>
      <c r="G14" s="45">
        <v>2432</v>
      </c>
      <c r="H14" s="45">
        <v>4013</v>
      </c>
      <c r="I14" s="45">
        <v>10570</v>
      </c>
      <c r="J14" s="45">
        <v>17830</v>
      </c>
    </row>
    <row r="15" spans="1:10" ht="12" customHeight="1">
      <c r="A15" s="71" t="s">
        <v>70</v>
      </c>
      <c r="B15" s="5"/>
      <c r="C15" s="78">
        <v>196142</v>
      </c>
      <c r="D15" s="45">
        <v>124937</v>
      </c>
      <c r="E15" s="45">
        <v>45741</v>
      </c>
      <c r="F15" s="45">
        <v>9494</v>
      </c>
      <c r="G15" s="45">
        <v>1713</v>
      </c>
      <c r="H15" s="45">
        <v>3574</v>
      </c>
      <c r="I15" s="45">
        <v>10683</v>
      </c>
      <c r="J15" s="45">
        <v>18110</v>
      </c>
    </row>
    <row r="16" spans="1:10" ht="12" customHeight="1">
      <c r="A16" s="71" t="s">
        <v>69</v>
      </c>
      <c r="B16" s="5"/>
      <c r="C16" s="78">
        <v>194948</v>
      </c>
      <c r="D16" s="45">
        <v>123881</v>
      </c>
      <c r="E16" s="45">
        <v>44094</v>
      </c>
      <c r="F16" s="45">
        <v>9047</v>
      </c>
      <c r="G16" s="45">
        <v>1877</v>
      </c>
      <c r="H16" s="45">
        <v>3409</v>
      </c>
      <c r="I16" s="45">
        <v>12640</v>
      </c>
      <c r="J16" s="45">
        <v>17899</v>
      </c>
    </row>
    <row r="17" spans="1:10" ht="12" customHeight="1">
      <c r="A17" s="71" t="s">
        <v>72</v>
      </c>
      <c r="B17" s="5"/>
      <c r="C17" s="78">
        <v>192634</v>
      </c>
      <c r="D17" s="45">
        <v>122532</v>
      </c>
      <c r="E17" s="45">
        <v>40967</v>
      </c>
      <c r="F17" s="45">
        <v>9414</v>
      </c>
      <c r="G17" s="45">
        <v>3197</v>
      </c>
      <c r="H17" s="45">
        <v>3301</v>
      </c>
      <c r="I17" s="45">
        <v>13223</v>
      </c>
      <c r="J17" s="45">
        <v>17555</v>
      </c>
    </row>
    <row r="18" spans="1:10" ht="12" customHeight="1">
      <c r="A18" s="70" t="s">
        <v>77</v>
      </c>
      <c r="B18" s="56"/>
      <c r="C18" s="77">
        <v>185528</v>
      </c>
      <c r="D18" s="66">
        <v>121892</v>
      </c>
      <c r="E18" s="66">
        <v>39809</v>
      </c>
      <c r="F18" s="66">
        <v>9006</v>
      </c>
      <c r="G18" s="66">
        <v>2515</v>
      </c>
      <c r="H18" s="66">
        <v>3022</v>
      </c>
      <c r="I18" s="66">
        <v>9285</v>
      </c>
      <c r="J18" s="66">
        <v>16092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12" t="s">
        <v>76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13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75</v>
      </c>
      <c r="B8" s="73"/>
      <c r="C8" s="45">
        <v>213559</v>
      </c>
      <c r="D8" s="45">
        <v>124877</v>
      </c>
      <c r="E8" s="45">
        <v>61820</v>
      </c>
      <c r="F8" s="45">
        <v>10077</v>
      </c>
      <c r="G8" s="45">
        <v>1982</v>
      </c>
      <c r="H8" s="45">
        <v>5146</v>
      </c>
      <c r="I8" s="45">
        <v>9657</v>
      </c>
      <c r="J8" s="45">
        <v>17567</v>
      </c>
    </row>
    <row r="9" spans="1:10" ht="12" customHeight="1">
      <c r="A9" s="71" t="s">
        <v>65</v>
      </c>
      <c r="B9" s="73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2" customHeight="1">
      <c r="A10" s="71" t="s">
        <v>64</v>
      </c>
      <c r="B10" s="73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2" customHeight="1">
      <c r="A11" s="71" t="s">
        <v>63</v>
      </c>
      <c r="B11" s="73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2" customHeight="1">
      <c r="A12" s="71" t="s">
        <v>56</v>
      </c>
      <c r="B12" s="73"/>
      <c r="C12" s="45">
        <v>199954</v>
      </c>
      <c r="D12" s="45">
        <v>125705</v>
      </c>
      <c r="E12" s="45">
        <v>49482</v>
      </c>
      <c r="F12" s="45">
        <v>9172</v>
      </c>
      <c r="G12" s="45">
        <v>2044</v>
      </c>
      <c r="H12" s="45">
        <v>4488</v>
      </c>
      <c r="I12" s="45">
        <v>9063</v>
      </c>
      <c r="J12" s="45">
        <v>19589</v>
      </c>
    </row>
    <row r="13" spans="1:10" ht="6" customHeight="1">
      <c r="B13" s="5"/>
    </row>
    <row r="14" spans="1:10" ht="12" customHeight="1">
      <c r="A14" s="71" t="s">
        <v>74</v>
      </c>
      <c r="B14" s="5"/>
      <c r="C14" s="45">
        <v>197853</v>
      </c>
      <c r="D14" s="45">
        <v>125573</v>
      </c>
      <c r="E14" s="45">
        <v>47072</v>
      </c>
      <c r="F14" s="45">
        <v>8796</v>
      </c>
      <c r="G14" s="45">
        <v>2029</v>
      </c>
      <c r="H14" s="45">
        <v>4482</v>
      </c>
      <c r="I14" s="45">
        <v>9901</v>
      </c>
      <c r="J14" s="45">
        <v>18188</v>
      </c>
    </row>
    <row r="15" spans="1:10" ht="12" customHeight="1">
      <c r="A15" s="71" t="s">
        <v>73</v>
      </c>
      <c r="B15" s="5"/>
      <c r="C15" s="45">
        <v>197073</v>
      </c>
      <c r="D15" s="45">
        <v>125003</v>
      </c>
      <c r="E15" s="45">
        <v>46306</v>
      </c>
      <c r="F15" s="45">
        <v>8749</v>
      </c>
      <c r="G15" s="45">
        <v>2432</v>
      </c>
      <c r="H15" s="45">
        <v>4013</v>
      </c>
      <c r="I15" s="45">
        <v>10570</v>
      </c>
      <c r="J15" s="45">
        <v>17830</v>
      </c>
    </row>
    <row r="16" spans="1:10" ht="12" customHeight="1">
      <c r="A16" s="71" t="s">
        <v>53</v>
      </c>
      <c r="B16" s="5"/>
      <c r="C16" s="45">
        <v>196142</v>
      </c>
      <c r="D16" s="45">
        <v>124937</v>
      </c>
      <c r="E16" s="45">
        <v>45741</v>
      </c>
      <c r="F16" s="45">
        <v>9494</v>
      </c>
      <c r="G16" s="45">
        <v>1713</v>
      </c>
      <c r="H16" s="45">
        <v>3574</v>
      </c>
      <c r="I16" s="45">
        <v>10683</v>
      </c>
      <c r="J16" s="45">
        <v>18110</v>
      </c>
    </row>
    <row r="17" spans="1:10" ht="12" customHeight="1">
      <c r="A17" s="71" t="s">
        <v>69</v>
      </c>
      <c r="B17" s="5"/>
      <c r="C17" s="45">
        <v>194948</v>
      </c>
      <c r="D17" s="45">
        <v>123881</v>
      </c>
      <c r="E17" s="45">
        <v>44094</v>
      </c>
      <c r="F17" s="45">
        <v>9047</v>
      </c>
      <c r="G17" s="45">
        <v>1877</v>
      </c>
      <c r="H17" s="45">
        <v>3409</v>
      </c>
      <c r="I17" s="45">
        <v>12640</v>
      </c>
      <c r="J17" s="45">
        <v>17899</v>
      </c>
    </row>
    <row r="18" spans="1:10" ht="12" customHeight="1">
      <c r="A18" s="70" t="s">
        <v>72</v>
      </c>
      <c r="B18" s="43"/>
      <c r="C18" s="77">
        <v>192634</v>
      </c>
      <c r="D18" s="66">
        <v>122532</v>
      </c>
      <c r="E18" s="66">
        <v>40967</v>
      </c>
      <c r="F18" s="66">
        <v>9414</v>
      </c>
      <c r="G18" s="66">
        <v>3197</v>
      </c>
      <c r="H18" s="66">
        <v>3301</v>
      </c>
      <c r="I18" s="66">
        <v>13223</v>
      </c>
      <c r="J18" s="66">
        <v>17555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3.5" customHeight="1">
      <c r="A8" s="71" t="s">
        <v>71</v>
      </c>
      <c r="B8" s="73"/>
      <c r="C8" s="45">
        <v>214559</v>
      </c>
      <c r="D8" s="45">
        <v>123949</v>
      </c>
      <c r="E8" s="45">
        <v>63924</v>
      </c>
      <c r="F8" s="45">
        <v>10518</v>
      </c>
      <c r="G8" s="45">
        <v>1897</v>
      </c>
      <c r="H8" s="45">
        <v>5242</v>
      </c>
      <c r="I8" s="45">
        <v>9029</v>
      </c>
      <c r="J8" s="45">
        <v>18526</v>
      </c>
    </row>
    <row r="9" spans="1:10" ht="13.5" customHeight="1">
      <c r="A9" s="71" t="s">
        <v>60</v>
      </c>
      <c r="B9" s="73"/>
      <c r="C9" s="45">
        <v>213559</v>
      </c>
      <c r="D9" s="45">
        <v>124877</v>
      </c>
      <c r="E9" s="45">
        <v>61820</v>
      </c>
      <c r="F9" s="45">
        <v>10077</v>
      </c>
      <c r="G9" s="45">
        <v>1982</v>
      </c>
      <c r="H9" s="45">
        <v>5146</v>
      </c>
      <c r="I9" s="45">
        <v>9657</v>
      </c>
      <c r="J9" s="45">
        <v>17567</v>
      </c>
    </row>
    <row r="10" spans="1:10" ht="13.5" customHeight="1">
      <c r="A10" s="71" t="s">
        <v>59</v>
      </c>
      <c r="B10" s="73"/>
      <c r="C10" s="45">
        <v>211052</v>
      </c>
      <c r="D10" s="45">
        <v>126436</v>
      </c>
      <c r="E10" s="45">
        <v>58927</v>
      </c>
      <c r="F10" s="45">
        <v>10036</v>
      </c>
      <c r="G10" s="45">
        <v>1950</v>
      </c>
      <c r="H10" s="45">
        <v>4964</v>
      </c>
      <c r="I10" s="45">
        <v>8739</v>
      </c>
      <c r="J10" s="45">
        <v>17440</v>
      </c>
    </row>
    <row r="11" spans="1:10" ht="13.5" customHeight="1">
      <c r="A11" s="71" t="s">
        <v>58</v>
      </c>
      <c r="B11" s="73"/>
      <c r="C11" s="45">
        <v>205237</v>
      </c>
      <c r="D11" s="45">
        <v>125926</v>
      </c>
      <c r="E11" s="45">
        <v>54569</v>
      </c>
      <c r="F11" s="45">
        <v>9773</v>
      </c>
      <c r="G11" s="45">
        <v>1603</v>
      </c>
      <c r="H11" s="45">
        <v>5083</v>
      </c>
      <c r="I11" s="45">
        <v>8283</v>
      </c>
      <c r="J11" s="45">
        <v>15612</v>
      </c>
    </row>
    <row r="12" spans="1:10" ht="13.5" customHeight="1">
      <c r="A12" s="71" t="s">
        <v>57</v>
      </c>
      <c r="B12" s="73"/>
      <c r="C12" s="45">
        <v>203429</v>
      </c>
      <c r="D12" s="45">
        <v>127887</v>
      </c>
      <c r="E12" s="45">
        <v>51992</v>
      </c>
      <c r="F12" s="45">
        <v>9616</v>
      </c>
      <c r="G12" s="45">
        <v>1661</v>
      </c>
      <c r="H12" s="45">
        <v>4901</v>
      </c>
      <c r="I12" s="45">
        <v>7372</v>
      </c>
      <c r="J12" s="45">
        <v>16687</v>
      </c>
    </row>
    <row r="13" spans="1:10" ht="6" customHeight="1">
      <c r="B13" s="5"/>
    </row>
    <row r="14" spans="1:10" ht="13.5" customHeight="1">
      <c r="A14" s="71" t="s">
        <v>56</v>
      </c>
      <c r="B14" s="5"/>
      <c r="C14" s="45">
        <v>199954</v>
      </c>
      <c r="D14" s="45">
        <v>125705</v>
      </c>
      <c r="E14" s="45">
        <v>49482</v>
      </c>
      <c r="F14" s="45">
        <v>9172</v>
      </c>
      <c r="G14" s="45">
        <v>2044</v>
      </c>
      <c r="H14" s="45">
        <v>4488</v>
      </c>
      <c r="I14" s="45">
        <v>9063</v>
      </c>
      <c r="J14" s="45">
        <v>19589</v>
      </c>
    </row>
    <row r="15" spans="1:10" ht="13.5" customHeight="1">
      <c r="A15" s="71" t="s">
        <v>55</v>
      </c>
      <c r="B15" s="5"/>
      <c r="C15" s="45">
        <v>197853</v>
      </c>
      <c r="D15" s="45">
        <v>125573</v>
      </c>
      <c r="E15" s="45">
        <v>47072</v>
      </c>
      <c r="F15" s="45">
        <v>8796</v>
      </c>
      <c r="G15" s="45">
        <v>2029</v>
      </c>
      <c r="H15" s="45">
        <v>4482</v>
      </c>
      <c r="I15" s="45">
        <v>9901</v>
      </c>
      <c r="J15" s="45">
        <v>18188</v>
      </c>
    </row>
    <row r="16" spans="1:10" ht="13.5" customHeight="1">
      <c r="A16" s="71" t="s">
        <v>54</v>
      </c>
      <c r="B16" s="5"/>
      <c r="C16" s="45">
        <v>197073</v>
      </c>
      <c r="D16" s="45">
        <v>125003</v>
      </c>
      <c r="E16" s="45">
        <v>46306</v>
      </c>
      <c r="F16" s="45">
        <v>8749</v>
      </c>
      <c r="G16" s="45">
        <v>2432</v>
      </c>
      <c r="H16" s="45">
        <v>4013</v>
      </c>
      <c r="I16" s="45">
        <v>10570</v>
      </c>
      <c r="J16" s="45">
        <v>17830</v>
      </c>
    </row>
    <row r="17" spans="1:10" ht="13.5" customHeight="1">
      <c r="A17" s="71" t="s">
        <v>70</v>
      </c>
      <c r="B17" s="5"/>
      <c r="C17" s="45">
        <v>196142</v>
      </c>
      <c r="D17" s="45">
        <v>124937</v>
      </c>
      <c r="E17" s="45">
        <v>45741</v>
      </c>
      <c r="F17" s="45">
        <v>9494</v>
      </c>
      <c r="G17" s="45">
        <v>1713</v>
      </c>
      <c r="H17" s="45">
        <v>3574</v>
      </c>
      <c r="I17" s="45">
        <v>10683</v>
      </c>
      <c r="J17" s="45">
        <v>18110</v>
      </c>
    </row>
    <row r="18" spans="1:10" ht="13.5" customHeight="1">
      <c r="A18" s="70" t="s">
        <v>69</v>
      </c>
      <c r="B18" s="43"/>
      <c r="C18" s="67">
        <v>194948</v>
      </c>
      <c r="D18" s="66">
        <v>123881</v>
      </c>
      <c r="E18" s="66">
        <v>44094</v>
      </c>
      <c r="F18" s="66">
        <v>9047</v>
      </c>
      <c r="G18" s="66">
        <v>1877</v>
      </c>
      <c r="H18" s="66">
        <v>3409</v>
      </c>
      <c r="I18" s="66">
        <v>12640</v>
      </c>
      <c r="J18" s="66">
        <v>17899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25" style="65" customWidth="1"/>
    <col min="5" max="7" width="8.875" style="65" customWidth="1"/>
    <col min="8" max="8" width="8.625" style="65" customWidth="1"/>
    <col min="9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62</v>
      </c>
      <c r="B8" s="73"/>
      <c r="C8" s="45">
        <v>212350</v>
      </c>
      <c r="D8" s="45">
        <v>120532</v>
      </c>
      <c r="E8" s="45">
        <v>64975</v>
      </c>
      <c r="F8" s="45">
        <v>10951</v>
      </c>
      <c r="G8" s="45">
        <v>1604</v>
      </c>
      <c r="H8" s="45">
        <v>5689</v>
      </c>
      <c r="I8" s="45">
        <v>8599</v>
      </c>
      <c r="J8" s="45">
        <v>20343</v>
      </c>
    </row>
    <row r="9" spans="1:10" ht="12" customHeight="1">
      <c r="A9" s="71" t="s">
        <v>61</v>
      </c>
      <c r="B9" s="73"/>
      <c r="C9" s="45">
        <v>214559</v>
      </c>
      <c r="D9" s="45">
        <v>123949</v>
      </c>
      <c r="E9" s="45">
        <v>63924</v>
      </c>
      <c r="F9" s="45">
        <v>10518</v>
      </c>
      <c r="G9" s="45">
        <v>1897</v>
      </c>
      <c r="H9" s="45">
        <v>5242</v>
      </c>
      <c r="I9" s="45">
        <v>9029</v>
      </c>
      <c r="J9" s="45">
        <v>18526</v>
      </c>
    </row>
    <row r="10" spans="1:10" ht="12" customHeight="1">
      <c r="A10" s="71" t="s">
        <v>60</v>
      </c>
      <c r="B10" s="73"/>
      <c r="C10" s="45">
        <v>213559</v>
      </c>
      <c r="D10" s="45">
        <v>124877</v>
      </c>
      <c r="E10" s="45">
        <v>61820</v>
      </c>
      <c r="F10" s="45">
        <v>10077</v>
      </c>
      <c r="G10" s="45">
        <v>1982</v>
      </c>
      <c r="H10" s="45">
        <v>5146</v>
      </c>
      <c r="I10" s="45">
        <v>9657</v>
      </c>
      <c r="J10" s="45">
        <v>17567</v>
      </c>
    </row>
    <row r="11" spans="1:10" ht="12" customHeight="1">
      <c r="A11" s="71" t="s">
        <v>59</v>
      </c>
      <c r="B11" s="73"/>
      <c r="C11" s="45">
        <v>211052</v>
      </c>
      <c r="D11" s="45">
        <v>126436</v>
      </c>
      <c r="E11" s="45">
        <v>58927</v>
      </c>
      <c r="F11" s="45">
        <v>10036</v>
      </c>
      <c r="G11" s="45">
        <v>1950</v>
      </c>
      <c r="H11" s="45">
        <v>4964</v>
      </c>
      <c r="I11" s="45">
        <v>8739</v>
      </c>
      <c r="J11" s="45">
        <v>17440</v>
      </c>
    </row>
    <row r="12" spans="1:10" ht="12" customHeight="1">
      <c r="A12" s="71" t="s">
        <v>58</v>
      </c>
      <c r="B12" s="73"/>
      <c r="C12" s="45">
        <v>205237</v>
      </c>
      <c r="D12" s="45">
        <v>125926</v>
      </c>
      <c r="E12" s="45">
        <v>54569</v>
      </c>
      <c r="F12" s="45">
        <v>9773</v>
      </c>
      <c r="G12" s="45">
        <v>1603</v>
      </c>
      <c r="H12" s="45">
        <v>5083</v>
      </c>
      <c r="I12" s="45">
        <v>8283</v>
      </c>
      <c r="J12" s="45">
        <v>15612</v>
      </c>
    </row>
    <row r="13" spans="1:10" ht="6" customHeight="1">
      <c r="B13" s="5"/>
    </row>
    <row r="14" spans="1:10" ht="12" customHeight="1">
      <c r="A14" s="71" t="s">
        <v>57</v>
      </c>
      <c r="B14" s="5"/>
      <c r="C14" s="45">
        <v>203429</v>
      </c>
      <c r="D14" s="45">
        <v>127887</v>
      </c>
      <c r="E14" s="45">
        <v>51992</v>
      </c>
      <c r="F14" s="45">
        <v>9616</v>
      </c>
      <c r="G14" s="45">
        <v>1661</v>
      </c>
      <c r="H14" s="45">
        <v>4901</v>
      </c>
      <c r="I14" s="45">
        <v>7372</v>
      </c>
      <c r="J14" s="45">
        <v>16687</v>
      </c>
    </row>
    <row r="15" spans="1:10" ht="12" customHeight="1">
      <c r="A15" s="71" t="s">
        <v>56</v>
      </c>
      <c r="B15" s="5"/>
      <c r="C15" s="45">
        <v>199954</v>
      </c>
      <c r="D15" s="45">
        <v>125705</v>
      </c>
      <c r="E15" s="45">
        <v>49482</v>
      </c>
      <c r="F15" s="45">
        <v>9172</v>
      </c>
      <c r="G15" s="45">
        <v>2044</v>
      </c>
      <c r="H15" s="45">
        <v>4488</v>
      </c>
      <c r="I15" s="45">
        <v>9063</v>
      </c>
      <c r="J15" s="45">
        <v>19589</v>
      </c>
    </row>
    <row r="16" spans="1:10" ht="12" customHeight="1">
      <c r="A16" s="71" t="s">
        <v>55</v>
      </c>
      <c r="B16" s="5"/>
      <c r="C16" s="45">
        <v>197853</v>
      </c>
      <c r="D16" s="45">
        <v>125573</v>
      </c>
      <c r="E16" s="45">
        <v>47072</v>
      </c>
      <c r="F16" s="45">
        <v>8796</v>
      </c>
      <c r="G16" s="45">
        <v>2029</v>
      </c>
      <c r="H16" s="45">
        <v>4482</v>
      </c>
      <c r="I16" s="45">
        <v>9901</v>
      </c>
      <c r="J16" s="45">
        <v>18188</v>
      </c>
    </row>
    <row r="17" spans="1:10" ht="12" customHeight="1">
      <c r="A17" s="71" t="s">
        <v>54</v>
      </c>
      <c r="B17" s="5"/>
      <c r="C17" s="45">
        <v>197073</v>
      </c>
      <c r="D17" s="45">
        <v>125003</v>
      </c>
      <c r="E17" s="45">
        <v>46306</v>
      </c>
      <c r="F17" s="45">
        <v>8749</v>
      </c>
      <c r="G17" s="45">
        <v>2432</v>
      </c>
      <c r="H17" s="45">
        <v>4013</v>
      </c>
      <c r="I17" s="45">
        <v>10570</v>
      </c>
      <c r="J17" s="45">
        <v>17830</v>
      </c>
    </row>
    <row r="18" spans="1:10" ht="12" customHeight="1">
      <c r="A18" s="70" t="s">
        <v>53</v>
      </c>
      <c r="B18" s="43"/>
      <c r="C18" s="67">
        <v>196142</v>
      </c>
      <c r="D18" s="66">
        <v>124937</v>
      </c>
      <c r="E18" s="66">
        <v>45741</v>
      </c>
      <c r="F18" s="66">
        <v>9494</v>
      </c>
      <c r="G18" s="66">
        <v>1713</v>
      </c>
      <c r="H18" s="66">
        <v>3574</v>
      </c>
      <c r="I18" s="66">
        <v>10683</v>
      </c>
      <c r="J18" s="66">
        <v>18110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0"/>
  <sheetViews>
    <sheetView showGridLines="0" zoomScale="125" zoomScaleNormal="125" workbookViewId="0"/>
  </sheetViews>
  <sheetFormatPr defaultColWidth="11.25" defaultRowHeight="10.5"/>
  <cols>
    <col min="1" max="1" width="12.625" style="65" customWidth="1"/>
    <col min="2" max="2" width="1" style="65" customWidth="1"/>
    <col min="3" max="3" width="10" style="65" customWidth="1"/>
    <col min="4" max="4" width="9.5" style="65" customWidth="1"/>
    <col min="5" max="9" width="8.875" style="65" customWidth="1"/>
    <col min="10" max="10" width="10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5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4" t="s">
        <v>4</v>
      </c>
      <c r="D6" s="64" t="s">
        <v>5</v>
      </c>
      <c r="E6" s="64" t="s">
        <v>6</v>
      </c>
      <c r="F6" s="64" t="s">
        <v>7</v>
      </c>
      <c r="G6" s="64" t="s">
        <v>8</v>
      </c>
      <c r="H6" s="64" t="s">
        <v>9</v>
      </c>
      <c r="I6" s="64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2" customHeight="1">
      <c r="A8" s="71" t="s">
        <v>68</v>
      </c>
      <c r="B8" s="73"/>
      <c r="C8" s="45">
        <v>214017</v>
      </c>
      <c r="D8" s="45">
        <v>117398</v>
      </c>
      <c r="E8" s="45">
        <v>68232</v>
      </c>
      <c r="F8" s="45">
        <v>12086</v>
      </c>
      <c r="G8" s="45">
        <v>1588</v>
      </c>
      <c r="H8" s="45">
        <v>4931</v>
      </c>
      <c r="I8" s="45">
        <v>9782</v>
      </c>
      <c r="J8" s="45">
        <v>19246</v>
      </c>
    </row>
    <row r="9" spans="1:10" ht="12" customHeight="1">
      <c r="A9" s="71" t="s">
        <v>67</v>
      </c>
      <c r="B9" s="73"/>
      <c r="C9" s="45">
        <v>212350</v>
      </c>
      <c r="D9" s="45">
        <v>120532</v>
      </c>
      <c r="E9" s="45">
        <v>64975</v>
      </c>
      <c r="F9" s="45">
        <v>10951</v>
      </c>
      <c r="G9" s="45">
        <v>1604</v>
      </c>
      <c r="H9" s="45">
        <v>5689</v>
      </c>
      <c r="I9" s="45">
        <v>8599</v>
      </c>
      <c r="J9" s="45">
        <v>20343</v>
      </c>
    </row>
    <row r="10" spans="1:10" ht="12" customHeight="1">
      <c r="A10" s="71" t="s">
        <v>61</v>
      </c>
      <c r="B10" s="73"/>
      <c r="C10" s="45">
        <v>214559</v>
      </c>
      <c r="D10" s="45">
        <v>123949</v>
      </c>
      <c r="E10" s="45">
        <v>63924</v>
      </c>
      <c r="F10" s="45">
        <v>10518</v>
      </c>
      <c r="G10" s="45">
        <v>1897</v>
      </c>
      <c r="H10" s="45">
        <v>5242</v>
      </c>
      <c r="I10" s="45">
        <v>9029</v>
      </c>
      <c r="J10" s="45">
        <v>18526</v>
      </c>
    </row>
    <row r="11" spans="1:10" ht="12" customHeight="1">
      <c r="A11" s="71" t="s">
        <v>66</v>
      </c>
      <c r="B11" s="73"/>
      <c r="C11" s="45">
        <v>213559</v>
      </c>
      <c r="D11" s="45">
        <v>124877</v>
      </c>
      <c r="E11" s="45">
        <v>61820</v>
      </c>
      <c r="F11" s="45">
        <v>10077</v>
      </c>
      <c r="G11" s="45">
        <v>1982</v>
      </c>
      <c r="H11" s="45">
        <v>5146</v>
      </c>
      <c r="I11" s="45">
        <v>9657</v>
      </c>
      <c r="J11" s="45">
        <v>17567</v>
      </c>
    </row>
    <row r="12" spans="1:10" ht="12" customHeight="1">
      <c r="A12" s="71" t="s">
        <v>65</v>
      </c>
      <c r="B12" s="73"/>
      <c r="C12" s="45">
        <v>211052</v>
      </c>
      <c r="D12" s="45">
        <v>126436</v>
      </c>
      <c r="E12" s="45">
        <v>58927</v>
      </c>
      <c r="F12" s="45">
        <v>10036</v>
      </c>
      <c r="G12" s="45">
        <v>1950</v>
      </c>
      <c r="H12" s="45">
        <v>4964</v>
      </c>
      <c r="I12" s="45">
        <v>8739</v>
      </c>
      <c r="J12" s="45">
        <v>17440</v>
      </c>
    </row>
    <row r="13" spans="1:10" ht="6" customHeight="1">
      <c r="B13" s="5"/>
    </row>
    <row r="14" spans="1:10" ht="12" customHeight="1">
      <c r="A14" s="71" t="s">
        <v>64</v>
      </c>
      <c r="B14" s="5"/>
      <c r="C14" s="45">
        <v>205237</v>
      </c>
      <c r="D14" s="45">
        <v>125926</v>
      </c>
      <c r="E14" s="45">
        <v>54569</v>
      </c>
      <c r="F14" s="45">
        <v>9773</v>
      </c>
      <c r="G14" s="45">
        <v>1603</v>
      </c>
      <c r="H14" s="45">
        <v>5083</v>
      </c>
      <c r="I14" s="45">
        <v>8283</v>
      </c>
      <c r="J14" s="45">
        <v>15612</v>
      </c>
    </row>
    <row r="15" spans="1:10" ht="12" customHeight="1">
      <c r="A15" s="71" t="s">
        <v>63</v>
      </c>
      <c r="B15" s="5"/>
      <c r="C15" s="45">
        <v>203429</v>
      </c>
      <c r="D15" s="45">
        <v>127887</v>
      </c>
      <c r="E15" s="45">
        <v>51992</v>
      </c>
      <c r="F15" s="45">
        <v>9616</v>
      </c>
      <c r="G15" s="45">
        <v>1661</v>
      </c>
      <c r="H15" s="45">
        <v>4901</v>
      </c>
      <c r="I15" s="45">
        <v>7372</v>
      </c>
      <c r="J15" s="45">
        <v>16687</v>
      </c>
    </row>
    <row r="16" spans="1:10" ht="12" customHeight="1">
      <c r="A16" s="71" t="s">
        <v>56</v>
      </c>
      <c r="B16" s="5"/>
      <c r="C16" s="45">
        <v>199954</v>
      </c>
      <c r="D16" s="45">
        <v>125705</v>
      </c>
      <c r="E16" s="45">
        <v>49482</v>
      </c>
      <c r="F16" s="45">
        <v>9172</v>
      </c>
      <c r="G16" s="45">
        <v>2044</v>
      </c>
      <c r="H16" s="45">
        <v>4488</v>
      </c>
      <c r="I16" s="45">
        <v>9063</v>
      </c>
      <c r="J16" s="45">
        <v>19589</v>
      </c>
    </row>
    <row r="17" spans="1:10" ht="12" customHeight="1">
      <c r="A17" s="71" t="s">
        <v>55</v>
      </c>
      <c r="B17" s="5"/>
      <c r="C17" s="45">
        <v>197853</v>
      </c>
      <c r="D17" s="45">
        <v>125573</v>
      </c>
      <c r="E17" s="45">
        <v>47072</v>
      </c>
      <c r="F17" s="45">
        <v>8796</v>
      </c>
      <c r="G17" s="45">
        <v>2029</v>
      </c>
      <c r="H17" s="45">
        <v>4482</v>
      </c>
      <c r="I17" s="45">
        <v>9901</v>
      </c>
      <c r="J17" s="45">
        <v>18188</v>
      </c>
    </row>
    <row r="18" spans="1:10" ht="12" customHeight="1">
      <c r="A18" s="70" t="s">
        <v>54</v>
      </c>
      <c r="B18" s="43"/>
      <c r="C18" s="67">
        <f>SUM(D18:I18)</f>
        <v>197073</v>
      </c>
      <c r="D18" s="66">
        <v>125003</v>
      </c>
      <c r="E18" s="66">
        <v>46306</v>
      </c>
      <c r="F18" s="66">
        <v>8749</v>
      </c>
      <c r="G18" s="66">
        <v>2432</v>
      </c>
      <c r="H18" s="66">
        <v>4013</v>
      </c>
      <c r="I18" s="66">
        <v>10570</v>
      </c>
      <c r="J18" s="66">
        <v>17830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5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118</v>
      </c>
      <c r="B8" s="5"/>
      <c r="C8" s="15">
        <v>170761</v>
      </c>
      <c r="D8" s="15">
        <v>101689</v>
      </c>
      <c r="E8" s="15">
        <v>28162</v>
      </c>
      <c r="F8" s="15">
        <v>8517</v>
      </c>
      <c r="G8" s="15">
        <v>2887</v>
      </c>
      <c r="H8" s="15">
        <v>2988</v>
      </c>
      <c r="I8" s="15">
        <v>26518</v>
      </c>
      <c r="J8" s="15">
        <v>13574</v>
      </c>
    </row>
    <row r="9" spans="1:10" ht="11.1" customHeight="1">
      <c r="A9" s="88" t="s">
        <v>119</v>
      </c>
      <c r="B9" s="5"/>
      <c r="C9" s="15">
        <v>152130</v>
      </c>
      <c r="D9" s="15">
        <v>100073</v>
      </c>
      <c r="E9" s="15">
        <v>27124</v>
      </c>
      <c r="F9" s="15">
        <v>8350</v>
      </c>
      <c r="G9" s="15">
        <v>3217</v>
      </c>
      <c r="H9" s="15">
        <v>2539</v>
      </c>
      <c r="I9" s="15">
        <v>10827</v>
      </c>
      <c r="J9" s="15">
        <v>13287</v>
      </c>
    </row>
    <row r="10" spans="1:10" ht="11.1" customHeight="1">
      <c r="A10" s="88" t="s">
        <v>120</v>
      </c>
      <c r="B10" s="5"/>
      <c r="C10" s="15">
        <v>149041</v>
      </c>
      <c r="D10" s="15">
        <v>98177</v>
      </c>
      <c r="E10" s="15">
        <v>25910</v>
      </c>
      <c r="F10" s="15">
        <v>8030</v>
      </c>
      <c r="G10" s="15">
        <v>1546</v>
      </c>
      <c r="H10" s="15">
        <v>2513</v>
      </c>
      <c r="I10" s="15">
        <v>12865</v>
      </c>
      <c r="J10" s="15">
        <v>13832</v>
      </c>
    </row>
    <row r="11" spans="1:10" ht="11.1" customHeight="1">
      <c r="A11" s="88" t="s">
        <v>121</v>
      </c>
      <c r="B11" s="5"/>
      <c r="C11" s="15">
        <v>140032</v>
      </c>
      <c r="D11" s="15">
        <v>95068</v>
      </c>
      <c r="E11" s="15">
        <v>22575</v>
      </c>
      <c r="F11" s="15">
        <v>8350</v>
      </c>
      <c r="G11" s="15">
        <v>855</v>
      </c>
      <c r="H11" s="15">
        <v>3014</v>
      </c>
      <c r="I11" s="15">
        <v>10170</v>
      </c>
      <c r="J11" s="15">
        <v>14020</v>
      </c>
    </row>
    <row r="12" spans="1:10" ht="11.1" customHeight="1">
      <c r="A12" s="91" t="s">
        <v>122</v>
      </c>
      <c r="B12" s="92"/>
      <c r="C12" s="90">
        <v>143568</v>
      </c>
      <c r="D12" s="90">
        <v>93613</v>
      </c>
      <c r="E12" s="90">
        <v>23113</v>
      </c>
      <c r="F12" s="90">
        <v>8794</v>
      </c>
      <c r="G12" s="90">
        <v>484</v>
      </c>
      <c r="H12" s="90">
        <v>2583</v>
      </c>
      <c r="I12" s="90">
        <v>14981</v>
      </c>
      <c r="J12" s="90">
        <v>18943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ignoredErrors>
    <ignoredError sqref="A9:A12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"/>
  <sheetViews>
    <sheetView showGridLines="0" zoomScale="125" zoomScaleNormal="125" workbookViewId="0"/>
  </sheetViews>
  <sheetFormatPr defaultColWidth="11.25" defaultRowHeight="10.5"/>
  <cols>
    <col min="1" max="1" width="13.5" style="65" customWidth="1"/>
    <col min="2" max="2" width="1" style="65" customWidth="1"/>
    <col min="3" max="3" width="9.625" style="65" customWidth="1"/>
    <col min="4" max="10" width="8.75" style="65" customWidth="1"/>
    <col min="11" max="16384" width="11.25" style="65"/>
  </cols>
  <sheetData>
    <row r="1" spans="1:10" ht="13.5">
      <c r="A1" s="55" t="s">
        <v>52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3.5">
      <c r="A2" s="55"/>
      <c r="B2" s="54"/>
      <c r="C2" s="54"/>
      <c r="D2" s="54"/>
      <c r="E2" s="54"/>
      <c r="F2" s="54"/>
      <c r="G2" s="54"/>
      <c r="H2" s="54"/>
      <c r="I2" s="54"/>
      <c r="J2" s="54"/>
    </row>
    <row r="3" spans="1:10" ht="6" customHeight="1"/>
    <row r="4" spans="1:10">
      <c r="A4" s="65" t="s">
        <v>0</v>
      </c>
    </row>
    <row r="5" spans="1:10" ht="1.5" customHeight="1"/>
    <row r="6" spans="1:10" ht="24" customHeight="1">
      <c r="A6" s="108" t="s">
        <v>1</v>
      </c>
      <c r="B6" s="109"/>
      <c r="C6" s="72" t="s">
        <v>2</v>
      </c>
      <c r="D6" s="4"/>
      <c r="E6" s="4"/>
      <c r="F6" s="4"/>
      <c r="G6" s="4"/>
      <c r="H6" s="4"/>
      <c r="I6" s="4"/>
      <c r="J6" s="106" t="s">
        <v>3</v>
      </c>
    </row>
    <row r="7" spans="1:10" ht="33" customHeight="1">
      <c r="A7" s="110"/>
      <c r="B7" s="111"/>
      <c r="C7" s="63" t="s">
        <v>4</v>
      </c>
      <c r="D7" s="64" t="s">
        <v>5</v>
      </c>
      <c r="E7" s="64" t="s">
        <v>6</v>
      </c>
      <c r="F7" s="64" t="s">
        <v>7</v>
      </c>
      <c r="G7" s="64" t="s">
        <v>8</v>
      </c>
      <c r="H7" s="64" t="s">
        <v>9</v>
      </c>
      <c r="I7" s="64" t="s">
        <v>10</v>
      </c>
      <c r="J7" s="107"/>
    </row>
    <row r="8" spans="1:10" ht="7.5" customHeight="1">
      <c r="B8" s="5"/>
    </row>
    <row r="9" spans="1:10" ht="18" customHeight="1">
      <c r="A9" s="71" t="s">
        <v>51</v>
      </c>
      <c r="B9" s="5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8" customHeight="1">
      <c r="A10" s="71" t="s">
        <v>50</v>
      </c>
      <c r="B10" s="5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8" customHeight="1">
      <c r="A11" s="71" t="s">
        <v>49</v>
      </c>
      <c r="B11" s="5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8" customHeight="1">
      <c r="A12" s="71" t="s">
        <v>48</v>
      </c>
      <c r="B12" s="5"/>
      <c r="C12" s="45">
        <v>199954</v>
      </c>
      <c r="D12" s="45">
        <v>125705</v>
      </c>
      <c r="E12" s="45">
        <v>49482</v>
      </c>
      <c r="F12" s="45">
        <v>9172</v>
      </c>
      <c r="G12" s="45">
        <v>2044</v>
      </c>
      <c r="H12" s="45">
        <v>4488</v>
      </c>
      <c r="I12" s="45">
        <v>9063</v>
      </c>
      <c r="J12" s="45">
        <v>19589</v>
      </c>
    </row>
    <row r="13" spans="1:10" ht="18" customHeight="1">
      <c r="A13" s="70" t="s">
        <v>47</v>
      </c>
      <c r="B13" s="43"/>
      <c r="C13" s="67">
        <v>197853</v>
      </c>
      <c r="D13" s="66">
        <v>125573</v>
      </c>
      <c r="E13" s="66">
        <v>47072</v>
      </c>
      <c r="F13" s="66">
        <v>8796</v>
      </c>
      <c r="G13" s="66">
        <v>2029</v>
      </c>
      <c r="H13" s="66">
        <v>4482</v>
      </c>
      <c r="I13" s="66">
        <v>9901</v>
      </c>
      <c r="J13" s="66">
        <v>18188</v>
      </c>
    </row>
    <row r="14" spans="1:10" ht="7.5" customHeight="1">
      <c r="A14" s="6"/>
      <c r="B14" s="7"/>
      <c r="C14" s="8"/>
      <c r="D14" s="6"/>
      <c r="E14" s="6"/>
      <c r="F14" s="6"/>
      <c r="G14" s="6"/>
      <c r="H14" s="6"/>
      <c r="I14" s="6"/>
      <c r="J14" s="6"/>
    </row>
    <row r="15" spans="1:10">
      <c r="A15" s="65" t="s">
        <v>11</v>
      </c>
    </row>
  </sheetData>
  <mergeCells count="2">
    <mergeCell ref="A6:B7"/>
    <mergeCell ref="J6:J7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verticalDpi="36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46</v>
      </c>
      <c r="B8" s="5"/>
      <c r="C8" s="45">
        <v>213559</v>
      </c>
      <c r="D8" s="45">
        <v>124877</v>
      </c>
      <c r="E8" s="45">
        <v>61820</v>
      </c>
      <c r="F8" s="45">
        <v>10077</v>
      </c>
      <c r="G8" s="45">
        <v>1982</v>
      </c>
      <c r="H8" s="45">
        <v>5146</v>
      </c>
      <c r="I8" s="45">
        <v>9657</v>
      </c>
      <c r="J8" s="45">
        <v>17567</v>
      </c>
    </row>
    <row r="9" spans="1:10" ht="15" customHeight="1">
      <c r="A9" s="47" t="s">
        <v>34</v>
      </c>
      <c r="B9" s="5"/>
      <c r="C9" s="45">
        <v>211052</v>
      </c>
      <c r="D9" s="45">
        <v>126436</v>
      </c>
      <c r="E9" s="45">
        <v>58927</v>
      </c>
      <c r="F9" s="45">
        <v>10036</v>
      </c>
      <c r="G9" s="45">
        <v>1950</v>
      </c>
      <c r="H9" s="45">
        <v>4964</v>
      </c>
      <c r="I9" s="45">
        <v>8739</v>
      </c>
      <c r="J9" s="45">
        <v>17440</v>
      </c>
    </row>
    <row r="10" spans="1:10" ht="15" customHeight="1">
      <c r="A10" s="47" t="s">
        <v>45</v>
      </c>
      <c r="B10" s="5"/>
      <c r="C10" s="45">
        <v>205237</v>
      </c>
      <c r="D10" s="45">
        <v>125926</v>
      </c>
      <c r="E10" s="45">
        <v>54569</v>
      </c>
      <c r="F10" s="45">
        <v>9773</v>
      </c>
      <c r="G10" s="45">
        <v>1603</v>
      </c>
      <c r="H10" s="45">
        <v>5083</v>
      </c>
      <c r="I10" s="45">
        <v>8283</v>
      </c>
      <c r="J10" s="45">
        <v>15612</v>
      </c>
    </row>
    <row r="11" spans="1:10" ht="15" customHeight="1">
      <c r="A11" s="47" t="s">
        <v>44</v>
      </c>
      <c r="B11" s="5"/>
      <c r="C11" s="45">
        <v>203429</v>
      </c>
      <c r="D11" s="45">
        <v>127887</v>
      </c>
      <c r="E11" s="45">
        <v>51992</v>
      </c>
      <c r="F11" s="45">
        <v>9616</v>
      </c>
      <c r="G11" s="45">
        <v>1661</v>
      </c>
      <c r="H11" s="45">
        <v>4901</v>
      </c>
      <c r="I11" s="45">
        <v>7372</v>
      </c>
      <c r="J11" s="45">
        <v>16687</v>
      </c>
    </row>
    <row r="12" spans="1:10" ht="15" customHeight="1">
      <c r="A12" s="44" t="s">
        <v>43</v>
      </c>
      <c r="B12" s="43"/>
      <c r="C12" s="67">
        <f>SUM(D12:I12)</f>
        <v>199954</v>
      </c>
      <c r="D12" s="66">
        <v>125705</v>
      </c>
      <c r="E12" s="66">
        <v>49482</v>
      </c>
      <c r="F12" s="66">
        <v>9172</v>
      </c>
      <c r="G12" s="66">
        <v>2044</v>
      </c>
      <c r="H12" s="66">
        <v>4488</v>
      </c>
      <c r="I12" s="66">
        <v>9063</v>
      </c>
      <c r="J12" s="66">
        <v>19589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42</v>
      </c>
      <c r="B8" s="5"/>
      <c r="C8" s="45">
        <v>214559</v>
      </c>
      <c r="D8" s="45">
        <v>123949</v>
      </c>
      <c r="E8" s="45">
        <v>63924</v>
      </c>
      <c r="F8" s="45">
        <v>10518</v>
      </c>
      <c r="G8" s="45">
        <v>1897</v>
      </c>
      <c r="H8" s="45">
        <v>5242</v>
      </c>
      <c r="I8" s="45">
        <v>9029</v>
      </c>
      <c r="J8" s="45">
        <v>18526</v>
      </c>
    </row>
    <row r="9" spans="1:10" ht="15" customHeight="1">
      <c r="A9" s="47" t="s">
        <v>31</v>
      </c>
      <c r="B9" s="5"/>
      <c r="C9" s="45">
        <v>213559</v>
      </c>
      <c r="D9" s="45">
        <v>124877</v>
      </c>
      <c r="E9" s="45">
        <v>61820</v>
      </c>
      <c r="F9" s="45">
        <v>10077</v>
      </c>
      <c r="G9" s="45">
        <v>1982</v>
      </c>
      <c r="H9" s="45">
        <v>5146</v>
      </c>
      <c r="I9" s="45">
        <v>9657</v>
      </c>
      <c r="J9" s="45">
        <v>17567</v>
      </c>
    </row>
    <row r="10" spans="1:10" ht="15" customHeight="1">
      <c r="A10" s="47" t="s">
        <v>37</v>
      </c>
      <c r="B10" s="5"/>
      <c r="C10" s="45">
        <v>211052</v>
      </c>
      <c r="D10" s="45">
        <v>126436</v>
      </c>
      <c r="E10" s="45">
        <v>58927</v>
      </c>
      <c r="F10" s="45">
        <v>10036</v>
      </c>
      <c r="G10" s="45">
        <v>1950</v>
      </c>
      <c r="H10" s="45">
        <v>4964</v>
      </c>
      <c r="I10" s="45">
        <v>8739</v>
      </c>
      <c r="J10" s="45">
        <v>17440</v>
      </c>
    </row>
    <row r="11" spans="1:10" ht="15" customHeight="1">
      <c r="A11" s="47" t="s">
        <v>36</v>
      </c>
      <c r="B11" s="5"/>
      <c r="C11" s="45">
        <v>205237</v>
      </c>
      <c r="D11" s="45">
        <v>125926</v>
      </c>
      <c r="E11" s="45">
        <v>54569</v>
      </c>
      <c r="F11" s="45">
        <v>9773</v>
      </c>
      <c r="G11" s="45">
        <v>1603</v>
      </c>
      <c r="H11" s="45">
        <v>5083</v>
      </c>
      <c r="I11" s="45">
        <v>8283</v>
      </c>
      <c r="J11" s="45">
        <v>15612</v>
      </c>
    </row>
    <row r="12" spans="1:10" ht="15" customHeight="1">
      <c r="A12" s="44" t="s">
        <v>41</v>
      </c>
      <c r="B12" s="43"/>
      <c r="C12" s="67">
        <v>203429</v>
      </c>
      <c r="D12" s="66">
        <v>127887</v>
      </c>
      <c r="E12" s="66">
        <v>51992</v>
      </c>
      <c r="F12" s="66">
        <v>9616</v>
      </c>
      <c r="G12" s="66">
        <v>1661</v>
      </c>
      <c r="H12" s="66">
        <v>4901</v>
      </c>
      <c r="I12" s="66">
        <v>7372</v>
      </c>
      <c r="J12" s="66">
        <v>16687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verticalDpi="36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40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39</v>
      </c>
      <c r="B8" s="5"/>
      <c r="C8" s="45">
        <v>212350</v>
      </c>
      <c r="D8" s="45">
        <v>120532</v>
      </c>
      <c r="E8" s="45">
        <v>64975</v>
      </c>
      <c r="F8" s="45">
        <v>10951</v>
      </c>
      <c r="G8" s="45">
        <v>1604</v>
      </c>
      <c r="H8" s="45">
        <v>5689</v>
      </c>
      <c r="I8" s="45">
        <v>8599</v>
      </c>
      <c r="J8" s="45">
        <v>20343</v>
      </c>
    </row>
    <row r="9" spans="1:10" ht="15" customHeight="1">
      <c r="A9" s="47" t="s">
        <v>38</v>
      </c>
      <c r="B9" s="5"/>
      <c r="C9" s="45">
        <v>214559</v>
      </c>
      <c r="D9" s="45">
        <v>123949</v>
      </c>
      <c r="E9" s="45">
        <v>63924</v>
      </c>
      <c r="F9" s="45">
        <v>10518</v>
      </c>
      <c r="G9" s="45">
        <v>1897</v>
      </c>
      <c r="H9" s="45">
        <v>5242</v>
      </c>
      <c r="I9" s="45">
        <v>9029</v>
      </c>
      <c r="J9" s="45">
        <v>18526</v>
      </c>
    </row>
    <row r="10" spans="1:10" ht="15" customHeight="1">
      <c r="A10" s="47" t="s">
        <v>31</v>
      </c>
      <c r="B10" s="5"/>
      <c r="C10" s="45">
        <v>213559</v>
      </c>
      <c r="D10" s="45">
        <v>124877</v>
      </c>
      <c r="E10" s="45">
        <v>61820</v>
      </c>
      <c r="F10" s="45">
        <v>10077</v>
      </c>
      <c r="G10" s="45">
        <v>1982</v>
      </c>
      <c r="H10" s="45">
        <v>5146</v>
      </c>
      <c r="I10" s="45">
        <v>9657</v>
      </c>
      <c r="J10" s="45">
        <v>17567</v>
      </c>
    </row>
    <row r="11" spans="1:10" ht="15" customHeight="1">
      <c r="A11" s="47" t="s">
        <v>37</v>
      </c>
      <c r="B11" s="5"/>
      <c r="C11" s="45">
        <v>211052</v>
      </c>
      <c r="D11" s="45">
        <v>126436</v>
      </c>
      <c r="E11" s="45">
        <v>58927</v>
      </c>
      <c r="F11" s="45">
        <v>10036</v>
      </c>
      <c r="G11" s="45">
        <v>1950</v>
      </c>
      <c r="H11" s="45">
        <v>4964</v>
      </c>
      <c r="I11" s="45">
        <v>8739</v>
      </c>
      <c r="J11" s="45">
        <v>17440</v>
      </c>
    </row>
    <row r="12" spans="1:10" ht="15" customHeight="1">
      <c r="A12" s="44" t="s">
        <v>36</v>
      </c>
      <c r="B12" s="56"/>
      <c r="C12" s="41">
        <v>205237</v>
      </c>
      <c r="D12" s="60">
        <v>125926</v>
      </c>
      <c r="E12" s="60">
        <v>54569</v>
      </c>
      <c r="F12" s="60">
        <v>9773</v>
      </c>
      <c r="G12" s="60">
        <v>1603</v>
      </c>
      <c r="H12" s="60">
        <v>5083</v>
      </c>
      <c r="I12" s="60">
        <v>8283</v>
      </c>
      <c r="J12" s="60">
        <v>15612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4"/>
  <sheetViews>
    <sheetView showGridLines="0" zoomScale="125" zoomScaleNormal="125" workbookViewId="0"/>
  </sheetViews>
  <sheetFormatPr defaultColWidth="11.25" defaultRowHeight="10.5"/>
  <cols>
    <col min="1" max="1" width="13.5" style="62" customWidth="1"/>
    <col min="2" max="2" width="1" style="62" customWidth="1"/>
    <col min="3" max="3" width="9.625" style="62" customWidth="1"/>
    <col min="4" max="4" width="9.5" style="62" customWidth="1"/>
    <col min="5" max="10" width="8.875" style="62" customWidth="1"/>
    <col min="11" max="16384" width="11.25" style="62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2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35</v>
      </c>
      <c r="B8" s="5"/>
      <c r="C8" s="45">
        <v>214017</v>
      </c>
      <c r="D8" s="45">
        <v>117398</v>
      </c>
      <c r="E8" s="45">
        <v>68232</v>
      </c>
      <c r="F8" s="45">
        <v>12086</v>
      </c>
      <c r="G8" s="45">
        <v>1588</v>
      </c>
      <c r="H8" s="45">
        <v>4931</v>
      </c>
      <c r="I8" s="45">
        <v>9782</v>
      </c>
      <c r="J8" s="45">
        <v>19246</v>
      </c>
    </row>
    <row r="9" spans="1:10" ht="15" customHeight="1">
      <c r="A9" s="47" t="s">
        <v>24</v>
      </c>
      <c r="B9" s="5"/>
      <c r="C9" s="45">
        <v>212350</v>
      </c>
      <c r="D9" s="45">
        <v>120532</v>
      </c>
      <c r="E9" s="45">
        <v>64975</v>
      </c>
      <c r="F9" s="45">
        <v>10951</v>
      </c>
      <c r="G9" s="45">
        <v>1604</v>
      </c>
      <c r="H9" s="45">
        <v>5689</v>
      </c>
      <c r="I9" s="45">
        <v>8599</v>
      </c>
      <c r="J9" s="45">
        <v>20343</v>
      </c>
    </row>
    <row r="10" spans="1:10" ht="15" customHeight="1">
      <c r="A10" s="47" t="s">
        <v>29</v>
      </c>
      <c r="B10" s="5"/>
      <c r="C10" s="45">
        <v>214559</v>
      </c>
      <c r="D10" s="45">
        <v>123949</v>
      </c>
      <c r="E10" s="45">
        <v>63924</v>
      </c>
      <c r="F10" s="45">
        <v>10518</v>
      </c>
      <c r="G10" s="45">
        <v>1897</v>
      </c>
      <c r="H10" s="45">
        <v>5242</v>
      </c>
      <c r="I10" s="45">
        <v>9029</v>
      </c>
      <c r="J10" s="45">
        <v>18526</v>
      </c>
    </row>
    <row r="11" spans="1:10" ht="15" customHeight="1">
      <c r="A11" s="47" t="s">
        <v>31</v>
      </c>
      <c r="B11" s="5"/>
      <c r="C11" s="45">
        <v>213559</v>
      </c>
      <c r="D11" s="45">
        <v>124877</v>
      </c>
      <c r="E11" s="45">
        <v>61820</v>
      </c>
      <c r="F11" s="45">
        <v>10077</v>
      </c>
      <c r="G11" s="45">
        <v>1982</v>
      </c>
      <c r="H11" s="45">
        <v>5146</v>
      </c>
      <c r="I11" s="45">
        <v>9657</v>
      </c>
      <c r="J11" s="45">
        <v>17567</v>
      </c>
    </row>
    <row r="12" spans="1:10" ht="15" customHeight="1">
      <c r="A12" s="44" t="s">
        <v>34</v>
      </c>
      <c r="B12" s="56"/>
      <c r="C12" s="41">
        <v>211052</v>
      </c>
      <c r="D12" s="60">
        <v>126436</v>
      </c>
      <c r="E12" s="60">
        <v>58927</v>
      </c>
      <c r="F12" s="60">
        <v>10036</v>
      </c>
      <c r="G12" s="60">
        <v>1950</v>
      </c>
      <c r="H12" s="60">
        <v>4964</v>
      </c>
      <c r="I12" s="60">
        <v>8739</v>
      </c>
      <c r="J12" s="60">
        <v>17440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33</v>
      </c>
      <c r="B8" s="5"/>
      <c r="C8" s="45">
        <v>197228</v>
      </c>
      <c r="D8" s="45">
        <v>109837</v>
      </c>
      <c r="E8" s="45">
        <v>62197</v>
      </c>
      <c r="F8" s="45">
        <v>10536</v>
      </c>
      <c r="G8" s="45">
        <v>1448</v>
      </c>
      <c r="H8" s="45">
        <v>4325</v>
      </c>
      <c r="I8" s="45">
        <v>8885</v>
      </c>
      <c r="J8" s="45">
        <v>20445</v>
      </c>
    </row>
    <row r="9" spans="1:10" ht="15" customHeight="1">
      <c r="A9" s="47" t="s">
        <v>32</v>
      </c>
      <c r="B9" s="5"/>
      <c r="C9" s="45">
        <v>214017</v>
      </c>
      <c r="D9" s="45">
        <v>117398</v>
      </c>
      <c r="E9" s="45">
        <v>68232</v>
      </c>
      <c r="F9" s="45">
        <v>12086</v>
      </c>
      <c r="G9" s="45">
        <v>1588</v>
      </c>
      <c r="H9" s="45">
        <v>4931</v>
      </c>
      <c r="I9" s="45">
        <v>9782</v>
      </c>
      <c r="J9" s="45">
        <v>19246</v>
      </c>
    </row>
    <row r="10" spans="1:10" ht="15" customHeight="1">
      <c r="A10" s="47" t="s">
        <v>24</v>
      </c>
      <c r="B10" s="5"/>
      <c r="C10" s="45">
        <v>212350</v>
      </c>
      <c r="D10" s="45">
        <v>120532</v>
      </c>
      <c r="E10" s="45">
        <v>64975</v>
      </c>
      <c r="F10" s="45">
        <v>10951</v>
      </c>
      <c r="G10" s="45">
        <v>1604</v>
      </c>
      <c r="H10" s="45">
        <v>5689</v>
      </c>
      <c r="I10" s="45">
        <v>8599</v>
      </c>
      <c r="J10" s="45">
        <v>20343</v>
      </c>
    </row>
    <row r="11" spans="1:10" ht="15" customHeight="1">
      <c r="A11" s="47" t="s">
        <v>29</v>
      </c>
      <c r="B11" s="5"/>
      <c r="C11" s="45">
        <v>214559</v>
      </c>
      <c r="D11" s="45">
        <v>123949</v>
      </c>
      <c r="E11" s="45">
        <v>63924</v>
      </c>
      <c r="F11" s="45">
        <v>10518</v>
      </c>
      <c r="G11" s="45">
        <v>1897</v>
      </c>
      <c r="H11" s="45">
        <v>5242</v>
      </c>
      <c r="I11" s="45">
        <v>9029</v>
      </c>
      <c r="J11" s="45">
        <v>18526</v>
      </c>
    </row>
    <row r="12" spans="1:10" ht="15" customHeight="1">
      <c r="A12" s="44" t="s">
        <v>31</v>
      </c>
      <c r="B12" s="56"/>
      <c r="C12" s="41">
        <v>213559</v>
      </c>
      <c r="D12" s="60">
        <v>124877</v>
      </c>
      <c r="E12" s="60">
        <v>61820</v>
      </c>
      <c r="F12" s="60">
        <v>10077</v>
      </c>
      <c r="G12" s="60">
        <v>1982</v>
      </c>
      <c r="H12" s="60">
        <v>5146</v>
      </c>
      <c r="I12" s="60">
        <v>9657</v>
      </c>
      <c r="J12" s="60">
        <v>17567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/>
    <row r="5" spans="1:10" ht="13.5" customHeight="1">
      <c r="A5" s="114" t="s">
        <v>1</v>
      </c>
      <c r="B5" s="115"/>
      <c r="C5" s="4" t="s">
        <v>2</v>
      </c>
      <c r="D5" s="4"/>
      <c r="E5" s="4"/>
      <c r="F5" s="4"/>
      <c r="G5" s="4"/>
      <c r="H5" s="4"/>
      <c r="I5" s="4"/>
      <c r="J5" s="116" t="s">
        <v>3</v>
      </c>
    </row>
    <row r="6" spans="1:10" ht="22.5" customHeight="1">
      <c r="A6" s="114"/>
      <c r="B6" s="115"/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116"/>
    </row>
    <row r="7" spans="1:10" ht="6" customHeight="1">
      <c r="A7" s="58"/>
      <c r="B7" s="57"/>
    </row>
    <row r="8" spans="1:10" ht="15" customHeight="1">
      <c r="A8" s="48" t="s">
        <v>30</v>
      </c>
      <c r="B8" s="5"/>
      <c r="C8" s="45">
        <v>187442</v>
      </c>
      <c r="D8" s="45">
        <v>104195</v>
      </c>
      <c r="E8" s="45">
        <v>58754</v>
      </c>
      <c r="F8" s="45">
        <v>11370</v>
      </c>
      <c r="G8" s="45">
        <v>1501</v>
      </c>
      <c r="H8" s="45">
        <v>3973</v>
      </c>
      <c r="I8" s="45">
        <v>7649</v>
      </c>
      <c r="J8" s="45">
        <v>22527</v>
      </c>
    </row>
    <row r="9" spans="1:10" ht="15" customHeight="1">
      <c r="A9" s="47" t="s">
        <v>26</v>
      </c>
      <c r="B9" s="5"/>
      <c r="C9" s="45">
        <v>197228</v>
      </c>
      <c r="D9" s="45">
        <v>109837</v>
      </c>
      <c r="E9" s="45">
        <v>62197</v>
      </c>
      <c r="F9" s="45">
        <v>10536</v>
      </c>
      <c r="G9" s="45">
        <v>1448</v>
      </c>
      <c r="H9" s="45">
        <v>4325</v>
      </c>
      <c r="I9" s="45">
        <v>8885</v>
      </c>
      <c r="J9" s="45">
        <v>20445</v>
      </c>
    </row>
    <row r="10" spans="1:10" ht="15" customHeight="1">
      <c r="A10" s="47" t="s">
        <v>25</v>
      </c>
      <c r="B10" s="5"/>
      <c r="C10" s="45">
        <v>214017</v>
      </c>
      <c r="D10" s="45">
        <v>117398</v>
      </c>
      <c r="E10" s="45">
        <v>68232</v>
      </c>
      <c r="F10" s="45">
        <v>12086</v>
      </c>
      <c r="G10" s="45">
        <v>1588</v>
      </c>
      <c r="H10" s="45">
        <v>4931</v>
      </c>
      <c r="I10" s="45">
        <v>9782</v>
      </c>
      <c r="J10" s="45">
        <v>19246</v>
      </c>
    </row>
    <row r="11" spans="1:10" ht="15" customHeight="1">
      <c r="A11" s="47" t="s">
        <v>24</v>
      </c>
      <c r="B11" s="5"/>
      <c r="C11" s="45">
        <v>212350</v>
      </c>
      <c r="D11" s="45">
        <v>120532</v>
      </c>
      <c r="E11" s="45">
        <v>64975</v>
      </c>
      <c r="F11" s="45">
        <v>10951</v>
      </c>
      <c r="G11" s="45">
        <v>1604</v>
      </c>
      <c r="H11" s="45">
        <v>5689</v>
      </c>
      <c r="I11" s="45">
        <v>8599</v>
      </c>
      <c r="J11" s="45">
        <v>20343</v>
      </c>
    </row>
    <row r="12" spans="1:10" ht="15" customHeight="1">
      <c r="A12" s="44" t="s">
        <v>29</v>
      </c>
      <c r="B12" s="56"/>
      <c r="C12" s="41">
        <v>214559</v>
      </c>
      <c r="D12" s="41">
        <v>123949</v>
      </c>
      <c r="E12" s="41">
        <v>63924</v>
      </c>
      <c r="F12" s="41">
        <v>10518</v>
      </c>
      <c r="G12" s="41">
        <v>1897</v>
      </c>
      <c r="H12" s="41">
        <v>5242</v>
      </c>
      <c r="I12" s="41">
        <v>9029</v>
      </c>
      <c r="J12" s="41">
        <v>18526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117" t="s">
        <v>11</v>
      </c>
      <c r="B14" s="117"/>
      <c r="C14" s="117"/>
      <c r="D14" s="117"/>
      <c r="E14" s="117"/>
      <c r="F14" s="117"/>
      <c r="G14" s="117"/>
      <c r="H14" s="117"/>
      <c r="I14" s="117"/>
      <c r="J14" s="117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4"/>
  <sheetViews>
    <sheetView showGridLines="0" zoomScale="125" zoomScaleNormal="125" workbookViewId="0"/>
  </sheetViews>
  <sheetFormatPr defaultColWidth="11.25" defaultRowHeight="10.5"/>
  <cols>
    <col min="1" max="1" width="13.5" style="38" customWidth="1"/>
    <col min="2" max="2" width="1" style="38" customWidth="1"/>
    <col min="3" max="3" width="9.625" style="38" customWidth="1"/>
    <col min="4" max="4" width="9.5" style="38" customWidth="1"/>
    <col min="5" max="10" width="8.875" style="38" customWidth="1"/>
    <col min="11" max="16384" width="11.25" style="38"/>
  </cols>
  <sheetData>
    <row r="1" spans="1:10" ht="13.5">
      <c r="A1" s="55" t="s">
        <v>23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38" t="s">
        <v>0</v>
      </c>
    </row>
    <row r="4" spans="1:10" ht="1.5" customHeight="1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3.5" customHeight="1">
      <c r="A5" s="118" t="s">
        <v>1</v>
      </c>
      <c r="B5" s="119"/>
      <c r="C5" s="52" t="s">
        <v>2</v>
      </c>
      <c r="D5" s="51"/>
      <c r="E5" s="51"/>
      <c r="F5" s="51"/>
      <c r="G5" s="51"/>
      <c r="H5" s="51"/>
      <c r="I5" s="51"/>
      <c r="J5" s="122" t="s">
        <v>3</v>
      </c>
    </row>
    <row r="6" spans="1:10" ht="22.5" customHeight="1">
      <c r="A6" s="120"/>
      <c r="B6" s="121"/>
      <c r="C6" s="50" t="s">
        <v>4</v>
      </c>
      <c r="D6" s="50" t="s">
        <v>5</v>
      </c>
      <c r="E6" s="50" t="s">
        <v>6</v>
      </c>
      <c r="F6" s="50" t="s">
        <v>7</v>
      </c>
      <c r="G6" s="50" t="s">
        <v>8</v>
      </c>
      <c r="H6" s="50" t="s">
        <v>9</v>
      </c>
      <c r="I6" s="50" t="s">
        <v>10</v>
      </c>
      <c r="J6" s="123"/>
    </row>
    <row r="7" spans="1:10" ht="6" customHeight="1">
      <c r="C7" s="49"/>
    </row>
    <row r="8" spans="1:10" ht="15" customHeight="1">
      <c r="A8" s="48" t="s">
        <v>28</v>
      </c>
      <c r="C8" s="46">
        <v>179069</v>
      </c>
      <c r="D8" s="45">
        <v>103900</v>
      </c>
      <c r="E8" s="45">
        <v>50609</v>
      </c>
      <c r="F8" s="45">
        <v>11184</v>
      </c>
      <c r="G8" s="45">
        <v>1354</v>
      </c>
      <c r="H8" s="45">
        <v>4903</v>
      </c>
      <c r="I8" s="45">
        <v>7119</v>
      </c>
      <c r="J8" s="45">
        <v>25100</v>
      </c>
    </row>
    <row r="9" spans="1:10" ht="15" customHeight="1">
      <c r="A9" s="47" t="s">
        <v>27</v>
      </c>
      <c r="C9" s="46">
        <v>187442</v>
      </c>
      <c r="D9" s="45">
        <v>104195</v>
      </c>
      <c r="E9" s="45">
        <v>58754</v>
      </c>
      <c r="F9" s="45">
        <v>11370</v>
      </c>
      <c r="G9" s="45">
        <v>1501</v>
      </c>
      <c r="H9" s="45">
        <v>3973</v>
      </c>
      <c r="I9" s="45">
        <v>7649</v>
      </c>
      <c r="J9" s="45">
        <v>22527</v>
      </c>
    </row>
    <row r="10" spans="1:10" ht="15" customHeight="1">
      <c r="A10" s="47" t="s">
        <v>26</v>
      </c>
      <c r="C10" s="46">
        <v>197228</v>
      </c>
      <c r="D10" s="45">
        <v>109837</v>
      </c>
      <c r="E10" s="45">
        <v>62197</v>
      </c>
      <c r="F10" s="45">
        <v>10536</v>
      </c>
      <c r="G10" s="45">
        <v>1448</v>
      </c>
      <c r="H10" s="45">
        <v>4325</v>
      </c>
      <c r="I10" s="45">
        <v>8885</v>
      </c>
      <c r="J10" s="45">
        <v>20445</v>
      </c>
    </row>
    <row r="11" spans="1:10" ht="15" customHeight="1">
      <c r="A11" s="47" t="s">
        <v>25</v>
      </c>
      <c r="C11" s="46">
        <v>214017</v>
      </c>
      <c r="D11" s="45">
        <v>117398</v>
      </c>
      <c r="E11" s="45">
        <v>68232</v>
      </c>
      <c r="F11" s="45">
        <v>12086</v>
      </c>
      <c r="G11" s="45">
        <v>1588</v>
      </c>
      <c r="H11" s="45">
        <v>4931</v>
      </c>
      <c r="I11" s="45">
        <v>9782</v>
      </c>
      <c r="J11" s="45">
        <v>19246</v>
      </c>
    </row>
    <row r="12" spans="1:10" ht="15" customHeight="1">
      <c r="A12" s="44" t="s">
        <v>24</v>
      </c>
      <c r="B12" s="43"/>
      <c r="C12" s="42">
        <v>212350</v>
      </c>
      <c r="D12" s="41">
        <v>120532</v>
      </c>
      <c r="E12" s="41">
        <v>64975</v>
      </c>
      <c r="F12" s="41">
        <v>10951</v>
      </c>
      <c r="G12" s="41">
        <v>1604</v>
      </c>
      <c r="H12" s="41">
        <v>5689</v>
      </c>
      <c r="I12" s="41">
        <v>8599</v>
      </c>
      <c r="J12" s="41">
        <v>20343</v>
      </c>
    </row>
    <row r="13" spans="1:10" ht="6" customHeight="1">
      <c r="A13" s="39"/>
      <c r="B13" s="39"/>
      <c r="C13" s="40"/>
      <c r="D13" s="39"/>
      <c r="E13" s="39"/>
      <c r="F13" s="39"/>
      <c r="G13" s="39"/>
      <c r="H13" s="39"/>
      <c r="I13" s="39"/>
      <c r="J13" s="39"/>
    </row>
    <row r="14" spans="1:10">
      <c r="A14" s="124" t="s">
        <v>11</v>
      </c>
      <c r="B14" s="124"/>
      <c r="C14" s="124"/>
      <c r="D14" s="124"/>
      <c r="E14" s="124"/>
      <c r="F14" s="124"/>
      <c r="G14" s="124"/>
      <c r="H14" s="124"/>
      <c r="I14" s="124"/>
      <c r="J14" s="124"/>
    </row>
  </sheetData>
  <mergeCells count="3">
    <mergeCell ref="A5:B6"/>
    <mergeCell ref="J5:J6"/>
    <mergeCell ref="A14:J14"/>
  </mergeCells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4"/>
  <sheetViews>
    <sheetView showGridLines="0" zoomScale="125" zoomScaleNormal="125" workbookViewId="0"/>
  </sheetViews>
  <sheetFormatPr defaultColWidth="11.25" defaultRowHeight="10.5"/>
  <cols>
    <col min="1" max="1" width="13.5" style="18" customWidth="1"/>
    <col min="2" max="2" width="1" style="18" customWidth="1"/>
    <col min="3" max="3" width="9.625" style="18" customWidth="1"/>
    <col min="4" max="4" width="9.5" style="18" customWidth="1"/>
    <col min="5" max="10" width="8.875" style="18" customWidth="1"/>
    <col min="11" max="16384" width="11.25" style="18"/>
  </cols>
  <sheetData>
    <row r="1" spans="1:10" ht="13.5">
      <c r="A1" s="37" t="s">
        <v>23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6" customHeight="1"/>
    <row r="3" spans="1:10">
      <c r="A3" s="18" t="s">
        <v>0</v>
      </c>
    </row>
    <row r="4" spans="1:10" ht="1.5" customHeight="1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13.5" customHeight="1">
      <c r="C5" s="34" t="s">
        <v>2</v>
      </c>
      <c r="D5" s="33"/>
      <c r="E5" s="33"/>
      <c r="F5" s="33"/>
      <c r="G5" s="33"/>
      <c r="H5" s="33"/>
      <c r="I5" s="33"/>
      <c r="J5" s="32"/>
    </row>
    <row r="6" spans="1:10" ht="22.5" customHeight="1">
      <c r="A6" s="19"/>
      <c r="B6" s="19"/>
      <c r="C6" s="31" t="s">
        <v>4</v>
      </c>
      <c r="D6" s="31" t="s">
        <v>5</v>
      </c>
      <c r="E6" s="30" t="s">
        <v>6</v>
      </c>
      <c r="F6" s="31" t="s">
        <v>7</v>
      </c>
      <c r="G6" s="31" t="s">
        <v>8</v>
      </c>
      <c r="H6" s="31" t="s">
        <v>9</v>
      </c>
      <c r="I6" s="31" t="s">
        <v>10</v>
      </c>
      <c r="J6" s="30"/>
    </row>
    <row r="7" spans="1:10" ht="6" customHeight="1">
      <c r="C7" s="29"/>
    </row>
    <row r="8" spans="1:10" ht="15" customHeight="1">
      <c r="A8" s="28" t="s">
        <v>22</v>
      </c>
      <c r="C8" s="26">
        <v>170016</v>
      </c>
      <c r="D8" s="25">
        <v>98940</v>
      </c>
      <c r="E8" s="25">
        <v>47684</v>
      </c>
      <c r="F8" s="25">
        <v>11445</v>
      </c>
      <c r="G8" s="25">
        <v>1421</v>
      </c>
      <c r="H8" s="25">
        <v>4885</v>
      </c>
      <c r="I8" s="25">
        <v>5641</v>
      </c>
      <c r="J8" s="25">
        <v>25424</v>
      </c>
    </row>
    <row r="9" spans="1:10" ht="15" customHeight="1">
      <c r="A9" s="27" t="s">
        <v>21</v>
      </c>
      <c r="C9" s="26">
        <v>179069</v>
      </c>
      <c r="D9" s="25">
        <v>103900</v>
      </c>
      <c r="E9" s="25">
        <v>50609</v>
      </c>
      <c r="F9" s="25">
        <v>11184</v>
      </c>
      <c r="G9" s="25">
        <v>1354</v>
      </c>
      <c r="H9" s="25">
        <v>4903</v>
      </c>
      <c r="I9" s="25">
        <v>7119</v>
      </c>
      <c r="J9" s="25">
        <v>25100</v>
      </c>
    </row>
    <row r="10" spans="1:10" ht="15" customHeight="1">
      <c r="A10" s="27" t="s">
        <v>20</v>
      </c>
      <c r="C10" s="26">
        <v>187442</v>
      </c>
      <c r="D10" s="25">
        <v>104195</v>
      </c>
      <c r="E10" s="25">
        <v>58754</v>
      </c>
      <c r="F10" s="25">
        <v>11370</v>
      </c>
      <c r="G10" s="25">
        <v>1501</v>
      </c>
      <c r="H10" s="25">
        <v>3973</v>
      </c>
      <c r="I10" s="25">
        <v>7649</v>
      </c>
      <c r="J10" s="25">
        <v>22527</v>
      </c>
    </row>
    <row r="11" spans="1:10" ht="15" customHeight="1">
      <c r="A11" s="27" t="s">
        <v>19</v>
      </c>
      <c r="C11" s="26">
        <v>197228</v>
      </c>
      <c r="D11" s="25">
        <v>109837</v>
      </c>
      <c r="E11" s="25">
        <v>62197</v>
      </c>
      <c r="F11" s="25">
        <v>10536</v>
      </c>
      <c r="G11" s="25">
        <v>1448</v>
      </c>
      <c r="H11" s="25">
        <v>4325</v>
      </c>
      <c r="I11" s="25">
        <v>8885</v>
      </c>
      <c r="J11" s="25">
        <v>20445</v>
      </c>
    </row>
    <row r="12" spans="1:10" ht="15" customHeight="1">
      <c r="A12" s="24" t="s">
        <v>18</v>
      </c>
      <c r="B12" s="23"/>
      <c r="C12" s="22">
        <f>SUM(D12:I12)</f>
        <v>214017</v>
      </c>
      <c r="D12" s="21">
        <v>117398</v>
      </c>
      <c r="E12" s="21">
        <v>68232</v>
      </c>
      <c r="F12" s="21">
        <v>12086</v>
      </c>
      <c r="G12" s="21">
        <v>1588</v>
      </c>
      <c r="H12" s="21">
        <v>4931</v>
      </c>
      <c r="I12" s="21">
        <v>9782</v>
      </c>
      <c r="J12" s="21">
        <v>19246</v>
      </c>
    </row>
    <row r="13" spans="1:10" ht="6" customHeight="1">
      <c r="A13" s="19"/>
      <c r="B13" s="19"/>
      <c r="C13" s="20"/>
      <c r="D13" s="19"/>
      <c r="E13" s="19"/>
      <c r="F13" s="19"/>
      <c r="G13" s="19"/>
      <c r="H13" s="19"/>
      <c r="I13" s="19"/>
      <c r="J13" s="19"/>
    </row>
    <row r="14" spans="1:10">
      <c r="A14" s="18" t="s">
        <v>11</v>
      </c>
    </row>
  </sheetData>
  <phoneticPr fontId="5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116</v>
      </c>
      <c r="B8" s="5"/>
      <c r="C8" s="15">
        <v>157716</v>
      </c>
      <c r="D8" s="15">
        <v>103530</v>
      </c>
      <c r="E8" s="15">
        <v>28919</v>
      </c>
      <c r="F8" s="15">
        <v>9225</v>
      </c>
      <c r="G8" s="15">
        <v>3464</v>
      </c>
      <c r="H8" s="15">
        <v>2789</v>
      </c>
      <c r="I8" s="15">
        <v>9789</v>
      </c>
      <c r="J8" s="15">
        <v>13398</v>
      </c>
    </row>
    <row r="9" spans="1:10" ht="11.1" customHeight="1">
      <c r="A9" s="88" t="s">
        <v>113</v>
      </c>
      <c r="B9" s="5"/>
      <c r="C9" s="15">
        <v>170761</v>
      </c>
      <c r="D9" s="15">
        <v>101689</v>
      </c>
      <c r="E9" s="15">
        <v>28162</v>
      </c>
      <c r="F9" s="15">
        <v>8517</v>
      </c>
      <c r="G9" s="15">
        <v>2887</v>
      </c>
      <c r="H9" s="15">
        <v>2988</v>
      </c>
      <c r="I9" s="15">
        <v>26518</v>
      </c>
      <c r="J9" s="15">
        <v>13574</v>
      </c>
    </row>
    <row r="10" spans="1:10" ht="11.1" customHeight="1">
      <c r="A10" s="88" t="s">
        <v>114</v>
      </c>
      <c r="B10" s="5"/>
      <c r="C10" s="15">
        <v>152130</v>
      </c>
      <c r="D10" s="15">
        <v>100073</v>
      </c>
      <c r="E10" s="15">
        <v>27124</v>
      </c>
      <c r="F10" s="15">
        <v>8350</v>
      </c>
      <c r="G10" s="15">
        <v>3217</v>
      </c>
      <c r="H10" s="15">
        <v>2539</v>
      </c>
      <c r="I10" s="15">
        <v>10827</v>
      </c>
      <c r="J10" s="15">
        <v>13287</v>
      </c>
    </row>
    <row r="11" spans="1:10" ht="11.1" customHeight="1">
      <c r="A11" s="88" t="s">
        <v>117</v>
      </c>
      <c r="B11" s="5"/>
      <c r="C11" s="15">
        <v>149041</v>
      </c>
      <c r="D11" s="15">
        <v>98177</v>
      </c>
      <c r="E11" s="15">
        <v>25910</v>
      </c>
      <c r="F11" s="15">
        <v>8030</v>
      </c>
      <c r="G11" s="15">
        <v>1546</v>
      </c>
      <c r="H11" s="15">
        <v>2513</v>
      </c>
      <c r="I11" s="15">
        <v>12865</v>
      </c>
      <c r="J11" s="15">
        <v>13832</v>
      </c>
    </row>
    <row r="12" spans="1:10" ht="11.1" customHeight="1">
      <c r="A12" s="91" t="s">
        <v>115</v>
      </c>
      <c r="B12" s="92"/>
      <c r="C12" s="90">
        <v>140032</v>
      </c>
      <c r="D12" s="90">
        <v>95068</v>
      </c>
      <c r="E12" s="90">
        <v>22575</v>
      </c>
      <c r="F12" s="90">
        <v>8350</v>
      </c>
      <c r="G12" s="90">
        <v>855</v>
      </c>
      <c r="H12" s="90">
        <v>3014</v>
      </c>
      <c r="I12" s="90">
        <v>10170</v>
      </c>
      <c r="J12" s="90">
        <v>14020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ignoredErrors>
    <ignoredError sqref="A9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256" width="11.25" style="3"/>
    <col min="257" max="257" width="12.625" style="3" customWidth="1"/>
    <col min="258" max="258" width="1" style="3" customWidth="1"/>
    <col min="259" max="259" width="10" style="3" customWidth="1"/>
    <col min="260" max="260" width="9.25" style="3" customWidth="1"/>
    <col min="261" max="263" width="8.875" style="3" customWidth="1"/>
    <col min="264" max="264" width="8.625" style="3" customWidth="1"/>
    <col min="265" max="265" width="8.875" style="3" customWidth="1"/>
    <col min="266" max="266" width="10" style="3" customWidth="1"/>
    <col min="267" max="512" width="11.25" style="3"/>
    <col min="513" max="513" width="12.625" style="3" customWidth="1"/>
    <col min="514" max="514" width="1" style="3" customWidth="1"/>
    <col min="515" max="515" width="10" style="3" customWidth="1"/>
    <col min="516" max="516" width="9.25" style="3" customWidth="1"/>
    <col min="517" max="519" width="8.875" style="3" customWidth="1"/>
    <col min="520" max="520" width="8.625" style="3" customWidth="1"/>
    <col min="521" max="521" width="8.875" style="3" customWidth="1"/>
    <col min="522" max="522" width="10" style="3" customWidth="1"/>
    <col min="523" max="768" width="11.25" style="3"/>
    <col min="769" max="769" width="12.625" style="3" customWidth="1"/>
    <col min="770" max="770" width="1" style="3" customWidth="1"/>
    <col min="771" max="771" width="10" style="3" customWidth="1"/>
    <col min="772" max="772" width="9.25" style="3" customWidth="1"/>
    <col min="773" max="775" width="8.875" style="3" customWidth="1"/>
    <col min="776" max="776" width="8.625" style="3" customWidth="1"/>
    <col min="777" max="777" width="8.875" style="3" customWidth="1"/>
    <col min="778" max="778" width="10" style="3" customWidth="1"/>
    <col min="779" max="1024" width="11.25" style="3"/>
    <col min="1025" max="1025" width="12.625" style="3" customWidth="1"/>
    <col min="1026" max="1026" width="1" style="3" customWidth="1"/>
    <col min="1027" max="1027" width="10" style="3" customWidth="1"/>
    <col min="1028" max="1028" width="9.25" style="3" customWidth="1"/>
    <col min="1029" max="1031" width="8.875" style="3" customWidth="1"/>
    <col min="1032" max="1032" width="8.625" style="3" customWidth="1"/>
    <col min="1033" max="1033" width="8.875" style="3" customWidth="1"/>
    <col min="1034" max="1034" width="10" style="3" customWidth="1"/>
    <col min="1035" max="1280" width="11.25" style="3"/>
    <col min="1281" max="1281" width="12.625" style="3" customWidth="1"/>
    <col min="1282" max="1282" width="1" style="3" customWidth="1"/>
    <col min="1283" max="1283" width="10" style="3" customWidth="1"/>
    <col min="1284" max="1284" width="9.25" style="3" customWidth="1"/>
    <col min="1285" max="1287" width="8.875" style="3" customWidth="1"/>
    <col min="1288" max="1288" width="8.625" style="3" customWidth="1"/>
    <col min="1289" max="1289" width="8.875" style="3" customWidth="1"/>
    <col min="1290" max="1290" width="10" style="3" customWidth="1"/>
    <col min="1291" max="1536" width="11.25" style="3"/>
    <col min="1537" max="1537" width="12.625" style="3" customWidth="1"/>
    <col min="1538" max="1538" width="1" style="3" customWidth="1"/>
    <col min="1539" max="1539" width="10" style="3" customWidth="1"/>
    <col min="1540" max="1540" width="9.25" style="3" customWidth="1"/>
    <col min="1541" max="1543" width="8.875" style="3" customWidth="1"/>
    <col min="1544" max="1544" width="8.625" style="3" customWidth="1"/>
    <col min="1545" max="1545" width="8.875" style="3" customWidth="1"/>
    <col min="1546" max="1546" width="10" style="3" customWidth="1"/>
    <col min="1547" max="1792" width="11.25" style="3"/>
    <col min="1793" max="1793" width="12.625" style="3" customWidth="1"/>
    <col min="1794" max="1794" width="1" style="3" customWidth="1"/>
    <col min="1795" max="1795" width="10" style="3" customWidth="1"/>
    <col min="1796" max="1796" width="9.25" style="3" customWidth="1"/>
    <col min="1797" max="1799" width="8.875" style="3" customWidth="1"/>
    <col min="1800" max="1800" width="8.625" style="3" customWidth="1"/>
    <col min="1801" max="1801" width="8.875" style="3" customWidth="1"/>
    <col min="1802" max="1802" width="10" style="3" customWidth="1"/>
    <col min="1803" max="2048" width="11.25" style="3"/>
    <col min="2049" max="2049" width="12.625" style="3" customWidth="1"/>
    <col min="2050" max="2050" width="1" style="3" customWidth="1"/>
    <col min="2051" max="2051" width="10" style="3" customWidth="1"/>
    <col min="2052" max="2052" width="9.25" style="3" customWidth="1"/>
    <col min="2053" max="2055" width="8.875" style="3" customWidth="1"/>
    <col min="2056" max="2056" width="8.625" style="3" customWidth="1"/>
    <col min="2057" max="2057" width="8.875" style="3" customWidth="1"/>
    <col min="2058" max="2058" width="10" style="3" customWidth="1"/>
    <col min="2059" max="2304" width="11.25" style="3"/>
    <col min="2305" max="2305" width="12.625" style="3" customWidth="1"/>
    <col min="2306" max="2306" width="1" style="3" customWidth="1"/>
    <col min="2307" max="2307" width="10" style="3" customWidth="1"/>
    <col min="2308" max="2308" width="9.25" style="3" customWidth="1"/>
    <col min="2309" max="2311" width="8.875" style="3" customWidth="1"/>
    <col min="2312" max="2312" width="8.625" style="3" customWidth="1"/>
    <col min="2313" max="2313" width="8.875" style="3" customWidth="1"/>
    <col min="2314" max="2314" width="10" style="3" customWidth="1"/>
    <col min="2315" max="2560" width="11.25" style="3"/>
    <col min="2561" max="2561" width="12.625" style="3" customWidth="1"/>
    <col min="2562" max="2562" width="1" style="3" customWidth="1"/>
    <col min="2563" max="2563" width="10" style="3" customWidth="1"/>
    <col min="2564" max="2564" width="9.25" style="3" customWidth="1"/>
    <col min="2565" max="2567" width="8.875" style="3" customWidth="1"/>
    <col min="2568" max="2568" width="8.625" style="3" customWidth="1"/>
    <col min="2569" max="2569" width="8.875" style="3" customWidth="1"/>
    <col min="2570" max="2570" width="10" style="3" customWidth="1"/>
    <col min="2571" max="2816" width="11.25" style="3"/>
    <col min="2817" max="2817" width="12.625" style="3" customWidth="1"/>
    <col min="2818" max="2818" width="1" style="3" customWidth="1"/>
    <col min="2819" max="2819" width="10" style="3" customWidth="1"/>
    <col min="2820" max="2820" width="9.25" style="3" customWidth="1"/>
    <col min="2821" max="2823" width="8.875" style="3" customWidth="1"/>
    <col min="2824" max="2824" width="8.625" style="3" customWidth="1"/>
    <col min="2825" max="2825" width="8.875" style="3" customWidth="1"/>
    <col min="2826" max="2826" width="10" style="3" customWidth="1"/>
    <col min="2827" max="3072" width="11.25" style="3"/>
    <col min="3073" max="3073" width="12.625" style="3" customWidth="1"/>
    <col min="3074" max="3074" width="1" style="3" customWidth="1"/>
    <col min="3075" max="3075" width="10" style="3" customWidth="1"/>
    <col min="3076" max="3076" width="9.25" style="3" customWidth="1"/>
    <col min="3077" max="3079" width="8.875" style="3" customWidth="1"/>
    <col min="3080" max="3080" width="8.625" style="3" customWidth="1"/>
    <col min="3081" max="3081" width="8.875" style="3" customWidth="1"/>
    <col min="3082" max="3082" width="10" style="3" customWidth="1"/>
    <col min="3083" max="3328" width="11.25" style="3"/>
    <col min="3329" max="3329" width="12.625" style="3" customWidth="1"/>
    <col min="3330" max="3330" width="1" style="3" customWidth="1"/>
    <col min="3331" max="3331" width="10" style="3" customWidth="1"/>
    <col min="3332" max="3332" width="9.25" style="3" customWidth="1"/>
    <col min="3333" max="3335" width="8.875" style="3" customWidth="1"/>
    <col min="3336" max="3336" width="8.625" style="3" customWidth="1"/>
    <col min="3337" max="3337" width="8.875" style="3" customWidth="1"/>
    <col min="3338" max="3338" width="10" style="3" customWidth="1"/>
    <col min="3339" max="3584" width="11.25" style="3"/>
    <col min="3585" max="3585" width="12.625" style="3" customWidth="1"/>
    <col min="3586" max="3586" width="1" style="3" customWidth="1"/>
    <col min="3587" max="3587" width="10" style="3" customWidth="1"/>
    <col min="3588" max="3588" width="9.25" style="3" customWidth="1"/>
    <col min="3589" max="3591" width="8.875" style="3" customWidth="1"/>
    <col min="3592" max="3592" width="8.625" style="3" customWidth="1"/>
    <col min="3593" max="3593" width="8.875" style="3" customWidth="1"/>
    <col min="3594" max="3594" width="10" style="3" customWidth="1"/>
    <col min="3595" max="3840" width="11.25" style="3"/>
    <col min="3841" max="3841" width="12.625" style="3" customWidth="1"/>
    <col min="3842" max="3842" width="1" style="3" customWidth="1"/>
    <col min="3843" max="3843" width="10" style="3" customWidth="1"/>
    <col min="3844" max="3844" width="9.25" style="3" customWidth="1"/>
    <col min="3845" max="3847" width="8.875" style="3" customWidth="1"/>
    <col min="3848" max="3848" width="8.625" style="3" customWidth="1"/>
    <col min="3849" max="3849" width="8.875" style="3" customWidth="1"/>
    <col min="3850" max="3850" width="10" style="3" customWidth="1"/>
    <col min="3851" max="4096" width="11.25" style="3"/>
    <col min="4097" max="4097" width="12.625" style="3" customWidth="1"/>
    <col min="4098" max="4098" width="1" style="3" customWidth="1"/>
    <col min="4099" max="4099" width="10" style="3" customWidth="1"/>
    <col min="4100" max="4100" width="9.25" style="3" customWidth="1"/>
    <col min="4101" max="4103" width="8.875" style="3" customWidth="1"/>
    <col min="4104" max="4104" width="8.625" style="3" customWidth="1"/>
    <col min="4105" max="4105" width="8.875" style="3" customWidth="1"/>
    <col min="4106" max="4106" width="10" style="3" customWidth="1"/>
    <col min="4107" max="4352" width="11.25" style="3"/>
    <col min="4353" max="4353" width="12.625" style="3" customWidth="1"/>
    <col min="4354" max="4354" width="1" style="3" customWidth="1"/>
    <col min="4355" max="4355" width="10" style="3" customWidth="1"/>
    <col min="4356" max="4356" width="9.25" style="3" customWidth="1"/>
    <col min="4357" max="4359" width="8.875" style="3" customWidth="1"/>
    <col min="4360" max="4360" width="8.625" style="3" customWidth="1"/>
    <col min="4361" max="4361" width="8.875" style="3" customWidth="1"/>
    <col min="4362" max="4362" width="10" style="3" customWidth="1"/>
    <col min="4363" max="4608" width="11.25" style="3"/>
    <col min="4609" max="4609" width="12.625" style="3" customWidth="1"/>
    <col min="4610" max="4610" width="1" style="3" customWidth="1"/>
    <col min="4611" max="4611" width="10" style="3" customWidth="1"/>
    <col min="4612" max="4612" width="9.25" style="3" customWidth="1"/>
    <col min="4613" max="4615" width="8.875" style="3" customWidth="1"/>
    <col min="4616" max="4616" width="8.625" style="3" customWidth="1"/>
    <col min="4617" max="4617" width="8.875" style="3" customWidth="1"/>
    <col min="4618" max="4618" width="10" style="3" customWidth="1"/>
    <col min="4619" max="4864" width="11.25" style="3"/>
    <col min="4865" max="4865" width="12.625" style="3" customWidth="1"/>
    <col min="4866" max="4866" width="1" style="3" customWidth="1"/>
    <col min="4867" max="4867" width="10" style="3" customWidth="1"/>
    <col min="4868" max="4868" width="9.25" style="3" customWidth="1"/>
    <col min="4869" max="4871" width="8.875" style="3" customWidth="1"/>
    <col min="4872" max="4872" width="8.625" style="3" customWidth="1"/>
    <col min="4873" max="4873" width="8.875" style="3" customWidth="1"/>
    <col min="4874" max="4874" width="10" style="3" customWidth="1"/>
    <col min="4875" max="5120" width="11.25" style="3"/>
    <col min="5121" max="5121" width="12.625" style="3" customWidth="1"/>
    <col min="5122" max="5122" width="1" style="3" customWidth="1"/>
    <col min="5123" max="5123" width="10" style="3" customWidth="1"/>
    <col min="5124" max="5124" width="9.25" style="3" customWidth="1"/>
    <col min="5125" max="5127" width="8.875" style="3" customWidth="1"/>
    <col min="5128" max="5128" width="8.625" style="3" customWidth="1"/>
    <col min="5129" max="5129" width="8.875" style="3" customWidth="1"/>
    <col min="5130" max="5130" width="10" style="3" customWidth="1"/>
    <col min="5131" max="5376" width="11.25" style="3"/>
    <col min="5377" max="5377" width="12.625" style="3" customWidth="1"/>
    <col min="5378" max="5378" width="1" style="3" customWidth="1"/>
    <col min="5379" max="5379" width="10" style="3" customWidth="1"/>
    <col min="5380" max="5380" width="9.25" style="3" customWidth="1"/>
    <col min="5381" max="5383" width="8.875" style="3" customWidth="1"/>
    <col min="5384" max="5384" width="8.625" style="3" customWidth="1"/>
    <col min="5385" max="5385" width="8.875" style="3" customWidth="1"/>
    <col min="5386" max="5386" width="10" style="3" customWidth="1"/>
    <col min="5387" max="5632" width="11.25" style="3"/>
    <col min="5633" max="5633" width="12.625" style="3" customWidth="1"/>
    <col min="5634" max="5634" width="1" style="3" customWidth="1"/>
    <col min="5635" max="5635" width="10" style="3" customWidth="1"/>
    <col min="5636" max="5636" width="9.25" style="3" customWidth="1"/>
    <col min="5637" max="5639" width="8.875" style="3" customWidth="1"/>
    <col min="5640" max="5640" width="8.625" style="3" customWidth="1"/>
    <col min="5641" max="5641" width="8.875" style="3" customWidth="1"/>
    <col min="5642" max="5642" width="10" style="3" customWidth="1"/>
    <col min="5643" max="5888" width="11.25" style="3"/>
    <col min="5889" max="5889" width="12.625" style="3" customWidth="1"/>
    <col min="5890" max="5890" width="1" style="3" customWidth="1"/>
    <col min="5891" max="5891" width="10" style="3" customWidth="1"/>
    <col min="5892" max="5892" width="9.25" style="3" customWidth="1"/>
    <col min="5893" max="5895" width="8.875" style="3" customWidth="1"/>
    <col min="5896" max="5896" width="8.625" style="3" customWidth="1"/>
    <col min="5897" max="5897" width="8.875" style="3" customWidth="1"/>
    <col min="5898" max="5898" width="10" style="3" customWidth="1"/>
    <col min="5899" max="6144" width="11.25" style="3"/>
    <col min="6145" max="6145" width="12.625" style="3" customWidth="1"/>
    <col min="6146" max="6146" width="1" style="3" customWidth="1"/>
    <col min="6147" max="6147" width="10" style="3" customWidth="1"/>
    <col min="6148" max="6148" width="9.25" style="3" customWidth="1"/>
    <col min="6149" max="6151" width="8.875" style="3" customWidth="1"/>
    <col min="6152" max="6152" width="8.625" style="3" customWidth="1"/>
    <col min="6153" max="6153" width="8.875" style="3" customWidth="1"/>
    <col min="6154" max="6154" width="10" style="3" customWidth="1"/>
    <col min="6155" max="6400" width="11.25" style="3"/>
    <col min="6401" max="6401" width="12.625" style="3" customWidth="1"/>
    <col min="6402" max="6402" width="1" style="3" customWidth="1"/>
    <col min="6403" max="6403" width="10" style="3" customWidth="1"/>
    <col min="6404" max="6404" width="9.25" style="3" customWidth="1"/>
    <col min="6405" max="6407" width="8.875" style="3" customWidth="1"/>
    <col min="6408" max="6408" width="8.625" style="3" customWidth="1"/>
    <col min="6409" max="6409" width="8.875" style="3" customWidth="1"/>
    <col min="6410" max="6410" width="10" style="3" customWidth="1"/>
    <col min="6411" max="6656" width="11.25" style="3"/>
    <col min="6657" max="6657" width="12.625" style="3" customWidth="1"/>
    <col min="6658" max="6658" width="1" style="3" customWidth="1"/>
    <col min="6659" max="6659" width="10" style="3" customWidth="1"/>
    <col min="6660" max="6660" width="9.25" style="3" customWidth="1"/>
    <col min="6661" max="6663" width="8.875" style="3" customWidth="1"/>
    <col min="6664" max="6664" width="8.625" style="3" customWidth="1"/>
    <col min="6665" max="6665" width="8.875" style="3" customWidth="1"/>
    <col min="6666" max="6666" width="10" style="3" customWidth="1"/>
    <col min="6667" max="6912" width="11.25" style="3"/>
    <col min="6913" max="6913" width="12.625" style="3" customWidth="1"/>
    <col min="6914" max="6914" width="1" style="3" customWidth="1"/>
    <col min="6915" max="6915" width="10" style="3" customWidth="1"/>
    <col min="6916" max="6916" width="9.25" style="3" customWidth="1"/>
    <col min="6917" max="6919" width="8.875" style="3" customWidth="1"/>
    <col min="6920" max="6920" width="8.625" style="3" customWidth="1"/>
    <col min="6921" max="6921" width="8.875" style="3" customWidth="1"/>
    <col min="6922" max="6922" width="10" style="3" customWidth="1"/>
    <col min="6923" max="7168" width="11.25" style="3"/>
    <col min="7169" max="7169" width="12.625" style="3" customWidth="1"/>
    <col min="7170" max="7170" width="1" style="3" customWidth="1"/>
    <col min="7171" max="7171" width="10" style="3" customWidth="1"/>
    <col min="7172" max="7172" width="9.25" style="3" customWidth="1"/>
    <col min="7173" max="7175" width="8.875" style="3" customWidth="1"/>
    <col min="7176" max="7176" width="8.625" style="3" customWidth="1"/>
    <col min="7177" max="7177" width="8.875" style="3" customWidth="1"/>
    <col min="7178" max="7178" width="10" style="3" customWidth="1"/>
    <col min="7179" max="7424" width="11.25" style="3"/>
    <col min="7425" max="7425" width="12.625" style="3" customWidth="1"/>
    <col min="7426" max="7426" width="1" style="3" customWidth="1"/>
    <col min="7427" max="7427" width="10" style="3" customWidth="1"/>
    <col min="7428" max="7428" width="9.25" style="3" customWidth="1"/>
    <col min="7429" max="7431" width="8.875" style="3" customWidth="1"/>
    <col min="7432" max="7432" width="8.625" style="3" customWidth="1"/>
    <col min="7433" max="7433" width="8.875" style="3" customWidth="1"/>
    <col min="7434" max="7434" width="10" style="3" customWidth="1"/>
    <col min="7435" max="7680" width="11.25" style="3"/>
    <col min="7681" max="7681" width="12.625" style="3" customWidth="1"/>
    <col min="7682" max="7682" width="1" style="3" customWidth="1"/>
    <col min="7683" max="7683" width="10" style="3" customWidth="1"/>
    <col min="7684" max="7684" width="9.25" style="3" customWidth="1"/>
    <col min="7685" max="7687" width="8.875" style="3" customWidth="1"/>
    <col min="7688" max="7688" width="8.625" style="3" customWidth="1"/>
    <col min="7689" max="7689" width="8.875" style="3" customWidth="1"/>
    <col min="7690" max="7690" width="10" style="3" customWidth="1"/>
    <col min="7691" max="7936" width="11.25" style="3"/>
    <col min="7937" max="7937" width="12.625" style="3" customWidth="1"/>
    <col min="7938" max="7938" width="1" style="3" customWidth="1"/>
    <col min="7939" max="7939" width="10" style="3" customWidth="1"/>
    <col min="7940" max="7940" width="9.25" style="3" customWidth="1"/>
    <col min="7941" max="7943" width="8.875" style="3" customWidth="1"/>
    <col min="7944" max="7944" width="8.625" style="3" customWidth="1"/>
    <col min="7945" max="7945" width="8.875" style="3" customWidth="1"/>
    <col min="7946" max="7946" width="10" style="3" customWidth="1"/>
    <col min="7947" max="8192" width="11.25" style="3"/>
    <col min="8193" max="8193" width="12.625" style="3" customWidth="1"/>
    <col min="8194" max="8194" width="1" style="3" customWidth="1"/>
    <col min="8195" max="8195" width="10" style="3" customWidth="1"/>
    <col min="8196" max="8196" width="9.25" style="3" customWidth="1"/>
    <col min="8197" max="8199" width="8.875" style="3" customWidth="1"/>
    <col min="8200" max="8200" width="8.625" style="3" customWidth="1"/>
    <col min="8201" max="8201" width="8.875" style="3" customWidth="1"/>
    <col min="8202" max="8202" width="10" style="3" customWidth="1"/>
    <col min="8203" max="8448" width="11.25" style="3"/>
    <col min="8449" max="8449" width="12.625" style="3" customWidth="1"/>
    <col min="8450" max="8450" width="1" style="3" customWidth="1"/>
    <col min="8451" max="8451" width="10" style="3" customWidth="1"/>
    <col min="8452" max="8452" width="9.25" style="3" customWidth="1"/>
    <col min="8453" max="8455" width="8.875" style="3" customWidth="1"/>
    <col min="8456" max="8456" width="8.625" style="3" customWidth="1"/>
    <col min="8457" max="8457" width="8.875" style="3" customWidth="1"/>
    <col min="8458" max="8458" width="10" style="3" customWidth="1"/>
    <col min="8459" max="8704" width="11.25" style="3"/>
    <col min="8705" max="8705" width="12.625" style="3" customWidth="1"/>
    <col min="8706" max="8706" width="1" style="3" customWidth="1"/>
    <col min="8707" max="8707" width="10" style="3" customWidth="1"/>
    <col min="8708" max="8708" width="9.25" style="3" customWidth="1"/>
    <col min="8709" max="8711" width="8.875" style="3" customWidth="1"/>
    <col min="8712" max="8712" width="8.625" style="3" customWidth="1"/>
    <col min="8713" max="8713" width="8.875" style="3" customWidth="1"/>
    <col min="8714" max="8714" width="10" style="3" customWidth="1"/>
    <col min="8715" max="8960" width="11.25" style="3"/>
    <col min="8961" max="8961" width="12.625" style="3" customWidth="1"/>
    <col min="8962" max="8962" width="1" style="3" customWidth="1"/>
    <col min="8963" max="8963" width="10" style="3" customWidth="1"/>
    <col min="8964" max="8964" width="9.25" style="3" customWidth="1"/>
    <col min="8965" max="8967" width="8.875" style="3" customWidth="1"/>
    <col min="8968" max="8968" width="8.625" style="3" customWidth="1"/>
    <col min="8969" max="8969" width="8.875" style="3" customWidth="1"/>
    <col min="8970" max="8970" width="10" style="3" customWidth="1"/>
    <col min="8971" max="9216" width="11.25" style="3"/>
    <col min="9217" max="9217" width="12.625" style="3" customWidth="1"/>
    <col min="9218" max="9218" width="1" style="3" customWidth="1"/>
    <col min="9219" max="9219" width="10" style="3" customWidth="1"/>
    <col min="9220" max="9220" width="9.25" style="3" customWidth="1"/>
    <col min="9221" max="9223" width="8.875" style="3" customWidth="1"/>
    <col min="9224" max="9224" width="8.625" style="3" customWidth="1"/>
    <col min="9225" max="9225" width="8.875" style="3" customWidth="1"/>
    <col min="9226" max="9226" width="10" style="3" customWidth="1"/>
    <col min="9227" max="9472" width="11.25" style="3"/>
    <col min="9473" max="9473" width="12.625" style="3" customWidth="1"/>
    <col min="9474" max="9474" width="1" style="3" customWidth="1"/>
    <col min="9475" max="9475" width="10" style="3" customWidth="1"/>
    <col min="9476" max="9476" width="9.25" style="3" customWidth="1"/>
    <col min="9477" max="9479" width="8.875" style="3" customWidth="1"/>
    <col min="9480" max="9480" width="8.625" style="3" customWidth="1"/>
    <col min="9481" max="9481" width="8.875" style="3" customWidth="1"/>
    <col min="9482" max="9482" width="10" style="3" customWidth="1"/>
    <col min="9483" max="9728" width="11.25" style="3"/>
    <col min="9729" max="9729" width="12.625" style="3" customWidth="1"/>
    <col min="9730" max="9730" width="1" style="3" customWidth="1"/>
    <col min="9731" max="9731" width="10" style="3" customWidth="1"/>
    <col min="9732" max="9732" width="9.25" style="3" customWidth="1"/>
    <col min="9733" max="9735" width="8.875" style="3" customWidth="1"/>
    <col min="9736" max="9736" width="8.625" style="3" customWidth="1"/>
    <col min="9737" max="9737" width="8.875" style="3" customWidth="1"/>
    <col min="9738" max="9738" width="10" style="3" customWidth="1"/>
    <col min="9739" max="9984" width="11.25" style="3"/>
    <col min="9985" max="9985" width="12.625" style="3" customWidth="1"/>
    <col min="9986" max="9986" width="1" style="3" customWidth="1"/>
    <col min="9987" max="9987" width="10" style="3" customWidth="1"/>
    <col min="9988" max="9988" width="9.25" style="3" customWidth="1"/>
    <col min="9989" max="9991" width="8.875" style="3" customWidth="1"/>
    <col min="9992" max="9992" width="8.625" style="3" customWidth="1"/>
    <col min="9993" max="9993" width="8.875" style="3" customWidth="1"/>
    <col min="9994" max="9994" width="10" style="3" customWidth="1"/>
    <col min="9995" max="10240" width="11.25" style="3"/>
    <col min="10241" max="10241" width="12.625" style="3" customWidth="1"/>
    <col min="10242" max="10242" width="1" style="3" customWidth="1"/>
    <col min="10243" max="10243" width="10" style="3" customWidth="1"/>
    <col min="10244" max="10244" width="9.25" style="3" customWidth="1"/>
    <col min="10245" max="10247" width="8.875" style="3" customWidth="1"/>
    <col min="10248" max="10248" width="8.625" style="3" customWidth="1"/>
    <col min="10249" max="10249" width="8.875" style="3" customWidth="1"/>
    <col min="10250" max="10250" width="10" style="3" customWidth="1"/>
    <col min="10251" max="10496" width="11.25" style="3"/>
    <col min="10497" max="10497" width="12.625" style="3" customWidth="1"/>
    <col min="10498" max="10498" width="1" style="3" customWidth="1"/>
    <col min="10499" max="10499" width="10" style="3" customWidth="1"/>
    <col min="10500" max="10500" width="9.25" style="3" customWidth="1"/>
    <col min="10501" max="10503" width="8.875" style="3" customWidth="1"/>
    <col min="10504" max="10504" width="8.625" style="3" customWidth="1"/>
    <col min="10505" max="10505" width="8.875" style="3" customWidth="1"/>
    <col min="10506" max="10506" width="10" style="3" customWidth="1"/>
    <col min="10507" max="10752" width="11.25" style="3"/>
    <col min="10753" max="10753" width="12.625" style="3" customWidth="1"/>
    <col min="10754" max="10754" width="1" style="3" customWidth="1"/>
    <col min="10755" max="10755" width="10" style="3" customWidth="1"/>
    <col min="10756" max="10756" width="9.25" style="3" customWidth="1"/>
    <col min="10757" max="10759" width="8.875" style="3" customWidth="1"/>
    <col min="10760" max="10760" width="8.625" style="3" customWidth="1"/>
    <col min="10761" max="10761" width="8.875" style="3" customWidth="1"/>
    <col min="10762" max="10762" width="10" style="3" customWidth="1"/>
    <col min="10763" max="11008" width="11.25" style="3"/>
    <col min="11009" max="11009" width="12.625" style="3" customWidth="1"/>
    <col min="11010" max="11010" width="1" style="3" customWidth="1"/>
    <col min="11011" max="11011" width="10" style="3" customWidth="1"/>
    <col min="11012" max="11012" width="9.25" style="3" customWidth="1"/>
    <col min="11013" max="11015" width="8.875" style="3" customWidth="1"/>
    <col min="11016" max="11016" width="8.625" style="3" customWidth="1"/>
    <col min="11017" max="11017" width="8.875" style="3" customWidth="1"/>
    <col min="11018" max="11018" width="10" style="3" customWidth="1"/>
    <col min="11019" max="11264" width="11.25" style="3"/>
    <col min="11265" max="11265" width="12.625" style="3" customWidth="1"/>
    <col min="11266" max="11266" width="1" style="3" customWidth="1"/>
    <col min="11267" max="11267" width="10" style="3" customWidth="1"/>
    <col min="11268" max="11268" width="9.25" style="3" customWidth="1"/>
    <col min="11269" max="11271" width="8.875" style="3" customWidth="1"/>
    <col min="11272" max="11272" width="8.625" style="3" customWidth="1"/>
    <col min="11273" max="11273" width="8.875" style="3" customWidth="1"/>
    <col min="11274" max="11274" width="10" style="3" customWidth="1"/>
    <col min="11275" max="11520" width="11.25" style="3"/>
    <col min="11521" max="11521" width="12.625" style="3" customWidth="1"/>
    <col min="11522" max="11522" width="1" style="3" customWidth="1"/>
    <col min="11523" max="11523" width="10" style="3" customWidth="1"/>
    <col min="11524" max="11524" width="9.25" style="3" customWidth="1"/>
    <col min="11525" max="11527" width="8.875" style="3" customWidth="1"/>
    <col min="11528" max="11528" width="8.625" style="3" customWidth="1"/>
    <col min="11529" max="11529" width="8.875" style="3" customWidth="1"/>
    <col min="11530" max="11530" width="10" style="3" customWidth="1"/>
    <col min="11531" max="11776" width="11.25" style="3"/>
    <col min="11777" max="11777" width="12.625" style="3" customWidth="1"/>
    <col min="11778" max="11778" width="1" style="3" customWidth="1"/>
    <col min="11779" max="11779" width="10" style="3" customWidth="1"/>
    <col min="11780" max="11780" width="9.25" style="3" customWidth="1"/>
    <col min="11781" max="11783" width="8.875" style="3" customWidth="1"/>
    <col min="11784" max="11784" width="8.625" style="3" customWidth="1"/>
    <col min="11785" max="11785" width="8.875" style="3" customWidth="1"/>
    <col min="11786" max="11786" width="10" style="3" customWidth="1"/>
    <col min="11787" max="12032" width="11.25" style="3"/>
    <col min="12033" max="12033" width="12.625" style="3" customWidth="1"/>
    <col min="12034" max="12034" width="1" style="3" customWidth="1"/>
    <col min="12035" max="12035" width="10" style="3" customWidth="1"/>
    <col min="12036" max="12036" width="9.25" style="3" customWidth="1"/>
    <col min="12037" max="12039" width="8.875" style="3" customWidth="1"/>
    <col min="12040" max="12040" width="8.625" style="3" customWidth="1"/>
    <col min="12041" max="12041" width="8.875" style="3" customWidth="1"/>
    <col min="12042" max="12042" width="10" style="3" customWidth="1"/>
    <col min="12043" max="12288" width="11.25" style="3"/>
    <col min="12289" max="12289" width="12.625" style="3" customWidth="1"/>
    <col min="12290" max="12290" width="1" style="3" customWidth="1"/>
    <col min="12291" max="12291" width="10" style="3" customWidth="1"/>
    <col min="12292" max="12292" width="9.25" style="3" customWidth="1"/>
    <col min="12293" max="12295" width="8.875" style="3" customWidth="1"/>
    <col min="12296" max="12296" width="8.625" style="3" customWidth="1"/>
    <col min="12297" max="12297" width="8.875" style="3" customWidth="1"/>
    <col min="12298" max="12298" width="10" style="3" customWidth="1"/>
    <col min="12299" max="12544" width="11.25" style="3"/>
    <col min="12545" max="12545" width="12.625" style="3" customWidth="1"/>
    <col min="12546" max="12546" width="1" style="3" customWidth="1"/>
    <col min="12547" max="12547" width="10" style="3" customWidth="1"/>
    <col min="12548" max="12548" width="9.25" style="3" customWidth="1"/>
    <col min="12549" max="12551" width="8.875" style="3" customWidth="1"/>
    <col min="12552" max="12552" width="8.625" style="3" customWidth="1"/>
    <col min="12553" max="12553" width="8.875" style="3" customWidth="1"/>
    <col min="12554" max="12554" width="10" style="3" customWidth="1"/>
    <col min="12555" max="12800" width="11.25" style="3"/>
    <col min="12801" max="12801" width="12.625" style="3" customWidth="1"/>
    <col min="12802" max="12802" width="1" style="3" customWidth="1"/>
    <col min="12803" max="12803" width="10" style="3" customWidth="1"/>
    <col min="12804" max="12804" width="9.25" style="3" customWidth="1"/>
    <col min="12805" max="12807" width="8.875" style="3" customWidth="1"/>
    <col min="12808" max="12808" width="8.625" style="3" customWidth="1"/>
    <col min="12809" max="12809" width="8.875" style="3" customWidth="1"/>
    <col min="12810" max="12810" width="10" style="3" customWidth="1"/>
    <col min="12811" max="13056" width="11.25" style="3"/>
    <col min="13057" max="13057" width="12.625" style="3" customWidth="1"/>
    <col min="13058" max="13058" width="1" style="3" customWidth="1"/>
    <col min="13059" max="13059" width="10" style="3" customWidth="1"/>
    <col min="13060" max="13060" width="9.25" style="3" customWidth="1"/>
    <col min="13061" max="13063" width="8.875" style="3" customWidth="1"/>
    <col min="13064" max="13064" width="8.625" style="3" customWidth="1"/>
    <col min="13065" max="13065" width="8.875" style="3" customWidth="1"/>
    <col min="13066" max="13066" width="10" style="3" customWidth="1"/>
    <col min="13067" max="13312" width="11.25" style="3"/>
    <col min="13313" max="13313" width="12.625" style="3" customWidth="1"/>
    <col min="13314" max="13314" width="1" style="3" customWidth="1"/>
    <col min="13315" max="13315" width="10" style="3" customWidth="1"/>
    <col min="13316" max="13316" width="9.25" style="3" customWidth="1"/>
    <col min="13317" max="13319" width="8.875" style="3" customWidth="1"/>
    <col min="13320" max="13320" width="8.625" style="3" customWidth="1"/>
    <col min="13321" max="13321" width="8.875" style="3" customWidth="1"/>
    <col min="13322" max="13322" width="10" style="3" customWidth="1"/>
    <col min="13323" max="13568" width="11.25" style="3"/>
    <col min="13569" max="13569" width="12.625" style="3" customWidth="1"/>
    <col min="13570" max="13570" width="1" style="3" customWidth="1"/>
    <col min="13571" max="13571" width="10" style="3" customWidth="1"/>
    <col min="13572" max="13572" width="9.25" style="3" customWidth="1"/>
    <col min="13573" max="13575" width="8.875" style="3" customWidth="1"/>
    <col min="13576" max="13576" width="8.625" style="3" customWidth="1"/>
    <col min="13577" max="13577" width="8.875" style="3" customWidth="1"/>
    <col min="13578" max="13578" width="10" style="3" customWidth="1"/>
    <col min="13579" max="13824" width="11.25" style="3"/>
    <col min="13825" max="13825" width="12.625" style="3" customWidth="1"/>
    <col min="13826" max="13826" width="1" style="3" customWidth="1"/>
    <col min="13827" max="13827" width="10" style="3" customWidth="1"/>
    <col min="13828" max="13828" width="9.25" style="3" customWidth="1"/>
    <col min="13829" max="13831" width="8.875" style="3" customWidth="1"/>
    <col min="13832" max="13832" width="8.625" style="3" customWidth="1"/>
    <col min="13833" max="13833" width="8.875" style="3" customWidth="1"/>
    <col min="13834" max="13834" width="10" style="3" customWidth="1"/>
    <col min="13835" max="14080" width="11.25" style="3"/>
    <col min="14081" max="14081" width="12.625" style="3" customWidth="1"/>
    <col min="14082" max="14082" width="1" style="3" customWidth="1"/>
    <col min="14083" max="14083" width="10" style="3" customWidth="1"/>
    <col min="14084" max="14084" width="9.25" style="3" customWidth="1"/>
    <col min="14085" max="14087" width="8.875" style="3" customWidth="1"/>
    <col min="14088" max="14088" width="8.625" style="3" customWidth="1"/>
    <col min="14089" max="14089" width="8.875" style="3" customWidth="1"/>
    <col min="14090" max="14090" width="10" style="3" customWidth="1"/>
    <col min="14091" max="14336" width="11.25" style="3"/>
    <col min="14337" max="14337" width="12.625" style="3" customWidth="1"/>
    <col min="14338" max="14338" width="1" style="3" customWidth="1"/>
    <col min="14339" max="14339" width="10" style="3" customWidth="1"/>
    <col min="14340" max="14340" width="9.25" style="3" customWidth="1"/>
    <col min="14341" max="14343" width="8.875" style="3" customWidth="1"/>
    <col min="14344" max="14344" width="8.625" style="3" customWidth="1"/>
    <col min="14345" max="14345" width="8.875" style="3" customWidth="1"/>
    <col min="14346" max="14346" width="10" style="3" customWidth="1"/>
    <col min="14347" max="14592" width="11.25" style="3"/>
    <col min="14593" max="14593" width="12.625" style="3" customWidth="1"/>
    <col min="14594" max="14594" width="1" style="3" customWidth="1"/>
    <col min="14595" max="14595" width="10" style="3" customWidth="1"/>
    <col min="14596" max="14596" width="9.25" style="3" customWidth="1"/>
    <col min="14597" max="14599" width="8.875" style="3" customWidth="1"/>
    <col min="14600" max="14600" width="8.625" style="3" customWidth="1"/>
    <col min="14601" max="14601" width="8.875" style="3" customWidth="1"/>
    <col min="14602" max="14602" width="10" style="3" customWidth="1"/>
    <col min="14603" max="14848" width="11.25" style="3"/>
    <col min="14849" max="14849" width="12.625" style="3" customWidth="1"/>
    <col min="14850" max="14850" width="1" style="3" customWidth="1"/>
    <col min="14851" max="14851" width="10" style="3" customWidth="1"/>
    <col min="14852" max="14852" width="9.25" style="3" customWidth="1"/>
    <col min="14853" max="14855" width="8.875" style="3" customWidth="1"/>
    <col min="14856" max="14856" width="8.625" style="3" customWidth="1"/>
    <col min="14857" max="14857" width="8.875" style="3" customWidth="1"/>
    <col min="14858" max="14858" width="10" style="3" customWidth="1"/>
    <col min="14859" max="15104" width="11.25" style="3"/>
    <col min="15105" max="15105" width="12.625" style="3" customWidth="1"/>
    <col min="15106" max="15106" width="1" style="3" customWidth="1"/>
    <col min="15107" max="15107" width="10" style="3" customWidth="1"/>
    <col min="15108" max="15108" width="9.25" style="3" customWidth="1"/>
    <col min="15109" max="15111" width="8.875" style="3" customWidth="1"/>
    <col min="15112" max="15112" width="8.625" style="3" customWidth="1"/>
    <col min="15113" max="15113" width="8.875" style="3" customWidth="1"/>
    <col min="15114" max="15114" width="10" style="3" customWidth="1"/>
    <col min="15115" max="15360" width="11.25" style="3"/>
    <col min="15361" max="15361" width="12.625" style="3" customWidth="1"/>
    <col min="15362" max="15362" width="1" style="3" customWidth="1"/>
    <col min="15363" max="15363" width="10" style="3" customWidth="1"/>
    <col min="15364" max="15364" width="9.25" style="3" customWidth="1"/>
    <col min="15365" max="15367" width="8.875" style="3" customWidth="1"/>
    <col min="15368" max="15368" width="8.625" style="3" customWidth="1"/>
    <col min="15369" max="15369" width="8.875" style="3" customWidth="1"/>
    <col min="15370" max="15370" width="10" style="3" customWidth="1"/>
    <col min="15371" max="15616" width="11.25" style="3"/>
    <col min="15617" max="15617" width="12.625" style="3" customWidth="1"/>
    <col min="15618" max="15618" width="1" style="3" customWidth="1"/>
    <col min="15619" max="15619" width="10" style="3" customWidth="1"/>
    <col min="15620" max="15620" width="9.25" style="3" customWidth="1"/>
    <col min="15621" max="15623" width="8.875" style="3" customWidth="1"/>
    <col min="15624" max="15624" width="8.625" style="3" customWidth="1"/>
    <col min="15625" max="15625" width="8.875" style="3" customWidth="1"/>
    <col min="15626" max="15626" width="10" style="3" customWidth="1"/>
    <col min="15627" max="15872" width="11.25" style="3"/>
    <col min="15873" max="15873" width="12.625" style="3" customWidth="1"/>
    <col min="15874" max="15874" width="1" style="3" customWidth="1"/>
    <col min="15875" max="15875" width="10" style="3" customWidth="1"/>
    <col min="15876" max="15876" width="9.25" style="3" customWidth="1"/>
    <col min="15877" max="15879" width="8.875" style="3" customWidth="1"/>
    <col min="15880" max="15880" width="8.625" style="3" customWidth="1"/>
    <col min="15881" max="15881" width="8.875" style="3" customWidth="1"/>
    <col min="15882" max="15882" width="10" style="3" customWidth="1"/>
    <col min="15883" max="16128" width="11.25" style="3"/>
    <col min="16129" max="16129" width="12.625" style="3" customWidth="1"/>
    <col min="16130" max="16130" width="1" style="3" customWidth="1"/>
    <col min="16131" max="16131" width="10" style="3" customWidth="1"/>
    <col min="16132" max="16132" width="9.25" style="3" customWidth="1"/>
    <col min="16133" max="16135" width="8.875" style="3" customWidth="1"/>
    <col min="16136" max="16136" width="8.625" style="3" customWidth="1"/>
    <col min="16137" max="16137" width="8.875" style="3" customWidth="1"/>
    <col min="16138" max="16138" width="10" style="3" customWidth="1"/>
    <col min="16139" max="16384" width="11.25" style="3"/>
  </cols>
  <sheetData>
    <row r="1" spans="1:10" ht="13.5">
      <c r="A1" s="84" t="s">
        <v>108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93" t="s">
        <v>1</v>
      </c>
      <c r="B5" s="94"/>
      <c r="C5" s="97" t="s">
        <v>109</v>
      </c>
      <c r="D5" s="98"/>
      <c r="E5" s="98"/>
      <c r="F5" s="98"/>
      <c r="G5" s="98"/>
      <c r="H5" s="98"/>
      <c r="I5" s="99"/>
      <c r="J5" s="100" t="s">
        <v>110</v>
      </c>
    </row>
    <row r="6" spans="1:10" ht="27" customHeight="1">
      <c r="A6" s="95"/>
      <c r="B6" s="96"/>
      <c r="C6" s="85" t="s">
        <v>4</v>
      </c>
      <c r="D6" s="85" t="s">
        <v>5</v>
      </c>
      <c r="E6" s="85" t="s">
        <v>6</v>
      </c>
      <c r="F6" s="85" t="s">
        <v>7</v>
      </c>
      <c r="G6" s="85" t="s">
        <v>8</v>
      </c>
      <c r="H6" s="85" t="s">
        <v>9</v>
      </c>
      <c r="I6" s="85" t="s">
        <v>10</v>
      </c>
      <c r="J6" s="101"/>
    </row>
    <row r="7" spans="1:10" ht="6" customHeight="1">
      <c r="A7" s="86"/>
      <c r="B7" s="73"/>
      <c r="C7" s="87"/>
      <c r="D7" s="87"/>
      <c r="E7" s="87"/>
      <c r="F7" s="87"/>
      <c r="G7" s="87"/>
      <c r="H7" s="87"/>
      <c r="I7" s="87"/>
      <c r="J7" s="13"/>
    </row>
    <row r="8" spans="1:10" ht="11.1" customHeight="1">
      <c r="A8" s="88" t="s">
        <v>111</v>
      </c>
      <c r="B8" s="5"/>
      <c r="C8" s="15">
        <v>161614</v>
      </c>
      <c r="D8" s="15">
        <v>105470</v>
      </c>
      <c r="E8" s="15">
        <v>29510</v>
      </c>
      <c r="F8" s="15">
        <v>8797</v>
      </c>
      <c r="G8" s="15">
        <v>3332</v>
      </c>
      <c r="H8" s="15">
        <v>2815</v>
      </c>
      <c r="I8" s="15">
        <v>11690</v>
      </c>
      <c r="J8" s="15">
        <v>13017</v>
      </c>
    </row>
    <row r="9" spans="1:10" ht="11.1" customHeight="1">
      <c r="A9" s="88">
        <v>28</v>
      </c>
      <c r="B9" s="5"/>
      <c r="C9" s="15">
        <v>157716</v>
      </c>
      <c r="D9" s="15">
        <v>103530</v>
      </c>
      <c r="E9" s="15">
        <v>28919</v>
      </c>
      <c r="F9" s="15">
        <v>9225</v>
      </c>
      <c r="G9" s="15">
        <v>3464</v>
      </c>
      <c r="H9" s="15">
        <v>2789</v>
      </c>
      <c r="I9" s="15">
        <v>9789</v>
      </c>
      <c r="J9" s="15">
        <v>13398</v>
      </c>
    </row>
    <row r="10" spans="1:10" ht="11.1" customHeight="1">
      <c r="A10" s="88">
        <v>29</v>
      </c>
      <c r="B10" s="5"/>
      <c r="C10" s="15">
        <v>170761</v>
      </c>
      <c r="D10" s="15">
        <v>101689</v>
      </c>
      <c r="E10" s="15">
        <v>28162</v>
      </c>
      <c r="F10" s="15">
        <v>8517</v>
      </c>
      <c r="G10" s="15">
        <v>2887</v>
      </c>
      <c r="H10" s="15">
        <v>2988</v>
      </c>
      <c r="I10" s="15">
        <v>26518</v>
      </c>
      <c r="J10" s="15">
        <v>13574</v>
      </c>
    </row>
    <row r="11" spans="1:10" ht="11.1" customHeight="1">
      <c r="A11" s="88">
        <v>30</v>
      </c>
      <c r="B11" s="5"/>
      <c r="C11" s="15">
        <v>152130</v>
      </c>
      <c r="D11" s="15">
        <v>100073</v>
      </c>
      <c r="E11" s="15">
        <v>27124</v>
      </c>
      <c r="F11" s="15">
        <v>8350</v>
      </c>
      <c r="G11" s="15">
        <v>3217</v>
      </c>
      <c r="H11" s="15">
        <v>2539</v>
      </c>
      <c r="I11" s="15">
        <v>10827</v>
      </c>
      <c r="J11" s="15">
        <v>13287</v>
      </c>
    </row>
    <row r="12" spans="1:10" ht="11.1" customHeight="1">
      <c r="A12" s="89" t="s">
        <v>112</v>
      </c>
      <c r="B12" s="5"/>
      <c r="C12" s="16">
        <v>149041</v>
      </c>
      <c r="D12" s="17">
        <v>98177</v>
      </c>
      <c r="E12" s="17">
        <v>25910</v>
      </c>
      <c r="F12" s="17">
        <v>8030</v>
      </c>
      <c r="G12" s="17">
        <v>1546</v>
      </c>
      <c r="H12" s="17">
        <v>2513</v>
      </c>
      <c r="I12" s="17">
        <v>12865</v>
      </c>
      <c r="J12" s="17">
        <v>13832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3">
    <mergeCell ref="A5:B6"/>
    <mergeCell ref="C5:I5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showGridLines="0" zoomScale="125" zoomScaleNormal="125" workbookViewId="0"/>
  </sheetViews>
  <sheetFormatPr defaultColWidth="11.25" defaultRowHeight="10.5"/>
  <cols>
    <col min="1" max="1" width="12.625" style="3" customWidth="1"/>
    <col min="2" max="2" width="1" style="3" customWidth="1"/>
    <col min="3" max="3" width="10" style="3" customWidth="1"/>
    <col min="4" max="4" width="9.25" style="3" customWidth="1"/>
    <col min="5" max="7" width="8.875" style="3" customWidth="1"/>
    <col min="8" max="8" width="8.625" style="3" customWidth="1"/>
    <col min="9" max="9" width="8.875" style="3" customWidth="1"/>
    <col min="10" max="10" width="10" style="3" customWidth="1"/>
    <col min="11" max="16384" width="11.25" style="3"/>
  </cols>
  <sheetData>
    <row r="1" spans="1:10" ht="13.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ht="6" customHeight="1"/>
    <row r="3" spans="1:10">
      <c r="A3" s="3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11"/>
      <c r="B7" s="12"/>
      <c r="C7" s="13"/>
      <c r="D7" s="13"/>
      <c r="E7" s="13"/>
      <c r="F7" s="13"/>
      <c r="G7" s="13"/>
      <c r="H7" s="13"/>
      <c r="I7" s="13"/>
      <c r="J7" s="13"/>
    </row>
    <row r="8" spans="1:10" ht="11.1" customHeight="1">
      <c r="A8" s="10" t="s">
        <v>15</v>
      </c>
      <c r="B8" s="5"/>
      <c r="C8" s="15">
        <v>165057</v>
      </c>
      <c r="D8" s="15">
        <v>108617</v>
      </c>
      <c r="E8" s="15">
        <v>30153</v>
      </c>
      <c r="F8" s="15">
        <v>8865</v>
      </c>
      <c r="G8" s="15">
        <v>3235</v>
      </c>
      <c r="H8" s="15">
        <v>2748</v>
      </c>
      <c r="I8" s="15">
        <v>11439</v>
      </c>
      <c r="J8" s="15">
        <v>13186</v>
      </c>
    </row>
    <row r="9" spans="1:10" ht="11.1" customHeight="1">
      <c r="A9" s="10" t="s">
        <v>13</v>
      </c>
      <c r="B9" s="5"/>
      <c r="C9" s="15">
        <v>161614</v>
      </c>
      <c r="D9" s="15">
        <v>105470</v>
      </c>
      <c r="E9" s="15">
        <v>29510</v>
      </c>
      <c r="F9" s="15">
        <v>8797</v>
      </c>
      <c r="G9" s="15">
        <v>3332</v>
      </c>
      <c r="H9" s="15">
        <v>2815</v>
      </c>
      <c r="I9" s="15">
        <v>11690</v>
      </c>
      <c r="J9" s="15">
        <v>13017</v>
      </c>
    </row>
    <row r="10" spans="1:10" ht="11.1" customHeight="1">
      <c r="A10" s="10" t="s">
        <v>14</v>
      </c>
      <c r="B10" s="5"/>
      <c r="C10" s="15">
        <v>157716</v>
      </c>
      <c r="D10" s="15">
        <v>103530</v>
      </c>
      <c r="E10" s="15">
        <v>28919</v>
      </c>
      <c r="F10" s="15">
        <v>9225</v>
      </c>
      <c r="G10" s="15">
        <v>3464</v>
      </c>
      <c r="H10" s="15">
        <v>2789</v>
      </c>
      <c r="I10" s="15">
        <v>9789</v>
      </c>
      <c r="J10" s="15">
        <v>13398</v>
      </c>
    </row>
    <row r="11" spans="1:10" ht="11.1" customHeight="1">
      <c r="A11" s="10" t="s">
        <v>16</v>
      </c>
      <c r="B11" s="5"/>
      <c r="C11" s="15">
        <v>170761</v>
      </c>
      <c r="D11" s="15">
        <v>101689</v>
      </c>
      <c r="E11" s="15">
        <v>28162</v>
      </c>
      <c r="F11" s="15">
        <v>8517</v>
      </c>
      <c r="G11" s="15">
        <v>2887</v>
      </c>
      <c r="H11" s="15">
        <v>2988</v>
      </c>
      <c r="I11" s="15">
        <v>26518</v>
      </c>
      <c r="J11" s="15">
        <v>13574</v>
      </c>
    </row>
    <row r="12" spans="1:10" ht="11.1" customHeight="1">
      <c r="A12" s="14" t="s">
        <v>17</v>
      </c>
      <c r="B12" s="5"/>
      <c r="C12" s="16">
        <v>152130</v>
      </c>
      <c r="D12" s="17">
        <v>100073</v>
      </c>
      <c r="E12" s="17">
        <v>27124</v>
      </c>
      <c r="F12" s="17">
        <v>8350</v>
      </c>
      <c r="G12" s="17">
        <v>3217</v>
      </c>
      <c r="H12" s="17">
        <v>2539</v>
      </c>
      <c r="I12" s="17">
        <v>10827</v>
      </c>
      <c r="J12" s="17">
        <v>13287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3" t="s">
        <v>11</v>
      </c>
    </row>
  </sheetData>
  <mergeCells count="2">
    <mergeCell ref="A5:B6"/>
    <mergeCell ref="J5:J6"/>
  </mergeCells>
  <phoneticPr fontId="5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83"/>
      <c r="B7" s="12"/>
      <c r="C7" s="74"/>
      <c r="D7" s="74"/>
      <c r="E7" s="74"/>
      <c r="F7" s="74"/>
      <c r="G7" s="74"/>
      <c r="H7" s="74"/>
      <c r="I7" s="74"/>
      <c r="J7" s="74"/>
    </row>
    <row r="8" spans="1:10" ht="11.1" customHeight="1">
      <c r="A8" s="71" t="s">
        <v>107</v>
      </c>
      <c r="B8" s="5"/>
      <c r="C8" s="45">
        <v>167720</v>
      </c>
      <c r="D8" s="45">
        <v>111855</v>
      </c>
      <c r="E8" s="45">
        <v>31355</v>
      </c>
      <c r="F8" s="45">
        <v>8751</v>
      </c>
      <c r="G8" s="45">
        <v>2777</v>
      </c>
      <c r="H8" s="45">
        <v>2700</v>
      </c>
      <c r="I8" s="45">
        <v>10282</v>
      </c>
      <c r="J8" s="45">
        <v>12859</v>
      </c>
    </row>
    <row r="9" spans="1:10" ht="11.1" customHeight="1">
      <c r="A9" s="71" t="s">
        <v>106</v>
      </c>
      <c r="B9" s="5"/>
      <c r="C9" s="45">
        <v>165057</v>
      </c>
      <c r="D9" s="45">
        <v>108617</v>
      </c>
      <c r="E9" s="45">
        <v>30153</v>
      </c>
      <c r="F9" s="45">
        <v>8865</v>
      </c>
      <c r="G9" s="45">
        <v>3235</v>
      </c>
      <c r="H9" s="45">
        <v>2748</v>
      </c>
      <c r="I9" s="45">
        <v>11439</v>
      </c>
      <c r="J9" s="45">
        <v>13186</v>
      </c>
    </row>
    <row r="10" spans="1:10" ht="11.1" customHeight="1">
      <c r="A10" s="71" t="s">
        <v>13</v>
      </c>
      <c r="B10" s="5"/>
      <c r="C10" s="45">
        <v>161614</v>
      </c>
      <c r="D10" s="45">
        <v>105470</v>
      </c>
      <c r="E10" s="45">
        <v>29510</v>
      </c>
      <c r="F10" s="45">
        <v>8797</v>
      </c>
      <c r="G10" s="45">
        <v>3332</v>
      </c>
      <c r="H10" s="45">
        <v>2815</v>
      </c>
      <c r="I10" s="45">
        <v>11690</v>
      </c>
      <c r="J10" s="45">
        <v>13017</v>
      </c>
    </row>
    <row r="11" spans="1:10" ht="11.1" customHeight="1">
      <c r="A11" s="71" t="s">
        <v>14</v>
      </c>
      <c r="B11" s="5"/>
      <c r="C11" s="45">
        <v>157716</v>
      </c>
      <c r="D11" s="45">
        <v>103530</v>
      </c>
      <c r="E11" s="45">
        <v>28919</v>
      </c>
      <c r="F11" s="45">
        <v>9225</v>
      </c>
      <c r="G11" s="45">
        <v>3464</v>
      </c>
      <c r="H11" s="45">
        <v>2789</v>
      </c>
      <c r="I11" s="45">
        <v>9789</v>
      </c>
      <c r="J11" s="45">
        <v>13398</v>
      </c>
    </row>
    <row r="12" spans="1:10" ht="11.1" customHeight="1">
      <c r="A12" s="70" t="s">
        <v>105</v>
      </c>
      <c r="B12" s="5"/>
      <c r="C12" s="82">
        <v>170761</v>
      </c>
      <c r="D12" s="81">
        <v>101689</v>
      </c>
      <c r="E12" s="81">
        <v>28162</v>
      </c>
      <c r="F12" s="81">
        <v>8517</v>
      </c>
      <c r="G12" s="81">
        <v>2887</v>
      </c>
      <c r="H12" s="81">
        <v>2988</v>
      </c>
      <c r="I12" s="81">
        <v>26518</v>
      </c>
      <c r="J12" s="81">
        <v>13574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00" verticalDpi="300"/>
  <headerFooter alignWithMargins="0"/>
  <ignoredErrors>
    <ignoredError sqref="A9:A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2" t="s">
        <v>1</v>
      </c>
      <c r="B5" s="103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04"/>
      <c r="B6" s="105"/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107"/>
    </row>
    <row r="7" spans="1:10" ht="6" customHeight="1">
      <c r="A7" s="83"/>
      <c r="B7" s="12"/>
      <c r="C7" s="74"/>
      <c r="D7" s="74"/>
      <c r="E7" s="74"/>
      <c r="F7" s="74"/>
      <c r="G7" s="74"/>
      <c r="H7" s="74"/>
      <c r="I7" s="74"/>
      <c r="J7" s="74"/>
    </row>
    <row r="8" spans="1:10" ht="11.1" customHeight="1">
      <c r="A8" s="71" t="s">
        <v>104</v>
      </c>
      <c r="B8" s="5"/>
      <c r="C8" s="45">
        <v>169923</v>
      </c>
      <c r="D8" s="45">
        <v>113439</v>
      </c>
      <c r="E8" s="45">
        <v>32002</v>
      </c>
      <c r="F8" s="45">
        <v>9115</v>
      </c>
      <c r="G8" s="45">
        <v>2906</v>
      </c>
      <c r="H8" s="45">
        <v>2846</v>
      </c>
      <c r="I8" s="45">
        <v>9615</v>
      </c>
      <c r="J8" s="45">
        <v>15992</v>
      </c>
    </row>
    <row r="9" spans="1:10" ht="11.1" customHeight="1">
      <c r="A9" s="71" t="s">
        <v>100</v>
      </c>
      <c r="B9" s="5"/>
      <c r="C9" s="45">
        <v>167720</v>
      </c>
      <c r="D9" s="45">
        <v>111855</v>
      </c>
      <c r="E9" s="45">
        <v>31355</v>
      </c>
      <c r="F9" s="45">
        <v>8751</v>
      </c>
      <c r="G9" s="45">
        <v>2777</v>
      </c>
      <c r="H9" s="45">
        <v>2700</v>
      </c>
      <c r="I9" s="45">
        <v>10282</v>
      </c>
      <c r="J9" s="45">
        <v>12859</v>
      </c>
    </row>
    <row r="10" spans="1:10" ht="11.1" customHeight="1">
      <c r="A10" s="71" t="s">
        <v>97</v>
      </c>
      <c r="B10" s="5"/>
      <c r="C10" s="45">
        <v>165057</v>
      </c>
      <c r="D10" s="45">
        <v>108617</v>
      </c>
      <c r="E10" s="45">
        <v>30153</v>
      </c>
      <c r="F10" s="45">
        <v>8865</v>
      </c>
      <c r="G10" s="45">
        <v>3235</v>
      </c>
      <c r="H10" s="45">
        <v>2748</v>
      </c>
      <c r="I10" s="45">
        <v>11439</v>
      </c>
      <c r="J10" s="45">
        <v>13186</v>
      </c>
    </row>
    <row r="11" spans="1:10" ht="11.1" customHeight="1">
      <c r="A11" s="71" t="s">
        <v>99</v>
      </c>
      <c r="B11" s="5"/>
      <c r="C11" s="45">
        <v>161614</v>
      </c>
      <c r="D11" s="45">
        <v>105470</v>
      </c>
      <c r="E11" s="45">
        <v>29510</v>
      </c>
      <c r="F11" s="45">
        <v>8797</v>
      </c>
      <c r="G11" s="45">
        <v>3332</v>
      </c>
      <c r="H11" s="45">
        <v>2815</v>
      </c>
      <c r="I11" s="45">
        <v>11690</v>
      </c>
      <c r="J11" s="45">
        <v>13017</v>
      </c>
    </row>
    <row r="12" spans="1:10" ht="11.1" customHeight="1">
      <c r="A12" s="70" t="s">
        <v>103</v>
      </c>
      <c r="B12" s="5"/>
      <c r="C12" s="82">
        <v>157716</v>
      </c>
      <c r="D12" s="81">
        <v>103530</v>
      </c>
      <c r="E12" s="81">
        <v>28919</v>
      </c>
      <c r="F12" s="81">
        <v>9225</v>
      </c>
      <c r="G12" s="81">
        <v>3464</v>
      </c>
      <c r="H12" s="81">
        <v>2789</v>
      </c>
      <c r="I12" s="81">
        <v>9789</v>
      </c>
      <c r="J12" s="81">
        <v>13398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12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102</v>
      </c>
      <c r="B8" s="5"/>
      <c r="C8" s="45">
        <v>173799</v>
      </c>
      <c r="D8" s="45">
        <v>116552</v>
      </c>
      <c r="E8" s="45">
        <v>33159</v>
      </c>
      <c r="F8" s="45">
        <v>9418</v>
      </c>
      <c r="G8" s="45">
        <v>3129</v>
      </c>
      <c r="H8" s="45">
        <v>2733</v>
      </c>
      <c r="I8" s="45">
        <v>8808</v>
      </c>
      <c r="J8" s="45">
        <v>15003</v>
      </c>
    </row>
    <row r="9" spans="1:10" ht="11.1" customHeight="1">
      <c r="A9" s="71" t="s">
        <v>101</v>
      </c>
      <c r="B9" s="5"/>
      <c r="C9" s="45">
        <v>169923</v>
      </c>
      <c r="D9" s="45">
        <v>113439</v>
      </c>
      <c r="E9" s="45">
        <v>32002</v>
      </c>
      <c r="F9" s="45">
        <v>9115</v>
      </c>
      <c r="G9" s="45">
        <v>2906</v>
      </c>
      <c r="H9" s="45">
        <v>2846</v>
      </c>
      <c r="I9" s="45">
        <v>9615</v>
      </c>
      <c r="J9" s="45">
        <v>15992</v>
      </c>
    </row>
    <row r="10" spans="1:10" ht="11.1" customHeight="1">
      <c r="A10" s="71" t="s">
        <v>100</v>
      </c>
      <c r="B10" s="5"/>
      <c r="C10" s="45">
        <v>167720</v>
      </c>
      <c r="D10" s="45">
        <v>111855</v>
      </c>
      <c r="E10" s="45">
        <v>31355</v>
      </c>
      <c r="F10" s="45">
        <v>8751</v>
      </c>
      <c r="G10" s="45">
        <v>2777</v>
      </c>
      <c r="H10" s="45">
        <v>2700</v>
      </c>
      <c r="I10" s="45">
        <v>10282</v>
      </c>
      <c r="J10" s="45">
        <v>12859</v>
      </c>
    </row>
    <row r="11" spans="1:10" ht="11.1" customHeight="1">
      <c r="A11" s="71" t="s">
        <v>97</v>
      </c>
      <c r="B11" s="5"/>
      <c r="C11" s="45">
        <v>165057</v>
      </c>
      <c r="D11" s="45">
        <v>108617</v>
      </c>
      <c r="E11" s="45">
        <v>30153</v>
      </c>
      <c r="F11" s="45">
        <v>8865</v>
      </c>
      <c r="G11" s="45">
        <v>3235</v>
      </c>
      <c r="H11" s="45">
        <v>2748</v>
      </c>
      <c r="I11" s="45">
        <v>11439</v>
      </c>
      <c r="J11" s="45">
        <v>13186</v>
      </c>
    </row>
    <row r="12" spans="1:10" ht="11.1" customHeight="1">
      <c r="A12" s="70" t="s">
        <v>99</v>
      </c>
      <c r="B12" s="5"/>
      <c r="C12" s="82">
        <v>161614</v>
      </c>
      <c r="D12" s="81">
        <v>105470</v>
      </c>
      <c r="E12" s="81">
        <v>29510</v>
      </c>
      <c r="F12" s="81">
        <v>8797</v>
      </c>
      <c r="G12" s="81">
        <v>3332</v>
      </c>
      <c r="H12" s="81">
        <v>2815</v>
      </c>
      <c r="I12" s="81">
        <v>11690</v>
      </c>
      <c r="J12" s="81">
        <v>13017</v>
      </c>
    </row>
    <row r="13" spans="1:10" ht="6" customHeight="1">
      <c r="A13" s="6"/>
      <c r="B13" s="7"/>
      <c r="C13" s="8"/>
      <c r="D13" s="6"/>
      <c r="E13" s="6"/>
      <c r="F13" s="6"/>
      <c r="G13" s="6"/>
      <c r="H13" s="6"/>
      <c r="I13" s="6"/>
      <c r="J13" s="6"/>
    </row>
    <row r="14" spans="1:10">
      <c r="A14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25" zoomScaleNormal="125" workbookViewId="0"/>
  </sheetViews>
  <sheetFormatPr defaultColWidth="11.25" defaultRowHeight="10.5"/>
  <cols>
    <col min="1" max="1" width="12.625" style="69" customWidth="1"/>
    <col min="2" max="2" width="1" style="69" customWidth="1"/>
    <col min="3" max="3" width="10" style="69" customWidth="1"/>
    <col min="4" max="4" width="9.25" style="69" customWidth="1"/>
    <col min="5" max="7" width="8.875" style="69" customWidth="1"/>
    <col min="8" max="8" width="8.625" style="69" customWidth="1"/>
    <col min="9" max="9" width="8.875" style="69" customWidth="1"/>
    <col min="10" max="10" width="10" style="69" customWidth="1"/>
    <col min="11" max="16384" width="11.25" style="69"/>
  </cols>
  <sheetData>
    <row r="1" spans="1:10" ht="13.5">
      <c r="A1" s="55" t="s">
        <v>79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6" customHeight="1"/>
    <row r="3" spans="1:10">
      <c r="A3" s="69" t="s">
        <v>0</v>
      </c>
    </row>
    <row r="4" spans="1:10" ht="1.5" customHeight="1"/>
    <row r="5" spans="1:10" ht="12.75" customHeight="1">
      <c r="A5" s="108" t="s">
        <v>1</v>
      </c>
      <c r="B5" s="109"/>
      <c r="C5" s="4" t="s">
        <v>2</v>
      </c>
      <c r="D5" s="4"/>
      <c r="E5" s="4"/>
      <c r="F5" s="4"/>
      <c r="G5" s="4"/>
      <c r="H5" s="4"/>
      <c r="I5" s="4"/>
      <c r="J5" s="106" t="s">
        <v>3</v>
      </c>
    </row>
    <row r="6" spans="1:10" ht="27" customHeight="1">
      <c r="A6" s="110"/>
      <c r="B6" s="111"/>
      <c r="C6" s="68" t="s">
        <v>4</v>
      </c>
      <c r="D6" s="68" t="s">
        <v>5</v>
      </c>
      <c r="E6" s="68" t="s">
        <v>6</v>
      </c>
      <c r="F6" s="68" t="s">
        <v>7</v>
      </c>
      <c r="G6" s="68" t="s">
        <v>8</v>
      </c>
      <c r="H6" s="68" t="s">
        <v>9</v>
      </c>
      <c r="I6" s="68" t="s">
        <v>10</v>
      </c>
      <c r="J6" s="107"/>
    </row>
    <row r="7" spans="1:10" ht="6" customHeight="1">
      <c r="A7" s="76"/>
      <c r="B7" s="73"/>
      <c r="C7" s="75"/>
      <c r="D7" s="75"/>
      <c r="E7" s="75"/>
      <c r="F7" s="75"/>
      <c r="G7" s="75"/>
      <c r="H7" s="75"/>
      <c r="I7" s="75"/>
      <c r="J7" s="74"/>
    </row>
    <row r="8" spans="1:10" ht="11.1" customHeight="1">
      <c r="A8" s="71" t="s">
        <v>98</v>
      </c>
      <c r="B8" s="73"/>
      <c r="C8" s="45">
        <v>196142</v>
      </c>
      <c r="D8" s="45">
        <v>124937</v>
      </c>
      <c r="E8" s="45">
        <v>45741</v>
      </c>
      <c r="F8" s="45">
        <v>9494</v>
      </c>
      <c r="G8" s="45">
        <v>1713</v>
      </c>
      <c r="H8" s="45">
        <v>3574</v>
      </c>
      <c r="I8" s="45">
        <v>10683</v>
      </c>
      <c r="J8" s="45">
        <v>18110</v>
      </c>
    </row>
    <row r="9" spans="1:10" ht="11.1" customHeight="1">
      <c r="A9" s="71" t="s">
        <v>69</v>
      </c>
      <c r="B9" s="73"/>
      <c r="C9" s="45">
        <v>194948</v>
      </c>
      <c r="D9" s="45">
        <v>123881</v>
      </c>
      <c r="E9" s="45">
        <v>44094</v>
      </c>
      <c r="F9" s="45">
        <v>9047</v>
      </c>
      <c r="G9" s="45">
        <v>1877</v>
      </c>
      <c r="H9" s="45">
        <v>3409</v>
      </c>
      <c r="I9" s="45">
        <v>12640</v>
      </c>
      <c r="J9" s="45">
        <v>17899</v>
      </c>
    </row>
    <row r="10" spans="1:10" ht="11.1" customHeight="1">
      <c r="A10" s="71" t="s">
        <v>72</v>
      </c>
      <c r="B10" s="73"/>
      <c r="C10" s="45">
        <v>192634</v>
      </c>
      <c r="D10" s="45">
        <v>122532</v>
      </c>
      <c r="E10" s="45">
        <v>40967</v>
      </c>
      <c r="F10" s="45">
        <v>9414</v>
      </c>
      <c r="G10" s="45">
        <v>3197</v>
      </c>
      <c r="H10" s="45">
        <v>3301</v>
      </c>
      <c r="I10" s="45">
        <v>13223</v>
      </c>
      <c r="J10" s="45">
        <v>17555</v>
      </c>
    </row>
    <row r="11" spans="1:10" ht="11.1" customHeight="1">
      <c r="A11" s="71" t="s">
        <v>77</v>
      </c>
      <c r="B11" s="73"/>
      <c r="C11" s="45">
        <v>185528</v>
      </c>
      <c r="D11" s="45">
        <v>121891</v>
      </c>
      <c r="E11" s="45">
        <v>39809</v>
      </c>
      <c r="F11" s="45">
        <v>9006</v>
      </c>
      <c r="G11" s="45">
        <v>2515</v>
      </c>
      <c r="H11" s="45">
        <v>3022</v>
      </c>
      <c r="I11" s="45">
        <v>9285</v>
      </c>
      <c r="J11" s="45">
        <v>16092</v>
      </c>
    </row>
    <row r="12" spans="1:10" ht="11.1" customHeight="1">
      <c r="A12" s="71" t="s">
        <v>87</v>
      </c>
      <c r="B12" s="73"/>
      <c r="C12" s="45">
        <v>177970</v>
      </c>
      <c r="D12" s="45">
        <v>118962</v>
      </c>
      <c r="E12" s="45">
        <v>36309</v>
      </c>
      <c r="F12" s="45">
        <v>8725</v>
      </c>
      <c r="G12" s="45">
        <v>2632</v>
      </c>
      <c r="H12" s="45">
        <v>2993</v>
      </c>
      <c r="I12" s="45">
        <v>8349</v>
      </c>
      <c r="J12" s="45">
        <v>15519</v>
      </c>
    </row>
    <row r="13" spans="1:10" ht="6" customHeight="1">
      <c r="B13" s="5"/>
    </row>
    <row r="14" spans="1:10" ht="11.1" customHeight="1">
      <c r="A14" s="71" t="s">
        <v>93</v>
      </c>
      <c r="B14" s="5"/>
      <c r="C14" s="45">
        <v>172885</v>
      </c>
      <c r="D14" s="45">
        <v>115734</v>
      </c>
      <c r="E14" s="45">
        <v>34364</v>
      </c>
      <c r="F14" s="45">
        <v>8941</v>
      </c>
      <c r="G14" s="45">
        <v>2931</v>
      </c>
      <c r="H14" s="45">
        <v>2655</v>
      </c>
      <c r="I14" s="45">
        <v>8260</v>
      </c>
      <c r="J14" s="45">
        <v>17353</v>
      </c>
    </row>
    <row r="15" spans="1:10" ht="11.1" customHeight="1">
      <c r="A15" s="71" t="s">
        <v>92</v>
      </c>
      <c r="B15" s="5"/>
      <c r="C15" s="45">
        <v>173799</v>
      </c>
      <c r="D15" s="45">
        <v>116552</v>
      </c>
      <c r="E15" s="45">
        <v>33159</v>
      </c>
      <c r="F15" s="45">
        <v>9418</v>
      </c>
      <c r="G15" s="45">
        <v>3129</v>
      </c>
      <c r="H15" s="45">
        <v>2733</v>
      </c>
      <c r="I15" s="45">
        <v>8808</v>
      </c>
      <c r="J15" s="45">
        <v>15003</v>
      </c>
    </row>
    <row r="16" spans="1:10" ht="11.1" customHeight="1">
      <c r="A16" s="71" t="s">
        <v>91</v>
      </c>
      <c r="B16" s="5"/>
      <c r="C16" s="45">
        <v>169923</v>
      </c>
      <c r="D16" s="45">
        <v>113439</v>
      </c>
      <c r="E16" s="45">
        <v>32002</v>
      </c>
      <c r="F16" s="45">
        <v>9115</v>
      </c>
      <c r="G16" s="45">
        <v>2906</v>
      </c>
      <c r="H16" s="45">
        <v>2846</v>
      </c>
      <c r="I16" s="45">
        <v>9615</v>
      </c>
      <c r="J16" s="45">
        <v>15992</v>
      </c>
    </row>
    <row r="17" spans="1:10" ht="11.1" customHeight="1">
      <c r="A17" s="71" t="s">
        <v>95</v>
      </c>
      <c r="B17" s="5"/>
      <c r="C17" s="45">
        <v>167720</v>
      </c>
      <c r="D17" s="45">
        <v>111855</v>
      </c>
      <c r="E17" s="45">
        <v>31355</v>
      </c>
      <c r="F17" s="45">
        <v>8751</v>
      </c>
      <c r="G17" s="45">
        <v>2777</v>
      </c>
      <c r="H17" s="45">
        <v>2700</v>
      </c>
      <c r="I17" s="45">
        <v>10282</v>
      </c>
      <c r="J17" s="45">
        <v>12859</v>
      </c>
    </row>
    <row r="18" spans="1:10" ht="11.1" customHeight="1">
      <c r="A18" s="70" t="s">
        <v>97</v>
      </c>
      <c r="B18" s="5"/>
      <c r="C18" s="82">
        <v>165057</v>
      </c>
      <c r="D18" s="81">
        <v>108617</v>
      </c>
      <c r="E18" s="81">
        <v>30153</v>
      </c>
      <c r="F18" s="81">
        <v>8865</v>
      </c>
      <c r="G18" s="81">
        <v>3235</v>
      </c>
      <c r="H18" s="81">
        <v>2748</v>
      </c>
      <c r="I18" s="81">
        <v>11439</v>
      </c>
      <c r="J18" s="81">
        <v>13186</v>
      </c>
    </row>
    <row r="19" spans="1:10" ht="6" customHeight="1">
      <c r="A19" s="6"/>
      <c r="B19" s="7"/>
      <c r="C19" s="8"/>
      <c r="D19" s="6"/>
      <c r="E19" s="6"/>
      <c r="F19" s="6"/>
      <c r="G19" s="6"/>
      <c r="H19" s="6"/>
      <c r="I19" s="6"/>
      <c r="J19" s="6"/>
    </row>
    <row r="20" spans="1:10">
      <c r="A20" s="69" t="s">
        <v>11</v>
      </c>
    </row>
  </sheetData>
  <mergeCells count="2">
    <mergeCell ref="A5:B6"/>
    <mergeCell ref="J5:J6"/>
  </mergeCells>
  <phoneticPr fontId="5"/>
  <printOptions gridLinesSet="0"/>
  <pageMargins left="0.78740157480314965" right="0.78740157480314965" top="0.98425196850393704" bottom="0.78740157480314965" header="0.51181102362204722" footer="0.51181102362204722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2024-03-07T05:06:00Z</dcterms:modified>
</cp:coreProperties>
</file>