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0" yWindow="0" windowWidth="20490" windowHeight="7530"/>
  </bookViews>
  <sheets>
    <sheet name="R5" sheetId="26" r:id="rId1"/>
    <sheet name="R4" sheetId="25" r:id="rId2"/>
    <sheet name="R3" sheetId="24" r:id="rId3"/>
    <sheet name="R2" sheetId="23" r:id="rId4"/>
    <sheet name="R1" sheetId="2" r:id="rId5"/>
    <sheet name="H30" sheetId="22" r:id="rId6"/>
    <sheet name="H29" sheetId="21" r:id="rId7"/>
    <sheet name="H28" sheetId="20" r:id="rId8"/>
    <sheet name="H27" sheetId="18" r:id="rId9"/>
    <sheet name="H26" sheetId="16" r:id="rId10"/>
    <sheet name="H25" sheetId="15" r:id="rId11"/>
    <sheet name="H24" sheetId="14" r:id="rId12"/>
    <sheet name="H23" sheetId="13" r:id="rId13"/>
    <sheet name="H22" sheetId="12" r:id="rId14"/>
    <sheet name="H21" sheetId="11" r:id="rId15"/>
    <sheet name="H20" sheetId="10" r:id="rId16"/>
    <sheet name="H19" sheetId="9" r:id="rId17"/>
    <sheet name="H18" sheetId="8" r:id="rId18"/>
    <sheet name="H17" sheetId="7" r:id="rId19"/>
    <sheet name="H16" sheetId="6" r:id="rId20"/>
    <sheet name="H15" sheetId="5" r:id="rId21"/>
    <sheet name="H14" sheetId="4" r:id="rId22"/>
    <sheet name="H13" sheetId="3" r:id="rId2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2" i="9" l="1"/>
  <c r="C11" i="8"/>
  <c r="D12" i="7"/>
  <c r="C9" i="6" l="1"/>
  <c r="C11" i="5" l="1"/>
</calcChain>
</file>

<file path=xl/sharedStrings.xml><?xml version="1.0" encoding="utf-8"?>
<sst xmlns="http://schemas.openxmlformats.org/spreadsheetml/2006/main" count="452" uniqueCount="103">
  <si>
    <t>総数</t>
  </si>
  <si>
    <t>要介護1</t>
    <rPh sb="0" eb="1">
      <t>ヨウ</t>
    </rPh>
    <rPh sb="1" eb="3">
      <t>カイゴ</t>
    </rPh>
    <phoneticPr fontId="7"/>
  </si>
  <si>
    <t>要介護2</t>
    <rPh sb="0" eb="1">
      <t>ヨウ</t>
    </rPh>
    <rPh sb="1" eb="3">
      <t>カイゴ</t>
    </rPh>
    <phoneticPr fontId="7"/>
  </si>
  <si>
    <t>要介護3</t>
    <rPh sb="0" eb="1">
      <t>ヨウ</t>
    </rPh>
    <rPh sb="1" eb="3">
      <t>カイゴ</t>
    </rPh>
    <phoneticPr fontId="7"/>
  </si>
  <si>
    <t>要介護4</t>
    <rPh sb="0" eb="1">
      <t>ヨウ</t>
    </rPh>
    <rPh sb="1" eb="3">
      <t>カイゴ</t>
    </rPh>
    <phoneticPr fontId="7"/>
  </si>
  <si>
    <t>要介護5</t>
    <rPh sb="0" eb="1">
      <t>ヨウ</t>
    </rPh>
    <rPh sb="1" eb="3">
      <t>カイゴ</t>
    </rPh>
    <phoneticPr fontId="7"/>
  </si>
  <si>
    <t>　(健康福祉局高齢福祉部介護保険課)</t>
    <rPh sb="12" eb="14">
      <t>カイゴ</t>
    </rPh>
    <rPh sb="14" eb="16">
      <t>ホケン</t>
    </rPh>
    <phoneticPr fontId="7"/>
  </si>
  <si>
    <t>年度末別</t>
    <rPh sb="2" eb="3">
      <t>マツ</t>
    </rPh>
    <phoneticPr fontId="7"/>
  </si>
  <si>
    <t>要支援1</t>
    <rPh sb="0" eb="1">
      <t>ヨウ</t>
    </rPh>
    <rPh sb="1" eb="3">
      <t>シエン</t>
    </rPh>
    <phoneticPr fontId="7"/>
  </si>
  <si>
    <t>要支援2</t>
    <rPh sb="0" eb="1">
      <t>ヨウ</t>
    </rPh>
    <rPh sb="1" eb="3">
      <t>シエン</t>
    </rPh>
    <phoneticPr fontId="7"/>
  </si>
  <si>
    <t>第1号
被保険者</t>
    <rPh sb="0" eb="1">
      <t>ダイ</t>
    </rPh>
    <rPh sb="2" eb="3">
      <t>ゴウ</t>
    </rPh>
    <rPh sb="4" eb="8">
      <t>ヒホケンシャ</t>
    </rPh>
    <phoneticPr fontId="7"/>
  </si>
  <si>
    <t>第2号
被保険者</t>
    <rPh sb="0" eb="1">
      <t>ダイ</t>
    </rPh>
    <rPh sb="2" eb="3">
      <t>ゴウ</t>
    </rPh>
    <rPh sb="4" eb="8">
      <t>ヒホケンシャ</t>
    </rPh>
    <phoneticPr fontId="7"/>
  </si>
  <si>
    <r>
      <t>15</t>
    </r>
    <r>
      <rPr>
        <sz val="11"/>
        <rFont val="ＭＳ 明朝"/>
        <family val="1"/>
        <charset val="128"/>
      </rPr>
      <t>－21. 介護保険要支援・要介護者数</t>
    </r>
    <rPh sb="7" eb="9">
      <t>カイゴ</t>
    </rPh>
    <rPh sb="9" eb="11">
      <t>ホケン</t>
    </rPh>
    <rPh sb="15" eb="16">
      <t>ヨウ</t>
    </rPh>
    <rPh sb="16" eb="18">
      <t>カイゴ</t>
    </rPh>
    <rPh sb="18" eb="19">
      <t>シャ</t>
    </rPh>
    <rPh sb="19" eb="20">
      <t>カズ</t>
    </rPh>
    <phoneticPr fontId="7"/>
  </si>
  <si>
    <t xml:space="preserve">27         </t>
  </si>
  <si>
    <t xml:space="preserve">28         </t>
  </si>
  <si>
    <t>平 成 26 年 度 末</t>
  </si>
  <si>
    <t xml:space="preserve">29         </t>
  </si>
  <si>
    <t xml:space="preserve">30         </t>
  </si>
  <si>
    <t>　注) 平成12年4月より、介護保険制度開始。</t>
    <rPh sb="4" eb="6">
      <t>ヘイセイ</t>
    </rPh>
    <rPh sb="8" eb="9">
      <t>ネン</t>
    </rPh>
    <rPh sb="10" eb="11">
      <t>ガツ</t>
    </rPh>
    <rPh sb="14" eb="16">
      <t>カイゴ</t>
    </rPh>
    <rPh sb="16" eb="18">
      <t>ホケン</t>
    </rPh>
    <rPh sb="18" eb="20">
      <t>セイド</t>
    </rPh>
    <rPh sb="20" eb="22">
      <t>カイシ</t>
    </rPh>
    <phoneticPr fontId="29"/>
  </si>
  <si>
    <t xml:space="preserve">12         </t>
    <phoneticPr fontId="7"/>
  </si>
  <si>
    <t>－</t>
    <phoneticPr fontId="7"/>
  </si>
  <si>
    <t xml:space="preserve">11         </t>
    <phoneticPr fontId="7"/>
  </si>
  <si>
    <t xml:space="preserve">10         </t>
    <phoneticPr fontId="7"/>
  </si>
  <si>
    <t xml:space="preserve">9         </t>
    <phoneticPr fontId="7"/>
  </si>
  <si>
    <t>平 成 8 年 度 末</t>
    <rPh sb="10" eb="11">
      <t>マツ</t>
    </rPh>
    <phoneticPr fontId="29"/>
  </si>
  <si>
    <t>要支援</t>
    <rPh sb="0" eb="1">
      <t>ヨウ</t>
    </rPh>
    <rPh sb="1" eb="3">
      <t>シエン</t>
    </rPh>
    <phoneticPr fontId="7"/>
  </si>
  <si>
    <t>年度別</t>
  </si>
  <si>
    <r>
      <t>15</t>
    </r>
    <r>
      <rPr>
        <sz val="11"/>
        <rFont val="ＭＳ 明朝"/>
        <family val="1"/>
        <charset val="128"/>
      </rPr>
      <t>－18. 介護保険要支援・要介護者数</t>
    </r>
    <rPh sb="7" eb="9">
      <t>カイゴ</t>
    </rPh>
    <rPh sb="9" eb="11">
      <t>ホケン</t>
    </rPh>
    <rPh sb="15" eb="16">
      <t>ヨウ</t>
    </rPh>
    <rPh sb="16" eb="18">
      <t>カイゴ</t>
    </rPh>
    <rPh sb="18" eb="19">
      <t>シャ</t>
    </rPh>
    <rPh sb="19" eb="20">
      <t>カズ</t>
    </rPh>
    <phoneticPr fontId="7"/>
  </si>
  <si>
    <t xml:space="preserve">13         </t>
    <phoneticPr fontId="7"/>
  </si>
  <si>
    <t>平 成 9 年 度 末</t>
    <phoneticPr fontId="7"/>
  </si>
  <si>
    <t xml:space="preserve">14         </t>
    <phoneticPr fontId="7"/>
  </si>
  <si>
    <t>－</t>
  </si>
  <si>
    <t>平 成 10 年 度 末</t>
    <phoneticPr fontId="7"/>
  </si>
  <si>
    <t xml:space="preserve">15         </t>
    <phoneticPr fontId="7"/>
  </si>
  <si>
    <t>平 成 12 年 度 末</t>
    <phoneticPr fontId="7"/>
  </si>
  <si>
    <t xml:space="preserve">16         </t>
    <phoneticPr fontId="7"/>
  </si>
  <si>
    <t xml:space="preserve">15         </t>
  </si>
  <si>
    <t xml:space="preserve">14         </t>
  </si>
  <si>
    <t xml:space="preserve">13         </t>
  </si>
  <si>
    <r>
      <t>15</t>
    </r>
    <r>
      <rPr>
        <sz val="11"/>
        <rFont val="ＭＳ 明朝"/>
        <family val="1"/>
        <charset val="128"/>
      </rPr>
      <t>－18. 介 護 保 険 要 支 援 ・ 要 介 護 者 数</t>
    </r>
    <rPh sb="7" eb="8">
      <t>スケ</t>
    </rPh>
    <rPh sb="9" eb="10">
      <t>ユズル</t>
    </rPh>
    <rPh sb="11" eb="12">
      <t>ホ</t>
    </rPh>
    <rPh sb="13" eb="14">
      <t>ケン</t>
    </rPh>
    <rPh sb="15" eb="16">
      <t>ヨウ</t>
    </rPh>
    <rPh sb="17" eb="18">
      <t>ササ</t>
    </rPh>
    <rPh sb="19" eb="20">
      <t>エン</t>
    </rPh>
    <rPh sb="23" eb="24">
      <t>ヨウ</t>
    </rPh>
    <rPh sb="25" eb="26">
      <t>スケ</t>
    </rPh>
    <rPh sb="27" eb="28">
      <t>ユズル</t>
    </rPh>
    <rPh sb="29" eb="30">
      <t>シャ</t>
    </rPh>
    <rPh sb="31" eb="32">
      <t>カズ</t>
    </rPh>
    <phoneticPr fontId="7"/>
  </si>
  <si>
    <t xml:space="preserve">17         </t>
    <phoneticPr fontId="7"/>
  </si>
  <si>
    <t>平 成 13 年 度 末</t>
    <phoneticPr fontId="7"/>
  </si>
  <si>
    <t xml:space="preserve">18         </t>
    <phoneticPr fontId="7"/>
  </si>
  <si>
    <t>平 成 14 年 度 末</t>
    <phoneticPr fontId="7"/>
  </si>
  <si>
    <t xml:space="preserve">19         </t>
    <phoneticPr fontId="7"/>
  </si>
  <si>
    <t>平 成 15 年 度 末</t>
    <phoneticPr fontId="7"/>
  </si>
  <si>
    <t>要支援２</t>
    <rPh sb="0" eb="1">
      <t>ヨウ</t>
    </rPh>
    <rPh sb="1" eb="3">
      <t>シエン</t>
    </rPh>
    <phoneticPr fontId="7"/>
  </si>
  <si>
    <t>要支援１</t>
    <rPh sb="0" eb="1">
      <t>ヨウ</t>
    </rPh>
    <rPh sb="1" eb="3">
      <t>シエン</t>
    </rPh>
    <phoneticPr fontId="7"/>
  </si>
  <si>
    <t>要介護５</t>
    <rPh sb="0" eb="1">
      <t>ヨウ</t>
    </rPh>
    <rPh sb="1" eb="3">
      <t>カイゴ</t>
    </rPh>
    <phoneticPr fontId="7"/>
  </si>
  <si>
    <t>要介護４</t>
    <rPh sb="0" eb="1">
      <t>ヨウ</t>
    </rPh>
    <rPh sb="1" eb="3">
      <t>カイゴ</t>
    </rPh>
    <phoneticPr fontId="7"/>
  </si>
  <si>
    <t>要介護３</t>
    <rPh sb="0" eb="1">
      <t>ヨウ</t>
    </rPh>
    <rPh sb="1" eb="3">
      <t>カイゴ</t>
    </rPh>
    <phoneticPr fontId="7"/>
  </si>
  <si>
    <t>要介護２</t>
    <rPh sb="0" eb="1">
      <t>ヨウ</t>
    </rPh>
    <rPh sb="1" eb="3">
      <t>カイゴ</t>
    </rPh>
    <phoneticPr fontId="7"/>
  </si>
  <si>
    <t>要介護１</t>
    <rPh sb="0" eb="1">
      <t>ヨウ</t>
    </rPh>
    <rPh sb="1" eb="3">
      <t>カイゴ</t>
    </rPh>
    <phoneticPr fontId="7"/>
  </si>
  <si>
    <t xml:space="preserve">20         </t>
    <phoneticPr fontId="7"/>
  </si>
  <si>
    <t>平 成 16 年 度 末</t>
    <phoneticPr fontId="7"/>
  </si>
  <si>
    <r>
      <t>15</t>
    </r>
    <r>
      <rPr>
        <sz val="11"/>
        <rFont val="ＭＳ 明朝"/>
        <family val="1"/>
        <charset val="128"/>
      </rPr>
      <t>－20. 介護保険要支援・要介護者数</t>
    </r>
    <rPh sb="7" eb="9">
      <t>カイゴ</t>
    </rPh>
    <rPh sb="9" eb="11">
      <t>ホケン</t>
    </rPh>
    <rPh sb="15" eb="16">
      <t>ヨウ</t>
    </rPh>
    <rPh sb="16" eb="18">
      <t>カイゴ</t>
    </rPh>
    <rPh sb="18" eb="19">
      <t>シャ</t>
    </rPh>
    <rPh sb="19" eb="20">
      <t>カズ</t>
    </rPh>
    <phoneticPr fontId="7"/>
  </si>
  <si>
    <t xml:space="preserve">21         </t>
  </si>
  <si>
    <t xml:space="preserve">20         </t>
  </si>
  <si>
    <t xml:space="preserve">19         </t>
  </si>
  <si>
    <t xml:space="preserve">18         </t>
  </si>
  <si>
    <t>平 成 17 年 度 末</t>
  </si>
  <si>
    <t xml:space="preserve">22         </t>
  </si>
  <si>
    <t>平 成 18 年 度 末</t>
  </si>
  <si>
    <t xml:space="preserve">23         </t>
    <phoneticPr fontId="7"/>
  </si>
  <si>
    <t>平 成 19 年 度 末</t>
    <phoneticPr fontId="7"/>
  </si>
  <si>
    <r>
      <t>15</t>
    </r>
    <r>
      <rPr>
        <sz val="11"/>
        <rFont val="ＭＳ 明朝"/>
        <family val="1"/>
        <charset val="128"/>
      </rPr>
      <t xml:space="preserve">－20. 介 護 保 険 要 支 援 ・ 要 介 護 者 数 </t>
    </r>
    <rPh sb="7" eb="8">
      <t>スケ</t>
    </rPh>
    <rPh sb="9" eb="10">
      <t>マモル</t>
    </rPh>
    <rPh sb="11" eb="12">
      <t>タモツ</t>
    </rPh>
    <rPh sb="13" eb="14">
      <t>ケン</t>
    </rPh>
    <rPh sb="15" eb="16">
      <t>ヨウ</t>
    </rPh>
    <rPh sb="17" eb="18">
      <t>シ</t>
    </rPh>
    <rPh sb="19" eb="20">
      <t>エン</t>
    </rPh>
    <rPh sb="23" eb="24">
      <t>ヨウ</t>
    </rPh>
    <rPh sb="25" eb="26">
      <t>スケ</t>
    </rPh>
    <rPh sb="27" eb="28">
      <t>マモル</t>
    </rPh>
    <rPh sb="29" eb="30">
      <t>シャ</t>
    </rPh>
    <rPh sb="31" eb="32">
      <t>カズ</t>
    </rPh>
    <phoneticPr fontId="7"/>
  </si>
  <si>
    <t xml:space="preserve">24         </t>
    <phoneticPr fontId="7"/>
  </si>
  <si>
    <t xml:space="preserve">22         </t>
    <phoneticPr fontId="7"/>
  </si>
  <si>
    <t xml:space="preserve">21         </t>
    <phoneticPr fontId="7"/>
  </si>
  <si>
    <t>平 成 20 年 度 末</t>
    <phoneticPr fontId="7"/>
  </si>
  <si>
    <t xml:space="preserve">25         </t>
  </si>
  <si>
    <t xml:space="preserve">24         </t>
  </si>
  <si>
    <t xml:space="preserve">23         </t>
  </si>
  <si>
    <t>平 成 21 年 度 末</t>
  </si>
  <si>
    <t xml:space="preserve">26         </t>
    <phoneticPr fontId="7"/>
  </si>
  <si>
    <t>平 成 22 年 度 末</t>
    <phoneticPr fontId="7"/>
  </si>
  <si>
    <t xml:space="preserve">26         </t>
  </si>
  <si>
    <t>平 成 23 年 度 末</t>
  </si>
  <si>
    <t xml:space="preserve">28         </t>
    <phoneticPr fontId="7"/>
  </si>
  <si>
    <t xml:space="preserve">27         </t>
    <phoneticPr fontId="7"/>
  </si>
  <si>
    <t xml:space="preserve">25         </t>
    <phoneticPr fontId="7"/>
  </si>
  <si>
    <t>平 成 24 年 度 末</t>
    <phoneticPr fontId="7"/>
  </si>
  <si>
    <t xml:space="preserve">29         </t>
    <phoneticPr fontId="7"/>
  </si>
  <si>
    <t>平 成 25 年 度 末</t>
    <phoneticPr fontId="7"/>
  </si>
  <si>
    <r>
      <t>15</t>
    </r>
    <r>
      <rPr>
        <sz val="11"/>
        <rFont val="ＭＳ 明朝"/>
        <family val="1"/>
        <charset val="128"/>
      </rPr>
      <t>－21.介護保険要支援・要介護者数</t>
    </r>
    <rPh sb="6" eb="8">
      <t>カイゴ</t>
    </rPh>
    <rPh sb="8" eb="10">
      <t>ホケン</t>
    </rPh>
    <rPh sb="14" eb="15">
      <t>ヨウ</t>
    </rPh>
    <rPh sb="15" eb="17">
      <t>カイゴ</t>
    </rPh>
    <rPh sb="17" eb="18">
      <t>シャ</t>
    </rPh>
    <rPh sb="18" eb="19">
      <t>カズ</t>
    </rPh>
    <phoneticPr fontId="7"/>
  </si>
  <si>
    <t>平成27年度末</t>
    <phoneticPr fontId="7"/>
  </si>
  <si>
    <t>28　　　</t>
    <phoneticPr fontId="7"/>
  </si>
  <si>
    <t>30　　　</t>
  </si>
  <si>
    <t>令和元年度末</t>
    <rPh sb="0" eb="6">
      <t>レイワガンネンドマツ</t>
    </rPh>
    <phoneticPr fontId="7"/>
  </si>
  <si>
    <t>平成28年度末</t>
  </si>
  <si>
    <t>令和元年度末</t>
    <rPh sb="0" eb="2">
      <t>レイワ</t>
    </rPh>
    <rPh sb="2" eb="4">
      <t>ガンネン</t>
    </rPh>
    <rPh sb="4" eb="5">
      <t>ド</t>
    </rPh>
    <rPh sb="5" eb="6">
      <t>マツ</t>
    </rPh>
    <phoneticPr fontId="7"/>
  </si>
  <si>
    <t>29　　　</t>
    <phoneticPr fontId="10"/>
  </si>
  <si>
    <t>30　　　</t>
    <phoneticPr fontId="10"/>
  </si>
  <si>
    <t>2　　　</t>
    <phoneticPr fontId="10"/>
  </si>
  <si>
    <t>30</t>
    <phoneticPr fontId="10"/>
  </si>
  <si>
    <t>　平成29年度末</t>
    <phoneticPr fontId="10"/>
  </si>
  <si>
    <t>　令和元年度末</t>
    <rPh sb="1" eb="3">
      <t>レイワ</t>
    </rPh>
    <rPh sb="3" eb="5">
      <t>ガンネン</t>
    </rPh>
    <rPh sb="5" eb="6">
      <t>ド</t>
    </rPh>
    <rPh sb="6" eb="7">
      <t>マツ</t>
    </rPh>
    <phoneticPr fontId="6"/>
  </si>
  <si>
    <t>2</t>
    <phoneticPr fontId="10"/>
  </si>
  <si>
    <t>3</t>
    <phoneticPr fontId="10"/>
  </si>
  <si>
    <t>　平成30年度末</t>
    <phoneticPr fontId="10"/>
  </si>
  <si>
    <t>2</t>
  </si>
  <si>
    <t>3</t>
  </si>
  <si>
    <t>4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</si>
</sst>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_ * #\ ##0;* \-#\ ##0;* &quot;－&quot;"/>
    <numFmt numFmtId="177" formatCode="###\ ###\ ###\ ##0"/>
    <numFmt numFmtId="178" formatCode="###\ ###\ ###\ ###"/>
  </numFmts>
  <fonts count="30">
    <font>
      <sz val="11"/>
      <name val="明朝"/>
      <family val="1"/>
      <charset val="128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12"/>
      <name val="ＭＳ 明朝"/>
      <family val="1"/>
      <charset val="128"/>
    </font>
    <font>
      <sz val="8"/>
      <name val="明朝"/>
      <family val="1"/>
      <charset val="128"/>
    </font>
    <font>
      <sz val="6"/>
      <name val="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8" borderId="12" applyNumberForma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" fillId="3" borderId="13" applyNumberFormat="0" applyFon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31" borderId="15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31" borderId="20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0" borderId="0"/>
    <xf numFmtId="0" fontId="26" fillId="2" borderId="15" applyNumberFormat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81">
    <xf numFmtId="0" fontId="0" fillId="0" borderId="0" xfId="0" applyAlignment="1"/>
    <xf numFmtId="0" fontId="3" fillId="0" borderId="0" xfId="0" applyFont="1" applyBorder="1" applyAlignment="1" applyProtection="1">
      <alignment horizontal="centerContinuous" vertical="center"/>
      <protection locked="0"/>
    </xf>
    <xf numFmtId="0" fontId="4" fillId="0" borderId="0" xfId="0" applyFont="1" applyBorder="1" applyAlignment="1" applyProtection="1">
      <alignment horizontal="centerContinuous"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horizontal="right" vertical="center"/>
      <protection locked="0"/>
    </xf>
    <xf numFmtId="49" fontId="4" fillId="0" borderId="3" xfId="0" applyNumberFormat="1" applyFont="1" applyBorder="1" applyAlignment="1" applyProtection="1">
      <alignment horizontal="right"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4" fillId="0" borderId="0" xfId="0" applyFont="1" applyBorder="1" applyAlignment="1">
      <alignment horizontal="right" vertical="center"/>
    </xf>
    <xf numFmtId="49" fontId="4" fillId="0" borderId="0" xfId="0" applyNumberFormat="1" applyFont="1" applyBorder="1" applyAlignment="1">
      <alignment horizontal="right" vertical="center"/>
    </xf>
    <xf numFmtId="49" fontId="5" fillId="0" borderId="0" xfId="0" applyNumberFormat="1" applyFont="1" applyBorder="1" applyAlignment="1" applyProtection="1">
      <alignment horizontal="right" vertical="center"/>
      <protection locked="0"/>
    </xf>
    <xf numFmtId="176" fontId="6" fillId="0" borderId="0" xfId="0" applyNumberFormat="1" applyFont="1" applyBorder="1" applyAlignment="1" applyProtection="1">
      <alignment horizontal="right" vertical="center"/>
      <protection locked="0"/>
    </xf>
    <xf numFmtId="49" fontId="5" fillId="0" borderId="0" xfId="0" applyNumberFormat="1" applyFont="1" applyBorder="1" applyAlignment="1">
      <alignment horizontal="right" vertical="center"/>
    </xf>
    <xf numFmtId="0" fontId="4" fillId="0" borderId="7" xfId="0" applyFont="1" applyBorder="1" applyAlignment="1" applyProtection="1">
      <alignment horizontal="distributed" vertical="center"/>
      <protection locked="0"/>
    </xf>
    <xf numFmtId="0" fontId="9" fillId="0" borderId="6" xfId="0" applyFont="1" applyBorder="1" applyAlignment="1">
      <alignment horizontal="distributed" vertical="center" wrapText="1"/>
    </xf>
    <xf numFmtId="176" fontId="6" fillId="0" borderId="8" xfId="0" applyNumberFormat="1" applyFont="1" applyBorder="1" applyAlignment="1" applyProtection="1">
      <alignment horizontal="right" vertical="center"/>
      <protection locked="0"/>
    </xf>
    <xf numFmtId="176" fontId="7" fillId="0" borderId="8" xfId="0" applyNumberFormat="1" applyFont="1" applyFill="1" applyBorder="1" applyAlignment="1" applyProtection="1">
      <alignment vertical="center"/>
    </xf>
    <xf numFmtId="176" fontId="7" fillId="0" borderId="0" xfId="0" applyNumberFormat="1" applyFont="1" applyFill="1" applyBorder="1" applyAlignment="1" applyProtection="1">
      <alignment vertical="center"/>
    </xf>
    <xf numFmtId="176" fontId="7" fillId="0" borderId="0" xfId="0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28" fillId="0" borderId="0" xfId="0" applyFont="1" applyAlignment="1" applyProtection="1">
      <alignment vertical="center"/>
      <protection locked="0"/>
    </xf>
    <xf numFmtId="177" fontId="7" fillId="0" borderId="0" xfId="0" applyNumberFormat="1" applyFont="1" applyAlignment="1" applyProtection="1">
      <alignment vertical="center"/>
      <protection locked="0"/>
    </xf>
    <xf numFmtId="177" fontId="7" fillId="0" borderId="0" xfId="0" applyNumberFormat="1" applyFont="1" applyAlignment="1">
      <alignment vertical="center"/>
    </xf>
    <xf numFmtId="49" fontId="5" fillId="0" borderId="3" xfId="0" applyNumberFormat="1" applyFont="1" applyBorder="1" applyAlignment="1" applyProtection="1">
      <alignment horizontal="right" vertical="center"/>
      <protection locked="0"/>
    </xf>
    <xf numFmtId="49" fontId="5" fillId="0" borderId="0" xfId="0" applyNumberFormat="1" applyFont="1" applyAlignment="1">
      <alignment horizontal="right" vertical="center"/>
    </xf>
    <xf numFmtId="177" fontId="6" fillId="0" borderId="0" xfId="0" applyNumberFormat="1" applyFont="1" applyAlignment="1" applyProtection="1">
      <alignment horizontal="right" vertical="center"/>
      <protection locked="0"/>
    </xf>
    <xf numFmtId="49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21" xfId="0" applyFont="1" applyBorder="1" applyAlignment="1" applyProtection="1">
      <alignment horizontal="distributed" vertical="center" justifyLastLine="1"/>
      <protection locked="0"/>
    </xf>
    <xf numFmtId="0" fontId="4" fillId="0" borderId="9" xfId="0" applyFont="1" applyBorder="1" applyAlignment="1" applyProtection="1">
      <alignment horizontal="distributed" vertical="center" justifyLastLine="1"/>
      <protection locked="0"/>
    </xf>
    <xf numFmtId="0" fontId="4" fillId="0" borderId="0" xfId="0" applyFont="1" applyAlignment="1" applyProtection="1">
      <alignment horizontal="centerContinuous" vertical="center"/>
      <protection locked="0"/>
    </xf>
    <xf numFmtId="0" fontId="3" fillId="0" borderId="0" xfId="0" applyFont="1" applyAlignment="1" applyProtection="1">
      <alignment horizontal="centerContinuous" vertical="center"/>
      <protection locked="0"/>
    </xf>
    <xf numFmtId="178" fontId="7" fillId="0" borderId="0" xfId="0" applyNumberFormat="1" applyFont="1" applyAlignment="1" applyProtection="1">
      <alignment vertical="center"/>
      <protection locked="0"/>
    </xf>
    <xf numFmtId="178" fontId="7" fillId="0" borderId="0" xfId="0" applyNumberFormat="1" applyFont="1" applyAlignment="1">
      <alignment vertical="center"/>
    </xf>
    <xf numFmtId="178" fontId="7" fillId="0" borderId="8" xfId="0" applyNumberFormat="1" applyFont="1" applyBorder="1" applyAlignment="1">
      <alignment vertical="center"/>
    </xf>
    <xf numFmtId="49" fontId="5" fillId="0" borderId="0" xfId="0" applyNumberFormat="1" applyFont="1" applyAlignment="1" applyProtection="1">
      <alignment horizontal="right" vertical="center"/>
      <protection locked="0"/>
    </xf>
    <xf numFmtId="0" fontId="4" fillId="0" borderId="7" xfId="0" applyFont="1" applyBorder="1" applyAlignment="1" applyProtection="1">
      <alignment horizontal="distributed" vertical="center" justifyLastLine="1"/>
      <protection locked="0"/>
    </xf>
    <xf numFmtId="176" fontId="7" fillId="0" borderId="0" xfId="0" applyNumberFormat="1" applyFont="1" applyAlignment="1" applyProtection="1">
      <alignment vertical="center"/>
      <protection locked="0"/>
    </xf>
    <xf numFmtId="176" fontId="7" fillId="0" borderId="0" xfId="0" applyNumberFormat="1" applyFont="1" applyAlignment="1">
      <alignment vertical="center"/>
    </xf>
    <xf numFmtId="176" fontId="7" fillId="0" borderId="8" xfId="0" applyNumberFormat="1" applyFont="1" applyBorder="1" applyAlignment="1">
      <alignment vertical="center"/>
    </xf>
    <xf numFmtId="176" fontId="6" fillId="0" borderId="0" xfId="0" applyNumberFormat="1" applyFont="1" applyAlignment="1" applyProtection="1">
      <alignment horizontal="right" vertical="center"/>
      <protection locked="0"/>
    </xf>
    <xf numFmtId="0" fontId="4" fillId="0" borderId="7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9" fillId="0" borderId="6" xfId="0" applyFont="1" applyBorder="1" applyAlignment="1">
      <alignment horizontal="distributed" vertical="center" wrapText="1" justifyLastLine="1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center" vertical="center" justifyLastLine="1"/>
      <protection locked="0"/>
    </xf>
    <xf numFmtId="0" fontId="9" fillId="0" borderId="6" xfId="0" applyFont="1" applyBorder="1" applyAlignment="1">
      <alignment horizontal="center" vertical="center" wrapText="1" justifyLastLine="1"/>
    </xf>
    <xf numFmtId="49" fontId="4" fillId="0" borderId="0" xfId="0" quotePrefix="1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49" fontId="4" fillId="0" borderId="0" xfId="0" quotePrefix="1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justifyLastLine="1"/>
      <protection locked="0"/>
    </xf>
    <xf numFmtId="0" fontId="4" fillId="0" borderId="2" xfId="0" applyFont="1" applyBorder="1" applyAlignment="1" applyProtection="1">
      <alignment horizontal="center" vertical="center" justifyLastLine="1"/>
      <protection locked="0"/>
    </xf>
    <xf numFmtId="0" fontId="0" fillId="0" borderId="4" xfId="0" applyBorder="1" applyAlignment="1">
      <alignment horizontal="center" vertical="center" justifyLastLine="1"/>
    </xf>
    <xf numFmtId="0" fontId="0" fillId="0" borderId="5" xfId="0" applyBorder="1" applyAlignment="1">
      <alignment horizontal="center" vertical="center" justifyLastLine="1"/>
    </xf>
    <xf numFmtId="0" fontId="4" fillId="0" borderId="10" xfId="0" applyFont="1" applyBorder="1" applyAlignment="1" applyProtection="1">
      <alignment horizontal="center" vertical="center" justifyLastLine="1"/>
      <protection locked="0"/>
    </xf>
    <xf numFmtId="0" fontId="4" fillId="0" borderId="11" xfId="0" applyFont="1" applyBorder="1" applyAlignment="1" applyProtection="1">
      <alignment horizontal="center" vertical="center" justifyLastLine="1"/>
      <protection locked="0"/>
    </xf>
    <xf numFmtId="0" fontId="4" fillId="0" borderId="1" xfId="0" applyFont="1" applyBorder="1" applyAlignment="1" applyProtection="1">
      <alignment horizontal="distributed" vertical="center"/>
      <protection locked="0"/>
    </xf>
    <xf numFmtId="0" fontId="4" fillId="0" borderId="2" xfId="0" applyFont="1" applyBorder="1" applyAlignment="1" applyProtection="1">
      <alignment horizontal="distributed" vertical="center"/>
      <protection locked="0"/>
    </xf>
    <xf numFmtId="0" fontId="0" fillId="0" borderId="4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distributed" vertical="center" justifyLastLine="1"/>
      <protection locked="0"/>
    </xf>
    <xf numFmtId="0" fontId="4" fillId="0" borderId="2" xfId="0" applyFont="1" applyBorder="1" applyAlignment="1" applyProtection="1">
      <alignment horizontal="distributed" vertical="center" justifyLastLine="1"/>
      <protection locked="0"/>
    </xf>
    <xf numFmtId="0" fontId="0" fillId="0" borderId="4" xfId="0" applyBorder="1" applyAlignment="1">
      <alignment horizontal="distributed" vertical="center" justifyLastLine="1"/>
    </xf>
    <xf numFmtId="0" fontId="0" fillId="0" borderId="5" xfId="0" applyBorder="1" applyAlignment="1">
      <alignment horizontal="distributed" vertical="center" justifyLastLine="1"/>
    </xf>
    <xf numFmtId="0" fontId="4" fillId="0" borderId="10" xfId="0" applyFont="1" applyBorder="1" applyAlignment="1" applyProtection="1">
      <alignment horizontal="distributed" vertical="center" justifyLastLine="1"/>
      <protection locked="0"/>
    </xf>
    <xf numFmtId="0" fontId="0" fillId="0" borderId="6" xfId="0" applyBorder="1" applyAlignment="1">
      <alignment horizontal="distributed" vertical="center" justifyLastLine="1"/>
    </xf>
    <xf numFmtId="0" fontId="4" fillId="0" borderId="23" xfId="0" applyFont="1" applyBorder="1" applyAlignment="1" applyProtection="1">
      <alignment horizontal="distributed" vertical="center" justifyLastLine="1"/>
      <protection locked="0"/>
    </xf>
    <xf numFmtId="0" fontId="0" fillId="0" borderId="11" xfId="0" applyBorder="1" applyAlignment="1">
      <alignment horizontal="distributed" vertical="center" justifyLastLine="1"/>
    </xf>
    <xf numFmtId="0" fontId="4" fillId="0" borderId="23" xfId="0" applyFont="1" applyBorder="1" applyAlignment="1" applyProtection="1">
      <alignment horizontal="distributed" vertical="center"/>
      <protection locked="0"/>
    </xf>
    <xf numFmtId="0" fontId="0" fillId="0" borderId="11" xfId="0" applyBorder="1" applyAlignment="1">
      <alignment horizontal="distributed" vertical="center"/>
    </xf>
    <xf numFmtId="0" fontId="4" fillId="0" borderId="7" xfId="0" applyFont="1" applyBorder="1" applyAlignment="1" applyProtection="1">
      <alignment horizontal="distributed" vertical="center" justifyLastLine="1"/>
      <protection locked="0"/>
    </xf>
    <xf numFmtId="0" fontId="4" fillId="0" borderId="22" xfId="0" applyFont="1" applyBorder="1" applyAlignment="1" applyProtection="1">
      <alignment horizontal="distributed" vertical="center" justifyLastLine="1"/>
      <protection locked="0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大都市比較統計年表" xfId="40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sharedStrings" Target="sharedStrings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styles" Target="styles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theme" Target="theme/theme1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3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showGridLines="0" tabSelected="1" zoomScale="125" zoomScaleNormal="125" workbookViewId="0"/>
  </sheetViews>
  <sheetFormatPr defaultColWidth="11.25" defaultRowHeight="10.5"/>
  <cols>
    <col min="1" max="1" width="12.5" style="3" customWidth="1"/>
    <col min="2" max="2" width="1.625" style="3" customWidth="1"/>
    <col min="3" max="12" width="7.25" style="3" customWidth="1"/>
    <col min="13" max="256" width="11.25" style="3"/>
    <col min="257" max="257" width="12.5" style="3" customWidth="1"/>
    <col min="258" max="258" width="1.625" style="3" customWidth="1"/>
    <col min="259" max="268" width="7.25" style="3" customWidth="1"/>
    <col min="269" max="512" width="11.25" style="3"/>
    <col min="513" max="513" width="12.5" style="3" customWidth="1"/>
    <col min="514" max="514" width="1.625" style="3" customWidth="1"/>
    <col min="515" max="524" width="7.25" style="3" customWidth="1"/>
    <col min="525" max="768" width="11.25" style="3"/>
    <col min="769" max="769" width="12.5" style="3" customWidth="1"/>
    <col min="770" max="770" width="1.625" style="3" customWidth="1"/>
    <col min="771" max="780" width="7.25" style="3" customWidth="1"/>
    <col min="781" max="1024" width="11.25" style="3"/>
    <col min="1025" max="1025" width="12.5" style="3" customWidth="1"/>
    <col min="1026" max="1026" width="1.625" style="3" customWidth="1"/>
    <col min="1027" max="1036" width="7.25" style="3" customWidth="1"/>
    <col min="1037" max="1280" width="11.25" style="3"/>
    <col min="1281" max="1281" width="12.5" style="3" customWidth="1"/>
    <col min="1282" max="1282" width="1.625" style="3" customWidth="1"/>
    <col min="1283" max="1292" width="7.25" style="3" customWidth="1"/>
    <col min="1293" max="1536" width="11.25" style="3"/>
    <col min="1537" max="1537" width="12.5" style="3" customWidth="1"/>
    <col min="1538" max="1538" width="1.625" style="3" customWidth="1"/>
    <col min="1539" max="1548" width="7.25" style="3" customWidth="1"/>
    <col min="1549" max="1792" width="11.25" style="3"/>
    <col min="1793" max="1793" width="12.5" style="3" customWidth="1"/>
    <col min="1794" max="1794" width="1.625" style="3" customWidth="1"/>
    <col min="1795" max="1804" width="7.25" style="3" customWidth="1"/>
    <col min="1805" max="2048" width="11.25" style="3"/>
    <col min="2049" max="2049" width="12.5" style="3" customWidth="1"/>
    <col min="2050" max="2050" width="1.625" style="3" customWidth="1"/>
    <col min="2051" max="2060" width="7.25" style="3" customWidth="1"/>
    <col min="2061" max="2304" width="11.25" style="3"/>
    <col min="2305" max="2305" width="12.5" style="3" customWidth="1"/>
    <col min="2306" max="2306" width="1.625" style="3" customWidth="1"/>
    <col min="2307" max="2316" width="7.25" style="3" customWidth="1"/>
    <col min="2317" max="2560" width="11.25" style="3"/>
    <col min="2561" max="2561" width="12.5" style="3" customWidth="1"/>
    <col min="2562" max="2562" width="1.625" style="3" customWidth="1"/>
    <col min="2563" max="2572" width="7.25" style="3" customWidth="1"/>
    <col min="2573" max="2816" width="11.25" style="3"/>
    <col min="2817" max="2817" width="12.5" style="3" customWidth="1"/>
    <col min="2818" max="2818" width="1.625" style="3" customWidth="1"/>
    <col min="2819" max="2828" width="7.25" style="3" customWidth="1"/>
    <col min="2829" max="3072" width="11.25" style="3"/>
    <col min="3073" max="3073" width="12.5" style="3" customWidth="1"/>
    <col min="3074" max="3074" width="1.625" style="3" customWidth="1"/>
    <col min="3075" max="3084" width="7.25" style="3" customWidth="1"/>
    <col min="3085" max="3328" width="11.25" style="3"/>
    <col min="3329" max="3329" width="12.5" style="3" customWidth="1"/>
    <col min="3330" max="3330" width="1.625" style="3" customWidth="1"/>
    <col min="3331" max="3340" width="7.25" style="3" customWidth="1"/>
    <col min="3341" max="3584" width="11.25" style="3"/>
    <col min="3585" max="3585" width="12.5" style="3" customWidth="1"/>
    <col min="3586" max="3586" width="1.625" style="3" customWidth="1"/>
    <col min="3587" max="3596" width="7.25" style="3" customWidth="1"/>
    <col min="3597" max="3840" width="11.25" style="3"/>
    <col min="3841" max="3841" width="12.5" style="3" customWidth="1"/>
    <col min="3842" max="3842" width="1.625" style="3" customWidth="1"/>
    <col min="3843" max="3852" width="7.25" style="3" customWidth="1"/>
    <col min="3853" max="4096" width="11.25" style="3"/>
    <col min="4097" max="4097" width="12.5" style="3" customWidth="1"/>
    <col min="4098" max="4098" width="1.625" style="3" customWidth="1"/>
    <col min="4099" max="4108" width="7.25" style="3" customWidth="1"/>
    <col min="4109" max="4352" width="11.25" style="3"/>
    <col min="4353" max="4353" width="12.5" style="3" customWidth="1"/>
    <col min="4354" max="4354" width="1.625" style="3" customWidth="1"/>
    <col min="4355" max="4364" width="7.25" style="3" customWidth="1"/>
    <col min="4365" max="4608" width="11.25" style="3"/>
    <col min="4609" max="4609" width="12.5" style="3" customWidth="1"/>
    <col min="4610" max="4610" width="1.625" style="3" customWidth="1"/>
    <col min="4611" max="4620" width="7.25" style="3" customWidth="1"/>
    <col min="4621" max="4864" width="11.25" style="3"/>
    <col min="4865" max="4865" width="12.5" style="3" customWidth="1"/>
    <col min="4866" max="4866" width="1.625" style="3" customWidth="1"/>
    <col min="4867" max="4876" width="7.25" style="3" customWidth="1"/>
    <col min="4877" max="5120" width="11.25" style="3"/>
    <col min="5121" max="5121" width="12.5" style="3" customWidth="1"/>
    <col min="5122" max="5122" width="1.625" style="3" customWidth="1"/>
    <col min="5123" max="5132" width="7.25" style="3" customWidth="1"/>
    <col min="5133" max="5376" width="11.25" style="3"/>
    <col min="5377" max="5377" width="12.5" style="3" customWidth="1"/>
    <col min="5378" max="5378" width="1.625" style="3" customWidth="1"/>
    <col min="5379" max="5388" width="7.25" style="3" customWidth="1"/>
    <col min="5389" max="5632" width="11.25" style="3"/>
    <col min="5633" max="5633" width="12.5" style="3" customWidth="1"/>
    <col min="5634" max="5634" width="1.625" style="3" customWidth="1"/>
    <col min="5635" max="5644" width="7.25" style="3" customWidth="1"/>
    <col min="5645" max="5888" width="11.25" style="3"/>
    <col min="5889" max="5889" width="12.5" style="3" customWidth="1"/>
    <col min="5890" max="5890" width="1.625" style="3" customWidth="1"/>
    <col min="5891" max="5900" width="7.25" style="3" customWidth="1"/>
    <col min="5901" max="6144" width="11.25" style="3"/>
    <col min="6145" max="6145" width="12.5" style="3" customWidth="1"/>
    <col min="6146" max="6146" width="1.625" style="3" customWidth="1"/>
    <col min="6147" max="6156" width="7.25" style="3" customWidth="1"/>
    <col min="6157" max="6400" width="11.25" style="3"/>
    <col min="6401" max="6401" width="12.5" style="3" customWidth="1"/>
    <col min="6402" max="6402" width="1.625" style="3" customWidth="1"/>
    <col min="6403" max="6412" width="7.25" style="3" customWidth="1"/>
    <col min="6413" max="6656" width="11.25" style="3"/>
    <col min="6657" max="6657" width="12.5" style="3" customWidth="1"/>
    <col min="6658" max="6658" width="1.625" style="3" customWidth="1"/>
    <col min="6659" max="6668" width="7.25" style="3" customWidth="1"/>
    <col min="6669" max="6912" width="11.25" style="3"/>
    <col min="6913" max="6913" width="12.5" style="3" customWidth="1"/>
    <col min="6914" max="6914" width="1.625" style="3" customWidth="1"/>
    <col min="6915" max="6924" width="7.25" style="3" customWidth="1"/>
    <col min="6925" max="7168" width="11.25" style="3"/>
    <col min="7169" max="7169" width="12.5" style="3" customWidth="1"/>
    <col min="7170" max="7170" width="1.625" style="3" customWidth="1"/>
    <col min="7171" max="7180" width="7.25" style="3" customWidth="1"/>
    <col min="7181" max="7424" width="11.25" style="3"/>
    <col min="7425" max="7425" width="12.5" style="3" customWidth="1"/>
    <col min="7426" max="7426" width="1.625" style="3" customWidth="1"/>
    <col min="7427" max="7436" width="7.25" style="3" customWidth="1"/>
    <col min="7437" max="7680" width="11.25" style="3"/>
    <col min="7681" max="7681" width="12.5" style="3" customWidth="1"/>
    <col min="7682" max="7682" width="1.625" style="3" customWidth="1"/>
    <col min="7683" max="7692" width="7.25" style="3" customWidth="1"/>
    <col min="7693" max="7936" width="11.25" style="3"/>
    <col min="7937" max="7937" width="12.5" style="3" customWidth="1"/>
    <col min="7938" max="7938" width="1.625" style="3" customWidth="1"/>
    <col min="7939" max="7948" width="7.25" style="3" customWidth="1"/>
    <col min="7949" max="8192" width="11.25" style="3"/>
    <col min="8193" max="8193" width="12.5" style="3" customWidth="1"/>
    <col min="8194" max="8194" width="1.625" style="3" customWidth="1"/>
    <col min="8195" max="8204" width="7.25" style="3" customWidth="1"/>
    <col min="8205" max="8448" width="11.25" style="3"/>
    <col min="8449" max="8449" width="12.5" style="3" customWidth="1"/>
    <col min="8450" max="8450" width="1.625" style="3" customWidth="1"/>
    <col min="8451" max="8460" width="7.25" style="3" customWidth="1"/>
    <col min="8461" max="8704" width="11.25" style="3"/>
    <col min="8705" max="8705" width="12.5" style="3" customWidth="1"/>
    <col min="8706" max="8706" width="1.625" style="3" customWidth="1"/>
    <col min="8707" max="8716" width="7.25" style="3" customWidth="1"/>
    <col min="8717" max="8960" width="11.25" style="3"/>
    <col min="8961" max="8961" width="12.5" style="3" customWidth="1"/>
    <col min="8962" max="8962" width="1.625" style="3" customWidth="1"/>
    <col min="8963" max="8972" width="7.25" style="3" customWidth="1"/>
    <col min="8973" max="9216" width="11.25" style="3"/>
    <col min="9217" max="9217" width="12.5" style="3" customWidth="1"/>
    <col min="9218" max="9218" width="1.625" style="3" customWidth="1"/>
    <col min="9219" max="9228" width="7.25" style="3" customWidth="1"/>
    <col min="9229" max="9472" width="11.25" style="3"/>
    <col min="9473" max="9473" width="12.5" style="3" customWidth="1"/>
    <col min="9474" max="9474" width="1.625" style="3" customWidth="1"/>
    <col min="9475" max="9484" width="7.25" style="3" customWidth="1"/>
    <col min="9485" max="9728" width="11.25" style="3"/>
    <col min="9729" max="9729" width="12.5" style="3" customWidth="1"/>
    <col min="9730" max="9730" width="1.625" style="3" customWidth="1"/>
    <col min="9731" max="9740" width="7.25" style="3" customWidth="1"/>
    <col min="9741" max="9984" width="11.25" style="3"/>
    <col min="9985" max="9985" width="12.5" style="3" customWidth="1"/>
    <col min="9986" max="9986" width="1.625" style="3" customWidth="1"/>
    <col min="9987" max="9996" width="7.25" style="3" customWidth="1"/>
    <col min="9997" max="10240" width="11.25" style="3"/>
    <col min="10241" max="10241" width="12.5" style="3" customWidth="1"/>
    <col min="10242" max="10242" width="1.625" style="3" customWidth="1"/>
    <col min="10243" max="10252" width="7.25" style="3" customWidth="1"/>
    <col min="10253" max="10496" width="11.25" style="3"/>
    <col min="10497" max="10497" width="12.5" style="3" customWidth="1"/>
    <col min="10498" max="10498" width="1.625" style="3" customWidth="1"/>
    <col min="10499" max="10508" width="7.25" style="3" customWidth="1"/>
    <col min="10509" max="10752" width="11.25" style="3"/>
    <col min="10753" max="10753" width="12.5" style="3" customWidth="1"/>
    <col min="10754" max="10754" width="1.625" style="3" customWidth="1"/>
    <col min="10755" max="10764" width="7.25" style="3" customWidth="1"/>
    <col min="10765" max="11008" width="11.25" style="3"/>
    <col min="11009" max="11009" width="12.5" style="3" customWidth="1"/>
    <col min="11010" max="11010" width="1.625" style="3" customWidth="1"/>
    <col min="11011" max="11020" width="7.25" style="3" customWidth="1"/>
    <col min="11021" max="11264" width="11.25" style="3"/>
    <col min="11265" max="11265" width="12.5" style="3" customWidth="1"/>
    <col min="11266" max="11266" width="1.625" style="3" customWidth="1"/>
    <col min="11267" max="11276" width="7.25" style="3" customWidth="1"/>
    <col min="11277" max="11520" width="11.25" style="3"/>
    <col min="11521" max="11521" width="12.5" style="3" customWidth="1"/>
    <col min="11522" max="11522" width="1.625" style="3" customWidth="1"/>
    <col min="11523" max="11532" width="7.25" style="3" customWidth="1"/>
    <col min="11533" max="11776" width="11.25" style="3"/>
    <col min="11777" max="11777" width="12.5" style="3" customWidth="1"/>
    <col min="11778" max="11778" width="1.625" style="3" customWidth="1"/>
    <col min="11779" max="11788" width="7.25" style="3" customWidth="1"/>
    <col min="11789" max="12032" width="11.25" style="3"/>
    <col min="12033" max="12033" width="12.5" style="3" customWidth="1"/>
    <col min="12034" max="12034" width="1.625" style="3" customWidth="1"/>
    <col min="12035" max="12044" width="7.25" style="3" customWidth="1"/>
    <col min="12045" max="12288" width="11.25" style="3"/>
    <col min="12289" max="12289" width="12.5" style="3" customWidth="1"/>
    <col min="12290" max="12290" width="1.625" style="3" customWidth="1"/>
    <col min="12291" max="12300" width="7.25" style="3" customWidth="1"/>
    <col min="12301" max="12544" width="11.25" style="3"/>
    <col min="12545" max="12545" width="12.5" style="3" customWidth="1"/>
    <col min="12546" max="12546" width="1.625" style="3" customWidth="1"/>
    <col min="12547" max="12556" width="7.25" style="3" customWidth="1"/>
    <col min="12557" max="12800" width="11.25" style="3"/>
    <col min="12801" max="12801" width="12.5" style="3" customWidth="1"/>
    <col min="12802" max="12802" width="1.625" style="3" customWidth="1"/>
    <col min="12803" max="12812" width="7.25" style="3" customWidth="1"/>
    <col min="12813" max="13056" width="11.25" style="3"/>
    <col min="13057" max="13057" width="12.5" style="3" customWidth="1"/>
    <col min="13058" max="13058" width="1.625" style="3" customWidth="1"/>
    <col min="13059" max="13068" width="7.25" style="3" customWidth="1"/>
    <col min="13069" max="13312" width="11.25" style="3"/>
    <col min="13313" max="13313" width="12.5" style="3" customWidth="1"/>
    <col min="13314" max="13314" width="1.625" style="3" customWidth="1"/>
    <col min="13315" max="13324" width="7.25" style="3" customWidth="1"/>
    <col min="13325" max="13568" width="11.25" style="3"/>
    <col min="13569" max="13569" width="12.5" style="3" customWidth="1"/>
    <col min="13570" max="13570" width="1.625" style="3" customWidth="1"/>
    <col min="13571" max="13580" width="7.25" style="3" customWidth="1"/>
    <col min="13581" max="13824" width="11.25" style="3"/>
    <col min="13825" max="13825" width="12.5" style="3" customWidth="1"/>
    <col min="13826" max="13826" width="1.625" style="3" customWidth="1"/>
    <col min="13827" max="13836" width="7.25" style="3" customWidth="1"/>
    <col min="13837" max="14080" width="11.25" style="3"/>
    <col min="14081" max="14081" width="12.5" style="3" customWidth="1"/>
    <col min="14082" max="14082" width="1.625" style="3" customWidth="1"/>
    <col min="14083" max="14092" width="7.25" style="3" customWidth="1"/>
    <col min="14093" max="14336" width="11.25" style="3"/>
    <col min="14337" max="14337" width="12.5" style="3" customWidth="1"/>
    <col min="14338" max="14338" width="1.625" style="3" customWidth="1"/>
    <col min="14339" max="14348" width="7.25" style="3" customWidth="1"/>
    <col min="14349" max="14592" width="11.25" style="3"/>
    <col min="14593" max="14593" width="12.5" style="3" customWidth="1"/>
    <col min="14594" max="14594" width="1.625" style="3" customWidth="1"/>
    <col min="14595" max="14604" width="7.25" style="3" customWidth="1"/>
    <col min="14605" max="14848" width="11.25" style="3"/>
    <col min="14849" max="14849" width="12.5" style="3" customWidth="1"/>
    <col min="14850" max="14850" width="1.625" style="3" customWidth="1"/>
    <col min="14851" max="14860" width="7.25" style="3" customWidth="1"/>
    <col min="14861" max="15104" width="11.25" style="3"/>
    <col min="15105" max="15105" width="12.5" style="3" customWidth="1"/>
    <col min="15106" max="15106" width="1.625" style="3" customWidth="1"/>
    <col min="15107" max="15116" width="7.25" style="3" customWidth="1"/>
    <col min="15117" max="15360" width="11.25" style="3"/>
    <col min="15361" max="15361" width="12.5" style="3" customWidth="1"/>
    <col min="15362" max="15362" width="1.625" style="3" customWidth="1"/>
    <col min="15363" max="15372" width="7.25" style="3" customWidth="1"/>
    <col min="15373" max="15616" width="11.25" style="3"/>
    <col min="15617" max="15617" width="12.5" style="3" customWidth="1"/>
    <col min="15618" max="15618" width="1.625" style="3" customWidth="1"/>
    <col min="15619" max="15628" width="7.25" style="3" customWidth="1"/>
    <col min="15629" max="15872" width="11.25" style="3"/>
    <col min="15873" max="15873" width="12.5" style="3" customWidth="1"/>
    <col min="15874" max="15874" width="1.625" style="3" customWidth="1"/>
    <col min="15875" max="15884" width="7.25" style="3" customWidth="1"/>
    <col min="15885" max="16128" width="11.25" style="3"/>
    <col min="16129" max="16129" width="12.5" style="3" customWidth="1"/>
    <col min="16130" max="16130" width="1.625" style="3" customWidth="1"/>
    <col min="16131" max="16140" width="7.25" style="3" customWidth="1"/>
    <col min="16141" max="16384" width="11.25" style="3"/>
  </cols>
  <sheetData>
    <row r="1" spans="1:12" ht="13.5">
      <c r="A1" s="47" t="s">
        <v>84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9" customHeight="1"/>
    <row r="3" spans="1:12" ht="1.5" customHeight="1"/>
    <row r="4" spans="1:12" ht="11.25" customHeight="1">
      <c r="A4" s="57" t="s">
        <v>7</v>
      </c>
      <c r="B4" s="58"/>
      <c r="C4" s="61" t="s">
        <v>0</v>
      </c>
      <c r="D4" s="48"/>
      <c r="E4" s="48"/>
      <c r="F4" s="54" t="s">
        <v>8</v>
      </c>
      <c r="G4" s="54" t="s">
        <v>9</v>
      </c>
      <c r="H4" s="54" t="s">
        <v>1</v>
      </c>
      <c r="I4" s="54" t="s">
        <v>2</v>
      </c>
      <c r="J4" s="54" t="s">
        <v>3</v>
      </c>
      <c r="K4" s="54" t="s">
        <v>4</v>
      </c>
      <c r="L4" s="55" t="s">
        <v>5</v>
      </c>
    </row>
    <row r="5" spans="1:12" ht="24.75" customHeight="1">
      <c r="A5" s="59"/>
      <c r="B5" s="60"/>
      <c r="C5" s="62"/>
      <c r="D5" s="49" t="s">
        <v>10</v>
      </c>
      <c r="E5" s="49" t="s">
        <v>11</v>
      </c>
      <c r="F5" s="54"/>
      <c r="G5" s="54"/>
      <c r="H5" s="54"/>
      <c r="I5" s="54"/>
      <c r="J5" s="54"/>
      <c r="K5" s="54"/>
      <c r="L5" s="56"/>
    </row>
    <row r="6" spans="1:12" ht="6" customHeight="1">
      <c r="A6" s="4"/>
      <c r="B6" s="5"/>
    </row>
    <row r="7" spans="1:12" ht="12.75" customHeight="1">
      <c r="A7" s="51" t="s">
        <v>99</v>
      </c>
      <c r="B7" s="6"/>
      <c r="C7" s="18">
        <v>111626</v>
      </c>
      <c r="D7" s="14">
        <v>109416</v>
      </c>
      <c r="E7" s="14">
        <v>2210</v>
      </c>
      <c r="F7" s="14">
        <v>16000</v>
      </c>
      <c r="G7" s="14">
        <v>22419</v>
      </c>
      <c r="H7" s="14">
        <v>15838</v>
      </c>
      <c r="I7" s="14">
        <v>20713</v>
      </c>
      <c r="J7" s="14">
        <v>15284</v>
      </c>
      <c r="K7" s="14">
        <v>12275</v>
      </c>
      <c r="L7" s="14">
        <v>9097</v>
      </c>
    </row>
    <row r="8" spans="1:12" ht="12.75" customHeight="1">
      <c r="A8" s="52" t="s">
        <v>96</v>
      </c>
      <c r="B8" s="7"/>
      <c r="C8" s="18">
        <v>114212</v>
      </c>
      <c r="D8" s="14">
        <v>112027</v>
      </c>
      <c r="E8" s="14">
        <v>2185</v>
      </c>
      <c r="F8" s="14">
        <v>16110</v>
      </c>
      <c r="G8" s="14">
        <v>23209</v>
      </c>
      <c r="H8" s="14">
        <v>15884</v>
      </c>
      <c r="I8" s="14">
        <v>21029</v>
      </c>
      <c r="J8" s="14">
        <v>15831</v>
      </c>
      <c r="K8" s="14">
        <v>12905</v>
      </c>
      <c r="L8" s="14">
        <v>9244</v>
      </c>
    </row>
    <row r="9" spans="1:12" ht="12.75" customHeight="1">
      <c r="A9" s="52" t="s">
        <v>100</v>
      </c>
      <c r="B9" s="7"/>
      <c r="C9" s="18">
        <v>116173</v>
      </c>
      <c r="D9" s="14">
        <v>113934</v>
      </c>
      <c r="E9" s="14">
        <v>2239</v>
      </c>
      <c r="F9" s="14">
        <v>16526</v>
      </c>
      <c r="G9" s="14">
        <v>23464</v>
      </c>
      <c r="H9" s="14">
        <v>16551</v>
      </c>
      <c r="I9" s="14">
        <v>21322</v>
      </c>
      <c r="J9" s="14">
        <v>16283</v>
      </c>
      <c r="K9" s="14">
        <v>13296</v>
      </c>
      <c r="L9" s="14">
        <v>8731</v>
      </c>
    </row>
    <row r="10" spans="1:12" ht="12.75" customHeight="1">
      <c r="A10" s="52" t="s">
        <v>101</v>
      </c>
      <c r="B10" s="7"/>
      <c r="C10" s="18">
        <v>117436</v>
      </c>
      <c r="D10" s="14">
        <v>115191</v>
      </c>
      <c r="E10" s="14">
        <v>2245</v>
      </c>
      <c r="F10" s="14">
        <v>15888</v>
      </c>
      <c r="G10" s="14">
        <v>23566</v>
      </c>
      <c r="H10" s="14">
        <v>16505</v>
      </c>
      <c r="I10" s="14">
        <v>21437</v>
      </c>
      <c r="J10" s="14">
        <v>16813</v>
      </c>
      <c r="K10" s="14">
        <v>14120</v>
      </c>
      <c r="L10" s="14">
        <v>9107</v>
      </c>
    </row>
    <row r="11" spans="1:12" ht="12.75" customHeight="1">
      <c r="A11" s="53" t="s">
        <v>102</v>
      </c>
      <c r="B11" s="13"/>
      <c r="C11" s="19">
        <v>118934</v>
      </c>
      <c r="D11" s="20">
        <v>116641</v>
      </c>
      <c r="E11" s="20">
        <v>2293</v>
      </c>
      <c r="F11" s="20">
        <v>15622</v>
      </c>
      <c r="G11" s="20">
        <v>23807</v>
      </c>
      <c r="H11" s="21">
        <v>16571</v>
      </c>
      <c r="I11" s="21">
        <v>21442</v>
      </c>
      <c r="J11" s="21">
        <v>17369</v>
      </c>
      <c r="K11" s="20">
        <v>14711</v>
      </c>
      <c r="L11" s="21">
        <v>9412</v>
      </c>
    </row>
    <row r="12" spans="1:12" ht="6" customHeight="1">
      <c r="A12" s="8"/>
      <c r="B12" s="9"/>
      <c r="C12" s="10"/>
      <c r="D12" s="8"/>
      <c r="E12" s="8"/>
      <c r="F12" s="8"/>
      <c r="G12" s="8"/>
      <c r="H12" s="8"/>
      <c r="I12" s="8"/>
      <c r="J12" s="8"/>
      <c r="K12" s="8"/>
      <c r="L12" s="8"/>
    </row>
    <row r="13" spans="1:12">
      <c r="A13" s="3" t="s">
        <v>6</v>
      </c>
    </row>
  </sheetData>
  <mergeCells count="9">
    <mergeCell ref="J4:J5"/>
    <mergeCell ref="K4:K5"/>
    <mergeCell ref="L4:L5"/>
    <mergeCell ref="A4:B5"/>
    <mergeCell ref="C4:C5"/>
    <mergeCell ref="F4:F5"/>
    <mergeCell ref="G4:G5"/>
    <mergeCell ref="H4:H5"/>
    <mergeCell ref="I4:I5"/>
  </mergeCells>
  <phoneticPr fontId="10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ignoredErrors>
    <ignoredError sqref="A9:A11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showGridLines="0" zoomScale="125" zoomScaleNormal="125" workbookViewId="0"/>
  </sheetViews>
  <sheetFormatPr defaultColWidth="11.25" defaultRowHeight="10.5"/>
  <cols>
    <col min="1" max="1" width="13" style="22" customWidth="1"/>
    <col min="2" max="2" width="1.125" style="22" customWidth="1"/>
    <col min="3" max="11" width="8" style="22" customWidth="1"/>
    <col min="12" max="16384" width="11.25" style="22"/>
  </cols>
  <sheetData>
    <row r="1" spans="1:11" ht="13.5">
      <c r="A1" s="34" t="s">
        <v>55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10.5" customHeight="1"/>
    <row r="3" spans="1:11" ht="9" customHeight="1"/>
    <row r="4" spans="1:11" ht="1.5" customHeight="1"/>
    <row r="5" spans="1:11" ht="11.25" customHeight="1">
      <c r="A5" s="69" t="s">
        <v>7</v>
      </c>
      <c r="B5" s="70"/>
      <c r="C5" s="73" t="s">
        <v>0</v>
      </c>
      <c r="D5" s="73" t="s">
        <v>25</v>
      </c>
      <c r="E5" s="44"/>
      <c r="F5" s="44"/>
      <c r="G5" s="75" t="s">
        <v>1</v>
      </c>
      <c r="H5" s="75" t="s">
        <v>2</v>
      </c>
      <c r="I5" s="75" t="s">
        <v>3</v>
      </c>
      <c r="J5" s="75" t="s">
        <v>4</v>
      </c>
      <c r="K5" s="73" t="s">
        <v>5</v>
      </c>
    </row>
    <row r="6" spans="1:11" ht="11.25" customHeight="1">
      <c r="A6" s="71"/>
      <c r="B6" s="72"/>
      <c r="C6" s="74"/>
      <c r="D6" s="74"/>
      <c r="E6" s="31" t="s">
        <v>8</v>
      </c>
      <c r="F6" s="31" t="s">
        <v>9</v>
      </c>
      <c r="G6" s="76"/>
      <c r="H6" s="76"/>
      <c r="I6" s="76"/>
      <c r="J6" s="76"/>
      <c r="K6" s="74"/>
    </row>
    <row r="7" spans="1:11" ht="6" customHeight="1">
      <c r="A7" s="4"/>
      <c r="B7" s="5"/>
    </row>
    <row r="8" spans="1:11" ht="12.75" customHeight="1">
      <c r="A8" s="30" t="s">
        <v>73</v>
      </c>
      <c r="B8" s="6"/>
      <c r="C8" s="43">
        <v>74514</v>
      </c>
      <c r="D8" s="43">
        <v>20171</v>
      </c>
      <c r="E8" s="43">
        <v>7740</v>
      </c>
      <c r="F8" s="43">
        <v>12431</v>
      </c>
      <c r="G8" s="43">
        <v>10301</v>
      </c>
      <c r="H8" s="43">
        <v>15015</v>
      </c>
      <c r="I8" s="43">
        <v>11943</v>
      </c>
      <c r="J8" s="43">
        <v>9679</v>
      </c>
      <c r="K8" s="43">
        <v>7405</v>
      </c>
    </row>
    <row r="9" spans="1:11" ht="12.75" customHeight="1">
      <c r="A9" s="29" t="s">
        <v>61</v>
      </c>
      <c r="B9" s="7"/>
      <c r="C9" s="43">
        <v>79297</v>
      </c>
      <c r="D9" s="43">
        <v>22364</v>
      </c>
      <c r="E9" s="43">
        <v>9348</v>
      </c>
      <c r="F9" s="43">
        <v>13016</v>
      </c>
      <c r="G9" s="43">
        <v>10924</v>
      </c>
      <c r="H9" s="43">
        <v>16015</v>
      </c>
      <c r="I9" s="43">
        <v>12058</v>
      </c>
      <c r="J9" s="43">
        <v>9829</v>
      </c>
      <c r="K9" s="43">
        <v>8107</v>
      </c>
    </row>
    <row r="10" spans="1:11" ht="12.75" customHeight="1">
      <c r="A10" s="29" t="s">
        <v>72</v>
      </c>
      <c r="B10" s="7"/>
      <c r="C10" s="43">
        <v>83436</v>
      </c>
      <c r="D10" s="43">
        <v>24035</v>
      </c>
      <c r="E10" s="43">
        <v>9902</v>
      </c>
      <c r="F10" s="43">
        <v>14133</v>
      </c>
      <c r="G10" s="43">
        <v>11538</v>
      </c>
      <c r="H10" s="43">
        <v>17034</v>
      </c>
      <c r="I10" s="43">
        <v>12472</v>
      </c>
      <c r="J10" s="43">
        <v>10104</v>
      </c>
      <c r="K10" s="43">
        <v>8253</v>
      </c>
    </row>
    <row r="11" spans="1:11" ht="12.75" customHeight="1">
      <c r="A11" s="29" t="s">
        <v>71</v>
      </c>
      <c r="B11" s="7"/>
      <c r="C11" s="43">
        <v>90091</v>
      </c>
      <c r="D11" s="43">
        <v>27375</v>
      </c>
      <c r="E11" s="43">
        <v>11315</v>
      </c>
      <c r="F11" s="43">
        <v>16060</v>
      </c>
      <c r="G11" s="43">
        <v>12946</v>
      </c>
      <c r="H11" s="43">
        <v>17927</v>
      </c>
      <c r="I11" s="43">
        <v>12707</v>
      </c>
      <c r="J11" s="43">
        <v>10360</v>
      </c>
      <c r="K11" s="43">
        <v>8776</v>
      </c>
    </row>
    <row r="12" spans="1:11" ht="12.75" customHeight="1">
      <c r="A12" s="27" t="s">
        <v>70</v>
      </c>
      <c r="B12" s="38"/>
      <c r="C12" s="42">
        <v>94937</v>
      </c>
      <c r="D12" s="41">
        <v>30261</v>
      </c>
      <c r="E12" s="41">
        <v>12896</v>
      </c>
      <c r="F12" s="41">
        <v>17365</v>
      </c>
      <c r="G12" s="40">
        <v>13518</v>
      </c>
      <c r="H12" s="40">
        <v>18977</v>
      </c>
      <c r="I12" s="40">
        <v>12939</v>
      </c>
      <c r="J12" s="41">
        <v>10497</v>
      </c>
      <c r="K12" s="40">
        <v>8745</v>
      </c>
    </row>
    <row r="13" spans="1:11" ht="6" customHeight="1">
      <c r="A13" s="8"/>
      <c r="B13" s="9"/>
      <c r="C13" s="10"/>
      <c r="D13" s="8"/>
      <c r="E13" s="8"/>
      <c r="F13" s="8"/>
      <c r="G13" s="8"/>
      <c r="H13" s="8"/>
      <c r="I13" s="8"/>
      <c r="J13" s="8"/>
      <c r="K13" s="8"/>
    </row>
    <row r="14" spans="1:11">
      <c r="A14" s="22" t="s">
        <v>6</v>
      </c>
    </row>
  </sheetData>
  <mergeCells count="8">
    <mergeCell ref="A5:B6"/>
    <mergeCell ref="C5:C6"/>
    <mergeCell ref="D5:D6"/>
    <mergeCell ref="K5:K6"/>
    <mergeCell ref="G5:G6"/>
    <mergeCell ref="H5:H6"/>
    <mergeCell ref="I5:I6"/>
    <mergeCell ref="J5:J6"/>
  </mergeCells>
  <phoneticPr fontId="10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14"/>
  <sheetViews>
    <sheetView showGridLines="0" zoomScale="125" zoomScaleNormal="125" workbookViewId="0"/>
  </sheetViews>
  <sheetFormatPr defaultColWidth="11.25" defaultRowHeight="10.5"/>
  <cols>
    <col min="1" max="1" width="13" style="22" customWidth="1"/>
    <col min="2" max="2" width="1.125" style="22" customWidth="1"/>
    <col min="3" max="11" width="8" style="22" customWidth="1"/>
    <col min="12" max="16384" width="11.25" style="22"/>
  </cols>
  <sheetData>
    <row r="1" spans="1:11" ht="13.5">
      <c r="A1" s="34" t="s">
        <v>55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10.5" customHeight="1"/>
    <row r="3" spans="1:11" ht="9" customHeight="1"/>
    <row r="4" spans="1:11" ht="1.5" customHeight="1"/>
    <row r="5" spans="1:11" ht="11.25" customHeight="1">
      <c r="A5" s="69" t="s">
        <v>7</v>
      </c>
      <c r="B5" s="70"/>
      <c r="C5" s="73" t="s">
        <v>0</v>
      </c>
      <c r="D5" s="73" t="s">
        <v>25</v>
      </c>
      <c r="E5" s="44"/>
      <c r="F5" s="44"/>
      <c r="G5" s="75" t="s">
        <v>1</v>
      </c>
      <c r="H5" s="75" t="s">
        <v>2</v>
      </c>
      <c r="I5" s="75" t="s">
        <v>3</v>
      </c>
      <c r="J5" s="75" t="s">
        <v>4</v>
      </c>
      <c r="K5" s="73" t="s">
        <v>5</v>
      </c>
    </row>
    <row r="6" spans="1:11" ht="11.25" customHeight="1">
      <c r="A6" s="71"/>
      <c r="B6" s="72"/>
      <c r="C6" s="74"/>
      <c r="D6" s="74"/>
      <c r="E6" s="31" t="s">
        <v>8</v>
      </c>
      <c r="F6" s="31" t="s">
        <v>9</v>
      </c>
      <c r="G6" s="76"/>
      <c r="H6" s="76"/>
      <c r="I6" s="76"/>
      <c r="J6" s="76"/>
      <c r="K6" s="74"/>
    </row>
    <row r="7" spans="1:11" ht="6" customHeight="1">
      <c r="A7" s="4"/>
      <c r="B7" s="5"/>
    </row>
    <row r="8" spans="1:11" ht="12.75" customHeight="1">
      <c r="A8" s="30" t="s">
        <v>69</v>
      </c>
      <c r="B8" s="6"/>
      <c r="C8" s="43">
        <v>71530</v>
      </c>
      <c r="D8" s="43">
        <v>20173</v>
      </c>
      <c r="E8" s="43">
        <v>7252</v>
      </c>
      <c r="F8" s="43">
        <v>12921</v>
      </c>
      <c r="G8" s="43">
        <v>9323</v>
      </c>
      <c r="H8" s="43">
        <v>14673</v>
      </c>
      <c r="I8" s="43">
        <v>11702</v>
      </c>
      <c r="J8" s="43">
        <v>8995</v>
      </c>
      <c r="K8" s="43">
        <v>6664</v>
      </c>
    </row>
    <row r="9" spans="1:11" ht="12.75" customHeight="1">
      <c r="A9" s="29" t="s">
        <v>68</v>
      </c>
      <c r="B9" s="7"/>
      <c r="C9" s="43">
        <v>74514</v>
      </c>
      <c r="D9" s="43">
        <v>20171</v>
      </c>
      <c r="E9" s="43">
        <v>7740</v>
      </c>
      <c r="F9" s="43">
        <v>12431</v>
      </c>
      <c r="G9" s="43">
        <v>10301</v>
      </c>
      <c r="H9" s="43">
        <v>15015</v>
      </c>
      <c r="I9" s="43">
        <v>11943</v>
      </c>
      <c r="J9" s="43">
        <v>9679</v>
      </c>
      <c r="K9" s="43">
        <v>7405</v>
      </c>
    </row>
    <row r="10" spans="1:11" ht="12.75" customHeight="1">
      <c r="A10" s="29" t="s">
        <v>67</v>
      </c>
      <c r="B10" s="7"/>
      <c r="C10" s="43">
        <v>79297</v>
      </c>
      <c r="D10" s="43">
        <v>22364</v>
      </c>
      <c r="E10" s="43">
        <v>9348</v>
      </c>
      <c r="F10" s="43">
        <v>13016</v>
      </c>
      <c r="G10" s="43">
        <v>10924</v>
      </c>
      <c r="H10" s="43">
        <v>16015</v>
      </c>
      <c r="I10" s="43">
        <v>12058</v>
      </c>
      <c r="J10" s="43">
        <v>9829</v>
      </c>
      <c r="K10" s="43">
        <v>8107</v>
      </c>
    </row>
    <row r="11" spans="1:11" ht="12.75" customHeight="1">
      <c r="A11" s="29" t="s">
        <v>63</v>
      </c>
      <c r="B11" s="7"/>
      <c r="C11" s="43">
        <v>83436</v>
      </c>
      <c r="D11" s="43">
        <v>24035</v>
      </c>
      <c r="E11" s="43">
        <v>9902</v>
      </c>
      <c r="F11" s="43">
        <v>14133</v>
      </c>
      <c r="G11" s="43">
        <v>11538</v>
      </c>
      <c r="H11" s="43">
        <v>17034</v>
      </c>
      <c r="I11" s="43">
        <v>12472</v>
      </c>
      <c r="J11" s="43">
        <v>10104</v>
      </c>
      <c r="K11" s="43">
        <v>8253</v>
      </c>
    </row>
    <row r="12" spans="1:11" ht="12.75" customHeight="1">
      <c r="A12" s="27" t="s">
        <v>66</v>
      </c>
      <c r="B12" s="38"/>
      <c r="C12" s="42">
        <v>90091</v>
      </c>
      <c r="D12" s="41">
        <v>27375</v>
      </c>
      <c r="E12" s="41">
        <v>11315</v>
      </c>
      <c r="F12" s="41">
        <v>16060</v>
      </c>
      <c r="G12" s="40">
        <v>12946</v>
      </c>
      <c r="H12" s="40">
        <v>17927</v>
      </c>
      <c r="I12" s="40">
        <v>12707</v>
      </c>
      <c r="J12" s="41">
        <v>10360</v>
      </c>
      <c r="K12" s="40">
        <v>8776</v>
      </c>
    </row>
    <row r="13" spans="1:11" ht="6" customHeight="1">
      <c r="A13" s="8"/>
      <c r="B13" s="9"/>
      <c r="C13" s="10"/>
      <c r="D13" s="8"/>
      <c r="E13" s="8"/>
      <c r="F13" s="8"/>
      <c r="G13" s="8"/>
      <c r="H13" s="8"/>
      <c r="I13" s="8"/>
      <c r="J13" s="8"/>
      <c r="K13" s="8"/>
    </row>
    <row r="14" spans="1:11">
      <c r="A14" s="22" t="s">
        <v>6</v>
      </c>
    </row>
  </sheetData>
  <mergeCells count="8">
    <mergeCell ref="A5:B6"/>
    <mergeCell ref="C5:C6"/>
    <mergeCell ref="D5:D6"/>
    <mergeCell ref="K5:K6"/>
    <mergeCell ref="G5:G6"/>
    <mergeCell ref="H5:H6"/>
    <mergeCell ref="I5:I6"/>
    <mergeCell ref="J5:J6"/>
  </mergeCells>
  <phoneticPr fontId="10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14"/>
  <sheetViews>
    <sheetView showGridLines="0" zoomScale="125" zoomScaleNormal="125" workbookViewId="0"/>
  </sheetViews>
  <sheetFormatPr defaultColWidth="11.25" defaultRowHeight="10.5"/>
  <cols>
    <col min="1" max="1" width="13" style="22" customWidth="1"/>
    <col min="2" max="2" width="1" style="22" customWidth="1"/>
    <col min="3" max="3" width="8.25" style="22" customWidth="1"/>
    <col min="4" max="4" width="8.125" style="22" customWidth="1"/>
    <col min="5" max="6" width="8" style="22" customWidth="1"/>
    <col min="7" max="11" width="8.125" style="22" customWidth="1"/>
    <col min="12" max="16384" width="11.25" style="22"/>
  </cols>
  <sheetData>
    <row r="1" spans="1:11" ht="13.5">
      <c r="A1" s="34" t="s">
        <v>65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10.5" customHeight="1"/>
    <row r="3" spans="1:11" ht="9" customHeight="1"/>
    <row r="4" spans="1:11" ht="1.5" customHeight="1"/>
    <row r="5" spans="1:11" ht="11.25" customHeight="1">
      <c r="A5" s="69" t="s">
        <v>7</v>
      </c>
      <c r="B5" s="70"/>
      <c r="C5" s="73" t="s">
        <v>0</v>
      </c>
      <c r="D5" s="73" t="s">
        <v>25</v>
      </c>
      <c r="E5" s="44"/>
      <c r="F5" s="44"/>
      <c r="G5" s="75" t="s">
        <v>52</v>
      </c>
      <c r="H5" s="75" t="s">
        <v>51</v>
      </c>
      <c r="I5" s="75" t="s">
        <v>50</v>
      </c>
      <c r="J5" s="75" t="s">
        <v>49</v>
      </c>
      <c r="K5" s="73" t="s">
        <v>48</v>
      </c>
    </row>
    <row r="6" spans="1:11" ht="11.25" customHeight="1">
      <c r="A6" s="71"/>
      <c r="B6" s="72"/>
      <c r="C6" s="74"/>
      <c r="D6" s="74"/>
      <c r="E6" s="31" t="s">
        <v>47</v>
      </c>
      <c r="F6" s="31" t="s">
        <v>46</v>
      </c>
      <c r="G6" s="76"/>
      <c r="H6" s="76"/>
      <c r="I6" s="76"/>
      <c r="J6" s="76"/>
      <c r="K6" s="74"/>
    </row>
    <row r="7" spans="1:11" ht="6" customHeight="1">
      <c r="A7" s="4"/>
      <c r="B7" s="5"/>
    </row>
    <row r="8" spans="1:11" ht="12.75" customHeight="1">
      <c r="A8" s="30" t="s">
        <v>64</v>
      </c>
      <c r="B8" s="6"/>
      <c r="C8" s="43">
        <v>69131</v>
      </c>
      <c r="D8" s="43">
        <v>18715</v>
      </c>
      <c r="E8" s="43">
        <v>6623</v>
      </c>
      <c r="F8" s="43">
        <v>12092</v>
      </c>
      <c r="G8" s="43">
        <v>9284</v>
      </c>
      <c r="H8" s="43">
        <v>14679</v>
      </c>
      <c r="I8" s="43">
        <v>11340</v>
      </c>
      <c r="J8" s="43">
        <v>8764</v>
      </c>
      <c r="K8" s="43">
        <v>6349</v>
      </c>
    </row>
    <row r="9" spans="1:11" ht="12.75" customHeight="1">
      <c r="A9" s="29" t="s">
        <v>57</v>
      </c>
      <c r="B9" s="7"/>
      <c r="C9" s="43">
        <v>71530</v>
      </c>
      <c r="D9" s="43">
        <v>20173</v>
      </c>
      <c r="E9" s="43">
        <v>7252</v>
      </c>
      <c r="F9" s="43">
        <v>12921</v>
      </c>
      <c r="G9" s="43">
        <v>9323</v>
      </c>
      <c r="H9" s="43">
        <v>14673</v>
      </c>
      <c r="I9" s="43">
        <v>11702</v>
      </c>
      <c r="J9" s="43">
        <v>8995</v>
      </c>
      <c r="K9" s="43">
        <v>6664</v>
      </c>
    </row>
    <row r="10" spans="1:11" ht="12.75" customHeight="1">
      <c r="A10" s="29" t="s">
        <v>56</v>
      </c>
      <c r="B10" s="7"/>
      <c r="C10" s="43">
        <v>74514</v>
      </c>
      <c r="D10" s="43">
        <v>20171</v>
      </c>
      <c r="E10" s="43">
        <v>7740</v>
      </c>
      <c r="F10" s="43">
        <v>12431</v>
      </c>
      <c r="G10" s="43">
        <v>10301</v>
      </c>
      <c r="H10" s="43">
        <v>15015</v>
      </c>
      <c r="I10" s="43">
        <v>11943</v>
      </c>
      <c r="J10" s="43">
        <v>9679</v>
      </c>
      <c r="K10" s="43">
        <v>7405</v>
      </c>
    </row>
    <row r="11" spans="1:11" ht="12.75" customHeight="1">
      <c r="A11" s="29" t="s">
        <v>61</v>
      </c>
      <c r="B11" s="7"/>
      <c r="C11" s="43">
        <v>79297</v>
      </c>
      <c r="D11" s="43">
        <v>22364</v>
      </c>
      <c r="E11" s="43">
        <v>9348</v>
      </c>
      <c r="F11" s="43">
        <v>13016</v>
      </c>
      <c r="G11" s="43">
        <v>10924</v>
      </c>
      <c r="H11" s="43">
        <v>16015</v>
      </c>
      <c r="I11" s="43">
        <v>12058</v>
      </c>
      <c r="J11" s="43">
        <v>9829</v>
      </c>
      <c r="K11" s="43">
        <v>8107</v>
      </c>
    </row>
    <row r="12" spans="1:11" ht="12.75" customHeight="1">
      <c r="A12" s="27" t="s">
        <v>63</v>
      </c>
      <c r="B12" s="38"/>
      <c r="C12" s="42">
        <v>83436</v>
      </c>
      <c r="D12" s="41">
        <v>24035</v>
      </c>
      <c r="E12" s="41">
        <v>9902</v>
      </c>
      <c r="F12" s="41">
        <v>14133</v>
      </c>
      <c r="G12" s="40">
        <v>11538</v>
      </c>
      <c r="H12" s="40">
        <v>17034</v>
      </c>
      <c r="I12" s="40">
        <v>12472</v>
      </c>
      <c r="J12" s="41">
        <v>10104</v>
      </c>
      <c r="K12" s="40">
        <v>8253</v>
      </c>
    </row>
    <row r="13" spans="1:11" ht="6" customHeight="1">
      <c r="A13" s="8"/>
      <c r="B13" s="9"/>
      <c r="C13" s="10"/>
      <c r="D13" s="8"/>
      <c r="E13" s="8"/>
      <c r="F13" s="8"/>
      <c r="G13" s="8"/>
      <c r="H13" s="8"/>
      <c r="I13" s="8"/>
      <c r="J13" s="8"/>
      <c r="K13" s="8"/>
    </row>
    <row r="14" spans="1:11">
      <c r="A14" s="22" t="s">
        <v>6</v>
      </c>
    </row>
  </sheetData>
  <mergeCells count="8">
    <mergeCell ref="A5:B6"/>
    <mergeCell ref="C5:C6"/>
    <mergeCell ref="D5:D6"/>
    <mergeCell ref="K5:K6"/>
    <mergeCell ref="G5:G6"/>
    <mergeCell ref="H5:H6"/>
    <mergeCell ref="I5:I6"/>
    <mergeCell ref="J5:J6"/>
  </mergeCells>
  <phoneticPr fontId="10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14"/>
  <sheetViews>
    <sheetView showGridLines="0" zoomScale="125" zoomScaleNormal="125" workbookViewId="0"/>
  </sheetViews>
  <sheetFormatPr defaultColWidth="11.25" defaultRowHeight="10.5"/>
  <cols>
    <col min="1" max="1" width="13" style="22" customWidth="1"/>
    <col min="2" max="2" width="1" style="22" customWidth="1"/>
    <col min="3" max="3" width="8.25" style="22" customWidth="1"/>
    <col min="4" max="4" width="8.125" style="22" customWidth="1"/>
    <col min="5" max="6" width="8" style="22" customWidth="1"/>
    <col min="7" max="11" width="8.125" style="22" customWidth="1"/>
    <col min="12" max="16384" width="11.25" style="22"/>
  </cols>
  <sheetData>
    <row r="1" spans="1:11" ht="13.5">
      <c r="A1" s="34" t="s">
        <v>55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10.5" customHeight="1"/>
    <row r="3" spans="1:11" ht="9" customHeight="1"/>
    <row r="4" spans="1:11" ht="1.5" customHeight="1"/>
    <row r="5" spans="1:11" ht="11.25" customHeight="1">
      <c r="A5" s="69" t="s">
        <v>7</v>
      </c>
      <c r="B5" s="70"/>
      <c r="C5" s="73" t="s">
        <v>0</v>
      </c>
      <c r="D5" s="73" t="s">
        <v>25</v>
      </c>
      <c r="E5" s="44"/>
      <c r="F5" s="44"/>
      <c r="G5" s="75" t="s">
        <v>52</v>
      </c>
      <c r="H5" s="75" t="s">
        <v>51</v>
      </c>
      <c r="I5" s="75" t="s">
        <v>50</v>
      </c>
      <c r="J5" s="75" t="s">
        <v>49</v>
      </c>
      <c r="K5" s="73" t="s">
        <v>48</v>
      </c>
    </row>
    <row r="6" spans="1:11" ht="11.25" customHeight="1">
      <c r="A6" s="71"/>
      <c r="B6" s="72"/>
      <c r="C6" s="74"/>
      <c r="D6" s="74"/>
      <c r="E6" s="31" t="s">
        <v>47</v>
      </c>
      <c r="F6" s="31" t="s">
        <v>46</v>
      </c>
      <c r="G6" s="76"/>
      <c r="H6" s="76"/>
      <c r="I6" s="76"/>
      <c r="J6" s="76"/>
      <c r="K6" s="74"/>
    </row>
    <row r="7" spans="1:11" ht="6" customHeight="1">
      <c r="A7" s="4"/>
      <c r="B7" s="5"/>
    </row>
    <row r="8" spans="1:11" ht="12.75" customHeight="1">
      <c r="A8" s="30" t="s">
        <v>62</v>
      </c>
      <c r="B8" s="6"/>
      <c r="C8" s="43">
        <v>67652</v>
      </c>
      <c r="D8" s="43">
        <v>15278</v>
      </c>
      <c r="E8" s="43">
        <v>6255</v>
      </c>
      <c r="F8" s="43">
        <v>9023</v>
      </c>
      <c r="G8" s="43">
        <v>13680</v>
      </c>
      <c r="H8" s="43">
        <v>13298</v>
      </c>
      <c r="I8" s="43">
        <v>10416</v>
      </c>
      <c r="J8" s="43">
        <v>8497</v>
      </c>
      <c r="K8" s="43">
        <v>6483</v>
      </c>
    </row>
    <row r="9" spans="1:11" ht="12.75" customHeight="1">
      <c r="A9" s="29" t="s">
        <v>58</v>
      </c>
      <c r="B9" s="7"/>
      <c r="C9" s="43">
        <v>69131</v>
      </c>
      <c r="D9" s="43">
        <v>18715</v>
      </c>
      <c r="E9" s="43">
        <v>6623</v>
      </c>
      <c r="F9" s="43">
        <v>12092</v>
      </c>
      <c r="G9" s="43">
        <v>9284</v>
      </c>
      <c r="H9" s="43">
        <v>14679</v>
      </c>
      <c r="I9" s="43">
        <v>11340</v>
      </c>
      <c r="J9" s="43">
        <v>8764</v>
      </c>
      <c r="K9" s="43">
        <v>6349</v>
      </c>
    </row>
    <row r="10" spans="1:11" ht="12.75" customHeight="1">
      <c r="A10" s="29" t="s">
        <v>57</v>
      </c>
      <c r="B10" s="7"/>
      <c r="C10" s="43">
        <v>71530</v>
      </c>
      <c r="D10" s="43">
        <v>20173</v>
      </c>
      <c r="E10" s="43">
        <v>7252</v>
      </c>
      <c r="F10" s="43">
        <v>12921</v>
      </c>
      <c r="G10" s="43">
        <v>9323</v>
      </c>
      <c r="H10" s="43">
        <v>14673</v>
      </c>
      <c r="I10" s="43">
        <v>11702</v>
      </c>
      <c r="J10" s="43">
        <v>8995</v>
      </c>
      <c r="K10" s="43">
        <v>6664</v>
      </c>
    </row>
    <row r="11" spans="1:11" ht="12.75" customHeight="1">
      <c r="A11" s="29" t="s">
        <v>56</v>
      </c>
      <c r="B11" s="7"/>
      <c r="C11" s="43">
        <v>74514</v>
      </c>
      <c r="D11" s="43">
        <v>20171</v>
      </c>
      <c r="E11" s="43">
        <v>7740</v>
      </c>
      <c r="F11" s="43">
        <v>12431</v>
      </c>
      <c r="G11" s="43">
        <v>10301</v>
      </c>
      <c r="H11" s="43">
        <v>15015</v>
      </c>
      <c r="I11" s="43">
        <v>11943</v>
      </c>
      <c r="J11" s="43">
        <v>9679</v>
      </c>
      <c r="K11" s="43">
        <v>7405</v>
      </c>
    </row>
    <row r="12" spans="1:11" ht="12.75" customHeight="1">
      <c r="A12" s="27" t="s">
        <v>61</v>
      </c>
      <c r="B12" s="38"/>
      <c r="C12" s="42">
        <v>79297</v>
      </c>
      <c r="D12" s="41">
        <v>22364</v>
      </c>
      <c r="E12" s="41">
        <v>9348</v>
      </c>
      <c r="F12" s="41">
        <v>13016</v>
      </c>
      <c r="G12" s="40">
        <v>10924</v>
      </c>
      <c r="H12" s="40">
        <v>16015</v>
      </c>
      <c r="I12" s="40">
        <v>12058</v>
      </c>
      <c r="J12" s="41">
        <v>9829</v>
      </c>
      <c r="K12" s="40">
        <v>8107</v>
      </c>
    </row>
    <row r="13" spans="1:11" ht="6" customHeight="1">
      <c r="A13" s="8"/>
      <c r="B13" s="9"/>
      <c r="C13" s="10"/>
      <c r="D13" s="8"/>
      <c r="E13" s="8"/>
      <c r="F13" s="8"/>
      <c r="G13" s="8"/>
      <c r="H13" s="8"/>
      <c r="I13" s="8"/>
      <c r="J13" s="8"/>
      <c r="K13" s="8"/>
    </row>
    <row r="14" spans="1:11">
      <c r="A14" s="22" t="s">
        <v>6</v>
      </c>
    </row>
  </sheetData>
  <mergeCells count="8">
    <mergeCell ref="A5:B6"/>
    <mergeCell ref="C5:C6"/>
    <mergeCell ref="D5:D6"/>
    <mergeCell ref="K5:K6"/>
    <mergeCell ref="G5:G6"/>
    <mergeCell ref="H5:H6"/>
    <mergeCell ref="I5:I6"/>
    <mergeCell ref="J5:J6"/>
  </mergeCells>
  <phoneticPr fontId="10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14"/>
  <sheetViews>
    <sheetView showGridLines="0" zoomScale="125" zoomScaleNormal="125" workbookViewId="0"/>
  </sheetViews>
  <sheetFormatPr defaultColWidth="11.25" defaultRowHeight="10.5"/>
  <cols>
    <col min="1" max="1" width="13" style="22" customWidth="1"/>
    <col min="2" max="2" width="1" style="22" customWidth="1"/>
    <col min="3" max="3" width="8.25" style="22" customWidth="1"/>
    <col min="4" max="4" width="8.125" style="22" customWidth="1"/>
    <col min="5" max="6" width="8" style="22" customWidth="1"/>
    <col min="7" max="11" width="8.125" style="22" customWidth="1"/>
    <col min="12" max="16384" width="11.25" style="22"/>
  </cols>
  <sheetData>
    <row r="1" spans="1:11" ht="13.5">
      <c r="A1" s="34" t="s">
        <v>55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10.5" customHeight="1"/>
    <row r="3" spans="1:11" ht="9" customHeight="1"/>
    <row r="4" spans="1:11" ht="1.5" customHeight="1"/>
    <row r="5" spans="1:11" ht="11.25" customHeight="1">
      <c r="A5" s="69" t="s">
        <v>7</v>
      </c>
      <c r="B5" s="70"/>
      <c r="C5" s="73" t="s">
        <v>0</v>
      </c>
      <c r="D5" s="73" t="s">
        <v>25</v>
      </c>
      <c r="E5" s="44"/>
      <c r="F5" s="44"/>
      <c r="G5" s="75" t="s">
        <v>52</v>
      </c>
      <c r="H5" s="75" t="s">
        <v>51</v>
      </c>
      <c r="I5" s="75" t="s">
        <v>50</v>
      </c>
      <c r="J5" s="75" t="s">
        <v>49</v>
      </c>
      <c r="K5" s="73" t="s">
        <v>48</v>
      </c>
    </row>
    <row r="6" spans="1:11" ht="11.25" customHeight="1">
      <c r="A6" s="71"/>
      <c r="B6" s="72"/>
      <c r="C6" s="74"/>
      <c r="D6" s="74"/>
      <c r="E6" s="31" t="s">
        <v>47</v>
      </c>
      <c r="F6" s="31" t="s">
        <v>46</v>
      </c>
      <c r="G6" s="76"/>
      <c r="H6" s="76"/>
      <c r="I6" s="76"/>
      <c r="J6" s="76"/>
      <c r="K6" s="74"/>
    </row>
    <row r="7" spans="1:11" ht="6" customHeight="1">
      <c r="A7" s="4"/>
      <c r="B7" s="5"/>
    </row>
    <row r="8" spans="1:11" ht="12.75" customHeight="1">
      <c r="A8" s="30" t="s">
        <v>60</v>
      </c>
      <c r="B8" s="6"/>
      <c r="C8" s="43">
        <v>66417</v>
      </c>
      <c r="D8" s="43">
        <v>8031</v>
      </c>
      <c r="E8" s="43">
        <v>0</v>
      </c>
      <c r="F8" s="43">
        <v>0</v>
      </c>
      <c r="G8" s="43">
        <v>24658</v>
      </c>
      <c r="H8" s="43">
        <v>11034</v>
      </c>
      <c r="I8" s="43">
        <v>8835</v>
      </c>
      <c r="J8" s="43">
        <v>7792</v>
      </c>
      <c r="K8" s="43">
        <v>6067</v>
      </c>
    </row>
    <row r="9" spans="1:11" ht="12.75" customHeight="1">
      <c r="A9" s="29" t="s">
        <v>59</v>
      </c>
      <c r="B9" s="7"/>
      <c r="C9" s="43">
        <v>67652</v>
      </c>
      <c r="D9" s="43">
        <v>15278</v>
      </c>
      <c r="E9" s="43">
        <v>6255</v>
      </c>
      <c r="F9" s="43">
        <v>9023</v>
      </c>
      <c r="G9" s="43">
        <v>13680</v>
      </c>
      <c r="H9" s="43">
        <v>13298</v>
      </c>
      <c r="I9" s="43">
        <v>10416</v>
      </c>
      <c r="J9" s="43">
        <v>8497</v>
      </c>
      <c r="K9" s="43">
        <v>6483</v>
      </c>
    </row>
    <row r="10" spans="1:11" ht="12.75" customHeight="1">
      <c r="A10" s="29" t="s">
        <v>58</v>
      </c>
      <c r="B10" s="7"/>
      <c r="C10" s="43">
        <v>69131</v>
      </c>
      <c r="D10" s="43">
        <v>18715</v>
      </c>
      <c r="E10" s="43">
        <v>6623</v>
      </c>
      <c r="F10" s="43">
        <v>12092</v>
      </c>
      <c r="G10" s="43">
        <v>9284</v>
      </c>
      <c r="H10" s="43">
        <v>14679</v>
      </c>
      <c r="I10" s="43">
        <v>11340</v>
      </c>
      <c r="J10" s="43">
        <v>8764</v>
      </c>
      <c r="K10" s="43">
        <v>6349</v>
      </c>
    </row>
    <row r="11" spans="1:11" ht="12.75" customHeight="1">
      <c r="A11" s="29" t="s">
        <v>57</v>
      </c>
      <c r="B11" s="7"/>
      <c r="C11" s="43">
        <v>71530</v>
      </c>
      <c r="D11" s="43">
        <v>20173</v>
      </c>
      <c r="E11" s="43">
        <v>7252</v>
      </c>
      <c r="F11" s="43">
        <v>12921</v>
      </c>
      <c r="G11" s="43">
        <v>9323</v>
      </c>
      <c r="H11" s="43">
        <v>14673</v>
      </c>
      <c r="I11" s="43">
        <v>11702</v>
      </c>
      <c r="J11" s="43">
        <v>8995</v>
      </c>
      <c r="K11" s="43">
        <v>6664</v>
      </c>
    </row>
    <row r="12" spans="1:11" ht="12.75" customHeight="1">
      <c r="A12" s="27" t="s">
        <v>56</v>
      </c>
      <c r="B12" s="38"/>
      <c r="C12" s="42">
        <v>74514</v>
      </c>
      <c r="D12" s="41">
        <v>20171</v>
      </c>
      <c r="E12" s="41">
        <v>7740</v>
      </c>
      <c r="F12" s="41">
        <v>12431</v>
      </c>
      <c r="G12" s="40">
        <v>10301</v>
      </c>
      <c r="H12" s="40">
        <v>15015</v>
      </c>
      <c r="I12" s="40">
        <v>11943</v>
      </c>
      <c r="J12" s="41">
        <v>9679</v>
      </c>
      <c r="K12" s="40">
        <v>7405</v>
      </c>
    </row>
    <row r="13" spans="1:11" ht="6" customHeight="1">
      <c r="A13" s="8"/>
      <c r="B13" s="9"/>
      <c r="C13" s="10"/>
      <c r="D13" s="8"/>
      <c r="E13" s="8"/>
      <c r="F13" s="8"/>
      <c r="G13" s="8"/>
      <c r="H13" s="8"/>
      <c r="I13" s="8"/>
      <c r="J13" s="8"/>
      <c r="K13" s="8"/>
    </row>
    <row r="14" spans="1:11">
      <c r="A14" s="22" t="s">
        <v>6</v>
      </c>
    </row>
  </sheetData>
  <mergeCells count="8">
    <mergeCell ref="A5:B6"/>
    <mergeCell ref="C5:C6"/>
    <mergeCell ref="D5:D6"/>
    <mergeCell ref="K5:K6"/>
    <mergeCell ref="G5:G6"/>
    <mergeCell ref="H5:H6"/>
    <mergeCell ref="I5:I6"/>
    <mergeCell ref="J5:J6"/>
  </mergeCells>
  <phoneticPr fontId="10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K14"/>
  <sheetViews>
    <sheetView showGridLines="0" zoomScale="125" zoomScaleNormal="125" workbookViewId="0"/>
  </sheetViews>
  <sheetFormatPr defaultColWidth="11.25" defaultRowHeight="10.5"/>
  <cols>
    <col min="1" max="1" width="13" style="22" customWidth="1"/>
    <col min="2" max="2" width="1" style="22" customWidth="1"/>
    <col min="3" max="3" width="8.25" style="22" customWidth="1"/>
    <col min="4" max="4" width="8.125" style="22" customWidth="1"/>
    <col min="5" max="6" width="8" style="22" customWidth="1"/>
    <col min="7" max="11" width="8.125" style="22" customWidth="1"/>
    <col min="12" max="16384" width="11.25" style="22"/>
  </cols>
  <sheetData>
    <row r="1" spans="1:11" ht="13.5">
      <c r="A1" s="34" t="s">
        <v>55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10.5" customHeight="1"/>
    <row r="3" spans="1:11" ht="9" customHeight="1"/>
    <row r="4" spans="1:11" ht="1.5" customHeight="1"/>
    <row r="5" spans="1:11" ht="11.25" customHeight="1">
      <c r="A5" s="69" t="s">
        <v>7</v>
      </c>
      <c r="B5" s="70"/>
      <c r="C5" s="73" t="s">
        <v>0</v>
      </c>
      <c r="D5" s="73" t="s">
        <v>25</v>
      </c>
      <c r="E5" s="44"/>
      <c r="F5" s="44"/>
      <c r="G5" s="75" t="s">
        <v>52</v>
      </c>
      <c r="H5" s="75" t="s">
        <v>51</v>
      </c>
      <c r="I5" s="75" t="s">
        <v>50</v>
      </c>
      <c r="J5" s="75" t="s">
        <v>49</v>
      </c>
      <c r="K5" s="73" t="s">
        <v>48</v>
      </c>
    </row>
    <row r="6" spans="1:11" ht="11.25" customHeight="1">
      <c r="A6" s="71"/>
      <c r="B6" s="72"/>
      <c r="C6" s="74"/>
      <c r="D6" s="74"/>
      <c r="E6" s="31" t="s">
        <v>47</v>
      </c>
      <c r="F6" s="31" t="s">
        <v>46</v>
      </c>
      <c r="G6" s="76"/>
      <c r="H6" s="76"/>
      <c r="I6" s="76"/>
      <c r="J6" s="76"/>
      <c r="K6" s="74"/>
    </row>
    <row r="7" spans="1:11" ht="6" customHeight="1">
      <c r="A7" s="4"/>
      <c r="B7" s="5"/>
    </row>
    <row r="8" spans="1:11" ht="12.75" customHeight="1">
      <c r="A8" s="30" t="s">
        <v>54</v>
      </c>
      <c r="B8" s="6"/>
      <c r="C8" s="43">
        <v>62384</v>
      </c>
      <c r="D8" s="43">
        <v>7759</v>
      </c>
      <c r="E8" s="43">
        <v>0</v>
      </c>
      <c r="F8" s="43">
        <v>0</v>
      </c>
      <c r="G8" s="43">
        <v>22182</v>
      </c>
      <c r="H8" s="43">
        <v>10254</v>
      </c>
      <c r="I8" s="43">
        <v>8293</v>
      </c>
      <c r="J8" s="43">
        <v>7648</v>
      </c>
      <c r="K8" s="43">
        <v>6248</v>
      </c>
    </row>
    <row r="9" spans="1:11" ht="12.75" customHeight="1">
      <c r="A9" s="29" t="s">
        <v>40</v>
      </c>
      <c r="B9" s="7"/>
      <c r="C9" s="43">
        <v>66417</v>
      </c>
      <c r="D9" s="43">
        <v>8031</v>
      </c>
      <c r="E9" s="43">
        <v>0</v>
      </c>
      <c r="F9" s="43">
        <v>0</v>
      </c>
      <c r="G9" s="43">
        <v>24658</v>
      </c>
      <c r="H9" s="43">
        <v>11034</v>
      </c>
      <c r="I9" s="43">
        <v>8835</v>
      </c>
      <c r="J9" s="43">
        <v>7792</v>
      </c>
      <c r="K9" s="43">
        <v>6067</v>
      </c>
    </row>
    <row r="10" spans="1:11" ht="12.75" customHeight="1">
      <c r="A10" s="29" t="s">
        <v>42</v>
      </c>
      <c r="B10" s="7"/>
      <c r="C10" s="43">
        <v>67652</v>
      </c>
      <c r="D10" s="43">
        <v>15278</v>
      </c>
      <c r="E10" s="43">
        <v>6255</v>
      </c>
      <c r="F10" s="43">
        <v>9023</v>
      </c>
      <c r="G10" s="43">
        <v>13680</v>
      </c>
      <c r="H10" s="43">
        <v>13298</v>
      </c>
      <c r="I10" s="43">
        <v>10416</v>
      </c>
      <c r="J10" s="43">
        <v>8497</v>
      </c>
      <c r="K10" s="43">
        <v>6483</v>
      </c>
    </row>
    <row r="11" spans="1:11" ht="12.75" customHeight="1">
      <c r="A11" s="29" t="s">
        <v>44</v>
      </c>
      <c r="B11" s="7"/>
      <c r="C11" s="43">
        <v>69131</v>
      </c>
      <c r="D11" s="43">
        <v>18715</v>
      </c>
      <c r="E11" s="43">
        <v>6623</v>
      </c>
      <c r="F11" s="43">
        <v>12092</v>
      </c>
      <c r="G11" s="43">
        <v>9284</v>
      </c>
      <c r="H11" s="43">
        <v>14679</v>
      </c>
      <c r="I11" s="43">
        <v>11340</v>
      </c>
      <c r="J11" s="43">
        <v>8764</v>
      </c>
      <c r="K11" s="43">
        <v>6349</v>
      </c>
    </row>
    <row r="12" spans="1:11" ht="12.75" customHeight="1">
      <c r="A12" s="27" t="s">
        <v>53</v>
      </c>
      <c r="B12" s="38"/>
      <c r="C12" s="42">
        <v>71530</v>
      </c>
      <c r="D12" s="41">
        <v>20173</v>
      </c>
      <c r="E12" s="41">
        <v>7252</v>
      </c>
      <c r="F12" s="41">
        <v>12921</v>
      </c>
      <c r="G12" s="40">
        <v>9323</v>
      </c>
      <c r="H12" s="40">
        <v>14673</v>
      </c>
      <c r="I12" s="40">
        <v>11702</v>
      </c>
      <c r="J12" s="41">
        <v>8995</v>
      </c>
      <c r="K12" s="40">
        <v>6664</v>
      </c>
    </row>
    <row r="13" spans="1:11" ht="6" customHeight="1">
      <c r="A13" s="8"/>
      <c r="B13" s="9"/>
      <c r="C13" s="10"/>
      <c r="D13" s="8"/>
      <c r="E13" s="8"/>
      <c r="F13" s="8"/>
      <c r="G13" s="8"/>
      <c r="H13" s="8"/>
      <c r="I13" s="8"/>
      <c r="J13" s="8"/>
      <c r="K13" s="8"/>
    </row>
    <row r="14" spans="1:11">
      <c r="A14" s="22" t="s">
        <v>6</v>
      </c>
    </row>
  </sheetData>
  <mergeCells count="8">
    <mergeCell ref="A5:B6"/>
    <mergeCell ref="C5:C6"/>
    <mergeCell ref="D5:D6"/>
    <mergeCell ref="K5:K6"/>
    <mergeCell ref="G5:G6"/>
    <mergeCell ref="H5:H6"/>
    <mergeCell ref="I5:I6"/>
    <mergeCell ref="J5:J6"/>
  </mergeCells>
  <phoneticPr fontId="10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K14"/>
  <sheetViews>
    <sheetView showGridLines="0" zoomScale="125" zoomScaleNormal="125" workbookViewId="0"/>
  </sheetViews>
  <sheetFormatPr defaultColWidth="11.25" defaultRowHeight="10.5"/>
  <cols>
    <col min="1" max="1" width="13" style="22" customWidth="1"/>
    <col min="2" max="2" width="1" style="22" customWidth="1"/>
    <col min="3" max="3" width="8.25" style="22" customWidth="1"/>
    <col min="4" max="4" width="8.125" style="22" customWidth="1"/>
    <col min="5" max="6" width="8" style="22" customWidth="1"/>
    <col min="7" max="11" width="8.125" style="22" customWidth="1"/>
    <col min="12" max="16384" width="11.25" style="22"/>
  </cols>
  <sheetData>
    <row r="1" spans="1:11" ht="13.5">
      <c r="A1" s="34" t="s">
        <v>27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10.5" customHeight="1"/>
    <row r="3" spans="1:11" ht="9" customHeight="1"/>
    <row r="4" spans="1:11" ht="1.5" customHeight="1"/>
    <row r="5" spans="1:11" ht="11.25" customHeight="1">
      <c r="A5" s="69" t="s">
        <v>7</v>
      </c>
      <c r="B5" s="70"/>
      <c r="C5" s="73" t="s">
        <v>0</v>
      </c>
      <c r="D5" s="73" t="s">
        <v>25</v>
      </c>
      <c r="E5" s="44"/>
      <c r="F5" s="44"/>
      <c r="G5" s="75" t="s">
        <v>52</v>
      </c>
      <c r="H5" s="75" t="s">
        <v>51</v>
      </c>
      <c r="I5" s="75" t="s">
        <v>50</v>
      </c>
      <c r="J5" s="75" t="s">
        <v>49</v>
      </c>
      <c r="K5" s="73" t="s">
        <v>48</v>
      </c>
    </row>
    <row r="6" spans="1:11" ht="11.25" customHeight="1">
      <c r="A6" s="71"/>
      <c r="B6" s="72"/>
      <c r="C6" s="74"/>
      <c r="D6" s="74"/>
      <c r="E6" s="31" t="s">
        <v>47</v>
      </c>
      <c r="F6" s="31" t="s">
        <v>46</v>
      </c>
      <c r="G6" s="76"/>
      <c r="H6" s="76"/>
      <c r="I6" s="76"/>
      <c r="J6" s="76"/>
      <c r="K6" s="74"/>
    </row>
    <row r="7" spans="1:11" ht="6" customHeight="1">
      <c r="A7" s="4"/>
      <c r="B7" s="5"/>
    </row>
    <row r="8" spans="1:11" ht="12.75" customHeight="1">
      <c r="A8" s="30" t="s">
        <v>45</v>
      </c>
      <c r="B8" s="6"/>
      <c r="C8" s="43">
        <v>58428</v>
      </c>
      <c r="D8" s="43">
        <v>7190</v>
      </c>
      <c r="E8" s="43">
        <v>0</v>
      </c>
      <c r="F8" s="43">
        <v>0</v>
      </c>
      <c r="G8" s="43">
        <v>20139</v>
      </c>
      <c r="H8" s="43">
        <v>9802</v>
      </c>
      <c r="I8" s="43">
        <v>7695</v>
      </c>
      <c r="J8" s="43">
        <v>7430</v>
      </c>
      <c r="K8" s="43">
        <v>6172</v>
      </c>
    </row>
    <row r="9" spans="1:11" ht="12.75" customHeight="1">
      <c r="A9" s="29" t="s">
        <v>35</v>
      </c>
      <c r="B9" s="7"/>
      <c r="C9" s="43">
        <v>62384</v>
      </c>
      <c r="D9" s="43">
        <v>7759</v>
      </c>
      <c r="E9" s="43">
        <v>0</v>
      </c>
      <c r="F9" s="43">
        <v>0</v>
      </c>
      <c r="G9" s="43">
        <v>22182</v>
      </c>
      <c r="H9" s="43">
        <v>10254</v>
      </c>
      <c r="I9" s="43">
        <v>8293</v>
      </c>
      <c r="J9" s="43">
        <v>7648</v>
      </c>
      <c r="K9" s="43">
        <v>6248</v>
      </c>
    </row>
    <row r="10" spans="1:11" ht="12.75" customHeight="1">
      <c r="A10" s="29" t="s">
        <v>40</v>
      </c>
      <c r="B10" s="7"/>
      <c r="C10" s="43">
        <v>66417</v>
      </c>
      <c r="D10" s="43">
        <v>8031</v>
      </c>
      <c r="E10" s="43">
        <v>0</v>
      </c>
      <c r="F10" s="43">
        <v>0</v>
      </c>
      <c r="G10" s="43">
        <v>24658</v>
      </c>
      <c r="H10" s="43">
        <v>11034</v>
      </c>
      <c r="I10" s="43">
        <v>8835</v>
      </c>
      <c r="J10" s="43">
        <v>7792</v>
      </c>
      <c r="K10" s="43">
        <v>6067</v>
      </c>
    </row>
    <row r="11" spans="1:11" ht="12.75" customHeight="1">
      <c r="A11" s="29" t="s">
        <v>42</v>
      </c>
      <c r="B11" s="7"/>
      <c r="C11" s="43">
        <v>67652</v>
      </c>
      <c r="D11" s="43">
        <v>15278</v>
      </c>
      <c r="E11" s="43">
        <v>6255</v>
      </c>
      <c r="F11" s="43">
        <v>9023</v>
      </c>
      <c r="G11" s="43">
        <v>13680</v>
      </c>
      <c r="H11" s="43">
        <v>13298</v>
      </c>
      <c r="I11" s="43">
        <v>10416</v>
      </c>
      <c r="J11" s="43">
        <v>8497</v>
      </c>
      <c r="K11" s="43">
        <v>6483</v>
      </c>
    </row>
    <row r="12" spans="1:11" ht="12.75" customHeight="1">
      <c r="A12" s="27" t="s">
        <v>44</v>
      </c>
      <c r="B12" s="38"/>
      <c r="C12" s="42">
        <v>69131</v>
      </c>
      <c r="D12" s="41">
        <v>18715</v>
      </c>
      <c r="E12" s="41">
        <v>6623</v>
      </c>
      <c r="F12" s="41">
        <v>12092</v>
      </c>
      <c r="G12" s="40">
        <v>9284</v>
      </c>
      <c r="H12" s="40">
        <v>14679</v>
      </c>
      <c r="I12" s="40">
        <v>11340</v>
      </c>
      <c r="J12" s="41">
        <v>8764</v>
      </c>
      <c r="K12" s="40">
        <v>6349</v>
      </c>
    </row>
    <row r="13" spans="1:11" ht="6" customHeight="1">
      <c r="A13" s="8"/>
      <c r="B13" s="9"/>
      <c r="C13" s="10"/>
      <c r="D13" s="8"/>
      <c r="E13" s="8"/>
      <c r="F13" s="8"/>
      <c r="G13" s="8"/>
      <c r="H13" s="8"/>
      <c r="I13" s="8"/>
      <c r="J13" s="8"/>
      <c r="K13" s="8"/>
    </row>
    <row r="14" spans="1:11">
      <c r="A14" s="22" t="s">
        <v>6</v>
      </c>
    </row>
  </sheetData>
  <mergeCells count="8">
    <mergeCell ref="A5:B6"/>
    <mergeCell ref="C5:C6"/>
    <mergeCell ref="D5:D6"/>
    <mergeCell ref="K5:K6"/>
    <mergeCell ref="G5:G6"/>
    <mergeCell ref="H5:H6"/>
    <mergeCell ref="I5:I6"/>
    <mergeCell ref="J5:J6"/>
  </mergeCells>
  <phoneticPr fontId="10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K14"/>
  <sheetViews>
    <sheetView showGridLines="0" zoomScale="125" zoomScaleNormal="125" workbookViewId="0"/>
  </sheetViews>
  <sheetFormatPr defaultColWidth="11.25" defaultRowHeight="10.5"/>
  <cols>
    <col min="1" max="1" width="13" style="22" customWidth="1"/>
    <col min="2" max="2" width="1.125" style="22" customWidth="1"/>
    <col min="3" max="4" width="8.25" style="22" customWidth="1"/>
    <col min="5" max="6" width="7.5" style="22" customWidth="1"/>
    <col min="7" max="11" width="8.25" style="22" customWidth="1"/>
    <col min="12" max="16384" width="11.25" style="22"/>
  </cols>
  <sheetData>
    <row r="1" spans="1:11" ht="13.5">
      <c r="A1" s="34" t="s">
        <v>27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10.5" customHeight="1"/>
    <row r="3" spans="1:11" ht="9" customHeight="1"/>
    <row r="4" spans="1:11" ht="1.5" customHeight="1"/>
    <row r="5" spans="1:11" ht="11.25" customHeight="1">
      <c r="A5" s="69" t="s">
        <v>7</v>
      </c>
      <c r="B5" s="70"/>
      <c r="C5" s="73" t="s">
        <v>0</v>
      </c>
      <c r="D5" s="73" t="s">
        <v>25</v>
      </c>
      <c r="E5" s="44"/>
      <c r="F5" s="44"/>
      <c r="G5" s="75" t="s">
        <v>1</v>
      </c>
      <c r="H5" s="75" t="s">
        <v>2</v>
      </c>
      <c r="I5" s="75" t="s">
        <v>3</v>
      </c>
      <c r="J5" s="75" t="s">
        <v>4</v>
      </c>
      <c r="K5" s="73" t="s">
        <v>5</v>
      </c>
    </row>
    <row r="6" spans="1:11" ht="11.25" customHeight="1">
      <c r="A6" s="71"/>
      <c r="B6" s="72"/>
      <c r="C6" s="74"/>
      <c r="D6" s="74"/>
      <c r="E6" s="31" t="s">
        <v>8</v>
      </c>
      <c r="F6" s="31" t="s">
        <v>9</v>
      </c>
      <c r="G6" s="76"/>
      <c r="H6" s="76"/>
      <c r="I6" s="76"/>
      <c r="J6" s="76"/>
      <c r="K6" s="74"/>
    </row>
    <row r="7" spans="1:11" ht="6" customHeight="1">
      <c r="A7" s="4"/>
      <c r="B7" s="5"/>
    </row>
    <row r="8" spans="1:11" ht="12.75" customHeight="1">
      <c r="A8" s="30" t="s">
        <v>43</v>
      </c>
      <c r="B8" s="6"/>
      <c r="C8" s="43">
        <v>51911</v>
      </c>
      <c r="D8" s="43">
        <v>6633</v>
      </c>
      <c r="E8" s="43">
        <v>0</v>
      </c>
      <c r="F8" s="43">
        <v>0</v>
      </c>
      <c r="G8" s="43">
        <v>15996</v>
      </c>
      <c r="H8" s="43">
        <v>10166</v>
      </c>
      <c r="I8" s="43">
        <v>7000</v>
      </c>
      <c r="J8" s="43">
        <v>6574</v>
      </c>
      <c r="K8" s="43">
        <v>5542</v>
      </c>
    </row>
    <row r="9" spans="1:11" ht="12.75" customHeight="1">
      <c r="A9" s="29" t="s">
        <v>33</v>
      </c>
      <c r="B9" s="7"/>
      <c r="C9" s="43">
        <v>58428</v>
      </c>
      <c r="D9" s="43">
        <v>7190</v>
      </c>
      <c r="E9" s="43">
        <v>0</v>
      </c>
      <c r="F9" s="43">
        <v>0</v>
      </c>
      <c r="G9" s="43">
        <v>20139</v>
      </c>
      <c r="H9" s="43">
        <v>9802</v>
      </c>
      <c r="I9" s="43">
        <v>7695</v>
      </c>
      <c r="J9" s="43">
        <v>7430</v>
      </c>
      <c r="K9" s="43">
        <v>6172</v>
      </c>
    </row>
    <row r="10" spans="1:11" ht="12.75" customHeight="1">
      <c r="A10" s="29" t="s">
        <v>35</v>
      </c>
      <c r="B10" s="7"/>
      <c r="C10" s="43">
        <v>62384</v>
      </c>
      <c r="D10" s="43">
        <v>7759</v>
      </c>
      <c r="E10" s="43">
        <v>0</v>
      </c>
      <c r="F10" s="43">
        <v>0</v>
      </c>
      <c r="G10" s="43">
        <v>22182</v>
      </c>
      <c r="H10" s="43">
        <v>10254</v>
      </c>
      <c r="I10" s="43">
        <v>8293</v>
      </c>
      <c r="J10" s="43">
        <v>7648</v>
      </c>
      <c r="K10" s="43">
        <v>6248</v>
      </c>
    </row>
    <row r="11" spans="1:11" ht="12.75" customHeight="1">
      <c r="A11" s="29" t="s">
        <v>40</v>
      </c>
      <c r="B11" s="7"/>
      <c r="C11" s="43">
        <v>66417</v>
      </c>
      <c r="D11" s="43">
        <v>8031</v>
      </c>
      <c r="E11" s="43">
        <v>0</v>
      </c>
      <c r="F11" s="43">
        <v>0</v>
      </c>
      <c r="G11" s="43">
        <v>24658</v>
      </c>
      <c r="H11" s="43">
        <v>11034</v>
      </c>
      <c r="I11" s="43">
        <v>8835</v>
      </c>
      <c r="J11" s="43">
        <v>7792</v>
      </c>
      <c r="K11" s="43">
        <v>6067</v>
      </c>
    </row>
    <row r="12" spans="1:11" ht="12.75" customHeight="1">
      <c r="A12" s="27" t="s">
        <v>42</v>
      </c>
      <c r="B12" s="38"/>
      <c r="C12" s="42">
        <f>D12+G12+H12+I12+J12+K12</f>
        <v>67652</v>
      </c>
      <c r="D12" s="41">
        <v>15278</v>
      </c>
      <c r="E12" s="41">
        <v>6255</v>
      </c>
      <c r="F12" s="41">
        <v>9023</v>
      </c>
      <c r="G12" s="40">
        <v>13680</v>
      </c>
      <c r="H12" s="40">
        <v>13298</v>
      </c>
      <c r="I12" s="40">
        <v>10416</v>
      </c>
      <c r="J12" s="41">
        <v>8497</v>
      </c>
      <c r="K12" s="40">
        <v>6483</v>
      </c>
    </row>
    <row r="13" spans="1:11" ht="6" customHeight="1">
      <c r="A13" s="8"/>
      <c r="B13" s="9"/>
      <c r="C13" s="10"/>
      <c r="D13" s="8"/>
      <c r="E13" s="8"/>
      <c r="F13" s="8"/>
      <c r="G13" s="8"/>
      <c r="H13" s="8"/>
      <c r="I13" s="8"/>
      <c r="J13" s="8"/>
      <c r="K13" s="8"/>
    </row>
    <row r="14" spans="1:11">
      <c r="A14" s="22" t="s">
        <v>6</v>
      </c>
    </row>
  </sheetData>
  <mergeCells count="8">
    <mergeCell ref="A5:B6"/>
    <mergeCell ref="H5:H6"/>
    <mergeCell ref="I5:I6"/>
    <mergeCell ref="J5:J6"/>
    <mergeCell ref="K5:K6"/>
    <mergeCell ref="C5:C6"/>
    <mergeCell ref="D5:D6"/>
    <mergeCell ref="G5:G6"/>
  </mergeCells>
  <phoneticPr fontId="10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I13"/>
  <sheetViews>
    <sheetView showGridLines="0" zoomScale="125" zoomScaleNormal="125" workbookViewId="0"/>
  </sheetViews>
  <sheetFormatPr defaultColWidth="11.25" defaultRowHeight="10.5"/>
  <cols>
    <col min="1" max="1" width="13" style="22" customWidth="1"/>
    <col min="2" max="2" width="1.125" style="22" customWidth="1"/>
    <col min="3" max="3" width="12.125" style="22" customWidth="1"/>
    <col min="4" max="9" width="10.125" style="22" customWidth="1"/>
    <col min="10" max="16384" width="11.25" style="22"/>
  </cols>
  <sheetData>
    <row r="1" spans="1:9" ht="13.5">
      <c r="A1" s="34" t="s">
        <v>27</v>
      </c>
      <c r="B1" s="33"/>
      <c r="C1" s="33"/>
      <c r="D1" s="33"/>
      <c r="E1" s="33"/>
      <c r="F1" s="33"/>
      <c r="G1" s="33"/>
      <c r="H1" s="33"/>
      <c r="I1" s="33"/>
    </row>
    <row r="2" spans="1:9" ht="10.5" customHeight="1"/>
    <row r="3" spans="1:9" ht="9" customHeight="1"/>
    <row r="4" spans="1:9" ht="1.5" customHeight="1"/>
    <row r="5" spans="1:9" ht="22.5" customHeight="1">
      <c r="A5" s="79" t="s">
        <v>7</v>
      </c>
      <c r="B5" s="80"/>
      <c r="C5" s="32" t="s">
        <v>0</v>
      </c>
      <c r="D5" s="31" t="s">
        <v>25</v>
      </c>
      <c r="E5" s="32" t="s">
        <v>1</v>
      </c>
      <c r="F5" s="32" t="s">
        <v>2</v>
      </c>
      <c r="G5" s="32" t="s">
        <v>3</v>
      </c>
      <c r="H5" s="32" t="s">
        <v>4</v>
      </c>
      <c r="I5" s="31" t="s">
        <v>5</v>
      </c>
    </row>
    <row r="6" spans="1:9" ht="6" customHeight="1">
      <c r="A6" s="4"/>
      <c r="B6" s="5"/>
    </row>
    <row r="7" spans="1:9" ht="12.75" customHeight="1">
      <c r="A7" s="30" t="s">
        <v>41</v>
      </c>
      <c r="B7" s="6"/>
      <c r="C7" s="43">
        <v>44608</v>
      </c>
      <c r="D7" s="43">
        <v>4951</v>
      </c>
      <c r="E7" s="43">
        <v>13070</v>
      </c>
      <c r="F7" s="43">
        <v>8911</v>
      </c>
      <c r="G7" s="43">
        <v>6241</v>
      </c>
      <c r="H7" s="43">
        <v>6195</v>
      </c>
      <c r="I7" s="43">
        <v>5240</v>
      </c>
    </row>
    <row r="8" spans="1:9" ht="12.75" customHeight="1">
      <c r="A8" s="29" t="s">
        <v>30</v>
      </c>
      <c r="B8" s="7"/>
      <c r="C8" s="43">
        <v>51911</v>
      </c>
      <c r="D8" s="43">
        <v>6633</v>
      </c>
      <c r="E8" s="43">
        <v>15996</v>
      </c>
      <c r="F8" s="43">
        <v>10166</v>
      </c>
      <c r="G8" s="43">
        <v>7000</v>
      </c>
      <c r="H8" s="43">
        <v>6574</v>
      </c>
      <c r="I8" s="43">
        <v>5542</v>
      </c>
    </row>
    <row r="9" spans="1:9" ht="12.75" customHeight="1">
      <c r="A9" s="29" t="s">
        <v>33</v>
      </c>
      <c r="B9" s="7"/>
      <c r="C9" s="43">
        <v>58428</v>
      </c>
      <c r="D9" s="43">
        <v>7190</v>
      </c>
      <c r="E9" s="43">
        <v>20139</v>
      </c>
      <c r="F9" s="43">
        <v>9802</v>
      </c>
      <c r="G9" s="43">
        <v>7695</v>
      </c>
      <c r="H9" s="43">
        <v>7430</v>
      </c>
      <c r="I9" s="43">
        <v>6172</v>
      </c>
    </row>
    <row r="10" spans="1:9" ht="12.75" customHeight="1">
      <c r="A10" s="29" t="s">
        <v>35</v>
      </c>
      <c r="B10" s="7"/>
      <c r="C10" s="43">
        <v>62384</v>
      </c>
      <c r="D10" s="43">
        <v>7759</v>
      </c>
      <c r="E10" s="43">
        <v>22182</v>
      </c>
      <c r="F10" s="43">
        <v>10254</v>
      </c>
      <c r="G10" s="43">
        <v>8293</v>
      </c>
      <c r="H10" s="43">
        <v>7648</v>
      </c>
      <c r="I10" s="43">
        <v>6248</v>
      </c>
    </row>
    <row r="11" spans="1:9" ht="12.75" customHeight="1">
      <c r="A11" s="27" t="s">
        <v>40</v>
      </c>
      <c r="B11" s="38"/>
      <c r="C11" s="42">
        <f>SUM(D11:I11)</f>
        <v>66417</v>
      </c>
      <c r="D11" s="41">
        <v>8031</v>
      </c>
      <c r="E11" s="40">
        <v>24658</v>
      </c>
      <c r="F11" s="40">
        <v>11034</v>
      </c>
      <c r="G11" s="40">
        <v>8835</v>
      </c>
      <c r="H11" s="41">
        <v>7792</v>
      </c>
      <c r="I11" s="40">
        <v>6067</v>
      </c>
    </row>
    <row r="12" spans="1:9" ht="6" customHeight="1">
      <c r="A12" s="8"/>
      <c r="B12" s="9"/>
      <c r="C12" s="10"/>
      <c r="D12" s="8"/>
      <c r="E12" s="8"/>
      <c r="F12" s="8"/>
      <c r="G12" s="8"/>
      <c r="H12" s="8"/>
      <c r="I12" s="8"/>
    </row>
    <row r="13" spans="1:9">
      <c r="A13" s="22" t="s">
        <v>6</v>
      </c>
    </row>
  </sheetData>
  <mergeCells count="1">
    <mergeCell ref="A5:B5"/>
  </mergeCells>
  <phoneticPr fontId="10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14"/>
  <sheetViews>
    <sheetView showGridLines="0" zoomScale="125" zoomScaleNormal="125" workbookViewId="0"/>
  </sheetViews>
  <sheetFormatPr defaultColWidth="11.25" defaultRowHeight="10.5"/>
  <cols>
    <col min="1" max="1" width="1.125" style="22" customWidth="1"/>
    <col min="2" max="2" width="12" style="22" customWidth="1"/>
    <col min="3" max="3" width="1.125" style="22" customWidth="1"/>
    <col min="4" max="4" width="12.125" style="22" customWidth="1"/>
    <col min="5" max="10" width="10.125" style="22" customWidth="1"/>
    <col min="11" max="16384" width="11.25" style="22"/>
  </cols>
  <sheetData>
    <row r="1" spans="1:10" ht="13.5">
      <c r="B1" s="45"/>
    </row>
    <row r="2" spans="1:10" ht="13.5">
      <c r="B2" s="34" t="s">
        <v>39</v>
      </c>
      <c r="C2" s="33"/>
      <c r="D2" s="33"/>
      <c r="E2" s="33"/>
      <c r="F2" s="33"/>
      <c r="G2" s="33"/>
      <c r="H2" s="33"/>
      <c r="I2" s="33"/>
      <c r="J2" s="33"/>
    </row>
    <row r="3" spans="1:10" ht="10.5" customHeight="1"/>
    <row r="4" spans="1:10" ht="9" customHeight="1"/>
    <row r="5" spans="1:10" ht="1.5" customHeight="1"/>
    <row r="6" spans="1:10" ht="22.5" customHeight="1">
      <c r="A6" s="44"/>
      <c r="B6" s="79" t="s">
        <v>7</v>
      </c>
      <c r="C6" s="80"/>
      <c r="D6" s="32" t="s">
        <v>0</v>
      </c>
      <c r="E6" s="31" t="s">
        <v>25</v>
      </c>
      <c r="F6" s="32" t="s">
        <v>1</v>
      </c>
      <c r="G6" s="32" t="s">
        <v>2</v>
      </c>
      <c r="H6" s="32" t="s">
        <v>3</v>
      </c>
      <c r="I6" s="32" t="s">
        <v>4</v>
      </c>
      <c r="J6" s="31" t="s">
        <v>5</v>
      </c>
    </row>
    <row r="7" spans="1:10" ht="6" customHeight="1">
      <c r="B7" s="4"/>
      <c r="C7" s="5"/>
    </row>
    <row r="8" spans="1:10" ht="15" customHeight="1">
      <c r="B8" s="30" t="s">
        <v>34</v>
      </c>
      <c r="C8" s="6"/>
      <c r="D8" s="43">
        <v>37251</v>
      </c>
      <c r="E8" s="43">
        <v>3750</v>
      </c>
      <c r="F8" s="43">
        <v>9811</v>
      </c>
      <c r="G8" s="43">
        <v>7445</v>
      </c>
      <c r="H8" s="43">
        <v>5726</v>
      </c>
      <c r="I8" s="43">
        <v>5950</v>
      </c>
      <c r="J8" s="43">
        <v>4569</v>
      </c>
    </row>
    <row r="9" spans="1:10" ht="15" customHeight="1">
      <c r="B9" s="29" t="s">
        <v>38</v>
      </c>
      <c r="C9" s="7"/>
      <c r="D9" s="43">
        <v>44608</v>
      </c>
      <c r="E9" s="43">
        <v>4951</v>
      </c>
      <c r="F9" s="43">
        <v>13070</v>
      </c>
      <c r="G9" s="43">
        <v>8911</v>
      </c>
      <c r="H9" s="43">
        <v>6241</v>
      </c>
      <c r="I9" s="43">
        <v>6195</v>
      </c>
      <c r="J9" s="43">
        <v>5240</v>
      </c>
    </row>
    <row r="10" spans="1:10" ht="15" customHeight="1">
      <c r="B10" s="29" t="s">
        <v>37</v>
      </c>
      <c r="C10" s="7"/>
      <c r="D10" s="43">
        <v>51911</v>
      </c>
      <c r="E10" s="43">
        <v>6633</v>
      </c>
      <c r="F10" s="43">
        <v>15996</v>
      </c>
      <c r="G10" s="43">
        <v>10166</v>
      </c>
      <c r="H10" s="43">
        <v>7000</v>
      </c>
      <c r="I10" s="43">
        <v>6574</v>
      </c>
      <c r="J10" s="43">
        <v>5542</v>
      </c>
    </row>
    <row r="11" spans="1:10" ht="15" customHeight="1">
      <c r="B11" s="29" t="s">
        <v>36</v>
      </c>
      <c r="C11" s="7"/>
      <c r="D11" s="43">
        <v>58428</v>
      </c>
      <c r="E11" s="43">
        <v>7190</v>
      </c>
      <c r="F11" s="43">
        <v>20139</v>
      </c>
      <c r="G11" s="43">
        <v>9802</v>
      </c>
      <c r="H11" s="43">
        <v>7695</v>
      </c>
      <c r="I11" s="43">
        <v>7430</v>
      </c>
      <c r="J11" s="43">
        <v>6172</v>
      </c>
    </row>
    <row r="12" spans="1:10" ht="15" customHeight="1">
      <c r="B12" s="27" t="s">
        <v>35</v>
      </c>
      <c r="C12" s="38"/>
      <c r="D12" s="42">
        <f>SUM(E12:J12)</f>
        <v>62384</v>
      </c>
      <c r="E12" s="41">
        <v>7759</v>
      </c>
      <c r="F12" s="40">
        <v>22182</v>
      </c>
      <c r="G12" s="40">
        <v>10254</v>
      </c>
      <c r="H12" s="40">
        <v>8293</v>
      </c>
      <c r="I12" s="41">
        <v>7648</v>
      </c>
      <c r="J12" s="40">
        <v>6248</v>
      </c>
    </row>
    <row r="13" spans="1:10" ht="6" customHeight="1">
      <c r="A13" s="8"/>
      <c r="B13" s="8"/>
      <c r="C13" s="9"/>
      <c r="D13" s="10"/>
      <c r="E13" s="8"/>
      <c r="F13" s="8"/>
      <c r="G13" s="8"/>
      <c r="H13" s="8"/>
      <c r="I13" s="8"/>
      <c r="J13" s="8"/>
    </row>
    <row r="14" spans="1:10">
      <c r="B14" s="22" t="s">
        <v>6</v>
      </c>
    </row>
  </sheetData>
  <mergeCells count="1">
    <mergeCell ref="B6:C6"/>
  </mergeCells>
  <phoneticPr fontId="10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showGridLines="0" zoomScale="125" zoomScaleNormal="125" workbookViewId="0"/>
  </sheetViews>
  <sheetFormatPr defaultColWidth="11.25" defaultRowHeight="10.5"/>
  <cols>
    <col min="1" max="1" width="12.5" style="3" customWidth="1"/>
    <col min="2" max="2" width="1.625" style="3" customWidth="1"/>
    <col min="3" max="12" width="7.25" style="3" customWidth="1"/>
    <col min="13" max="256" width="11.25" style="3"/>
    <col min="257" max="257" width="12.5" style="3" customWidth="1"/>
    <col min="258" max="258" width="1.625" style="3" customWidth="1"/>
    <col min="259" max="268" width="7.25" style="3" customWidth="1"/>
    <col min="269" max="512" width="11.25" style="3"/>
    <col min="513" max="513" width="12.5" style="3" customWidth="1"/>
    <col min="514" max="514" width="1.625" style="3" customWidth="1"/>
    <col min="515" max="524" width="7.25" style="3" customWidth="1"/>
    <col min="525" max="768" width="11.25" style="3"/>
    <col min="769" max="769" width="12.5" style="3" customWidth="1"/>
    <col min="770" max="770" width="1.625" style="3" customWidth="1"/>
    <col min="771" max="780" width="7.25" style="3" customWidth="1"/>
    <col min="781" max="1024" width="11.25" style="3"/>
    <col min="1025" max="1025" width="12.5" style="3" customWidth="1"/>
    <col min="1026" max="1026" width="1.625" style="3" customWidth="1"/>
    <col min="1027" max="1036" width="7.25" style="3" customWidth="1"/>
    <col min="1037" max="1280" width="11.25" style="3"/>
    <col min="1281" max="1281" width="12.5" style="3" customWidth="1"/>
    <col min="1282" max="1282" width="1.625" style="3" customWidth="1"/>
    <col min="1283" max="1292" width="7.25" style="3" customWidth="1"/>
    <col min="1293" max="1536" width="11.25" style="3"/>
    <col min="1537" max="1537" width="12.5" style="3" customWidth="1"/>
    <col min="1538" max="1538" width="1.625" style="3" customWidth="1"/>
    <col min="1539" max="1548" width="7.25" style="3" customWidth="1"/>
    <col min="1549" max="1792" width="11.25" style="3"/>
    <col min="1793" max="1793" width="12.5" style="3" customWidth="1"/>
    <col min="1794" max="1794" width="1.625" style="3" customWidth="1"/>
    <col min="1795" max="1804" width="7.25" style="3" customWidth="1"/>
    <col min="1805" max="2048" width="11.25" style="3"/>
    <col min="2049" max="2049" width="12.5" style="3" customWidth="1"/>
    <col min="2050" max="2050" width="1.625" style="3" customWidth="1"/>
    <col min="2051" max="2060" width="7.25" style="3" customWidth="1"/>
    <col min="2061" max="2304" width="11.25" style="3"/>
    <col min="2305" max="2305" width="12.5" style="3" customWidth="1"/>
    <col min="2306" max="2306" width="1.625" style="3" customWidth="1"/>
    <col min="2307" max="2316" width="7.25" style="3" customWidth="1"/>
    <col min="2317" max="2560" width="11.25" style="3"/>
    <col min="2561" max="2561" width="12.5" style="3" customWidth="1"/>
    <col min="2562" max="2562" width="1.625" style="3" customWidth="1"/>
    <col min="2563" max="2572" width="7.25" style="3" customWidth="1"/>
    <col min="2573" max="2816" width="11.25" style="3"/>
    <col min="2817" max="2817" width="12.5" style="3" customWidth="1"/>
    <col min="2818" max="2818" width="1.625" style="3" customWidth="1"/>
    <col min="2819" max="2828" width="7.25" style="3" customWidth="1"/>
    <col min="2829" max="3072" width="11.25" style="3"/>
    <col min="3073" max="3073" width="12.5" style="3" customWidth="1"/>
    <col min="3074" max="3074" width="1.625" style="3" customWidth="1"/>
    <col min="3075" max="3084" width="7.25" style="3" customWidth="1"/>
    <col min="3085" max="3328" width="11.25" style="3"/>
    <col min="3329" max="3329" width="12.5" style="3" customWidth="1"/>
    <col min="3330" max="3330" width="1.625" style="3" customWidth="1"/>
    <col min="3331" max="3340" width="7.25" style="3" customWidth="1"/>
    <col min="3341" max="3584" width="11.25" style="3"/>
    <col min="3585" max="3585" width="12.5" style="3" customWidth="1"/>
    <col min="3586" max="3586" width="1.625" style="3" customWidth="1"/>
    <col min="3587" max="3596" width="7.25" style="3" customWidth="1"/>
    <col min="3597" max="3840" width="11.25" style="3"/>
    <col min="3841" max="3841" width="12.5" style="3" customWidth="1"/>
    <col min="3842" max="3842" width="1.625" style="3" customWidth="1"/>
    <col min="3843" max="3852" width="7.25" style="3" customWidth="1"/>
    <col min="3853" max="4096" width="11.25" style="3"/>
    <col min="4097" max="4097" width="12.5" style="3" customWidth="1"/>
    <col min="4098" max="4098" width="1.625" style="3" customWidth="1"/>
    <col min="4099" max="4108" width="7.25" style="3" customWidth="1"/>
    <col min="4109" max="4352" width="11.25" style="3"/>
    <col min="4353" max="4353" width="12.5" style="3" customWidth="1"/>
    <col min="4354" max="4354" width="1.625" style="3" customWidth="1"/>
    <col min="4355" max="4364" width="7.25" style="3" customWidth="1"/>
    <col min="4365" max="4608" width="11.25" style="3"/>
    <col min="4609" max="4609" width="12.5" style="3" customWidth="1"/>
    <col min="4610" max="4610" width="1.625" style="3" customWidth="1"/>
    <col min="4611" max="4620" width="7.25" style="3" customWidth="1"/>
    <col min="4621" max="4864" width="11.25" style="3"/>
    <col min="4865" max="4865" width="12.5" style="3" customWidth="1"/>
    <col min="4866" max="4866" width="1.625" style="3" customWidth="1"/>
    <col min="4867" max="4876" width="7.25" style="3" customWidth="1"/>
    <col min="4877" max="5120" width="11.25" style="3"/>
    <col min="5121" max="5121" width="12.5" style="3" customWidth="1"/>
    <col min="5122" max="5122" width="1.625" style="3" customWidth="1"/>
    <col min="5123" max="5132" width="7.25" style="3" customWidth="1"/>
    <col min="5133" max="5376" width="11.25" style="3"/>
    <col min="5377" max="5377" width="12.5" style="3" customWidth="1"/>
    <col min="5378" max="5378" width="1.625" style="3" customWidth="1"/>
    <col min="5379" max="5388" width="7.25" style="3" customWidth="1"/>
    <col min="5389" max="5632" width="11.25" style="3"/>
    <col min="5633" max="5633" width="12.5" style="3" customWidth="1"/>
    <col min="5634" max="5634" width="1.625" style="3" customWidth="1"/>
    <col min="5635" max="5644" width="7.25" style="3" customWidth="1"/>
    <col min="5645" max="5888" width="11.25" style="3"/>
    <col min="5889" max="5889" width="12.5" style="3" customWidth="1"/>
    <col min="5890" max="5890" width="1.625" style="3" customWidth="1"/>
    <col min="5891" max="5900" width="7.25" style="3" customWidth="1"/>
    <col min="5901" max="6144" width="11.25" style="3"/>
    <col min="6145" max="6145" width="12.5" style="3" customWidth="1"/>
    <col min="6146" max="6146" width="1.625" style="3" customWidth="1"/>
    <col min="6147" max="6156" width="7.25" style="3" customWidth="1"/>
    <col min="6157" max="6400" width="11.25" style="3"/>
    <col min="6401" max="6401" width="12.5" style="3" customWidth="1"/>
    <col min="6402" max="6402" width="1.625" style="3" customWidth="1"/>
    <col min="6403" max="6412" width="7.25" style="3" customWidth="1"/>
    <col min="6413" max="6656" width="11.25" style="3"/>
    <col min="6657" max="6657" width="12.5" style="3" customWidth="1"/>
    <col min="6658" max="6658" width="1.625" style="3" customWidth="1"/>
    <col min="6659" max="6668" width="7.25" style="3" customWidth="1"/>
    <col min="6669" max="6912" width="11.25" style="3"/>
    <col min="6913" max="6913" width="12.5" style="3" customWidth="1"/>
    <col min="6914" max="6914" width="1.625" style="3" customWidth="1"/>
    <col min="6915" max="6924" width="7.25" style="3" customWidth="1"/>
    <col min="6925" max="7168" width="11.25" style="3"/>
    <col min="7169" max="7169" width="12.5" style="3" customWidth="1"/>
    <col min="7170" max="7170" width="1.625" style="3" customWidth="1"/>
    <col min="7171" max="7180" width="7.25" style="3" customWidth="1"/>
    <col min="7181" max="7424" width="11.25" style="3"/>
    <col min="7425" max="7425" width="12.5" style="3" customWidth="1"/>
    <col min="7426" max="7426" width="1.625" style="3" customWidth="1"/>
    <col min="7427" max="7436" width="7.25" style="3" customWidth="1"/>
    <col min="7437" max="7680" width="11.25" style="3"/>
    <col min="7681" max="7681" width="12.5" style="3" customWidth="1"/>
    <col min="7682" max="7682" width="1.625" style="3" customWidth="1"/>
    <col min="7683" max="7692" width="7.25" style="3" customWidth="1"/>
    <col min="7693" max="7936" width="11.25" style="3"/>
    <col min="7937" max="7937" width="12.5" style="3" customWidth="1"/>
    <col min="7938" max="7938" width="1.625" style="3" customWidth="1"/>
    <col min="7939" max="7948" width="7.25" style="3" customWidth="1"/>
    <col min="7949" max="8192" width="11.25" style="3"/>
    <col min="8193" max="8193" width="12.5" style="3" customWidth="1"/>
    <col min="8194" max="8194" width="1.625" style="3" customWidth="1"/>
    <col min="8195" max="8204" width="7.25" style="3" customWidth="1"/>
    <col min="8205" max="8448" width="11.25" style="3"/>
    <col min="8449" max="8449" width="12.5" style="3" customWidth="1"/>
    <col min="8450" max="8450" width="1.625" style="3" customWidth="1"/>
    <col min="8451" max="8460" width="7.25" style="3" customWidth="1"/>
    <col min="8461" max="8704" width="11.25" style="3"/>
    <col min="8705" max="8705" width="12.5" style="3" customWidth="1"/>
    <col min="8706" max="8706" width="1.625" style="3" customWidth="1"/>
    <col min="8707" max="8716" width="7.25" style="3" customWidth="1"/>
    <col min="8717" max="8960" width="11.25" style="3"/>
    <col min="8961" max="8961" width="12.5" style="3" customWidth="1"/>
    <col min="8962" max="8962" width="1.625" style="3" customWidth="1"/>
    <col min="8963" max="8972" width="7.25" style="3" customWidth="1"/>
    <col min="8973" max="9216" width="11.25" style="3"/>
    <col min="9217" max="9217" width="12.5" style="3" customWidth="1"/>
    <col min="9218" max="9218" width="1.625" style="3" customWidth="1"/>
    <col min="9219" max="9228" width="7.25" style="3" customWidth="1"/>
    <col min="9229" max="9472" width="11.25" style="3"/>
    <col min="9473" max="9473" width="12.5" style="3" customWidth="1"/>
    <col min="9474" max="9474" width="1.625" style="3" customWidth="1"/>
    <col min="9475" max="9484" width="7.25" style="3" customWidth="1"/>
    <col min="9485" max="9728" width="11.25" style="3"/>
    <col min="9729" max="9729" width="12.5" style="3" customWidth="1"/>
    <col min="9730" max="9730" width="1.625" style="3" customWidth="1"/>
    <col min="9731" max="9740" width="7.25" style="3" customWidth="1"/>
    <col min="9741" max="9984" width="11.25" style="3"/>
    <col min="9985" max="9985" width="12.5" style="3" customWidth="1"/>
    <col min="9986" max="9986" width="1.625" style="3" customWidth="1"/>
    <col min="9987" max="9996" width="7.25" style="3" customWidth="1"/>
    <col min="9997" max="10240" width="11.25" style="3"/>
    <col min="10241" max="10241" width="12.5" style="3" customWidth="1"/>
    <col min="10242" max="10242" width="1.625" style="3" customWidth="1"/>
    <col min="10243" max="10252" width="7.25" style="3" customWidth="1"/>
    <col min="10253" max="10496" width="11.25" style="3"/>
    <col min="10497" max="10497" width="12.5" style="3" customWidth="1"/>
    <col min="10498" max="10498" width="1.625" style="3" customWidth="1"/>
    <col min="10499" max="10508" width="7.25" style="3" customWidth="1"/>
    <col min="10509" max="10752" width="11.25" style="3"/>
    <col min="10753" max="10753" width="12.5" style="3" customWidth="1"/>
    <col min="10754" max="10754" width="1.625" style="3" customWidth="1"/>
    <col min="10755" max="10764" width="7.25" style="3" customWidth="1"/>
    <col min="10765" max="11008" width="11.25" style="3"/>
    <col min="11009" max="11009" width="12.5" style="3" customWidth="1"/>
    <col min="11010" max="11010" width="1.625" style="3" customWidth="1"/>
    <col min="11011" max="11020" width="7.25" style="3" customWidth="1"/>
    <col min="11021" max="11264" width="11.25" style="3"/>
    <col min="11265" max="11265" width="12.5" style="3" customWidth="1"/>
    <col min="11266" max="11266" width="1.625" style="3" customWidth="1"/>
    <col min="11267" max="11276" width="7.25" style="3" customWidth="1"/>
    <col min="11277" max="11520" width="11.25" style="3"/>
    <col min="11521" max="11521" width="12.5" style="3" customWidth="1"/>
    <col min="11522" max="11522" width="1.625" style="3" customWidth="1"/>
    <col min="11523" max="11532" width="7.25" style="3" customWidth="1"/>
    <col min="11533" max="11776" width="11.25" style="3"/>
    <col min="11777" max="11777" width="12.5" style="3" customWidth="1"/>
    <col min="11778" max="11778" width="1.625" style="3" customWidth="1"/>
    <col min="11779" max="11788" width="7.25" style="3" customWidth="1"/>
    <col min="11789" max="12032" width="11.25" style="3"/>
    <col min="12033" max="12033" width="12.5" style="3" customWidth="1"/>
    <col min="12034" max="12034" width="1.625" style="3" customWidth="1"/>
    <col min="12035" max="12044" width="7.25" style="3" customWidth="1"/>
    <col min="12045" max="12288" width="11.25" style="3"/>
    <col min="12289" max="12289" width="12.5" style="3" customWidth="1"/>
    <col min="12290" max="12290" width="1.625" style="3" customWidth="1"/>
    <col min="12291" max="12300" width="7.25" style="3" customWidth="1"/>
    <col min="12301" max="12544" width="11.25" style="3"/>
    <col min="12545" max="12545" width="12.5" style="3" customWidth="1"/>
    <col min="12546" max="12546" width="1.625" style="3" customWidth="1"/>
    <col min="12547" max="12556" width="7.25" style="3" customWidth="1"/>
    <col min="12557" max="12800" width="11.25" style="3"/>
    <col min="12801" max="12801" width="12.5" style="3" customWidth="1"/>
    <col min="12802" max="12802" width="1.625" style="3" customWidth="1"/>
    <col min="12803" max="12812" width="7.25" style="3" customWidth="1"/>
    <col min="12813" max="13056" width="11.25" style="3"/>
    <col min="13057" max="13057" width="12.5" style="3" customWidth="1"/>
    <col min="13058" max="13058" width="1.625" style="3" customWidth="1"/>
    <col min="13059" max="13068" width="7.25" style="3" customWidth="1"/>
    <col min="13069" max="13312" width="11.25" style="3"/>
    <col min="13313" max="13313" width="12.5" style="3" customWidth="1"/>
    <col min="13314" max="13314" width="1.625" style="3" customWidth="1"/>
    <col min="13315" max="13324" width="7.25" style="3" customWidth="1"/>
    <col min="13325" max="13568" width="11.25" style="3"/>
    <col min="13569" max="13569" width="12.5" style="3" customWidth="1"/>
    <col min="13570" max="13570" width="1.625" style="3" customWidth="1"/>
    <col min="13571" max="13580" width="7.25" style="3" customWidth="1"/>
    <col min="13581" max="13824" width="11.25" style="3"/>
    <col min="13825" max="13825" width="12.5" style="3" customWidth="1"/>
    <col min="13826" max="13826" width="1.625" style="3" customWidth="1"/>
    <col min="13827" max="13836" width="7.25" style="3" customWidth="1"/>
    <col min="13837" max="14080" width="11.25" style="3"/>
    <col min="14081" max="14081" width="12.5" style="3" customWidth="1"/>
    <col min="14082" max="14082" width="1.625" style="3" customWidth="1"/>
    <col min="14083" max="14092" width="7.25" style="3" customWidth="1"/>
    <col min="14093" max="14336" width="11.25" style="3"/>
    <col min="14337" max="14337" width="12.5" style="3" customWidth="1"/>
    <col min="14338" max="14338" width="1.625" style="3" customWidth="1"/>
    <col min="14339" max="14348" width="7.25" style="3" customWidth="1"/>
    <col min="14349" max="14592" width="11.25" style="3"/>
    <col min="14593" max="14593" width="12.5" style="3" customWidth="1"/>
    <col min="14594" max="14594" width="1.625" style="3" customWidth="1"/>
    <col min="14595" max="14604" width="7.25" style="3" customWidth="1"/>
    <col min="14605" max="14848" width="11.25" style="3"/>
    <col min="14849" max="14849" width="12.5" style="3" customWidth="1"/>
    <col min="14850" max="14850" width="1.625" style="3" customWidth="1"/>
    <col min="14851" max="14860" width="7.25" style="3" customWidth="1"/>
    <col min="14861" max="15104" width="11.25" style="3"/>
    <col min="15105" max="15105" width="12.5" style="3" customWidth="1"/>
    <col min="15106" max="15106" width="1.625" style="3" customWidth="1"/>
    <col min="15107" max="15116" width="7.25" style="3" customWidth="1"/>
    <col min="15117" max="15360" width="11.25" style="3"/>
    <col min="15361" max="15361" width="12.5" style="3" customWidth="1"/>
    <col min="15362" max="15362" width="1.625" style="3" customWidth="1"/>
    <col min="15363" max="15372" width="7.25" style="3" customWidth="1"/>
    <col min="15373" max="15616" width="11.25" style="3"/>
    <col min="15617" max="15617" width="12.5" style="3" customWidth="1"/>
    <col min="15618" max="15618" width="1.625" style="3" customWidth="1"/>
    <col min="15619" max="15628" width="7.25" style="3" customWidth="1"/>
    <col min="15629" max="15872" width="11.25" style="3"/>
    <col min="15873" max="15873" width="12.5" style="3" customWidth="1"/>
    <col min="15874" max="15874" width="1.625" style="3" customWidth="1"/>
    <col min="15875" max="15884" width="7.25" style="3" customWidth="1"/>
    <col min="15885" max="16128" width="11.25" style="3"/>
    <col min="16129" max="16129" width="12.5" style="3" customWidth="1"/>
    <col min="16130" max="16130" width="1.625" style="3" customWidth="1"/>
    <col min="16131" max="16140" width="7.25" style="3" customWidth="1"/>
    <col min="16141" max="16384" width="11.25" style="3"/>
  </cols>
  <sheetData>
    <row r="1" spans="1:12" ht="13.5">
      <c r="A1" s="47" t="s">
        <v>84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9" customHeight="1"/>
    <row r="3" spans="1:12" ht="1.5" customHeight="1"/>
    <row r="4" spans="1:12" ht="11.25" customHeight="1">
      <c r="A4" s="57" t="s">
        <v>7</v>
      </c>
      <c r="B4" s="58"/>
      <c r="C4" s="61" t="s">
        <v>0</v>
      </c>
      <c r="D4" s="48"/>
      <c r="E4" s="48"/>
      <c r="F4" s="54" t="s">
        <v>8</v>
      </c>
      <c r="G4" s="54" t="s">
        <v>9</v>
      </c>
      <c r="H4" s="54" t="s">
        <v>1</v>
      </c>
      <c r="I4" s="54" t="s">
        <v>2</v>
      </c>
      <c r="J4" s="54" t="s">
        <v>3</v>
      </c>
      <c r="K4" s="54" t="s">
        <v>4</v>
      </c>
      <c r="L4" s="55" t="s">
        <v>5</v>
      </c>
    </row>
    <row r="5" spans="1:12" ht="24.75" customHeight="1">
      <c r="A5" s="59"/>
      <c r="B5" s="60"/>
      <c r="C5" s="62"/>
      <c r="D5" s="49" t="s">
        <v>10</v>
      </c>
      <c r="E5" s="49" t="s">
        <v>11</v>
      </c>
      <c r="F5" s="54"/>
      <c r="G5" s="54"/>
      <c r="H5" s="54"/>
      <c r="I5" s="54"/>
      <c r="J5" s="54"/>
      <c r="K5" s="54"/>
      <c r="L5" s="56"/>
    </row>
    <row r="6" spans="1:12" ht="6" customHeight="1">
      <c r="A6" s="4"/>
      <c r="B6" s="5"/>
    </row>
    <row r="7" spans="1:12" ht="12.75" customHeight="1">
      <c r="A7" s="51" t="s">
        <v>95</v>
      </c>
      <c r="B7" s="6"/>
      <c r="C7" s="18">
        <v>108157</v>
      </c>
      <c r="D7" s="14">
        <v>105890</v>
      </c>
      <c r="E7" s="14">
        <v>2267</v>
      </c>
      <c r="F7" s="14">
        <v>16125</v>
      </c>
      <c r="G7" s="14">
        <v>21322</v>
      </c>
      <c r="H7" s="14">
        <v>15280</v>
      </c>
      <c r="I7" s="14">
        <v>20227</v>
      </c>
      <c r="J7" s="14">
        <v>14791</v>
      </c>
      <c r="K7" s="14">
        <v>11539</v>
      </c>
      <c r="L7" s="14">
        <v>8873</v>
      </c>
    </row>
    <row r="8" spans="1:12" ht="12.75" customHeight="1">
      <c r="A8" s="52" t="s">
        <v>94</v>
      </c>
      <c r="B8" s="7"/>
      <c r="C8" s="18">
        <v>111626</v>
      </c>
      <c r="D8" s="14">
        <v>109416</v>
      </c>
      <c r="E8" s="14">
        <v>2210</v>
      </c>
      <c r="F8" s="14">
        <v>16000</v>
      </c>
      <c r="G8" s="14">
        <v>22419</v>
      </c>
      <c r="H8" s="14">
        <v>15838</v>
      </c>
      <c r="I8" s="14">
        <v>20713</v>
      </c>
      <c r="J8" s="14">
        <v>15284</v>
      </c>
      <c r="K8" s="14">
        <v>12275</v>
      </c>
      <c r="L8" s="14">
        <v>9097</v>
      </c>
    </row>
    <row r="9" spans="1:12" ht="12.75" customHeight="1">
      <c r="A9" s="52" t="s">
        <v>96</v>
      </c>
      <c r="B9" s="7"/>
      <c r="C9" s="18">
        <v>114212</v>
      </c>
      <c r="D9" s="14">
        <v>112027</v>
      </c>
      <c r="E9" s="14">
        <v>2185</v>
      </c>
      <c r="F9" s="14">
        <v>16110</v>
      </c>
      <c r="G9" s="14">
        <v>23209</v>
      </c>
      <c r="H9" s="14">
        <v>15884</v>
      </c>
      <c r="I9" s="14">
        <v>21029</v>
      </c>
      <c r="J9" s="14">
        <v>15831</v>
      </c>
      <c r="K9" s="14">
        <v>12905</v>
      </c>
      <c r="L9" s="14">
        <v>9244</v>
      </c>
    </row>
    <row r="10" spans="1:12" ht="12.75" customHeight="1">
      <c r="A10" s="52" t="s">
        <v>97</v>
      </c>
      <c r="B10" s="7"/>
      <c r="C10" s="18">
        <v>116173</v>
      </c>
      <c r="D10" s="14">
        <v>113934</v>
      </c>
      <c r="E10" s="14">
        <v>2239</v>
      </c>
      <c r="F10" s="14">
        <v>16526</v>
      </c>
      <c r="G10" s="14">
        <v>23464</v>
      </c>
      <c r="H10" s="14">
        <v>16551</v>
      </c>
      <c r="I10" s="14">
        <v>21322</v>
      </c>
      <c r="J10" s="14">
        <v>16283</v>
      </c>
      <c r="K10" s="14">
        <v>13296</v>
      </c>
      <c r="L10" s="14">
        <v>8731</v>
      </c>
    </row>
    <row r="11" spans="1:12" ht="12.75" customHeight="1">
      <c r="A11" s="53" t="s">
        <v>98</v>
      </c>
      <c r="B11" s="13"/>
      <c r="C11" s="19">
        <v>117436</v>
      </c>
      <c r="D11" s="20">
        <v>115191</v>
      </c>
      <c r="E11" s="20">
        <v>2245</v>
      </c>
      <c r="F11" s="20">
        <v>15888</v>
      </c>
      <c r="G11" s="20">
        <v>23566</v>
      </c>
      <c r="H11" s="21">
        <v>16505</v>
      </c>
      <c r="I11" s="21">
        <v>21437</v>
      </c>
      <c r="J11" s="21">
        <v>16813</v>
      </c>
      <c r="K11" s="20">
        <v>14120</v>
      </c>
      <c r="L11" s="21">
        <v>9107</v>
      </c>
    </row>
    <row r="12" spans="1:12" ht="6" customHeight="1">
      <c r="A12" s="8"/>
      <c r="B12" s="9"/>
      <c r="C12" s="10"/>
      <c r="D12" s="8"/>
      <c r="E12" s="8"/>
      <c r="F12" s="8"/>
      <c r="G12" s="8"/>
      <c r="H12" s="8"/>
      <c r="I12" s="8"/>
      <c r="J12" s="8"/>
      <c r="K12" s="8"/>
      <c r="L12" s="8"/>
    </row>
    <row r="13" spans="1:12">
      <c r="A13" s="3" t="s">
        <v>6</v>
      </c>
    </row>
  </sheetData>
  <mergeCells count="9">
    <mergeCell ref="J4:J5"/>
    <mergeCell ref="K4:K5"/>
    <mergeCell ref="L4:L5"/>
    <mergeCell ref="A4:B5"/>
    <mergeCell ref="C4:C5"/>
    <mergeCell ref="F4:F5"/>
    <mergeCell ref="G4:G5"/>
    <mergeCell ref="H4:H5"/>
    <mergeCell ref="I4:I5"/>
  </mergeCells>
  <phoneticPr fontId="10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ignoredErrors>
    <ignoredError sqref="A8:A11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12"/>
  <sheetViews>
    <sheetView showGridLines="0" zoomScale="125" zoomScaleNormal="125" workbookViewId="0"/>
  </sheetViews>
  <sheetFormatPr defaultColWidth="11.25" defaultRowHeight="10.5"/>
  <cols>
    <col min="1" max="1" width="13" style="22" customWidth="1"/>
    <col min="2" max="2" width="1.125" style="22" customWidth="1"/>
    <col min="3" max="3" width="12.125" style="22" customWidth="1"/>
    <col min="4" max="9" width="10.125" style="22" customWidth="1"/>
    <col min="10" max="16384" width="11.25" style="22"/>
  </cols>
  <sheetData>
    <row r="1" spans="1:9" ht="13.5">
      <c r="A1" s="34" t="s">
        <v>27</v>
      </c>
      <c r="B1" s="33"/>
      <c r="C1" s="33"/>
      <c r="D1" s="33"/>
      <c r="E1" s="33"/>
      <c r="F1" s="33"/>
      <c r="G1" s="33"/>
      <c r="H1" s="33"/>
      <c r="I1" s="33"/>
    </row>
    <row r="2" spans="1:9" ht="18.75" customHeight="1"/>
    <row r="3" spans="1:9" ht="1.5" customHeight="1"/>
    <row r="4" spans="1:9" ht="38.25" customHeight="1">
      <c r="A4" s="79" t="s">
        <v>7</v>
      </c>
      <c r="B4" s="80"/>
      <c r="C4" s="32" t="s">
        <v>0</v>
      </c>
      <c r="D4" s="31" t="s">
        <v>25</v>
      </c>
      <c r="E4" s="32" t="s">
        <v>1</v>
      </c>
      <c r="F4" s="32" t="s">
        <v>2</v>
      </c>
      <c r="G4" s="32" t="s">
        <v>3</v>
      </c>
      <c r="H4" s="32" t="s">
        <v>4</v>
      </c>
      <c r="I4" s="31" t="s">
        <v>5</v>
      </c>
    </row>
    <row r="5" spans="1:9" ht="7.5" customHeight="1">
      <c r="A5" s="4"/>
      <c r="B5" s="5"/>
    </row>
    <row r="6" spans="1:9" ht="19.5" customHeight="1">
      <c r="A6" s="30" t="s">
        <v>34</v>
      </c>
      <c r="B6" s="7"/>
      <c r="C6" s="43">
        <v>37251</v>
      </c>
      <c r="D6" s="43">
        <v>3750</v>
      </c>
      <c r="E6" s="43">
        <v>9811</v>
      </c>
      <c r="F6" s="43">
        <v>7445</v>
      </c>
      <c r="G6" s="43">
        <v>5726</v>
      </c>
      <c r="H6" s="43">
        <v>5950</v>
      </c>
      <c r="I6" s="43">
        <v>4569</v>
      </c>
    </row>
    <row r="7" spans="1:9" ht="19.5" customHeight="1">
      <c r="A7" s="29" t="s">
        <v>28</v>
      </c>
      <c r="B7" s="7"/>
      <c r="C7" s="43">
        <v>44608</v>
      </c>
      <c r="D7" s="43">
        <v>4951</v>
      </c>
      <c r="E7" s="43">
        <v>13070</v>
      </c>
      <c r="F7" s="43">
        <v>8911</v>
      </c>
      <c r="G7" s="43">
        <v>6241</v>
      </c>
      <c r="H7" s="43">
        <v>6195</v>
      </c>
      <c r="I7" s="43">
        <v>5240</v>
      </c>
    </row>
    <row r="8" spans="1:9" ht="19.5" customHeight="1">
      <c r="A8" s="29" t="s">
        <v>30</v>
      </c>
      <c r="B8" s="7"/>
      <c r="C8" s="43">
        <v>51911</v>
      </c>
      <c r="D8" s="43">
        <v>6633</v>
      </c>
      <c r="E8" s="43">
        <v>15996</v>
      </c>
      <c r="F8" s="43">
        <v>10166</v>
      </c>
      <c r="G8" s="43">
        <v>7000</v>
      </c>
      <c r="H8" s="43">
        <v>6574</v>
      </c>
      <c r="I8" s="43">
        <v>5542</v>
      </c>
    </row>
    <row r="9" spans="1:9" ht="19.5" customHeight="1">
      <c r="A9" s="27" t="s">
        <v>33</v>
      </c>
      <c r="B9" s="38"/>
      <c r="C9" s="42">
        <f>SUM(D9:I9)</f>
        <v>58428</v>
      </c>
      <c r="D9" s="41">
        <v>7190</v>
      </c>
      <c r="E9" s="40">
        <v>20139</v>
      </c>
      <c r="F9" s="40">
        <v>9802</v>
      </c>
      <c r="G9" s="40">
        <v>7695</v>
      </c>
      <c r="H9" s="41">
        <v>7430</v>
      </c>
      <c r="I9" s="40">
        <v>6172</v>
      </c>
    </row>
    <row r="10" spans="1:9" ht="10.5" customHeight="1">
      <c r="A10" s="8"/>
      <c r="B10" s="9"/>
      <c r="C10" s="10"/>
      <c r="D10" s="8"/>
      <c r="E10" s="8"/>
      <c r="F10" s="8"/>
      <c r="G10" s="8"/>
      <c r="H10" s="8"/>
      <c r="I10" s="8"/>
    </row>
    <row r="11" spans="1:9">
      <c r="A11" s="23" t="s">
        <v>18</v>
      </c>
    </row>
    <row r="12" spans="1:9">
      <c r="A12" s="22" t="s">
        <v>6</v>
      </c>
    </row>
  </sheetData>
  <mergeCells count="1">
    <mergeCell ref="A4:B4"/>
  </mergeCells>
  <phoneticPr fontId="10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14"/>
  <sheetViews>
    <sheetView showGridLines="0" zoomScale="125" zoomScaleNormal="125" workbookViewId="0"/>
  </sheetViews>
  <sheetFormatPr defaultColWidth="11.25" defaultRowHeight="10.5"/>
  <cols>
    <col min="1" max="1" width="13" style="22" customWidth="1"/>
    <col min="2" max="2" width="1.125" style="22" customWidth="1"/>
    <col min="3" max="3" width="12.125" style="22" customWidth="1"/>
    <col min="4" max="9" width="10.125" style="22" customWidth="1"/>
    <col min="10" max="16384" width="11.25" style="22"/>
  </cols>
  <sheetData>
    <row r="1" spans="1:9" ht="13.5">
      <c r="A1" s="34" t="s">
        <v>27</v>
      </c>
      <c r="B1" s="33"/>
      <c r="C1" s="33"/>
      <c r="D1" s="33"/>
      <c r="E1" s="33"/>
      <c r="F1" s="33"/>
      <c r="G1" s="33"/>
      <c r="H1" s="33"/>
      <c r="I1" s="33"/>
    </row>
    <row r="2" spans="1:9" ht="10.5" customHeight="1"/>
    <row r="3" spans="1:9" ht="9" customHeight="1"/>
    <row r="4" spans="1:9" ht="1.5" customHeight="1"/>
    <row r="5" spans="1:9" ht="22.5" customHeight="1">
      <c r="A5" s="79" t="s">
        <v>7</v>
      </c>
      <c r="B5" s="80"/>
      <c r="C5" s="32" t="s">
        <v>0</v>
      </c>
      <c r="D5" s="31" t="s">
        <v>25</v>
      </c>
      <c r="E5" s="32" t="s">
        <v>1</v>
      </c>
      <c r="F5" s="32" t="s">
        <v>2</v>
      </c>
      <c r="G5" s="32" t="s">
        <v>3</v>
      </c>
      <c r="H5" s="32" t="s">
        <v>4</v>
      </c>
      <c r="I5" s="31" t="s">
        <v>5</v>
      </c>
    </row>
    <row r="6" spans="1:9" ht="6" customHeight="1">
      <c r="A6" s="4"/>
      <c r="B6" s="5"/>
    </row>
    <row r="7" spans="1:9" ht="12.75" customHeight="1">
      <c r="A7" s="30" t="s">
        <v>32</v>
      </c>
      <c r="B7" s="6"/>
      <c r="C7" s="28" t="s">
        <v>31</v>
      </c>
      <c r="D7" s="28" t="s">
        <v>31</v>
      </c>
      <c r="E7" s="28" t="s">
        <v>31</v>
      </c>
      <c r="F7" s="28" t="s">
        <v>31</v>
      </c>
      <c r="G7" s="28" t="s">
        <v>31</v>
      </c>
      <c r="H7" s="28" t="s">
        <v>31</v>
      </c>
      <c r="I7" s="28" t="s">
        <v>31</v>
      </c>
    </row>
    <row r="8" spans="1:9" ht="12.75" customHeight="1">
      <c r="A8" s="29" t="s">
        <v>21</v>
      </c>
      <c r="B8" s="7"/>
      <c r="C8" s="28" t="s">
        <v>31</v>
      </c>
      <c r="D8" s="28" t="s">
        <v>31</v>
      </c>
      <c r="E8" s="28" t="s">
        <v>31</v>
      </c>
      <c r="F8" s="28" t="s">
        <v>31</v>
      </c>
      <c r="G8" s="28" t="s">
        <v>31</v>
      </c>
      <c r="H8" s="28" t="s">
        <v>31</v>
      </c>
      <c r="I8" s="28" t="s">
        <v>31</v>
      </c>
    </row>
    <row r="9" spans="1:9" ht="12.75" customHeight="1">
      <c r="A9" s="29" t="s">
        <v>19</v>
      </c>
      <c r="B9" s="7"/>
      <c r="C9" s="28">
        <v>37251</v>
      </c>
      <c r="D9" s="28">
        <v>3750</v>
      </c>
      <c r="E9" s="28">
        <v>9811</v>
      </c>
      <c r="F9" s="28">
        <v>7445</v>
      </c>
      <c r="G9" s="28">
        <v>5726</v>
      </c>
      <c r="H9" s="28">
        <v>5950</v>
      </c>
      <c r="I9" s="28">
        <v>4569</v>
      </c>
    </row>
    <row r="10" spans="1:9" ht="12.75" customHeight="1">
      <c r="A10" s="29" t="s">
        <v>28</v>
      </c>
      <c r="B10" s="7"/>
      <c r="C10" s="28">
        <v>44608</v>
      </c>
      <c r="D10" s="28">
        <v>4951</v>
      </c>
      <c r="E10" s="28">
        <v>13070</v>
      </c>
      <c r="F10" s="28">
        <v>8911</v>
      </c>
      <c r="G10" s="28">
        <v>6241</v>
      </c>
      <c r="H10" s="28">
        <v>6195</v>
      </c>
      <c r="I10" s="28">
        <v>5240</v>
      </c>
    </row>
    <row r="11" spans="1:9" ht="12.75" customHeight="1">
      <c r="A11" s="27" t="s">
        <v>30</v>
      </c>
      <c r="B11" s="38"/>
      <c r="C11" s="37">
        <f>SUM(D11:I11)</f>
        <v>51911</v>
      </c>
      <c r="D11" s="36">
        <v>6633</v>
      </c>
      <c r="E11" s="35">
        <v>15996</v>
      </c>
      <c r="F11" s="35">
        <v>10166</v>
      </c>
      <c r="G11" s="35">
        <v>7000</v>
      </c>
      <c r="H11" s="36">
        <v>6574</v>
      </c>
      <c r="I11" s="35">
        <v>5542</v>
      </c>
    </row>
    <row r="12" spans="1:9" ht="6" customHeight="1">
      <c r="A12" s="8"/>
      <c r="B12" s="9"/>
      <c r="C12" s="10"/>
      <c r="D12" s="8"/>
      <c r="E12" s="8"/>
      <c r="F12" s="8"/>
      <c r="G12" s="8"/>
      <c r="H12" s="8"/>
      <c r="I12" s="8"/>
    </row>
    <row r="13" spans="1:9">
      <c r="A13" s="23" t="s">
        <v>18</v>
      </c>
    </row>
    <row r="14" spans="1:9">
      <c r="A14" s="22" t="s">
        <v>6</v>
      </c>
    </row>
  </sheetData>
  <mergeCells count="1">
    <mergeCell ref="A5:B5"/>
  </mergeCells>
  <phoneticPr fontId="10"/>
  <printOptions gridLinesSet="0"/>
  <pageMargins left="0.78740157480314965" right="0.78740157480314965" top="0.98425196850393704" bottom="0.59055118110236227" header="0.59055118110236227" footer="0.1181102362204724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14"/>
  <sheetViews>
    <sheetView showGridLines="0" zoomScale="125" zoomScaleNormal="125" workbookViewId="0"/>
  </sheetViews>
  <sheetFormatPr defaultColWidth="11.25" defaultRowHeight="10.5"/>
  <cols>
    <col min="1" max="1" width="13" style="22" customWidth="1"/>
    <col min="2" max="2" width="1.125" style="22" customWidth="1"/>
    <col min="3" max="3" width="12.125" style="22" customWidth="1"/>
    <col min="4" max="9" width="10.125" style="22" customWidth="1"/>
    <col min="10" max="16384" width="11.25" style="22"/>
  </cols>
  <sheetData>
    <row r="1" spans="1:9" ht="13.5">
      <c r="A1" s="34" t="s">
        <v>27</v>
      </c>
      <c r="B1" s="33"/>
      <c r="C1" s="33"/>
      <c r="D1" s="33"/>
      <c r="E1" s="33"/>
      <c r="F1" s="33"/>
      <c r="G1" s="33"/>
      <c r="H1" s="33"/>
      <c r="I1" s="33"/>
    </row>
    <row r="2" spans="1:9" ht="10.5" customHeight="1"/>
    <row r="3" spans="1:9" ht="9" customHeight="1"/>
    <row r="4" spans="1:9" ht="1.5" customHeight="1"/>
    <row r="5" spans="1:9" ht="22.5" customHeight="1">
      <c r="A5" s="79" t="s">
        <v>26</v>
      </c>
      <c r="B5" s="80"/>
      <c r="C5" s="32" t="s">
        <v>0</v>
      </c>
      <c r="D5" s="31" t="s">
        <v>25</v>
      </c>
      <c r="E5" s="32" t="s">
        <v>1</v>
      </c>
      <c r="F5" s="32" t="s">
        <v>2</v>
      </c>
      <c r="G5" s="32" t="s">
        <v>3</v>
      </c>
      <c r="H5" s="32" t="s">
        <v>4</v>
      </c>
      <c r="I5" s="31" t="s">
        <v>5</v>
      </c>
    </row>
    <row r="6" spans="1:9" ht="6" customHeight="1">
      <c r="A6" s="4"/>
      <c r="B6" s="5"/>
    </row>
    <row r="7" spans="1:9" ht="12.75" customHeight="1">
      <c r="A7" s="30" t="s">
        <v>29</v>
      </c>
      <c r="B7" s="6"/>
      <c r="C7" s="28" t="s">
        <v>20</v>
      </c>
      <c r="D7" s="28" t="s">
        <v>20</v>
      </c>
      <c r="E7" s="28" t="s">
        <v>20</v>
      </c>
      <c r="F7" s="28" t="s">
        <v>20</v>
      </c>
      <c r="G7" s="28" t="s">
        <v>20</v>
      </c>
      <c r="H7" s="28" t="s">
        <v>20</v>
      </c>
      <c r="I7" s="28" t="s">
        <v>20</v>
      </c>
    </row>
    <row r="8" spans="1:9" ht="12.75" customHeight="1">
      <c r="A8" s="29" t="s">
        <v>22</v>
      </c>
      <c r="B8" s="7"/>
      <c r="C8" s="28" t="s">
        <v>20</v>
      </c>
      <c r="D8" s="28" t="s">
        <v>20</v>
      </c>
      <c r="E8" s="28" t="s">
        <v>20</v>
      </c>
      <c r="F8" s="28" t="s">
        <v>20</v>
      </c>
      <c r="G8" s="28" t="s">
        <v>20</v>
      </c>
      <c r="H8" s="28" t="s">
        <v>20</v>
      </c>
      <c r="I8" s="28" t="s">
        <v>20</v>
      </c>
    </row>
    <row r="9" spans="1:9" ht="12.75" customHeight="1">
      <c r="A9" s="29" t="s">
        <v>21</v>
      </c>
      <c r="B9" s="7"/>
      <c r="C9" s="28" t="s">
        <v>20</v>
      </c>
      <c r="D9" s="28" t="s">
        <v>20</v>
      </c>
      <c r="E9" s="28" t="s">
        <v>20</v>
      </c>
      <c r="F9" s="28" t="s">
        <v>20</v>
      </c>
      <c r="G9" s="28" t="s">
        <v>20</v>
      </c>
      <c r="H9" s="28" t="s">
        <v>20</v>
      </c>
      <c r="I9" s="28" t="s">
        <v>20</v>
      </c>
    </row>
    <row r="10" spans="1:9" ht="12.75" customHeight="1">
      <c r="A10" s="29" t="s">
        <v>19</v>
      </c>
      <c r="B10" s="7"/>
      <c r="C10" s="28">
        <v>37251</v>
      </c>
      <c r="D10" s="28">
        <v>3750</v>
      </c>
      <c r="E10" s="28">
        <v>9811</v>
      </c>
      <c r="F10" s="28">
        <v>7445</v>
      </c>
      <c r="G10" s="28">
        <v>5726</v>
      </c>
      <c r="H10" s="28">
        <v>5950</v>
      </c>
      <c r="I10" s="28">
        <v>4569</v>
      </c>
    </row>
    <row r="11" spans="1:9" ht="12.75" customHeight="1">
      <c r="A11" s="27" t="s">
        <v>28</v>
      </c>
      <c r="B11" s="38"/>
      <c r="C11" s="37">
        <v>44608</v>
      </c>
      <c r="D11" s="36">
        <v>4951</v>
      </c>
      <c r="E11" s="35">
        <v>13070</v>
      </c>
      <c r="F11" s="35">
        <v>8911</v>
      </c>
      <c r="G11" s="35">
        <v>6241</v>
      </c>
      <c r="H11" s="36">
        <v>6195</v>
      </c>
      <c r="I11" s="35">
        <v>5240</v>
      </c>
    </row>
    <row r="12" spans="1:9" ht="6" customHeight="1">
      <c r="A12" s="8"/>
      <c r="B12" s="9"/>
      <c r="C12" s="10"/>
      <c r="D12" s="8"/>
      <c r="E12" s="8"/>
      <c r="F12" s="8"/>
      <c r="G12" s="8"/>
      <c r="H12" s="8"/>
      <c r="I12" s="8"/>
    </row>
    <row r="13" spans="1:9">
      <c r="A13" s="23" t="s">
        <v>18</v>
      </c>
    </row>
    <row r="14" spans="1:9">
      <c r="A14" s="22" t="s">
        <v>6</v>
      </c>
    </row>
  </sheetData>
  <mergeCells count="1">
    <mergeCell ref="A5:B5"/>
  </mergeCells>
  <phoneticPr fontId="10"/>
  <printOptions gridLinesSet="0"/>
  <pageMargins left="0.78740157480314965" right="0.78740157480314965" top="0.98425196850393704" bottom="0.59055118110236227" header="0.59055118110236227" footer="0.1181102362204724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14"/>
  <sheetViews>
    <sheetView showGridLines="0" zoomScale="125" zoomScaleNormal="125" workbookViewId="0"/>
  </sheetViews>
  <sheetFormatPr defaultColWidth="11.25" defaultRowHeight="10.5"/>
  <cols>
    <col min="1" max="1" width="13" style="22" customWidth="1"/>
    <col min="2" max="2" width="1.125" style="22" customWidth="1"/>
    <col min="3" max="3" width="12.125" style="22" customWidth="1"/>
    <col min="4" max="9" width="10.125" style="22" customWidth="1"/>
    <col min="10" max="16384" width="11.25" style="22"/>
  </cols>
  <sheetData>
    <row r="1" spans="1:9" ht="13.5">
      <c r="A1" s="34" t="s">
        <v>27</v>
      </c>
      <c r="B1" s="33"/>
      <c r="C1" s="33"/>
      <c r="D1" s="33"/>
      <c r="E1" s="33"/>
      <c r="F1" s="33"/>
      <c r="G1" s="33"/>
      <c r="H1" s="33"/>
      <c r="I1" s="33"/>
    </row>
    <row r="2" spans="1:9" ht="10.5" customHeight="1"/>
    <row r="3" spans="1:9" ht="9" customHeight="1"/>
    <row r="4" spans="1:9" ht="1.5" customHeight="1"/>
    <row r="5" spans="1:9" ht="22.5" customHeight="1">
      <c r="A5" s="79" t="s">
        <v>26</v>
      </c>
      <c r="B5" s="80"/>
      <c r="C5" s="32" t="s">
        <v>0</v>
      </c>
      <c r="D5" s="31" t="s">
        <v>25</v>
      </c>
      <c r="E5" s="32" t="s">
        <v>1</v>
      </c>
      <c r="F5" s="32" t="s">
        <v>2</v>
      </c>
      <c r="G5" s="32" t="s">
        <v>3</v>
      </c>
      <c r="H5" s="32" t="s">
        <v>4</v>
      </c>
      <c r="I5" s="31" t="s">
        <v>5</v>
      </c>
    </row>
    <row r="6" spans="1:9" ht="6" customHeight="1">
      <c r="A6" s="4"/>
      <c r="B6" s="5"/>
    </row>
    <row r="7" spans="1:9" ht="12.75" customHeight="1">
      <c r="A7" s="30" t="s">
        <v>24</v>
      </c>
      <c r="B7" s="6"/>
      <c r="C7" s="28" t="s">
        <v>20</v>
      </c>
      <c r="D7" s="28" t="s">
        <v>20</v>
      </c>
      <c r="E7" s="28" t="s">
        <v>20</v>
      </c>
      <c r="F7" s="28" t="s">
        <v>20</v>
      </c>
      <c r="G7" s="28" t="s">
        <v>20</v>
      </c>
      <c r="H7" s="28" t="s">
        <v>20</v>
      </c>
      <c r="I7" s="28" t="s">
        <v>20</v>
      </c>
    </row>
    <row r="8" spans="1:9" ht="12.75" customHeight="1">
      <c r="A8" s="29" t="s">
        <v>23</v>
      </c>
      <c r="B8" s="7"/>
      <c r="C8" s="28" t="s">
        <v>20</v>
      </c>
      <c r="D8" s="28" t="s">
        <v>20</v>
      </c>
      <c r="E8" s="28" t="s">
        <v>20</v>
      </c>
      <c r="F8" s="28" t="s">
        <v>20</v>
      </c>
      <c r="G8" s="28" t="s">
        <v>20</v>
      </c>
      <c r="H8" s="28" t="s">
        <v>20</v>
      </c>
      <c r="I8" s="28" t="s">
        <v>20</v>
      </c>
    </row>
    <row r="9" spans="1:9" ht="12.75" customHeight="1">
      <c r="A9" s="29" t="s">
        <v>22</v>
      </c>
      <c r="B9" s="7"/>
      <c r="C9" s="28" t="s">
        <v>20</v>
      </c>
      <c r="D9" s="28" t="s">
        <v>20</v>
      </c>
      <c r="E9" s="28" t="s">
        <v>20</v>
      </c>
      <c r="F9" s="28" t="s">
        <v>20</v>
      </c>
      <c r="G9" s="28" t="s">
        <v>20</v>
      </c>
      <c r="H9" s="28" t="s">
        <v>20</v>
      </c>
      <c r="I9" s="28" t="s">
        <v>20</v>
      </c>
    </row>
    <row r="10" spans="1:9" ht="12.75" customHeight="1">
      <c r="A10" s="29" t="s">
        <v>21</v>
      </c>
      <c r="B10" s="7"/>
      <c r="C10" s="28" t="s">
        <v>20</v>
      </c>
      <c r="D10" s="28" t="s">
        <v>20</v>
      </c>
      <c r="E10" s="28" t="s">
        <v>20</v>
      </c>
      <c r="F10" s="28" t="s">
        <v>20</v>
      </c>
      <c r="G10" s="28" t="s">
        <v>20</v>
      </c>
      <c r="H10" s="28" t="s">
        <v>20</v>
      </c>
      <c r="I10" s="28" t="s">
        <v>20</v>
      </c>
    </row>
    <row r="11" spans="1:9" ht="12.75" customHeight="1">
      <c r="A11" s="27" t="s">
        <v>19</v>
      </c>
      <c r="B11" s="26"/>
      <c r="C11" s="25">
        <v>37251</v>
      </c>
      <c r="D11" s="25">
        <v>3750</v>
      </c>
      <c r="E11" s="24">
        <v>9811</v>
      </c>
      <c r="F11" s="24">
        <v>7445</v>
      </c>
      <c r="G11" s="24">
        <v>5726</v>
      </c>
      <c r="H11" s="25">
        <v>5950</v>
      </c>
      <c r="I11" s="24">
        <v>4569</v>
      </c>
    </row>
    <row r="12" spans="1:9" ht="6" customHeight="1">
      <c r="A12" s="8"/>
      <c r="B12" s="9"/>
      <c r="C12" s="10"/>
      <c r="D12" s="8"/>
      <c r="E12" s="8"/>
      <c r="F12" s="8"/>
      <c r="G12" s="8"/>
      <c r="H12" s="8"/>
      <c r="I12" s="8"/>
    </row>
    <row r="13" spans="1:9">
      <c r="A13" s="23" t="s">
        <v>18</v>
      </c>
    </row>
    <row r="14" spans="1:9">
      <c r="A14" s="22" t="s">
        <v>6</v>
      </c>
    </row>
  </sheetData>
  <mergeCells count="1">
    <mergeCell ref="A5:B5"/>
  </mergeCells>
  <phoneticPr fontId="10"/>
  <printOptions gridLinesSet="0"/>
  <pageMargins left="0.78740157480314965" right="0.78740157480314965" top="0.98425196850393704" bottom="0.59055118110236227" header="0.59055118110236227" footer="0.118110236220472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showGridLines="0" zoomScale="125" zoomScaleNormal="125" workbookViewId="0"/>
  </sheetViews>
  <sheetFormatPr defaultColWidth="11.25" defaultRowHeight="10.5"/>
  <cols>
    <col min="1" max="1" width="12.5" style="3" customWidth="1"/>
    <col min="2" max="2" width="1.625" style="3" customWidth="1"/>
    <col min="3" max="12" width="7.25" style="3" customWidth="1"/>
    <col min="13" max="256" width="11.25" style="3"/>
    <col min="257" max="257" width="12.5" style="3" customWidth="1"/>
    <col min="258" max="258" width="1.625" style="3" customWidth="1"/>
    <col min="259" max="268" width="7.25" style="3" customWidth="1"/>
    <col min="269" max="512" width="11.25" style="3"/>
    <col min="513" max="513" width="12.5" style="3" customWidth="1"/>
    <col min="514" max="514" width="1.625" style="3" customWidth="1"/>
    <col min="515" max="524" width="7.25" style="3" customWidth="1"/>
    <col min="525" max="768" width="11.25" style="3"/>
    <col min="769" max="769" width="12.5" style="3" customWidth="1"/>
    <col min="770" max="770" width="1.625" style="3" customWidth="1"/>
    <col min="771" max="780" width="7.25" style="3" customWidth="1"/>
    <col min="781" max="1024" width="11.25" style="3"/>
    <col min="1025" max="1025" width="12.5" style="3" customWidth="1"/>
    <col min="1026" max="1026" width="1.625" style="3" customWidth="1"/>
    <col min="1027" max="1036" width="7.25" style="3" customWidth="1"/>
    <col min="1037" max="1280" width="11.25" style="3"/>
    <col min="1281" max="1281" width="12.5" style="3" customWidth="1"/>
    <col min="1282" max="1282" width="1.625" style="3" customWidth="1"/>
    <col min="1283" max="1292" width="7.25" style="3" customWidth="1"/>
    <col min="1293" max="1536" width="11.25" style="3"/>
    <col min="1537" max="1537" width="12.5" style="3" customWidth="1"/>
    <col min="1538" max="1538" width="1.625" style="3" customWidth="1"/>
    <col min="1539" max="1548" width="7.25" style="3" customWidth="1"/>
    <col min="1549" max="1792" width="11.25" style="3"/>
    <col min="1793" max="1793" width="12.5" style="3" customWidth="1"/>
    <col min="1794" max="1794" width="1.625" style="3" customWidth="1"/>
    <col min="1795" max="1804" width="7.25" style="3" customWidth="1"/>
    <col min="1805" max="2048" width="11.25" style="3"/>
    <col min="2049" max="2049" width="12.5" style="3" customWidth="1"/>
    <col min="2050" max="2050" width="1.625" style="3" customWidth="1"/>
    <col min="2051" max="2060" width="7.25" style="3" customWidth="1"/>
    <col min="2061" max="2304" width="11.25" style="3"/>
    <col min="2305" max="2305" width="12.5" style="3" customWidth="1"/>
    <col min="2306" max="2306" width="1.625" style="3" customWidth="1"/>
    <col min="2307" max="2316" width="7.25" style="3" customWidth="1"/>
    <col min="2317" max="2560" width="11.25" style="3"/>
    <col min="2561" max="2561" width="12.5" style="3" customWidth="1"/>
    <col min="2562" max="2562" width="1.625" style="3" customWidth="1"/>
    <col min="2563" max="2572" width="7.25" style="3" customWidth="1"/>
    <col min="2573" max="2816" width="11.25" style="3"/>
    <col min="2817" max="2817" width="12.5" style="3" customWidth="1"/>
    <col min="2818" max="2818" width="1.625" style="3" customWidth="1"/>
    <col min="2819" max="2828" width="7.25" style="3" customWidth="1"/>
    <col min="2829" max="3072" width="11.25" style="3"/>
    <col min="3073" max="3073" width="12.5" style="3" customWidth="1"/>
    <col min="3074" max="3074" width="1.625" style="3" customWidth="1"/>
    <col min="3075" max="3084" width="7.25" style="3" customWidth="1"/>
    <col min="3085" max="3328" width="11.25" style="3"/>
    <col min="3329" max="3329" width="12.5" style="3" customWidth="1"/>
    <col min="3330" max="3330" width="1.625" style="3" customWidth="1"/>
    <col min="3331" max="3340" width="7.25" style="3" customWidth="1"/>
    <col min="3341" max="3584" width="11.25" style="3"/>
    <col min="3585" max="3585" width="12.5" style="3" customWidth="1"/>
    <col min="3586" max="3586" width="1.625" style="3" customWidth="1"/>
    <col min="3587" max="3596" width="7.25" style="3" customWidth="1"/>
    <col min="3597" max="3840" width="11.25" style="3"/>
    <col min="3841" max="3841" width="12.5" style="3" customWidth="1"/>
    <col min="3842" max="3842" width="1.625" style="3" customWidth="1"/>
    <col min="3843" max="3852" width="7.25" style="3" customWidth="1"/>
    <col min="3853" max="4096" width="11.25" style="3"/>
    <col min="4097" max="4097" width="12.5" style="3" customWidth="1"/>
    <col min="4098" max="4098" width="1.625" style="3" customWidth="1"/>
    <col min="4099" max="4108" width="7.25" style="3" customWidth="1"/>
    <col min="4109" max="4352" width="11.25" style="3"/>
    <col min="4353" max="4353" width="12.5" style="3" customWidth="1"/>
    <col min="4354" max="4354" width="1.625" style="3" customWidth="1"/>
    <col min="4355" max="4364" width="7.25" style="3" customWidth="1"/>
    <col min="4365" max="4608" width="11.25" style="3"/>
    <col min="4609" max="4609" width="12.5" style="3" customWidth="1"/>
    <col min="4610" max="4610" width="1.625" style="3" customWidth="1"/>
    <col min="4611" max="4620" width="7.25" style="3" customWidth="1"/>
    <col min="4621" max="4864" width="11.25" style="3"/>
    <col min="4865" max="4865" width="12.5" style="3" customWidth="1"/>
    <col min="4866" max="4866" width="1.625" style="3" customWidth="1"/>
    <col min="4867" max="4876" width="7.25" style="3" customWidth="1"/>
    <col min="4877" max="5120" width="11.25" style="3"/>
    <col min="5121" max="5121" width="12.5" style="3" customWidth="1"/>
    <col min="5122" max="5122" width="1.625" style="3" customWidth="1"/>
    <col min="5123" max="5132" width="7.25" style="3" customWidth="1"/>
    <col min="5133" max="5376" width="11.25" style="3"/>
    <col min="5377" max="5377" width="12.5" style="3" customWidth="1"/>
    <col min="5378" max="5378" width="1.625" style="3" customWidth="1"/>
    <col min="5379" max="5388" width="7.25" style="3" customWidth="1"/>
    <col min="5389" max="5632" width="11.25" style="3"/>
    <col min="5633" max="5633" width="12.5" style="3" customWidth="1"/>
    <col min="5634" max="5634" width="1.625" style="3" customWidth="1"/>
    <col min="5635" max="5644" width="7.25" style="3" customWidth="1"/>
    <col min="5645" max="5888" width="11.25" style="3"/>
    <col min="5889" max="5889" width="12.5" style="3" customWidth="1"/>
    <col min="5890" max="5890" width="1.625" style="3" customWidth="1"/>
    <col min="5891" max="5900" width="7.25" style="3" customWidth="1"/>
    <col min="5901" max="6144" width="11.25" style="3"/>
    <col min="6145" max="6145" width="12.5" style="3" customWidth="1"/>
    <col min="6146" max="6146" width="1.625" style="3" customWidth="1"/>
    <col min="6147" max="6156" width="7.25" style="3" customWidth="1"/>
    <col min="6157" max="6400" width="11.25" style="3"/>
    <col min="6401" max="6401" width="12.5" style="3" customWidth="1"/>
    <col min="6402" max="6402" width="1.625" style="3" customWidth="1"/>
    <col min="6403" max="6412" width="7.25" style="3" customWidth="1"/>
    <col min="6413" max="6656" width="11.25" style="3"/>
    <col min="6657" max="6657" width="12.5" style="3" customWidth="1"/>
    <col min="6658" max="6658" width="1.625" style="3" customWidth="1"/>
    <col min="6659" max="6668" width="7.25" style="3" customWidth="1"/>
    <col min="6669" max="6912" width="11.25" style="3"/>
    <col min="6913" max="6913" width="12.5" style="3" customWidth="1"/>
    <col min="6914" max="6914" width="1.625" style="3" customWidth="1"/>
    <col min="6915" max="6924" width="7.25" style="3" customWidth="1"/>
    <col min="6925" max="7168" width="11.25" style="3"/>
    <col min="7169" max="7169" width="12.5" style="3" customWidth="1"/>
    <col min="7170" max="7170" width="1.625" style="3" customWidth="1"/>
    <col min="7171" max="7180" width="7.25" style="3" customWidth="1"/>
    <col min="7181" max="7424" width="11.25" style="3"/>
    <col min="7425" max="7425" width="12.5" style="3" customWidth="1"/>
    <col min="7426" max="7426" width="1.625" style="3" customWidth="1"/>
    <col min="7427" max="7436" width="7.25" style="3" customWidth="1"/>
    <col min="7437" max="7680" width="11.25" style="3"/>
    <col min="7681" max="7681" width="12.5" style="3" customWidth="1"/>
    <col min="7682" max="7682" width="1.625" style="3" customWidth="1"/>
    <col min="7683" max="7692" width="7.25" style="3" customWidth="1"/>
    <col min="7693" max="7936" width="11.25" style="3"/>
    <col min="7937" max="7937" width="12.5" style="3" customWidth="1"/>
    <col min="7938" max="7938" width="1.625" style="3" customWidth="1"/>
    <col min="7939" max="7948" width="7.25" style="3" customWidth="1"/>
    <col min="7949" max="8192" width="11.25" style="3"/>
    <col min="8193" max="8193" width="12.5" style="3" customWidth="1"/>
    <col min="8194" max="8194" width="1.625" style="3" customWidth="1"/>
    <col min="8195" max="8204" width="7.25" style="3" customWidth="1"/>
    <col min="8205" max="8448" width="11.25" style="3"/>
    <col min="8449" max="8449" width="12.5" style="3" customWidth="1"/>
    <col min="8450" max="8450" width="1.625" style="3" customWidth="1"/>
    <col min="8451" max="8460" width="7.25" style="3" customWidth="1"/>
    <col min="8461" max="8704" width="11.25" style="3"/>
    <col min="8705" max="8705" width="12.5" style="3" customWidth="1"/>
    <col min="8706" max="8706" width="1.625" style="3" customWidth="1"/>
    <col min="8707" max="8716" width="7.25" style="3" customWidth="1"/>
    <col min="8717" max="8960" width="11.25" style="3"/>
    <col min="8961" max="8961" width="12.5" style="3" customWidth="1"/>
    <col min="8962" max="8962" width="1.625" style="3" customWidth="1"/>
    <col min="8963" max="8972" width="7.25" style="3" customWidth="1"/>
    <col min="8973" max="9216" width="11.25" style="3"/>
    <col min="9217" max="9217" width="12.5" style="3" customWidth="1"/>
    <col min="9218" max="9218" width="1.625" style="3" customWidth="1"/>
    <col min="9219" max="9228" width="7.25" style="3" customWidth="1"/>
    <col min="9229" max="9472" width="11.25" style="3"/>
    <col min="9473" max="9473" width="12.5" style="3" customWidth="1"/>
    <col min="9474" max="9474" width="1.625" style="3" customWidth="1"/>
    <col min="9475" max="9484" width="7.25" style="3" customWidth="1"/>
    <col min="9485" max="9728" width="11.25" style="3"/>
    <col min="9729" max="9729" width="12.5" style="3" customWidth="1"/>
    <col min="9730" max="9730" width="1.625" style="3" customWidth="1"/>
    <col min="9731" max="9740" width="7.25" style="3" customWidth="1"/>
    <col min="9741" max="9984" width="11.25" style="3"/>
    <col min="9985" max="9985" width="12.5" style="3" customWidth="1"/>
    <col min="9986" max="9986" width="1.625" style="3" customWidth="1"/>
    <col min="9987" max="9996" width="7.25" style="3" customWidth="1"/>
    <col min="9997" max="10240" width="11.25" style="3"/>
    <col min="10241" max="10241" width="12.5" style="3" customWidth="1"/>
    <col min="10242" max="10242" width="1.625" style="3" customWidth="1"/>
    <col min="10243" max="10252" width="7.25" style="3" customWidth="1"/>
    <col min="10253" max="10496" width="11.25" style="3"/>
    <col min="10497" max="10497" width="12.5" style="3" customWidth="1"/>
    <col min="10498" max="10498" width="1.625" style="3" customWidth="1"/>
    <col min="10499" max="10508" width="7.25" style="3" customWidth="1"/>
    <col min="10509" max="10752" width="11.25" style="3"/>
    <col min="10753" max="10753" width="12.5" style="3" customWidth="1"/>
    <col min="10754" max="10754" width="1.625" style="3" customWidth="1"/>
    <col min="10755" max="10764" width="7.25" style="3" customWidth="1"/>
    <col min="10765" max="11008" width="11.25" style="3"/>
    <col min="11009" max="11009" width="12.5" style="3" customWidth="1"/>
    <col min="11010" max="11010" width="1.625" style="3" customWidth="1"/>
    <col min="11011" max="11020" width="7.25" style="3" customWidth="1"/>
    <col min="11021" max="11264" width="11.25" style="3"/>
    <col min="11265" max="11265" width="12.5" style="3" customWidth="1"/>
    <col min="11266" max="11266" width="1.625" style="3" customWidth="1"/>
    <col min="11267" max="11276" width="7.25" style="3" customWidth="1"/>
    <col min="11277" max="11520" width="11.25" style="3"/>
    <col min="11521" max="11521" width="12.5" style="3" customWidth="1"/>
    <col min="11522" max="11522" width="1.625" style="3" customWidth="1"/>
    <col min="11523" max="11532" width="7.25" style="3" customWidth="1"/>
    <col min="11533" max="11776" width="11.25" style="3"/>
    <col min="11777" max="11777" width="12.5" style="3" customWidth="1"/>
    <col min="11778" max="11778" width="1.625" style="3" customWidth="1"/>
    <col min="11779" max="11788" width="7.25" style="3" customWidth="1"/>
    <col min="11789" max="12032" width="11.25" style="3"/>
    <col min="12033" max="12033" width="12.5" style="3" customWidth="1"/>
    <col min="12034" max="12034" width="1.625" style="3" customWidth="1"/>
    <col min="12035" max="12044" width="7.25" style="3" customWidth="1"/>
    <col min="12045" max="12288" width="11.25" style="3"/>
    <col min="12289" max="12289" width="12.5" style="3" customWidth="1"/>
    <col min="12290" max="12290" width="1.625" style="3" customWidth="1"/>
    <col min="12291" max="12300" width="7.25" style="3" customWidth="1"/>
    <col min="12301" max="12544" width="11.25" style="3"/>
    <col min="12545" max="12545" width="12.5" style="3" customWidth="1"/>
    <col min="12546" max="12546" width="1.625" style="3" customWidth="1"/>
    <col min="12547" max="12556" width="7.25" style="3" customWidth="1"/>
    <col min="12557" max="12800" width="11.25" style="3"/>
    <col min="12801" max="12801" width="12.5" style="3" customWidth="1"/>
    <col min="12802" max="12802" width="1.625" style="3" customWidth="1"/>
    <col min="12803" max="12812" width="7.25" style="3" customWidth="1"/>
    <col min="12813" max="13056" width="11.25" style="3"/>
    <col min="13057" max="13057" width="12.5" style="3" customWidth="1"/>
    <col min="13058" max="13058" width="1.625" style="3" customWidth="1"/>
    <col min="13059" max="13068" width="7.25" style="3" customWidth="1"/>
    <col min="13069" max="13312" width="11.25" style="3"/>
    <col min="13313" max="13313" width="12.5" style="3" customWidth="1"/>
    <col min="13314" max="13314" width="1.625" style="3" customWidth="1"/>
    <col min="13315" max="13324" width="7.25" style="3" customWidth="1"/>
    <col min="13325" max="13568" width="11.25" style="3"/>
    <col min="13569" max="13569" width="12.5" style="3" customWidth="1"/>
    <col min="13570" max="13570" width="1.625" style="3" customWidth="1"/>
    <col min="13571" max="13580" width="7.25" style="3" customWidth="1"/>
    <col min="13581" max="13824" width="11.25" style="3"/>
    <col min="13825" max="13825" width="12.5" style="3" customWidth="1"/>
    <col min="13826" max="13826" width="1.625" style="3" customWidth="1"/>
    <col min="13827" max="13836" width="7.25" style="3" customWidth="1"/>
    <col min="13837" max="14080" width="11.25" style="3"/>
    <col min="14081" max="14081" width="12.5" style="3" customWidth="1"/>
    <col min="14082" max="14082" width="1.625" style="3" customWidth="1"/>
    <col min="14083" max="14092" width="7.25" style="3" customWidth="1"/>
    <col min="14093" max="14336" width="11.25" style="3"/>
    <col min="14337" max="14337" width="12.5" style="3" customWidth="1"/>
    <col min="14338" max="14338" width="1.625" style="3" customWidth="1"/>
    <col min="14339" max="14348" width="7.25" style="3" customWidth="1"/>
    <col min="14349" max="14592" width="11.25" style="3"/>
    <col min="14593" max="14593" width="12.5" style="3" customWidth="1"/>
    <col min="14594" max="14594" width="1.625" style="3" customWidth="1"/>
    <col min="14595" max="14604" width="7.25" style="3" customWidth="1"/>
    <col min="14605" max="14848" width="11.25" style="3"/>
    <col min="14849" max="14849" width="12.5" style="3" customWidth="1"/>
    <col min="14850" max="14850" width="1.625" style="3" customWidth="1"/>
    <col min="14851" max="14860" width="7.25" style="3" customWidth="1"/>
    <col min="14861" max="15104" width="11.25" style="3"/>
    <col min="15105" max="15105" width="12.5" style="3" customWidth="1"/>
    <col min="15106" max="15106" width="1.625" style="3" customWidth="1"/>
    <col min="15107" max="15116" width="7.25" style="3" customWidth="1"/>
    <col min="15117" max="15360" width="11.25" style="3"/>
    <col min="15361" max="15361" width="12.5" style="3" customWidth="1"/>
    <col min="15362" max="15362" width="1.625" style="3" customWidth="1"/>
    <col min="15363" max="15372" width="7.25" style="3" customWidth="1"/>
    <col min="15373" max="15616" width="11.25" style="3"/>
    <col min="15617" max="15617" width="12.5" style="3" customWidth="1"/>
    <col min="15618" max="15618" width="1.625" style="3" customWidth="1"/>
    <col min="15619" max="15628" width="7.25" style="3" customWidth="1"/>
    <col min="15629" max="15872" width="11.25" style="3"/>
    <col min="15873" max="15873" width="12.5" style="3" customWidth="1"/>
    <col min="15874" max="15874" width="1.625" style="3" customWidth="1"/>
    <col min="15875" max="15884" width="7.25" style="3" customWidth="1"/>
    <col min="15885" max="16128" width="11.25" style="3"/>
    <col min="16129" max="16129" width="12.5" style="3" customWidth="1"/>
    <col min="16130" max="16130" width="1.625" style="3" customWidth="1"/>
    <col min="16131" max="16140" width="7.25" style="3" customWidth="1"/>
    <col min="16141" max="16384" width="11.25" style="3"/>
  </cols>
  <sheetData>
    <row r="1" spans="1:12" ht="13.5">
      <c r="A1" s="47" t="s">
        <v>84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9" customHeight="1"/>
    <row r="3" spans="1:12" ht="1.5" customHeight="1"/>
    <row r="4" spans="1:12" ht="11.25" customHeight="1">
      <c r="A4" s="57" t="s">
        <v>7</v>
      </c>
      <c r="B4" s="58"/>
      <c r="C4" s="61" t="s">
        <v>0</v>
      </c>
      <c r="D4" s="48"/>
      <c r="E4" s="48"/>
      <c r="F4" s="54" t="s">
        <v>8</v>
      </c>
      <c r="G4" s="54" t="s">
        <v>9</v>
      </c>
      <c r="H4" s="54" t="s">
        <v>1</v>
      </c>
      <c r="I4" s="54" t="s">
        <v>2</v>
      </c>
      <c r="J4" s="54" t="s">
        <v>3</v>
      </c>
      <c r="K4" s="54" t="s">
        <v>4</v>
      </c>
      <c r="L4" s="55" t="s">
        <v>5</v>
      </c>
    </row>
    <row r="5" spans="1:12" ht="24.75" customHeight="1">
      <c r="A5" s="59"/>
      <c r="B5" s="60"/>
      <c r="C5" s="62"/>
      <c r="D5" s="49" t="s">
        <v>10</v>
      </c>
      <c r="E5" s="49" t="s">
        <v>11</v>
      </c>
      <c r="F5" s="54"/>
      <c r="G5" s="54"/>
      <c r="H5" s="54"/>
      <c r="I5" s="54"/>
      <c r="J5" s="54"/>
      <c r="K5" s="54"/>
      <c r="L5" s="56"/>
    </row>
    <row r="6" spans="1:12" ht="6" customHeight="1">
      <c r="A6" s="4"/>
      <c r="B6" s="5"/>
    </row>
    <row r="7" spans="1:12" ht="12.75" customHeight="1">
      <c r="A7" s="11" t="s">
        <v>89</v>
      </c>
      <c r="B7" s="6"/>
      <c r="C7" s="18">
        <v>104352</v>
      </c>
      <c r="D7" s="14">
        <v>102046</v>
      </c>
      <c r="E7" s="14">
        <v>2306</v>
      </c>
      <c r="F7" s="14">
        <v>14925</v>
      </c>
      <c r="G7" s="14">
        <v>19824</v>
      </c>
      <c r="H7" s="14">
        <v>15164</v>
      </c>
      <c r="I7" s="14">
        <v>20239</v>
      </c>
      <c r="J7" s="14">
        <v>14310</v>
      </c>
      <c r="K7" s="14">
        <v>11136</v>
      </c>
      <c r="L7" s="14">
        <v>8754</v>
      </c>
    </row>
    <row r="8" spans="1:12" ht="12.75" customHeight="1">
      <c r="A8" s="50" t="s">
        <v>91</v>
      </c>
      <c r="B8" s="7"/>
      <c r="C8" s="18">
        <v>108157</v>
      </c>
      <c r="D8" s="14">
        <v>105890</v>
      </c>
      <c r="E8" s="14">
        <v>2267</v>
      </c>
      <c r="F8" s="14">
        <v>16125</v>
      </c>
      <c r="G8" s="14">
        <v>21322</v>
      </c>
      <c r="H8" s="14">
        <v>15280</v>
      </c>
      <c r="I8" s="14">
        <v>20227</v>
      </c>
      <c r="J8" s="14">
        <v>14791</v>
      </c>
      <c r="K8" s="14">
        <v>11539</v>
      </c>
      <c r="L8" s="14">
        <v>8873</v>
      </c>
    </row>
    <row r="9" spans="1:12" ht="12.75" customHeight="1">
      <c r="A9" s="50" t="s">
        <v>92</v>
      </c>
      <c r="B9" s="7"/>
      <c r="C9" s="18">
        <v>111626</v>
      </c>
      <c r="D9" s="14">
        <v>109416</v>
      </c>
      <c r="E9" s="14">
        <v>2210</v>
      </c>
      <c r="F9" s="14">
        <v>16000</v>
      </c>
      <c r="G9" s="14">
        <v>22419</v>
      </c>
      <c r="H9" s="14">
        <v>15838</v>
      </c>
      <c r="I9" s="14">
        <v>20713</v>
      </c>
      <c r="J9" s="14">
        <v>15284</v>
      </c>
      <c r="K9" s="14">
        <v>12275</v>
      </c>
      <c r="L9" s="14">
        <v>9097</v>
      </c>
    </row>
    <row r="10" spans="1:12" ht="12.75" customHeight="1">
      <c r="A10" s="50" t="s">
        <v>90</v>
      </c>
      <c r="B10" s="7"/>
      <c r="C10" s="18">
        <v>114212</v>
      </c>
      <c r="D10" s="14">
        <v>112027</v>
      </c>
      <c r="E10" s="14">
        <v>2185</v>
      </c>
      <c r="F10" s="14">
        <v>16110</v>
      </c>
      <c r="G10" s="14">
        <v>23209</v>
      </c>
      <c r="H10" s="14">
        <v>15884</v>
      </c>
      <c r="I10" s="14">
        <v>21029</v>
      </c>
      <c r="J10" s="14">
        <v>15831</v>
      </c>
      <c r="K10" s="14">
        <v>12905</v>
      </c>
      <c r="L10" s="14">
        <v>9244</v>
      </c>
    </row>
    <row r="11" spans="1:12" ht="12.75" customHeight="1">
      <c r="A11" s="15" t="s">
        <v>93</v>
      </c>
      <c r="B11" s="13"/>
      <c r="C11" s="19">
        <v>116173</v>
      </c>
      <c r="D11" s="20">
        <v>113934</v>
      </c>
      <c r="E11" s="20">
        <v>2239</v>
      </c>
      <c r="F11" s="20">
        <v>16526</v>
      </c>
      <c r="G11" s="20">
        <v>23464</v>
      </c>
      <c r="H11" s="21">
        <v>16551</v>
      </c>
      <c r="I11" s="21">
        <v>21322</v>
      </c>
      <c r="J11" s="21">
        <v>16283</v>
      </c>
      <c r="K11" s="20">
        <v>13296</v>
      </c>
      <c r="L11" s="21">
        <v>8731</v>
      </c>
    </row>
    <row r="12" spans="1:12" ht="6" customHeight="1">
      <c r="A12" s="8"/>
      <c r="B12" s="9"/>
      <c r="C12" s="10"/>
      <c r="D12" s="8"/>
      <c r="E12" s="8"/>
      <c r="F12" s="8"/>
      <c r="G12" s="8"/>
      <c r="H12" s="8"/>
      <c r="I12" s="8"/>
      <c r="J12" s="8"/>
      <c r="K12" s="8"/>
      <c r="L12" s="8"/>
    </row>
    <row r="13" spans="1:12">
      <c r="A13" s="3" t="s">
        <v>6</v>
      </c>
    </row>
  </sheetData>
  <mergeCells count="9">
    <mergeCell ref="J4:J5"/>
    <mergeCell ref="K4:K5"/>
    <mergeCell ref="L4:L5"/>
    <mergeCell ref="A4:B5"/>
    <mergeCell ref="C4:C5"/>
    <mergeCell ref="F4:F5"/>
    <mergeCell ref="G4:G5"/>
    <mergeCell ref="H4:H5"/>
    <mergeCell ref="I4:I5"/>
  </mergeCells>
  <phoneticPr fontId="10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ignoredErrors>
    <ignoredError sqref="A8:A1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showGridLines="0" zoomScale="125" zoomScaleNormal="125" workbookViewId="0"/>
  </sheetViews>
  <sheetFormatPr defaultColWidth="11.25" defaultRowHeight="10.5"/>
  <cols>
    <col min="1" max="1" width="12.5" style="3" customWidth="1"/>
    <col min="2" max="2" width="1.625" style="3" customWidth="1"/>
    <col min="3" max="12" width="7.25" style="3" customWidth="1"/>
    <col min="13" max="256" width="11.25" style="3"/>
    <col min="257" max="257" width="12.5" style="3" customWidth="1"/>
    <col min="258" max="258" width="1.625" style="3" customWidth="1"/>
    <col min="259" max="268" width="7.25" style="3" customWidth="1"/>
    <col min="269" max="512" width="11.25" style="3"/>
    <col min="513" max="513" width="12.5" style="3" customWidth="1"/>
    <col min="514" max="514" width="1.625" style="3" customWidth="1"/>
    <col min="515" max="524" width="7.25" style="3" customWidth="1"/>
    <col min="525" max="768" width="11.25" style="3"/>
    <col min="769" max="769" width="12.5" style="3" customWidth="1"/>
    <col min="770" max="770" width="1.625" style="3" customWidth="1"/>
    <col min="771" max="780" width="7.25" style="3" customWidth="1"/>
    <col min="781" max="1024" width="11.25" style="3"/>
    <col min="1025" max="1025" width="12.5" style="3" customWidth="1"/>
    <col min="1026" max="1026" width="1.625" style="3" customWidth="1"/>
    <col min="1027" max="1036" width="7.25" style="3" customWidth="1"/>
    <col min="1037" max="1280" width="11.25" style="3"/>
    <col min="1281" max="1281" width="12.5" style="3" customWidth="1"/>
    <col min="1282" max="1282" width="1.625" style="3" customWidth="1"/>
    <col min="1283" max="1292" width="7.25" style="3" customWidth="1"/>
    <col min="1293" max="1536" width="11.25" style="3"/>
    <col min="1537" max="1537" width="12.5" style="3" customWidth="1"/>
    <col min="1538" max="1538" width="1.625" style="3" customWidth="1"/>
    <col min="1539" max="1548" width="7.25" style="3" customWidth="1"/>
    <col min="1549" max="1792" width="11.25" style="3"/>
    <col min="1793" max="1793" width="12.5" style="3" customWidth="1"/>
    <col min="1794" max="1794" width="1.625" style="3" customWidth="1"/>
    <col min="1795" max="1804" width="7.25" style="3" customWidth="1"/>
    <col min="1805" max="2048" width="11.25" style="3"/>
    <col min="2049" max="2049" width="12.5" style="3" customWidth="1"/>
    <col min="2050" max="2050" width="1.625" style="3" customWidth="1"/>
    <col min="2051" max="2060" width="7.25" style="3" customWidth="1"/>
    <col min="2061" max="2304" width="11.25" style="3"/>
    <col min="2305" max="2305" width="12.5" style="3" customWidth="1"/>
    <col min="2306" max="2306" width="1.625" style="3" customWidth="1"/>
    <col min="2307" max="2316" width="7.25" style="3" customWidth="1"/>
    <col min="2317" max="2560" width="11.25" style="3"/>
    <col min="2561" max="2561" width="12.5" style="3" customWidth="1"/>
    <col min="2562" max="2562" width="1.625" style="3" customWidth="1"/>
    <col min="2563" max="2572" width="7.25" style="3" customWidth="1"/>
    <col min="2573" max="2816" width="11.25" style="3"/>
    <col min="2817" max="2817" width="12.5" style="3" customWidth="1"/>
    <col min="2818" max="2818" width="1.625" style="3" customWidth="1"/>
    <col min="2819" max="2828" width="7.25" style="3" customWidth="1"/>
    <col min="2829" max="3072" width="11.25" style="3"/>
    <col min="3073" max="3073" width="12.5" style="3" customWidth="1"/>
    <col min="3074" max="3074" width="1.625" style="3" customWidth="1"/>
    <col min="3075" max="3084" width="7.25" style="3" customWidth="1"/>
    <col min="3085" max="3328" width="11.25" style="3"/>
    <col min="3329" max="3329" width="12.5" style="3" customWidth="1"/>
    <col min="3330" max="3330" width="1.625" style="3" customWidth="1"/>
    <col min="3331" max="3340" width="7.25" style="3" customWidth="1"/>
    <col min="3341" max="3584" width="11.25" style="3"/>
    <col min="3585" max="3585" width="12.5" style="3" customWidth="1"/>
    <col min="3586" max="3586" width="1.625" style="3" customWidth="1"/>
    <col min="3587" max="3596" width="7.25" style="3" customWidth="1"/>
    <col min="3597" max="3840" width="11.25" style="3"/>
    <col min="3841" max="3841" width="12.5" style="3" customWidth="1"/>
    <col min="3842" max="3842" width="1.625" style="3" customWidth="1"/>
    <col min="3843" max="3852" width="7.25" style="3" customWidth="1"/>
    <col min="3853" max="4096" width="11.25" style="3"/>
    <col min="4097" max="4097" width="12.5" style="3" customWidth="1"/>
    <col min="4098" max="4098" width="1.625" style="3" customWidth="1"/>
    <col min="4099" max="4108" width="7.25" style="3" customWidth="1"/>
    <col min="4109" max="4352" width="11.25" style="3"/>
    <col min="4353" max="4353" width="12.5" style="3" customWidth="1"/>
    <col min="4354" max="4354" width="1.625" style="3" customWidth="1"/>
    <col min="4355" max="4364" width="7.25" style="3" customWidth="1"/>
    <col min="4365" max="4608" width="11.25" style="3"/>
    <col min="4609" max="4609" width="12.5" style="3" customWidth="1"/>
    <col min="4610" max="4610" width="1.625" style="3" customWidth="1"/>
    <col min="4611" max="4620" width="7.25" style="3" customWidth="1"/>
    <col min="4621" max="4864" width="11.25" style="3"/>
    <col min="4865" max="4865" width="12.5" style="3" customWidth="1"/>
    <col min="4866" max="4866" width="1.625" style="3" customWidth="1"/>
    <col min="4867" max="4876" width="7.25" style="3" customWidth="1"/>
    <col min="4877" max="5120" width="11.25" style="3"/>
    <col min="5121" max="5121" width="12.5" style="3" customWidth="1"/>
    <col min="5122" max="5122" width="1.625" style="3" customWidth="1"/>
    <col min="5123" max="5132" width="7.25" style="3" customWidth="1"/>
    <col min="5133" max="5376" width="11.25" style="3"/>
    <col min="5377" max="5377" width="12.5" style="3" customWidth="1"/>
    <col min="5378" max="5378" width="1.625" style="3" customWidth="1"/>
    <col min="5379" max="5388" width="7.25" style="3" customWidth="1"/>
    <col min="5389" max="5632" width="11.25" style="3"/>
    <col min="5633" max="5633" width="12.5" style="3" customWidth="1"/>
    <col min="5634" max="5634" width="1.625" style="3" customWidth="1"/>
    <col min="5635" max="5644" width="7.25" style="3" customWidth="1"/>
    <col min="5645" max="5888" width="11.25" style="3"/>
    <col min="5889" max="5889" width="12.5" style="3" customWidth="1"/>
    <col min="5890" max="5890" width="1.625" style="3" customWidth="1"/>
    <col min="5891" max="5900" width="7.25" style="3" customWidth="1"/>
    <col min="5901" max="6144" width="11.25" style="3"/>
    <col min="6145" max="6145" width="12.5" style="3" customWidth="1"/>
    <col min="6146" max="6146" width="1.625" style="3" customWidth="1"/>
    <col min="6147" max="6156" width="7.25" style="3" customWidth="1"/>
    <col min="6157" max="6400" width="11.25" style="3"/>
    <col min="6401" max="6401" width="12.5" style="3" customWidth="1"/>
    <col min="6402" max="6402" width="1.625" style="3" customWidth="1"/>
    <col min="6403" max="6412" width="7.25" style="3" customWidth="1"/>
    <col min="6413" max="6656" width="11.25" style="3"/>
    <col min="6657" max="6657" width="12.5" style="3" customWidth="1"/>
    <col min="6658" max="6658" width="1.625" style="3" customWidth="1"/>
    <col min="6659" max="6668" width="7.25" style="3" customWidth="1"/>
    <col min="6669" max="6912" width="11.25" style="3"/>
    <col min="6913" max="6913" width="12.5" style="3" customWidth="1"/>
    <col min="6914" max="6914" width="1.625" style="3" customWidth="1"/>
    <col min="6915" max="6924" width="7.25" style="3" customWidth="1"/>
    <col min="6925" max="7168" width="11.25" style="3"/>
    <col min="7169" max="7169" width="12.5" style="3" customWidth="1"/>
    <col min="7170" max="7170" width="1.625" style="3" customWidth="1"/>
    <col min="7171" max="7180" width="7.25" style="3" customWidth="1"/>
    <col min="7181" max="7424" width="11.25" style="3"/>
    <col min="7425" max="7425" width="12.5" style="3" customWidth="1"/>
    <col min="7426" max="7426" width="1.625" style="3" customWidth="1"/>
    <col min="7427" max="7436" width="7.25" style="3" customWidth="1"/>
    <col min="7437" max="7680" width="11.25" style="3"/>
    <col min="7681" max="7681" width="12.5" style="3" customWidth="1"/>
    <col min="7682" max="7682" width="1.625" style="3" customWidth="1"/>
    <col min="7683" max="7692" width="7.25" style="3" customWidth="1"/>
    <col min="7693" max="7936" width="11.25" style="3"/>
    <col min="7937" max="7937" width="12.5" style="3" customWidth="1"/>
    <col min="7938" max="7938" width="1.625" style="3" customWidth="1"/>
    <col min="7939" max="7948" width="7.25" style="3" customWidth="1"/>
    <col min="7949" max="8192" width="11.25" style="3"/>
    <col min="8193" max="8193" width="12.5" style="3" customWidth="1"/>
    <col min="8194" max="8194" width="1.625" style="3" customWidth="1"/>
    <col min="8195" max="8204" width="7.25" style="3" customWidth="1"/>
    <col min="8205" max="8448" width="11.25" style="3"/>
    <col min="8449" max="8449" width="12.5" style="3" customWidth="1"/>
    <col min="8450" max="8450" width="1.625" style="3" customWidth="1"/>
    <col min="8451" max="8460" width="7.25" style="3" customWidth="1"/>
    <col min="8461" max="8704" width="11.25" style="3"/>
    <col min="8705" max="8705" width="12.5" style="3" customWidth="1"/>
    <col min="8706" max="8706" width="1.625" style="3" customWidth="1"/>
    <col min="8707" max="8716" width="7.25" style="3" customWidth="1"/>
    <col min="8717" max="8960" width="11.25" style="3"/>
    <col min="8961" max="8961" width="12.5" style="3" customWidth="1"/>
    <col min="8962" max="8962" width="1.625" style="3" customWidth="1"/>
    <col min="8963" max="8972" width="7.25" style="3" customWidth="1"/>
    <col min="8973" max="9216" width="11.25" style="3"/>
    <col min="9217" max="9217" width="12.5" style="3" customWidth="1"/>
    <col min="9218" max="9218" width="1.625" style="3" customWidth="1"/>
    <col min="9219" max="9228" width="7.25" style="3" customWidth="1"/>
    <col min="9229" max="9472" width="11.25" style="3"/>
    <col min="9473" max="9473" width="12.5" style="3" customWidth="1"/>
    <col min="9474" max="9474" width="1.625" style="3" customWidth="1"/>
    <col min="9475" max="9484" width="7.25" style="3" customWidth="1"/>
    <col min="9485" max="9728" width="11.25" style="3"/>
    <col min="9729" max="9729" width="12.5" style="3" customWidth="1"/>
    <col min="9730" max="9730" width="1.625" style="3" customWidth="1"/>
    <col min="9731" max="9740" width="7.25" style="3" customWidth="1"/>
    <col min="9741" max="9984" width="11.25" style="3"/>
    <col min="9985" max="9985" width="12.5" style="3" customWidth="1"/>
    <col min="9986" max="9986" width="1.625" style="3" customWidth="1"/>
    <col min="9987" max="9996" width="7.25" style="3" customWidth="1"/>
    <col min="9997" max="10240" width="11.25" style="3"/>
    <col min="10241" max="10241" width="12.5" style="3" customWidth="1"/>
    <col min="10242" max="10242" width="1.625" style="3" customWidth="1"/>
    <col min="10243" max="10252" width="7.25" style="3" customWidth="1"/>
    <col min="10253" max="10496" width="11.25" style="3"/>
    <col min="10497" max="10497" width="12.5" style="3" customWidth="1"/>
    <col min="10498" max="10498" width="1.625" style="3" customWidth="1"/>
    <col min="10499" max="10508" width="7.25" style="3" customWidth="1"/>
    <col min="10509" max="10752" width="11.25" style="3"/>
    <col min="10753" max="10753" width="12.5" style="3" customWidth="1"/>
    <col min="10754" max="10754" width="1.625" style="3" customWidth="1"/>
    <col min="10755" max="10764" width="7.25" style="3" customWidth="1"/>
    <col min="10765" max="11008" width="11.25" style="3"/>
    <col min="11009" max="11009" width="12.5" style="3" customWidth="1"/>
    <col min="11010" max="11010" width="1.625" style="3" customWidth="1"/>
    <col min="11011" max="11020" width="7.25" style="3" customWidth="1"/>
    <col min="11021" max="11264" width="11.25" style="3"/>
    <col min="11265" max="11265" width="12.5" style="3" customWidth="1"/>
    <col min="11266" max="11266" width="1.625" style="3" customWidth="1"/>
    <col min="11267" max="11276" width="7.25" style="3" customWidth="1"/>
    <col min="11277" max="11520" width="11.25" style="3"/>
    <col min="11521" max="11521" width="12.5" style="3" customWidth="1"/>
    <col min="11522" max="11522" width="1.625" style="3" customWidth="1"/>
    <col min="11523" max="11532" width="7.25" style="3" customWidth="1"/>
    <col min="11533" max="11776" width="11.25" style="3"/>
    <col min="11777" max="11777" width="12.5" style="3" customWidth="1"/>
    <col min="11778" max="11778" width="1.625" style="3" customWidth="1"/>
    <col min="11779" max="11788" width="7.25" style="3" customWidth="1"/>
    <col min="11789" max="12032" width="11.25" style="3"/>
    <col min="12033" max="12033" width="12.5" style="3" customWidth="1"/>
    <col min="12034" max="12034" width="1.625" style="3" customWidth="1"/>
    <col min="12035" max="12044" width="7.25" style="3" customWidth="1"/>
    <col min="12045" max="12288" width="11.25" style="3"/>
    <col min="12289" max="12289" width="12.5" style="3" customWidth="1"/>
    <col min="12290" max="12290" width="1.625" style="3" customWidth="1"/>
    <col min="12291" max="12300" width="7.25" style="3" customWidth="1"/>
    <col min="12301" max="12544" width="11.25" style="3"/>
    <col min="12545" max="12545" width="12.5" style="3" customWidth="1"/>
    <col min="12546" max="12546" width="1.625" style="3" customWidth="1"/>
    <col min="12547" max="12556" width="7.25" style="3" customWidth="1"/>
    <col min="12557" max="12800" width="11.25" style="3"/>
    <col min="12801" max="12801" width="12.5" style="3" customWidth="1"/>
    <col min="12802" max="12802" width="1.625" style="3" customWidth="1"/>
    <col min="12803" max="12812" width="7.25" style="3" customWidth="1"/>
    <col min="12813" max="13056" width="11.25" style="3"/>
    <col min="13057" max="13057" width="12.5" style="3" customWidth="1"/>
    <col min="13058" max="13058" width="1.625" style="3" customWidth="1"/>
    <col min="13059" max="13068" width="7.25" style="3" customWidth="1"/>
    <col min="13069" max="13312" width="11.25" style="3"/>
    <col min="13313" max="13313" width="12.5" style="3" customWidth="1"/>
    <col min="13314" max="13314" width="1.625" style="3" customWidth="1"/>
    <col min="13315" max="13324" width="7.25" style="3" customWidth="1"/>
    <col min="13325" max="13568" width="11.25" style="3"/>
    <col min="13569" max="13569" width="12.5" style="3" customWidth="1"/>
    <col min="13570" max="13570" width="1.625" style="3" customWidth="1"/>
    <col min="13571" max="13580" width="7.25" style="3" customWidth="1"/>
    <col min="13581" max="13824" width="11.25" style="3"/>
    <col min="13825" max="13825" width="12.5" style="3" customWidth="1"/>
    <col min="13826" max="13826" width="1.625" style="3" customWidth="1"/>
    <col min="13827" max="13836" width="7.25" style="3" customWidth="1"/>
    <col min="13837" max="14080" width="11.25" style="3"/>
    <col min="14081" max="14081" width="12.5" style="3" customWidth="1"/>
    <col min="14082" max="14082" width="1.625" style="3" customWidth="1"/>
    <col min="14083" max="14092" width="7.25" style="3" customWidth="1"/>
    <col min="14093" max="14336" width="11.25" style="3"/>
    <col min="14337" max="14337" width="12.5" style="3" customWidth="1"/>
    <col min="14338" max="14338" width="1.625" style="3" customWidth="1"/>
    <col min="14339" max="14348" width="7.25" style="3" customWidth="1"/>
    <col min="14349" max="14592" width="11.25" style="3"/>
    <col min="14593" max="14593" width="12.5" style="3" customWidth="1"/>
    <col min="14594" max="14594" width="1.625" style="3" customWidth="1"/>
    <col min="14595" max="14604" width="7.25" style="3" customWidth="1"/>
    <col min="14605" max="14848" width="11.25" style="3"/>
    <col min="14849" max="14849" width="12.5" style="3" customWidth="1"/>
    <col min="14850" max="14850" width="1.625" style="3" customWidth="1"/>
    <col min="14851" max="14860" width="7.25" style="3" customWidth="1"/>
    <col min="14861" max="15104" width="11.25" style="3"/>
    <col min="15105" max="15105" width="12.5" style="3" customWidth="1"/>
    <col min="15106" max="15106" width="1.625" style="3" customWidth="1"/>
    <col min="15107" max="15116" width="7.25" style="3" customWidth="1"/>
    <col min="15117" max="15360" width="11.25" style="3"/>
    <col min="15361" max="15361" width="12.5" style="3" customWidth="1"/>
    <col min="15362" max="15362" width="1.625" style="3" customWidth="1"/>
    <col min="15363" max="15372" width="7.25" style="3" customWidth="1"/>
    <col min="15373" max="15616" width="11.25" style="3"/>
    <col min="15617" max="15617" width="12.5" style="3" customWidth="1"/>
    <col min="15618" max="15618" width="1.625" style="3" customWidth="1"/>
    <col min="15619" max="15628" width="7.25" style="3" customWidth="1"/>
    <col min="15629" max="15872" width="11.25" style="3"/>
    <col min="15873" max="15873" width="12.5" style="3" customWidth="1"/>
    <col min="15874" max="15874" width="1.625" style="3" customWidth="1"/>
    <col min="15875" max="15884" width="7.25" style="3" customWidth="1"/>
    <col min="15885" max="16128" width="11.25" style="3"/>
    <col min="16129" max="16129" width="12.5" style="3" customWidth="1"/>
    <col min="16130" max="16130" width="1.625" style="3" customWidth="1"/>
    <col min="16131" max="16140" width="7.25" style="3" customWidth="1"/>
    <col min="16141" max="16384" width="11.25" style="3"/>
  </cols>
  <sheetData>
    <row r="1" spans="1:12" ht="13.5">
      <c r="A1" s="47" t="s">
        <v>84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9" customHeight="1"/>
    <row r="3" spans="1:12" ht="1.5" customHeight="1"/>
    <row r="4" spans="1:12" ht="11.25" customHeight="1">
      <c r="A4" s="57" t="s">
        <v>7</v>
      </c>
      <c r="B4" s="58"/>
      <c r="C4" s="61" t="s">
        <v>0</v>
      </c>
      <c r="D4" s="48"/>
      <c r="E4" s="48"/>
      <c r="F4" s="54" t="s">
        <v>8</v>
      </c>
      <c r="G4" s="54" t="s">
        <v>9</v>
      </c>
      <c r="H4" s="54" t="s">
        <v>1</v>
      </c>
      <c r="I4" s="54" t="s">
        <v>2</v>
      </c>
      <c r="J4" s="54" t="s">
        <v>3</v>
      </c>
      <c r="K4" s="54" t="s">
        <v>4</v>
      </c>
      <c r="L4" s="55" t="s">
        <v>5</v>
      </c>
    </row>
    <row r="5" spans="1:12" ht="24.75" customHeight="1">
      <c r="A5" s="59"/>
      <c r="B5" s="60"/>
      <c r="C5" s="62"/>
      <c r="D5" s="49" t="s">
        <v>10</v>
      </c>
      <c r="E5" s="49" t="s">
        <v>11</v>
      </c>
      <c r="F5" s="54"/>
      <c r="G5" s="54"/>
      <c r="H5" s="54"/>
      <c r="I5" s="54"/>
      <c r="J5" s="54"/>
      <c r="K5" s="54"/>
      <c r="L5" s="56"/>
    </row>
    <row r="6" spans="1:12" ht="6" customHeight="1">
      <c r="A6" s="4"/>
      <c r="B6" s="5"/>
    </row>
    <row r="7" spans="1:12" ht="12.75" customHeight="1">
      <c r="A7" s="11" t="s">
        <v>85</v>
      </c>
      <c r="B7" s="6"/>
      <c r="C7" s="18">
        <v>102300</v>
      </c>
      <c r="D7" s="14">
        <v>100019</v>
      </c>
      <c r="E7" s="14">
        <v>2281</v>
      </c>
      <c r="F7" s="14">
        <v>14721</v>
      </c>
      <c r="G7" s="14">
        <v>19343</v>
      </c>
      <c r="H7" s="14">
        <v>14795</v>
      </c>
      <c r="I7" s="14">
        <v>20079</v>
      </c>
      <c r="J7" s="14">
        <v>13637</v>
      </c>
      <c r="K7" s="14">
        <v>10845</v>
      </c>
      <c r="L7" s="14">
        <v>8880</v>
      </c>
    </row>
    <row r="8" spans="1:12" ht="12.75" customHeight="1">
      <c r="A8" s="50" t="s">
        <v>86</v>
      </c>
      <c r="B8" s="7"/>
      <c r="C8" s="18">
        <v>104352</v>
      </c>
      <c r="D8" s="14">
        <v>102046</v>
      </c>
      <c r="E8" s="14">
        <v>2306</v>
      </c>
      <c r="F8" s="14">
        <v>14925</v>
      </c>
      <c r="G8" s="14">
        <v>19824</v>
      </c>
      <c r="H8" s="14">
        <v>15164</v>
      </c>
      <c r="I8" s="14">
        <v>20239</v>
      </c>
      <c r="J8" s="14">
        <v>14310</v>
      </c>
      <c r="K8" s="14">
        <v>11136</v>
      </c>
      <c r="L8" s="14">
        <v>8754</v>
      </c>
    </row>
    <row r="9" spans="1:12" ht="12.75" customHeight="1">
      <c r="A9" s="50" t="s">
        <v>91</v>
      </c>
      <c r="B9" s="7"/>
      <c r="C9" s="18">
        <v>108157</v>
      </c>
      <c r="D9" s="14">
        <v>105890</v>
      </c>
      <c r="E9" s="14">
        <v>2267</v>
      </c>
      <c r="F9" s="14">
        <v>16125</v>
      </c>
      <c r="G9" s="14">
        <v>21322</v>
      </c>
      <c r="H9" s="14">
        <v>15280</v>
      </c>
      <c r="I9" s="14">
        <v>20227</v>
      </c>
      <c r="J9" s="14">
        <v>14791</v>
      </c>
      <c r="K9" s="14">
        <v>11539</v>
      </c>
      <c r="L9" s="14">
        <v>8873</v>
      </c>
    </row>
    <row r="10" spans="1:12" ht="12.75" customHeight="1">
      <c r="A10" s="50" t="s">
        <v>87</v>
      </c>
      <c r="B10" s="7"/>
      <c r="C10" s="18">
        <v>111626</v>
      </c>
      <c r="D10" s="14">
        <v>109416</v>
      </c>
      <c r="E10" s="14">
        <v>2210</v>
      </c>
      <c r="F10" s="14">
        <v>16000</v>
      </c>
      <c r="G10" s="14">
        <v>22419</v>
      </c>
      <c r="H10" s="14">
        <v>15838</v>
      </c>
      <c r="I10" s="14">
        <v>20713</v>
      </c>
      <c r="J10" s="14">
        <v>15284</v>
      </c>
      <c r="K10" s="14">
        <v>12275</v>
      </c>
      <c r="L10" s="14">
        <v>9097</v>
      </c>
    </row>
    <row r="11" spans="1:12" ht="12.75" customHeight="1">
      <c r="A11" s="15" t="s">
        <v>88</v>
      </c>
      <c r="B11" s="13"/>
      <c r="C11" s="19">
        <v>114212</v>
      </c>
      <c r="D11" s="20">
        <v>112027</v>
      </c>
      <c r="E11" s="20">
        <v>2185</v>
      </c>
      <c r="F11" s="20">
        <v>16110</v>
      </c>
      <c r="G11" s="20">
        <v>23209</v>
      </c>
      <c r="H11" s="21">
        <v>15884</v>
      </c>
      <c r="I11" s="21">
        <v>21029</v>
      </c>
      <c r="J11" s="21">
        <v>15831</v>
      </c>
      <c r="K11" s="20">
        <v>12905</v>
      </c>
      <c r="L11" s="21">
        <v>9244</v>
      </c>
    </row>
    <row r="12" spans="1:12" ht="6" customHeight="1">
      <c r="A12" s="8"/>
      <c r="B12" s="9"/>
      <c r="C12" s="10"/>
      <c r="D12" s="8"/>
      <c r="E12" s="8"/>
      <c r="F12" s="8"/>
      <c r="G12" s="8"/>
      <c r="H12" s="8"/>
      <c r="I12" s="8"/>
      <c r="J12" s="8"/>
      <c r="K12" s="8"/>
      <c r="L12" s="8"/>
    </row>
    <row r="13" spans="1:12">
      <c r="A13" s="3" t="s">
        <v>6</v>
      </c>
    </row>
  </sheetData>
  <mergeCells count="9">
    <mergeCell ref="J4:J5"/>
    <mergeCell ref="K4:K5"/>
    <mergeCell ref="L4:L5"/>
    <mergeCell ref="A4:B5"/>
    <mergeCell ref="C4:C5"/>
    <mergeCell ref="F4:F5"/>
    <mergeCell ref="G4:G5"/>
    <mergeCell ref="H4:H5"/>
    <mergeCell ref="I4:I5"/>
  </mergeCells>
  <phoneticPr fontId="10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ignoredErrors>
    <ignoredError sqref="A8:A10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L13"/>
  <sheetViews>
    <sheetView showGridLines="0" zoomScale="125" zoomScaleNormal="125" workbookViewId="0"/>
  </sheetViews>
  <sheetFormatPr defaultColWidth="11.25" defaultRowHeight="10.5"/>
  <cols>
    <col min="1" max="1" width="13" style="3" customWidth="1"/>
    <col min="2" max="2" width="1.125" style="3" customWidth="1"/>
    <col min="3" max="12" width="7.25" style="3" customWidth="1"/>
    <col min="13" max="16384" width="11.25" style="3"/>
  </cols>
  <sheetData>
    <row r="1" spans="1:12" ht="13.5">
      <c r="A1" s="1" t="s">
        <v>12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9" customHeight="1"/>
    <row r="3" spans="1:12" ht="1.5" customHeight="1"/>
    <row r="4" spans="1:12" ht="11.25" customHeight="1">
      <c r="A4" s="63" t="s">
        <v>7</v>
      </c>
      <c r="B4" s="64"/>
      <c r="C4" s="67" t="s">
        <v>0</v>
      </c>
      <c r="D4" s="16"/>
      <c r="E4" s="16"/>
      <c r="F4" s="54" t="s">
        <v>8</v>
      </c>
      <c r="G4" s="54" t="s">
        <v>9</v>
      </c>
      <c r="H4" s="54" t="s">
        <v>1</v>
      </c>
      <c r="I4" s="54" t="s">
        <v>2</v>
      </c>
      <c r="J4" s="54" t="s">
        <v>3</v>
      </c>
      <c r="K4" s="54" t="s">
        <v>4</v>
      </c>
      <c r="L4" s="55" t="s">
        <v>5</v>
      </c>
    </row>
    <row r="5" spans="1:12" ht="24.75" customHeight="1">
      <c r="A5" s="65"/>
      <c r="B5" s="66"/>
      <c r="C5" s="68"/>
      <c r="D5" s="17" t="s">
        <v>10</v>
      </c>
      <c r="E5" s="17" t="s">
        <v>11</v>
      </c>
      <c r="F5" s="54"/>
      <c r="G5" s="54"/>
      <c r="H5" s="54"/>
      <c r="I5" s="54"/>
      <c r="J5" s="54"/>
      <c r="K5" s="54"/>
      <c r="L5" s="56"/>
    </row>
    <row r="6" spans="1:12" ht="6" customHeight="1">
      <c r="A6" s="4"/>
      <c r="B6" s="5"/>
    </row>
    <row r="7" spans="1:12" ht="12.75" customHeight="1">
      <c r="A7" s="11" t="s">
        <v>15</v>
      </c>
      <c r="B7" s="6"/>
      <c r="C7" s="18">
        <v>98826</v>
      </c>
      <c r="D7" s="14">
        <v>96508</v>
      </c>
      <c r="E7" s="14">
        <v>2318</v>
      </c>
      <c r="F7" s="14">
        <v>13955</v>
      </c>
      <c r="G7" s="14">
        <v>18483</v>
      </c>
      <c r="H7" s="14">
        <v>14162</v>
      </c>
      <c r="I7" s="14">
        <v>19456</v>
      </c>
      <c r="J7" s="14">
        <v>13335</v>
      </c>
      <c r="K7" s="14">
        <v>10653</v>
      </c>
      <c r="L7" s="14">
        <v>8782</v>
      </c>
    </row>
    <row r="8" spans="1:12" ht="12.75" customHeight="1">
      <c r="A8" s="12" t="s">
        <v>13</v>
      </c>
      <c r="B8" s="7"/>
      <c r="C8" s="18">
        <v>102300</v>
      </c>
      <c r="D8" s="14">
        <v>100019</v>
      </c>
      <c r="E8" s="14">
        <v>2281</v>
      </c>
      <c r="F8" s="14">
        <v>14721</v>
      </c>
      <c r="G8" s="14">
        <v>19343</v>
      </c>
      <c r="H8" s="14">
        <v>14795</v>
      </c>
      <c r="I8" s="14">
        <v>20079</v>
      </c>
      <c r="J8" s="14">
        <v>13637</v>
      </c>
      <c r="K8" s="14">
        <v>10845</v>
      </c>
      <c r="L8" s="14">
        <v>8880</v>
      </c>
    </row>
    <row r="9" spans="1:12" ht="12.75" customHeight="1">
      <c r="A9" s="12" t="s">
        <v>14</v>
      </c>
      <c r="B9" s="7"/>
      <c r="C9" s="18">
        <v>104352</v>
      </c>
      <c r="D9" s="14">
        <v>102046</v>
      </c>
      <c r="E9" s="14">
        <v>2306</v>
      </c>
      <c r="F9" s="14">
        <v>14925</v>
      </c>
      <c r="G9" s="14">
        <v>19824</v>
      </c>
      <c r="H9" s="14">
        <v>15164</v>
      </c>
      <c r="I9" s="14">
        <v>20239</v>
      </c>
      <c r="J9" s="14">
        <v>14310</v>
      </c>
      <c r="K9" s="14">
        <v>11136</v>
      </c>
      <c r="L9" s="14">
        <v>8754</v>
      </c>
    </row>
    <row r="10" spans="1:12" ht="12.75" customHeight="1">
      <c r="A10" s="12" t="s">
        <v>16</v>
      </c>
      <c r="B10" s="7"/>
      <c r="C10" s="18">
        <v>108157</v>
      </c>
      <c r="D10" s="14">
        <v>105890</v>
      </c>
      <c r="E10" s="14">
        <v>2267</v>
      </c>
      <c r="F10" s="14">
        <v>16125</v>
      </c>
      <c r="G10" s="14">
        <v>21322</v>
      </c>
      <c r="H10" s="14">
        <v>15280</v>
      </c>
      <c r="I10" s="14">
        <v>20227</v>
      </c>
      <c r="J10" s="14">
        <v>14791</v>
      </c>
      <c r="K10" s="14">
        <v>11539</v>
      </c>
      <c r="L10" s="14">
        <v>8873</v>
      </c>
    </row>
    <row r="11" spans="1:12" ht="12.75" customHeight="1">
      <c r="A11" s="15" t="s">
        <v>17</v>
      </c>
      <c r="B11" s="13"/>
      <c r="C11" s="19">
        <v>111626</v>
      </c>
      <c r="D11" s="20">
        <v>109416</v>
      </c>
      <c r="E11" s="20">
        <v>2210</v>
      </c>
      <c r="F11" s="20">
        <v>16000</v>
      </c>
      <c r="G11" s="20">
        <v>22419</v>
      </c>
      <c r="H11" s="21">
        <v>15838</v>
      </c>
      <c r="I11" s="21">
        <v>20713</v>
      </c>
      <c r="J11" s="21">
        <v>15284</v>
      </c>
      <c r="K11" s="20">
        <v>12275</v>
      </c>
      <c r="L11" s="21">
        <v>9097</v>
      </c>
    </row>
    <row r="12" spans="1:12" ht="6" customHeight="1">
      <c r="A12" s="8"/>
      <c r="B12" s="9"/>
      <c r="C12" s="10"/>
      <c r="D12" s="8"/>
      <c r="E12" s="8"/>
      <c r="F12" s="8"/>
      <c r="G12" s="8"/>
      <c r="H12" s="8"/>
      <c r="I12" s="8"/>
      <c r="J12" s="8"/>
      <c r="K12" s="8"/>
      <c r="L12" s="8"/>
    </row>
    <row r="13" spans="1:12">
      <c r="A13" s="3" t="s">
        <v>6</v>
      </c>
    </row>
  </sheetData>
  <mergeCells count="9">
    <mergeCell ref="K4:K5"/>
    <mergeCell ref="L4:L5"/>
    <mergeCell ref="A4:B5"/>
    <mergeCell ref="C4:C5"/>
    <mergeCell ref="J4:J5"/>
    <mergeCell ref="F4:F5"/>
    <mergeCell ref="G4:G5"/>
    <mergeCell ref="H4:H5"/>
    <mergeCell ref="I4:I5"/>
  </mergeCells>
  <phoneticPr fontId="1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ignoredErrors>
    <ignoredError sqref="A8:A1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showGridLines="0" zoomScale="125" zoomScaleNormal="125" workbookViewId="0"/>
  </sheetViews>
  <sheetFormatPr defaultColWidth="11.25" defaultRowHeight="10.5"/>
  <cols>
    <col min="1" max="1" width="13" style="22" customWidth="1"/>
    <col min="2" max="2" width="1.125" style="22" customWidth="1"/>
    <col min="3" max="12" width="7.25" style="22" customWidth="1"/>
    <col min="13" max="16384" width="11.25" style="22"/>
  </cols>
  <sheetData>
    <row r="1" spans="1:12" ht="13.5">
      <c r="A1" s="34" t="s">
        <v>12</v>
      </c>
      <c r="B1" s="33"/>
      <c r="C1" s="33"/>
      <c r="D1" s="33"/>
      <c r="E1" s="33"/>
      <c r="F1" s="33"/>
      <c r="G1" s="33"/>
      <c r="H1" s="33"/>
      <c r="I1" s="33"/>
      <c r="J1" s="33"/>
    </row>
    <row r="2" spans="1:12" ht="9" customHeight="1"/>
    <row r="3" spans="1:12" ht="1.5" customHeight="1"/>
    <row r="4" spans="1:12" ht="11.25" customHeight="1">
      <c r="A4" s="63" t="s">
        <v>7</v>
      </c>
      <c r="B4" s="64"/>
      <c r="C4" s="67" t="s">
        <v>0</v>
      </c>
      <c r="D4" s="16"/>
      <c r="E4" s="16"/>
      <c r="F4" s="54" t="s">
        <v>8</v>
      </c>
      <c r="G4" s="54" t="s">
        <v>9</v>
      </c>
      <c r="H4" s="54" t="s">
        <v>1</v>
      </c>
      <c r="I4" s="54" t="s">
        <v>2</v>
      </c>
      <c r="J4" s="54" t="s">
        <v>3</v>
      </c>
      <c r="K4" s="54" t="s">
        <v>4</v>
      </c>
      <c r="L4" s="55" t="s">
        <v>5</v>
      </c>
    </row>
    <row r="5" spans="1:12" ht="24.75" customHeight="1">
      <c r="A5" s="65"/>
      <c r="B5" s="66"/>
      <c r="C5" s="68"/>
      <c r="D5" s="17" t="s">
        <v>10</v>
      </c>
      <c r="E5" s="17" t="s">
        <v>11</v>
      </c>
      <c r="F5" s="54"/>
      <c r="G5" s="54"/>
      <c r="H5" s="54"/>
      <c r="I5" s="54"/>
      <c r="J5" s="54"/>
      <c r="K5" s="54"/>
      <c r="L5" s="56"/>
    </row>
    <row r="6" spans="1:12" ht="6" customHeight="1">
      <c r="A6" s="4"/>
      <c r="B6" s="5"/>
    </row>
    <row r="7" spans="1:12" ht="12.75" customHeight="1">
      <c r="A7" s="30" t="s">
        <v>83</v>
      </c>
      <c r="B7" s="6"/>
      <c r="C7" s="18">
        <v>94937</v>
      </c>
      <c r="D7" s="43">
        <v>92493</v>
      </c>
      <c r="E7" s="43">
        <v>2444</v>
      </c>
      <c r="F7" s="43">
        <v>12896</v>
      </c>
      <c r="G7" s="43">
        <v>17365</v>
      </c>
      <c r="H7" s="43">
        <v>13518</v>
      </c>
      <c r="I7" s="43">
        <v>18977</v>
      </c>
      <c r="J7" s="43">
        <v>12939</v>
      </c>
      <c r="K7" s="43">
        <v>10497</v>
      </c>
      <c r="L7" s="43">
        <v>8745</v>
      </c>
    </row>
    <row r="8" spans="1:12" ht="12.75" customHeight="1">
      <c r="A8" s="29" t="s">
        <v>76</v>
      </c>
      <c r="B8" s="7"/>
      <c r="C8" s="18">
        <v>98826</v>
      </c>
      <c r="D8" s="43">
        <v>96508</v>
      </c>
      <c r="E8" s="43">
        <v>2318</v>
      </c>
      <c r="F8" s="43">
        <v>13955</v>
      </c>
      <c r="G8" s="43">
        <v>18483</v>
      </c>
      <c r="H8" s="43">
        <v>14162</v>
      </c>
      <c r="I8" s="43">
        <v>19456</v>
      </c>
      <c r="J8" s="43">
        <v>13335</v>
      </c>
      <c r="K8" s="43">
        <v>10653</v>
      </c>
      <c r="L8" s="43">
        <v>8782</v>
      </c>
    </row>
    <row r="9" spans="1:12" ht="12.75" customHeight="1">
      <c r="A9" s="29" t="s">
        <v>13</v>
      </c>
      <c r="B9" s="7"/>
      <c r="C9" s="18">
        <v>102300</v>
      </c>
      <c r="D9" s="43">
        <v>100019</v>
      </c>
      <c r="E9" s="43">
        <v>2281</v>
      </c>
      <c r="F9" s="43">
        <v>14721</v>
      </c>
      <c r="G9" s="43">
        <v>19343</v>
      </c>
      <c r="H9" s="43">
        <v>14795</v>
      </c>
      <c r="I9" s="43">
        <v>20079</v>
      </c>
      <c r="J9" s="43">
        <v>13637</v>
      </c>
      <c r="K9" s="43">
        <v>10845</v>
      </c>
      <c r="L9" s="43">
        <v>8880</v>
      </c>
    </row>
    <row r="10" spans="1:12" ht="12.75" customHeight="1">
      <c r="A10" s="29" t="s">
        <v>14</v>
      </c>
      <c r="B10" s="7"/>
      <c r="C10" s="18">
        <v>104352</v>
      </c>
      <c r="D10" s="43">
        <v>102046</v>
      </c>
      <c r="E10" s="43">
        <v>2306</v>
      </c>
      <c r="F10" s="43">
        <v>14925</v>
      </c>
      <c r="G10" s="43">
        <v>19824</v>
      </c>
      <c r="H10" s="43">
        <v>15164</v>
      </c>
      <c r="I10" s="43">
        <v>20239</v>
      </c>
      <c r="J10" s="43">
        <v>14310</v>
      </c>
      <c r="K10" s="43">
        <v>11136</v>
      </c>
      <c r="L10" s="43">
        <v>8754</v>
      </c>
    </row>
    <row r="11" spans="1:12" ht="12.75" customHeight="1">
      <c r="A11" s="27" t="s">
        <v>82</v>
      </c>
      <c r="B11" s="38"/>
      <c r="C11" s="42">
        <v>108157</v>
      </c>
      <c r="D11" s="41">
        <v>105890</v>
      </c>
      <c r="E11" s="41">
        <v>2267</v>
      </c>
      <c r="F11" s="41">
        <v>16125</v>
      </c>
      <c r="G11" s="41">
        <v>21322</v>
      </c>
      <c r="H11" s="40">
        <v>15280</v>
      </c>
      <c r="I11" s="40">
        <v>20227</v>
      </c>
      <c r="J11" s="40">
        <v>14791</v>
      </c>
      <c r="K11" s="41">
        <v>11539</v>
      </c>
      <c r="L11" s="40">
        <v>8873</v>
      </c>
    </row>
    <row r="12" spans="1:12" ht="6" customHeight="1">
      <c r="A12" s="8"/>
      <c r="B12" s="9"/>
      <c r="C12" s="10"/>
      <c r="D12" s="8"/>
      <c r="E12" s="8"/>
      <c r="F12" s="8"/>
      <c r="G12" s="8"/>
      <c r="H12" s="8"/>
      <c r="I12" s="8"/>
      <c r="J12" s="8"/>
      <c r="K12" s="8"/>
      <c r="L12" s="8"/>
    </row>
    <row r="13" spans="1:12">
      <c r="A13" s="22" t="s">
        <v>6</v>
      </c>
    </row>
  </sheetData>
  <mergeCells count="9">
    <mergeCell ref="K4:K5"/>
    <mergeCell ref="L4:L5"/>
    <mergeCell ref="A4:B5"/>
    <mergeCell ref="C4:C5"/>
    <mergeCell ref="J4:J5"/>
    <mergeCell ref="F4:F5"/>
    <mergeCell ref="G4:G5"/>
    <mergeCell ref="H4:H5"/>
    <mergeCell ref="I4:I5"/>
  </mergeCells>
  <phoneticPr fontId="10"/>
  <printOptions horizontalCentered="1" verticalCentered="1"/>
  <pageMargins left="0.78740157480314965" right="0.78740157480314965" top="0.98425196850393704" bottom="0.78740157480314965" header="0.51181102362204722" footer="0.11811023622047245"/>
  <pageSetup paperSize="9" orientation="portrait" blackAndWhite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showGridLines="0" zoomScale="125" zoomScaleNormal="125" workbookViewId="0"/>
  </sheetViews>
  <sheetFormatPr defaultColWidth="11.25" defaultRowHeight="10.5"/>
  <cols>
    <col min="1" max="1" width="13" style="22" customWidth="1"/>
    <col min="2" max="2" width="1.125" style="22" customWidth="1"/>
    <col min="3" max="12" width="7.25" style="22" customWidth="1"/>
    <col min="13" max="16384" width="11.25" style="22"/>
  </cols>
  <sheetData>
    <row r="1" spans="1:12" ht="13.5">
      <c r="A1" s="34" t="s">
        <v>12</v>
      </c>
      <c r="B1" s="33"/>
      <c r="C1" s="33"/>
      <c r="D1" s="33"/>
      <c r="E1" s="33"/>
      <c r="F1" s="33"/>
      <c r="G1" s="33"/>
      <c r="H1" s="33"/>
      <c r="I1" s="33"/>
      <c r="J1" s="33"/>
    </row>
    <row r="2" spans="1:12" ht="9" customHeight="1"/>
    <row r="3" spans="1:12" ht="1.5" customHeight="1"/>
    <row r="4" spans="1:12" ht="11.25" customHeight="1">
      <c r="A4" s="63" t="s">
        <v>7</v>
      </c>
      <c r="B4" s="64"/>
      <c r="C4" s="67" t="s">
        <v>0</v>
      </c>
      <c r="D4" s="16"/>
      <c r="E4" s="16"/>
      <c r="F4" s="54" t="s">
        <v>8</v>
      </c>
      <c r="G4" s="54" t="s">
        <v>9</v>
      </c>
      <c r="H4" s="54" t="s">
        <v>1</v>
      </c>
      <c r="I4" s="54" t="s">
        <v>2</v>
      </c>
      <c r="J4" s="54" t="s">
        <v>3</v>
      </c>
      <c r="K4" s="54" t="s">
        <v>4</v>
      </c>
      <c r="L4" s="55" t="s">
        <v>5</v>
      </c>
    </row>
    <row r="5" spans="1:12" ht="24.75" customHeight="1">
      <c r="A5" s="65"/>
      <c r="B5" s="66"/>
      <c r="C5" s="68"/>
      <c r="D5" s="17" t="s">
        <v>10</v>
      </c>
      <c r="E5" s="17" t="s">
        <v>11</v>
      </c>
      <c r="F5" s="54"/>
      <c r="G5" s="54"/>
      <c r="H5" s="54"/>
      <c r="I5" s="54"/>
      <c r="J5" s="54"/>
      <c r="K5" s="54"/>
      <c r="L5" s="56"/>
    </row>
    <row r="6" spans="1:12" ht="6" customHeight="1">
      <c r="A6" s="4"/>
      <c r="B6" s="5"/>
    </row>
    <row r="7" spans="1:12" ht="12.75" customHeight="1">
      <c r="A7" s="30" t="s">
        <v>81</v>
      </c>
      <c r="B7" s="6"/>
      <c r="C7" s="18">
        <v>90091</v>
      </c>
      <c r="D7" s="43">
        <v>87520</v>
      </c>
      <c r="E7" s="43">
        <v>2571</v>
      </c>
      <c r="F7" s="43">
        <v>11315</v>
      </c>
      <c r="G7" s="43">
        <v>16060</v>
      </c>
      <c r="H7" s="43">
        <v>12946</v>
      </c>
      <c r="I7" s="43">
        <v>17927</v>
      </c>
      <c r="J7" s="43">
        <v>12707</v>
      </c>
      <c r="K7" s="43">
        <v>10360</v>
      </c>
      <c r="L7" s="43">
        <v>8776</v>
      </c>
    </row>
    <row r="8" spans="1:12" ht="12.75" customHeight="1">
      <c r="A8" s="29" t="s">
        <v>80</v>
      </c>
      <c r="B8" s="7"/>
      <c r="C8" s="18">
        <v>94937</v>
      </c>
      <c r="D8" s="43">
        <v>92493</v>
      </c>
      <c r="E8" s="43">
        <v>2444</v>
      </c>
      <c r="F8" s="43">
        <v>12896</v>
      </c>
      <c r="G8" s="43">
        <v>17365</v>
      </c>
      <c r="H8" s="43">
        <v>13518</v>
      </c>
      <c r="I8" s="43">
        <v>18977</v>
      </c>
      <c r="J8" s="43">
        <v>12939</v>
      </c>
      <c r="K8" s="43">
        <v>10497</v>
      </c>
      <c r="L8" s="43">
        <v>8745</v>
      </c>
    </row>
    <row r="9" spans="1:12" ht="12.75" customHeight="1">
      <c r="A9" s="29" t="s">
        <v>74</v>
      </c>
      <c r="B9" s="7"/>
      <c r="C9" s="18">
        <v>98826</v>
      </c>
      <c r="D9" s="43">
        <v>96508</v>
      </c>
      <c r="E9" s="43">
        <v>2318</v>
      </c>
      <c r="F9" s="43">
        <v>13955</v>
      </c>
      <c r="G9" s="43">
        <v>18483</v>
      </c>
      <c r="H9" s="43">
        <v>14162</v>
      </c>
      <c r="I9" s="43">
        <v>19456</v>
      </c>
      <c r="J9" s="43">
        <v>13335</v>
      </c>
      <c r="K9" s="43">
        <v>10653</v>
      </c>
      <c r="L9" s="43">
        <v>8782</v>
      </c>
    </row>
    <row r="10" spans="1:12" ht="12.75" customHeight="1">
      <c r="A10" s="29" t="s">
        <v>79</v>
      </c>
      <c r="B10" s="7"/>
      <c r="C10" s="18">
        <v>102300</v>
      </c>
      <c r="D10" s="43">
        <v>100019</v>
      </c>
      <c r="E10" s="43">
        <v>2281</v>
      </c>
      <c r="F10" s="43">
        <v>14721</v>
      </c>
      <c r="G10" s="43">
        <v>19343</v>
      </c>
      <c r="H10" s="43">
        <v>14795</v>
      </c>
      <c r="I10" s="43">
        <v>20079</v>
      </c>
      <c r="J10" s="43">
        <v>13637</v>
      </c>
      <c r="K10" s="43">
        <v>10845</v>
      </c>
      <c r="L10" s="43">
        <v>8880</v>
      </c>
    </row>
    <row r="11" spans="1:12" ht="12.75" customHeight="1">
      <c r="A11" s="27" t="s">
        <v>78</v>
      </c>
      <c r="B11" s="38"/>
      <c r="C11" s="42">
        <v>104352</v>
      </c>
      <c r="D11" s="41">
        <v>102046</v>
      </c>
      <c r="E11" s="41">
        <v>2306</v>
      </c>
      <c r="F11" s="41">
        <v>14925</v>
      </c>
      <c r="G11" s="41">
        <v>19824</v>
      </c>
      <c r="H11" s="40">
        <v>15164</v>
      </c>
      <c r="I11" s="40">
        <v>20239</v>
      </c>
      <c r="J11" s="40">
        <v>14310</v>
      </c>
      <c r="K11" s="41">
        <v>11136</v>
      </c>
      <c r="L11" s="40">
        <v>8754</v>
      </c>
    </row>
    <row r="12" spans="1:12" ht="6" customHeight="1">
      <c r="A12" s="8"/>
      <c r="B12" s="9"/>
      <c r="C12" s="10"/>
      <c r="D12" s="8"/>
      <c r="E12" s="8"/>
      <c r="F12" s="8"/>
      <c r="G12" s="8"/>
      <c r="H12" s="8"/>
      <c r="I12" s="8"/>
      <c r="J12" s="8"/>
      <c r="K12" s="8"/>
      <c r="L12" s="8"/>
    </row>
    <row r="13" spans="1:12">
      <c r="A13" s="22" t="s">
        <v>6</v>
      </c>
    </row>
  </sheetData>
  <mergeCells count="9">
    <mergeCell ref="K4:K5"/>
    <mergeCell ref="L4:L5"/>
    <mergeCell ref="A4:B5"/>
    <mergeCell ref="C4:C5"/>
    <mergeCell ref="J4:J5"/>
    <mergeCell ref="F4:F5"/>
    <mergeCell ref="G4:G5"/>
    <mergeCell ref="H4:H5"/>
    <mergeCell ref="I4:I5"/>
  </mergeCells>
  <phoneticPr fontId="10"/>
  <printOptions horizontalCentered="1" verticalCentered="1"/>
  <pageMargins left="0.78740157480314965" right="0.78740157480314965" top="0.98425196850393704" bottom="0.78740157480314965" header="0.51181102362204722" footer="0.11811023622047245"/>
  <pageSetup paperSize="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showGridLines="0" zoomScale="125" zoomScaleNormal="125" workbookViewId="0"/>
  </sheetViews>
  <sheetFormatPr defaultColWidth="11.25" defaultRowHeight="10.5"/>
  <cols>
    <col min="1" max="1" width="13" style="22" customWidth="1"/>
    <col min="2" max="2" width="1.125" style="22" customWidth="1"/>
    <col min="3" max="12" width="7.25" style="22" customWidth="1"/>
    <col min="13" max="16384" width="11.25" style="22"/>
  </cols>
  <sheetData>
    <row r="1" spans="1:12" ht="13.5">
      <c r="A1" s="34" t="s">
        <v>12</v>
      </c>
      <c r="B1" s="33"/>
      <c r="C1" s="33"/>
      <c r="D1" s="33"/>
      <c r="E1" s="33"/>
      <c r="F1" s="33"/>
      <c r="G1" s="33"/>
      <c r="H1" s="33"/>
      <c r="I1" s="33"/>
      <c r="J1" s="33"/>
    </row>
    <row r="2" spans="1:12" ht="9" customHeight="1"/>
    <row r="3" spans="1:12" ht="1.5" customHeight="1"/>
    <row r="4" spans="1:12" ht="11.25" customHeight="1">
      <c r="A4" s="69" t="s">
        <v>7</v>
      </c>
      <c r="B4" s="70"/>
      <c r="C4" s="61" t="s">
        <v>0</v>
      </c>
      <c r="D4" s="39"/>
      <c r="E4" s="39"/>
      <c r="F4" s="54" t="s">
        <v>8</v>
      </c>
      <c r="G4" s="54" t="s">
        <v>9</v>
      </c>
      <c r="H4" s="54" t="s">
        <v>1</v>
      </c>
      <c r="I4" s="54" t="s">
        <v>2</v>
      </c>
      <c r="J4" s="54" t="s">
        <v>3</v>
      </c>
      <c r="K4" s="54" t="s">
        <v>4</v>
      </c>
      <c r="L4" s="55" t="s">
        <v>5</v>
      </c>
    </row>
    <row r="5" spans="1:12" ht="24.75" customHeight="1">
      <c r="A5" s="71"/>
      <c r="B5" s="72"/>
      <c r="C5" s="62"/>
      <c r="D5" s="46" t="s">
        <v>10</v>
      </c>
      <c r="E5" s="46" t="s">
        <v>11</v>
      </c>
      <c r="F5" s="54"/>
      <c r="G5" s="54"/>
      <c r="H5" s="54"/>
      <c r="I5" s="54"/>
      <c r="J5" s="54"/>
      <c r="K5" s="54"/>
      <c r="L5" s="56"/>
    </row>
    <row r="6" spans="1:12" ht="6" customHeight="1">
      <c r="A6" s="4"/>
      <c r="B6" s="5"/>
    </row>
    <row r="7" spans="1:12" ht="12.75" customHeight="1">
      <c r="A7" s="30" t="s">
        <v>77</v>
      </c>
      <c r="B7" s="6"/>
      <c r="C7" s="18">
        <v>83436</v>
      </c>
      <c r="D7" s="43">
        <v>80852</v>
      </c>
      <c r="E7" s="43">
        <v>2584</v>
      </c>
      <c r="F7" s="43">
        <v>9902</v>
      </c>
      <c r="G7" s="43">
        <v>14133</v>
      </c>
      <c r="H7" s="43">
        <v>11538</v>
      </c>
      <c r="I7" s="43">
        <v>17034</v>
      </c>
      <c r="J7" s="43">
        <v>12472</v>
      </c>
      <c r="K7" s="43">
        <v>10104</v>
      </c>
      <c r="L7" s="43">
        <v>8253</v>
      </c>
    </row>
    <row r="8" spans="1:12" ht="12.75" customHeight="1">
      <c r="A8" s="29" t="s">
        <v>71</v>
      </c>
      <c r="B8" s="7"/>
      <c r="C8" s="18">
        <v>90091</v>
      </c>
      <c r="D8" s="43">
        <v>87520</v>
      </c>
      <c r="E8" s="43">
        <v>2571</v>
      </c>
      <c r="F8" s="43">
        <v>11315</v>
      </c>
      <c r="G8" s="43">
        <v>16060</v>
      </c>
      <c r="H8" s="43">
        <v>12946</v>
      </c>
      <c r="I8" s="43">
        <v>17927</v>
      </c>
      <c r="J8" s="43">
        <v>12707</v>
      </c>
      <c r="K8" s="43">
        <v>10360</v>
      </c>
      <c r="L8" s="43">
        <v>8776</v>
      </c>
    </row>
    <row r="9" spans="1:12" ht="12.75" customHeight="1">
      <c r="A9" s="29" t="s">
        <v>70</v>
      </c>
      <c r="B9" s="7"/>
      <c r="C9" s="18">
        <v>94937</v>
      </c>
      <c r="D9" s="43">
        <v>92493</v>
      </c>
      <c r="E9" s="43">
        <v>2444</v>
      </c>
      <c r="F9" s="43">
        <v>12896</v>
      </c>
      <c r="G9" s="43">
        <v>17365</v>
      </c>
      <c r="H9" s="43">
        <v>13518</v>
      </c>
      <c r="I9" s="43">
        <v>18977</v>
      </c>
      <c r="J9" s="43">
        <v>12939</v>
      </c>
      <c r="K9" s="43">
        <v>10497</v>
      </c>
      <c r="L9" s="43">
        <v>8745</v>
      </c>
    </row>
    <row r="10" spans="1:12" ht="12.75" customHeight="1">
      <c r="A10" s="29" t="s">
        <v>76</v>
      </c>
      <c r="B10" s="7"/>
      <c r="C10" s="18">
        <v>98826</v>
      </c>
      <c r="D10" s="43">
        <v>96508</v>
      </c>
      <c r="E10" s="43">
        <v>2318</v>
      </c>
      <c r="F10" s="43">
        <v>13955</v>
      </c>
      <c r="G10" s="43">
        <v>18483</v>
      </c>
      <c r="H10" s="43">
        <v>14162</v>
      </c>
      <c r="I10" s="43">
        <v>19456</v>
      </c>
      <c r="J10" s="43">
        <v>13335</v>
      </c>
      <c r="K10" s="43">
        <v>10653</v>
      </c>
      <c r="L10" s="43">
        <v>8782</v>
      </c>
    </row>
    <row r="11" spans="1:12" ht="12.75" customHeight="1">
      <c r="A11" s="27" t="s">
        <v>13</v>
      </c>
      <c r="B11" s="38"/>
      <c r="C11" s="42">
        <v>102300</v>
      </c>
      <c r="D11" s="41">
        <v>100019</v>
      </c>
      <c r="E11" s="41">
        <v>2281</v>
      </c>
      <c r="F11" s="41">
        <v>14721</v>
      </c>
      <c r="G11" s="41">
        <v>19343</v>
      </c>
      <c r="H11" s="40">
        <v>14795</v>
      </c>
      <c r="I11" s="40">
        <v>20079</v>
      </c>
      <c r="J11" s="40">
        <v>13637</v>
      </c>
      <c r="K11" s="41">
        <v>10845</v>
      </c>
      <c r="L11" s="40">
        <v>8880</v>
      </c>
    </row>
    <row r="12" spans="1:12" ht="6" customHeight="1">
      <c r="A12" s="8"/>
      <c r="B12" s="9"/>
      <c r="C12" s="10"/>
      <c r="D12" s="8"/>
      <c r="E12" s="8"/>
      <c r="F12" s="8"/>
      <c r="G12" s="8"/>
      <c r="H12" s="8"/>
      <c r="I12" s="8"/>
      <c r="J12" s="8"/>
      <c r="K12" s="8"/>
      <c r="L12" s="8"/>
    </row>
    <row r="13" spans="1:12">
      <c r="A13" s="22" t="s">
        <v>6</v>
      </c>
    </row>
  </sheetData>
  <mergeCells count="9">
    <mergeCell ref="K4:K5"/>
    <mergeCell ref="L4:L5"/>
    <mergeCell ref="A4:B5"/>
    <mergeCell ref="C4:C5"/>
    <mergeCell ref="J4:J5"/>
    <mergeCell ref="F4:F5"/>
    <mergeCell ref="G4:G5"/>
    <mergeCell ref="H4:H5"/>
    <mergeCell ref="I4:I5"/>
  </mergeCells>
  <phoneticPr fontId="10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showGridLines="0" zoomScale="125" zoomScaleNormal="125" workbookViewId="0"/>
  </sheetViews>
  <sheetFormatPr defaultColWidth="11.25" defaultRowHeight="10.5"/>
  <cols>
    <col min="1" max="1" width="13" style="22" customWidth="1"/>
    <col min="2" max="2" width="1.125" style="22" customWidth="1"/>
    <col min="3" max="10" width="8" style="22" customWidth="1"/>
    <col min="11" max="16384" width="11.25" style="22"/>
  </cols>
  <sheetData>
    <row r="1" spans="1:10" ht="13.5">
      <c r="A1" s="34" t="s">
        <v>55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ht="10.5" customHeight="1"/>
    <row r="3" spans="1:10" ht="9" customHeight="1"/>
    <row r="4" spans="1:10" ht="1.5" customHeight="1"/>
    <row r="5" spans="1:10" ht="11.25" customHeight="1">
      <c r="A5" s="69" t="s">
        <v>7</v>
      </c>
      <c r="B5" s="70"/>
      <c r="C5" s="73" t="s">
        <v>0</v>
      </c>
      <c r="D5" s="77" t="s">
        <v>8</v>
      </c>
      <c r="E5" s="77" t="s">
        <v>9</v>
      </c>
      <c r="F5" s="75" t="s">
        <v>1</v>
      </c>
      <c r="G5" s="75" t="s">
        <v>2</v>
      </c>
      <c r="H5" s="75" t="s">
        <v>3</v>
      </c>
      <c r="I5" s="75" t="s">
        <v>4</v>
      </c>
      <c r="J5" s="73" t="s">
        <v>5</v>
      </c>
    </row>
    <row r="6" spans="1:10" ht="11.25" customHeight="1">
      <c r="A6" s="71"/>
      <c r="B6" s="72"/>
      <c r="C6" s="74"/>
      <c r="D6" s="78"/>
      <c r="E6" s="78"/>
      <c r="F6" s="76"/>
      <c r="G6" s="76"/>
      <c r="H6" s="76"/>
      <c r="I6" s="76"/>
      <c r="J6" s="74"/>
    </row>
    <row r="7" spans="1:10" ht="6" customHeight="1">
      <c r="A7" s="4"/>
      <c r="B7" s="5"/>
    </row>
    <row r="8" spans="1:10" ht="12.75" customHeight="1">
      <c r="A8" s="30" t="s">
        <v>75</v>
      </c>
      <c r="B8" s="6"/>
      <c r="C8" s="43">
        <v>79297</v>
      </c>
      <c r="D8" s="43">
        <v>9348</v>
      </c>
      <c r="E8" s="43">
        <v>13016</v>
      </c>
      <c r="F8" s="43">
        <v>10924</v>
      </c>
      <c r="G8" s="43">
        <v>16015</v>
      </c>
      <c r="H8" s="43">
        <v>12058</v>
      </c>
      <c r="I8" s="43">
        <v>9829</v>
      </c>
      <c r="J8" s="43">
        <v>8107</v>
      </c>
    </row>
    <row r="9" spans="1:10" ht="12.75" customHeight="1">
      <c r="A9" s="29" t="s">
        <v>72</v>
      </c>
      <c r="B9" s="7"/>
      <c r="C9" s="43">
        <v>83436</v>
      </c>
      <c r="D9" s="43">
        <v>9902</v>
      </c>
      <c r="E9" s="43">
        <v>14133</v>
      </c>
      <c r="F9" s="43">
        <v>11538</v>
      </c>
      <c r="G9" s="43">
        <v>17034</v>
      </c>
      <c r="H9" s="43">
        <v>12472</v>
      </c>
      <c r="I9" s="43">
        <v>10104</v>
      </c>
      <c r="J9" s="43">
        <v>8253</v>
      </c>
    </row>
    <row r="10" spans="1:10" ht="12.75" customHeight="1">
      <c r="A10" s="29" t="s">
        <v>71</v>
      </c>
      <c r="B10" s="7"/>
      <c r="C10" s="43">
        <v>90091</v>
      </c>
      <c r="D10" s="43">
        <v>11315</v>
      </c>
      <c r="E10" s="43">
        <v>16060</v>
      </c>
      <c r="F10" s="43">
        <v>12946</v>
      </c>
      <c r="G10" s="43">
        <v>17927</v>
      </c>
      <c r="H10" s="43">
        <v>12707</v>
      </c>
      <c r="I10" s="43">
        <v>10360</v>
      </c>
      <c r="J10" s="43">
        <v>8776</v>
      </c>
    </row>
    <row r="11" spans="1:10" ht="12.75" customHeight="1">
      <c r="A11" s="29" t="s">
        <v>70</v>
      </c>
      <c r="B11" s="7"/>
      <c r="C11" s="43">
        <v>94937</v>
      </c>
      <c r="D11" s="43">
        <v>12896</v>
      </c>
      <c r="E11" s="43">
        <v>17365</v>
      </c>
      <c r="F11" s="43">
        <v>13518</v>
      </c>
      <c r="G11" s="43">
        <v>18977</v>
      </c>
      <c r="H11" s="43">
        <v>12939</v>
      </c>
      <c r="I11" s="43">
        <v>10497</v>
      </c>
      <c r="J11" s="43">
        <v>8745</v>
      </c>
    </row>
    <row r="12" spans="1:10" ht="12.75" customHeight="1">
      <c r="A12" s="27" t="s">
        <v>74</v>
      </c>
      <c r="B12" s="38"/>
      <c r="C12" s="42">
        <v>98826</v>
      </c>
      <c r="D12" s="41">
        <v>13955</v>
      </c>
      <c r="E12" s="41">
        <v>18483</v>
      </c>
      <c r="F12" s="40">
        <v>14162</v>
      </c>
      <c r="G12" s="40">
        <v>19456</v>
      </c>
      <c r="H12" s="40">
        <v>13335</v>
      </c>
      <c r="I12" s="41">
        <v>10653</v>
      </c>
      <c r="J12" s="40">
        <v>8782</v>
      </c>
    </row>
    <row r="13" spans="1:10" ht="6" customHeight="1">
      <c r="A13" s="8"/>
      <c r="B13" s="9"/>
      <c r="C13" s="10"/>
      <c r="D13" s="8"/>
      <c r="E13" s="8"/>
      <c r="F13" s="8"/>
      <c r="G13" s="8"/>
      <c r="H13" s="8"/>
      <c r="I13" s="8"/>
      <c r="J13" s="8"/>
    </row>
    <row r="14" spans="1:10">
      <c r="A14" s="22" t="s">
        <v>6</v>
      </c>
    </row>
  </sheetData>
  <mergeCells count="9">
    <mergeCell ref="A5:B6"/>
    <mergeCell ref="C5:C6"/>
    <mergeCell ref="J5:J6"/>
    <mergeCell ref="F5:F6"/>
    <mergeCell ref="G5:G6"/>
    <mergeCell ref="H5:H6"/>
    <mergeCell ref="I5:I6"/>
    <mergeCell ref="D5:D6"/>
    <mergeCell ref="E5:E6"/>
  </mergeCells>
  <phoneticPr fontId="10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23</vt:i4>
      </vt:variant>
    </vt:vector>
  </HeadingPairs>
  <TitlesOfParts>
    <vt:vector size="23" baseType="lpstr"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2024-03-07T04:53:35Z</dcterms:modified>
</cp:coreProperties>
</file>