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8800" windowHeight="12250"/>
  </bookViews>
  <sheets>
    <sheet name="R6" sheetId="32" r:id="rId1"/>
    <sheet name="R5" sheetId="31" r:id="rId2"/>
    <sheet name="R4" sheetId="30" r:id="rId3"/>
    <sheet name="R3" sheetId="29" r:id="rId4"/>
    <sheet name="R2" sheetId="28" r:id="rId5"/>
    <sheet name="R1" sheetId="4" r:id="rId6"/>
    <sheet name="H30" sheetId="27" r:id="rId7"/>
    <sheet name="H29" sheetId="26" r:id="rId8"/>
    <sheet name="H28" sheetId="25" r:id="rId9"/>
    <sheet name="H27" sheetId="24" r:id="rId10"/>
    <sheet name="H26" sheetId="23" r:id="rId11"/>
    <sheet name="H25" sheetId="22" r:id="rId12"/>
    <sheet name="H24" sheetId="21" r:id="rId13"/>
    <sheet name="H23" sheetId="20" r:id="rId14"/>
    <sheet name="H22" sheetId="19" r:id="rId15"/>
    <sheet name="H21" sheetId="18" r:id="rId16"/>
    <sheet name="H20" sheetId="17" r:id="rId17"/>
    <sheet name="H19" sheetId="16" r:id="rId18"/>
    <sheet name="H18" sheetId="15" r:id="rId19"/>
    <sheet name="H17" sheetId="14" r:id="rId20"/>
    <sheet name="H16" sheetId="13" r:id="rId21"/>
    <sheet name="H15" sheetId="12" r:id="rId22"/>
    <sheet name="H14" sheetId="11" r:id="rId23"/>
    <sheet name="H13" sheetId="10" r:id="rId24"/>
    <sheet name="H12" sheetId="9" r:id="rId25"/>
    <sheet name="H11" sheetId="8" r:id="rId26"/>
    <sheet name="H10" sheetId="7" r:id="rId27"/>
    <sheet name="H9" sheetId="6" r:id="rId28"/>
    <sheet name="H8" sheetId="5" r:id="rId29"/>
  </sheets>
  <definedNames>
    <definedName name="_xlnm.Print_Area" localSheetId="22">'H14'!$A$1:$P$86</definedName>
    <definedName name="_xlnm.Print_Area" localSheetId="20">'H16'!$A$1:$P$91</definedName>
    <definedName name="_xlnm.Print_Area" localSheetId="19">'H17'!$A$1:$P$92</definedName>
    <definedName name="_xlnm.Print_Area" localSheetId="18">'H18'!$A$1:$P$92</definedName>
    <definedName name="_xlnm.Print_Area" localSheetId="17">'H19'!$A$1:$P$92</definedName>
    <definedName name="_xlnm.Print_Area" localSheetId="16">'H20'!$A$1:$P$92</definedName>
    <definedName name="_xlnm.Print_Area" localSheetId="15">'H21'!$A$1:$P$93</definedName>
    <definedName name="_xlnm.Print_Area" localSheetId="14">'H22'!$A$1:$P$94</definedName>
    <definedName name="_xlnm.Print_Area" localSheetId="13">'H23'!$A$1:$P$94</definedName>
    <definedName name="_xlnm.Print_Area" localSheetId="12">'H24'!$A$1:$P$94</definedName>
    <definedName name="_xlnm.Print_Area" localSheetId="11">'H25'!$A$1:$P$83</definedName>
    <definedName name="_xlnm.Print_Area" localSheetId="10">'H26'!$A$1:$P$83</definedName>
    <definedName name="_xlnm.Print_Area" localSheetId="9">'H27'!$A$1:$P$83</definedName>
    <definedName name="_xlnm.Print_Area" localSheetId="8">'H28'!$A$1:$P$87</definedName>
    <definedName name="_xlnm.Print_Area" localSheetId="7">'H29'!$A$1:$P$87</definedName>
    <definedName name="_xlnm.Print_Area" localSheetId="6">'H30'!$A$1:$P$88</definedName>
    <definedName name="_xlnm.Print_Area" localSheetId="5">'R1'!$A$1:$P$81</definedName>
    <definedName name="_xlnm.Print_Area" localSheetId="4">'R2'!$A$1:$P$81</definedName>
    <definedName name="_xlnm.Print_Area" localSheetId="3">'R3'!$A$1:$P$80</definedName>
    <definedName name="_xlnm.Print_Area" localSheetId="2">'R4'!$A$1:$P$80</definedName>
    <definedName name="_xlnm.Print_Area" localSheetId="1">'R5'!$A$1:$P$80</definedName>
    <definedName name="_xlnm.Print_Area" localSheetId="0">'R6'!$A$1:$P$80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0" i="15" l="1"/>
  <c r="M10" i="15"/>
  <c r="I11" i="15"/>
  <c r="M11" i="15"/>
  <c r="I12" i="15"/>
  <c r="M12" i="15"/>
  <c r="I13" i="15"/>
  <c r="M13" i="15"/>
  <c r="I14" i="15"/>
  <c r="M14" i="15"/>
  <c r="I17" i="15"/>
  <c r="M17" i="15"/>
  <c r="I18" i="15"/>
  <c r="M18" i="15"/>
  <c r="I19" i="15"/>
  <c r="M19" i="15"/>
  <c r="I20" i="15"/>
  <c r="M20" i="15"/>
  <c r="I21" i="15"/>
  <c r="M21" i="15"/>
  <c r="I22" i="15"/>
  <c r="M22" i="15"/>
  <c r="I23" i="15"/>
  <c r="M23" i="15"/>
  <c r="I24" i="15"/>
  <c r="M24" i="15"/>
  <c r="I25" i="15"/>
  <c r="M25" i="15"/>
  <c r="I26" i="15"/>
  <c r="M26" i="15"/>
  <c r="I27" i="15"/>
  <c r="M27" i="15"/>
  <c r="I28" i="15"/>
  <c r="M28" i="15"/>
  <c r="I29" i="15"/>
  <c r="M29" i="15"/>
  <c r="I30" i="15"/>
  <c r="M30" i="15"/>
  <c r="I31" i="15"/>
  <c r="M31" i="15"/>
  <c r="I32" i="15"/>
  <c r="M32" i="15"/>
  <c r="I33" i="15"/>
  <c r="M33" i="15"/>
  <c r="I36" i="15"/>
  <c r="M36" i="15"/>
  <c r="I39" i="15"/>
  <c r="M39" i="15"/>
  <c r="I40" i="15"/>
  <c r="M40" i="15"/>
  <c r="I41" i="15"/>
  <c r="M41" i="15"/>
  <c r="I42" i="15"/>
  <c r="M42" i="15"/>
  <c r="I43" i="15"/>
  <c r="M43" i="15"/>
  <c r="I44" i="15"/>
  <c r="M44" i="15"/>
  <c r="I45" i="15"/>
  <c r="M45" i="15"/>
  <c r="I46" i="15"/>
  <c r="M46" i="15"/>
  <c r="I47" i="15"/>
  <c r="M47" i="15"/>
  <c r="I48" i="15"/>
  <c r="M48" i="15"/>
  <c r="I51" i="15"/>
  <c r="M51" i="15"/>
  <c r="I52" i="15"/>
  <c r="M52" i="15"/>
  <c r="I53" i="15"/>
  <c r="M53" i="15"/>
  <c r="I54" i="15"/>
  <c r="M54" i="15"/>
  <c r="I55" i="15"/>
  <c r="M55" i="15"/>
  <c r="I56" i="15"/>
  <c r="M56" i="15"/>
  <c r="I57" i="15"/>
  <c r="M57" i="15"/>
  <c r="I58" i="15"/>
  <c r="M58" i="15"/>
  <c r="I59" i="15"/>
  <c r="M59" i="15"/>
  <c r="I60" i="15"/>
  <c r="M60" i="15"/>
  <c r="I63" i="15"/>
  <c r="M63" i="15"/>
  <c r="I64" i="15"/>
  <c r="M64" i="15"/>
  <c r="I65" i="15"/>
  <c r="M65" i="15"/>
  <c r="I66" i="15"/>
  <c r="M66" i="15"/>
  <c r="I67" i="15"/>
  <c r="M67" i="15"/>
  <c r="I68" i="15"/>
  <c r="M68" i="15"/>
  <c r="I71" i="15"/>
  <c r="M71" i="15"/>
  <c r="I72" i="15"/>
  <c r="M72" i="15"/>
  <c r="I73" i="15"/>
  <c r="M73" i="15"/>
  <c r="I74" i="15"/>
  <c r="M74" i="15"/>
  <c r="I75" i="15"/>
  <c r="M75" i="15"/>
  <c r="I78" i="15"/>
  <c r="M78" i="15"/>
  <c r="I79" i="15"/>
  <c r="M79" i="15"/>
  <c r="I80" i="15"/>
  <c r="M80" i="15"/>
  <c r="I81" i="15"/>
  <c r="M81" i="15"/>
  <c r="I82" i="15"/>
  <c r="M82" i="15"/>
  <c r="I83" i="15"/>
  <c r="M83" i="15"/>
  <c r="I84" i="15"/>
  <c r="M84" i="15"/>
  <c r="I85" i="15"/>
  <c r="M85" i="15"/>
  <c r="I86" i="15"/>
  <c r="M86" i="15"/>
  <c r="I87" i="15"/>
  <c r="M87" i="15"/>
  <c r="I10" i="14"/>
  <c r="M10" i="14"/>
  <c r="I11" i="14"/>
  <c r="M11" i="14"/>
  <c r="I12" i="14"/>
  <c r="M12" i="14"/>
  <c r="I13" i="14"/>
  <c r="M13" i="14"/>
  <c r="I14" i="14"/>
  <c r="M14" i="14"/>
  <c r="I17" i="14"/>
  <c r="M17" i="14"/>
  <c r="I18" i="14"/>
  <c r="M18" i="14"/>
  <c r="I19" i="14"/>
  <c r="M19" i="14"/>
  <c r="I20" i="14"/>
  <c r="M20" i="14"/>
  <c r="I21" i="14"/>
  <c r="M21" i="14"/>
  <c r="I22" i="14"/>
  <c r="M22" i="14"/>
  <c r="I23" i="14"/>
  <c r="M23" i="14"/>
  <c r="I24" i="14"/>
  <c r="M24" i="14"/>
  <c r="I25" i="14"/>
  <c r="M25" i="14"/>
  <c r="I26" i="14"/>
  <c r="M26" i="14"/>
  <c r="I27" i="14"/>
  <c r="M27" i="14"/>
  <c r="I28" i="14"/>
  <c r="M28" i="14"/>
  <c r="I29" i="14"/>
  <c r="M29" i="14"/>
  <c r="I30" i="14"/>
  <c r="M30" i="14"/>
  <c r="I31" i="14"/>
  <c r="M31" i="14"/>
  <c r="I32" i="14"/>
  <c r="M32" i="14"/>
  <c r="I33" i="14"/>
  <c r="M33" i="14"/>
  <c r="I36" i="14"/>
  <c r="M36" i="14"/>
  <c r="I39" i="14"/>
  <c r="M39" i="14"/>
  <c r="I40" i="14"/>
  <c r="M40" i="14"/>
  <c r="I41" i="14"/>
  <c r="M41" i="14"/>
  <c r="I42" i="14"/>
  <c r="M42" i="14"/>
  <c r="I43" i="14"/>
  <c r="M43" i="14"/>
  <c r="I44" i="14"/>
  <c r="M44" i="14"/>
  <c r="I45" i="14"/>
  <c r="M45" i="14"/>
  <c r="I46" i="14"/>
  <c r="M46" i="14"/>
  <c r="I47" i="14"/>
  <c r="M47" i="14"/>
  <c r="I48" i="14"/>
  <c r="M48" i="14"/>
  <c r="I51" i="14"/>
  <c r="M51" i="14"/>
  <c r="I52" i="14"/>
  <c r="M52" i="14"/>
  <c r="I53" i="14"/>
  <c r="M53" i="14"/>
  <c r="I54" i="14"/>
  <c r="M54" i="14"/>
  <c r="I55" i="14"/>
  <c r="M55" i="14"/>
  <c r="I56" i="14"/>
  <c r="M56" i="14"/>
  <c r="I57" i="14"/>
  <c r="M57" i="14"/>
  <c r="I58" i="14"/>
  <c r="M58" i="14"/>
  <c r="I59" i="14"/>
  <c r="M59" i="14"/>
  <c r="I60" i="14"/>
  <c r="M60" i="14"/>
  <c r="I63" i="14"/>
  <c r="M63" i="14"/>
  <c r="I64" i="14"/>
  <c r="M64" i="14"/>
  <c r="I65" i="14"/>
  <c r="M65" i="14"/>
  <c r="I66" i="14"/>
  <c r="M66" i="14"/>
  <c r="I67" i="14"/>
  <c r="M67" i="14"/>
  <c r="I68" i="14"/>
  <c r="M68" i="14"/>
  <c r="I71" i="14"/>
  <c r="M71" i="14"/>
  <c r="I72" i="14"/>
  <c r="M72" i="14"/>
  <c r="I73" i="14"/>
  <c r="M73" i="14"/>
  <c r="I74" i="14"/>
  <c r="M74" i="14"/>
  <c r="I75" i="14"/>
  <c r="M75" i="14"/>
  <c r="I78" i="14"/>
  <c r="M78" i="14"/>
  <c r="I79" i="14"/>
  <c r="M79" i="14"/>
  <c r="I80" i="14"/>
  <c r="M80" i="14"/>
  <c r="I81" i="14"/>
  <c r="M81" i="14"/>
  <c r="I82" i="14"/>
  <c r="M82" i="14"/>
  <c r="I83" i="14"/>
  <c r="M83" i="14"/>
  <c r="I84" i="14"/>
  <c r="M84" i="14"/>
  <c r="I85" i="14"/>
  <c r="M85" i="14"/>
  <c r="I86" i="14"/>
  <c r="M86" i="14"/>
  <c r="I87" i="14"/>
  <c r="M87" i="14"/>
  <c r="I10" i="13"/>
  <c r="M10" i="13"/>
  <c r="I11" i="13"/>
  <c r="M11" i="13"/>
  <c r="I12" i="13"/>
  <c r="M12" i="13"/>
  <c r="I13" i="13"/>
  <c r="M13" i="13"/>
  <c r="I14" i="13"/>
  <c r="M14" i="13"/>
  <c r="I17" i="13"/>
  <c r="M17" i="13"/>
  <c r="I18" i="13"/>
  <c r="M18" i="13"/>
  <c r="I19" i="13"/>
  <c r="M19" i="13"/>
  <c r="I20" i="13"/>
  <c r="M20" i="13"/>
  <c r="I21" i="13"/>
  <c r="M21" i="13"/>
  <c r="I22" i="13"/>
  <c r="M22" i="13"/>
  <c r="I23" i="13"/>
  <c r="M23" i="13"/>
  <c r="I24" i="13"/>
  <c r="M24" i="13"/>
  <c r="I25" i="13"/>
  <c r="M25" i="13"/>
  <c r="I26" i="13"/>
  <c r="M26" i="13"/>
  <c r="I27" i="13"/>
  <c r="M27" i="13"/>
  <c r="I28" i="13"/>
  <c r="M28" i="13"/>
  <c r="I29" i="13"/>
  <c r="M29" i="13"/>
  <c r="I30" i="13"/>
  <c r="M30" i="13"/>
  <c r="I31" i="13"/>
  <c r="M31" i="13"/>
  <c r="I32" i="13"/>
  <c r="M32" i="13"/>
  <c r="I33" i="13"/>
  <c r="M33" i="13"/>
  <c r="I36" i="13"/>
  <c r="M36" i="13"/>
  <c r="I39" i="13"/>
  <c r="M39" i="13"/>
  <c r="I40" i="13"/>
  <c r="M40" i="13"/>
  <c r="I41" i="13"/>
  <c r="M41" i="13"/>
  <c r="I42" i="13"/>
  <c r="M42" i="13"/>
  <c r="I43" i="13"/>
  <c r="M43" i="13"/>
  <c r="I44" i="13"/>
  <c r="M44" i="13"/>
  <c r="I45" i="13"/>
  <c r="M45" i="13"/>
  <c r="I46" i="13"/>
  <c r="M46" i="13"/>
  <c r="I47" i="13"/>
  <c r="M47" i="13"/>
  <c r="I48" i="13"/>
  <c r="M48" i="13"/>
  <c r="I51" i="13"/>
  <c r="M51" i="13"/>
  <c r="I52" i="13"/>
  <c r="M52" i="13"/>
  <c r="I53" i="13"/>
  <c r="M53" i="13"/>
  <c r="I54" i="13"/>
  <c r="M54" i="13"/>
  <c r="I55" i="13"/>
  <c r="M55" i="13"/>
  <c r="I56" i="13"/>
  <c r="M56" i="13"/>
  <c r="I57" i="13"/>
  <c r="M57" i="13"/>
  <c r="I58" i="13"/>
  <c r="M58" i="13"/>
  <c r="I59" i="13"/>
  <c r="M59" i="13"/>
  <c r="I60" i="13"/>
  <c r="M60" i="13"/>
  <c r="I63" i="13"/>
  <c r="M63" i="13"/>
  <c r="I64" i="13"/>
  <c r="M64" i="13"/>
  <c r="I65" i="13"/>
  <c r="M65" i="13"/>
  <c r="I66" i="13"/>
  <c r="M66" i="13"/>
  <c r="I67" i="13"/>
  <c r="M67" i="13"/>
  <c r="I70" i="13"/>
  <c r="M70" i="13"/>
  <c r="I71" i="13"/>
  <c r="M71" i="13"/>
  <c r="I72" i="13"/>
  <c r="M72" i="13"/>
  <c r="I73" i="13"/>
  <c r="M73" i="13"/>
  <c r="I76" i="13"/>
  <c r="M76" i="13"/>
  <c r="I77" i="13"/>
  <c r="M77" i="13"/>
  <c r="I78" i="13"/>
  <c r="M78" i="13"/>
  <c r="I79" i="13"/>
  <c r="M79" i="13"/>
  <c r="I80" i="13"/>
  <c r="M80" i="13"/>
  <c r="I81" i="13"/>
  <c r="M81" i="13"/>
  <c r="I82" i="13"/>
  <c r="M82" i="13"/>
  <c r="I83" i="13"/>
  <c r="M83" i="13"/>
  <c r="I84" i="13"/>
  <c r="M84" i="13"/>
  <c r="I85" i="13"/>
  <c r="M85" i="13"/>
  <c r="I86" i="13"/>
  <c r="M86" i="13"/>
  <c r="I12" i="12"/>
  <c r="M12" i="12"/>
  <c r="I13" i="12"/>
  <c r="M13" i="12"/>
  <c r="I14" i="12"/>
  <c r="M14" i="12"/>
  <c r="I15" i="12"/>
  <c r="M15" i="12"/>
  <c r="I16" i="12"/>
  <c r="M16" i="12"/>
  <c r="I20" i="12"/>
  <c r="M20" i="12"/>
  <c r="I21" i="12"/>
  <c r="M21" i="12"/>
  <c r="I22" i="12"/>
  <c r="M22" i="12"/>
  <c r="I23" i="12"/>
  <c r="M23" i="12"/>
  <c r="I24" i="12"/>
  <c r="M24" i="12"/>
  <c r="I25" i="12"/>
  <c r="M25" i="12"/>
  <c r="I26" i="12"/>
  <c r="M26" i="12"/>
  <c r="I27" i="12"/>
  <c r="M27" i="12"/>
  <c r="I28" i="12"/>
  <c r="M28" i="12"/>
  <c r="I29" i="12"/>
  <c r="M29" i="12"/>
  <c r="I30" i="12"/>
  <c r="M30" i="12"/>
  <c r="I31" i="12"/>
  <c r="M31" i="12"/>
  <c r="I32" i="12"/>
  <c r="M32" i="12"/>
  <c r="I33" i="12"/>
  <c r="M33" i="12"/>
  <c r="I34" i="12"/>
  <c r="M34" i="12"/>
  <c r="I35" i="12"/>
  <c r="M35" i="12"/>
  <c r="I36" i="12"/>
  <c r="M36" i="12"/>
  <c r="I40" i="12"/>
  <c r="M40" i="12"/>
  <c r="I44" i="12"/>
  <c r="M44" i="12"/>
  <c r="I45" i="12"/>
  <c r="M45" i="12"/>
  <c r="I46" i="12"/>
  <c r="M46" i="12"/>
  <c r="I47" i="12"/>
  <c r="M47" i="12"/>
  <c r="I48" i="12"/>
  <c r="M48" i="12"/>
  <c r="I49" i="12"/>
  <c r="M49" i="12"/>
  <c r="I50" i="12"/>
  <c r="M50" i="12"/>
  <c r="I51" i="12"/>
  <c r="M51" i="12"/>
  <c r="I52" i="12"/>
  <c r="M52" i="12"/>
  <c r="I53" i="12"/>
  <c r="M53" i="12"/>
  <c r="I57" i="12"/>
  <c r="M57" i="12"/>
  <c r="I58" i="12"/>
  <c r="M58" i="12"/>
  <c r="I59" i="12"/>
  <c r="M59" i="12"/>
  <c r="I60" i="12"/>
  <c r="M60" i="12"/>
  <c r="I61" i="12"/>
  <c r="M61" i="12"/>
  <c r="I62" i="12"/>
  <c r="M62" i="12"/>
  <c r="I63" i="12"/>
  <c r="M63" i="12"/>
  <c r="I64" i="12"/>
  <c r="M64" i="12"/>
  <c r="I65" i="12"/>
  <c r="M65" i="12"/>
  <c r="I66" i="12"/>
  <c r="M66" i="12"/>
  <c r="I70" i="12"/>
  <c r="M70" i="12"/>
  <c r="I71" i="12"/>
  <c r="M71" i="12"/>
  <c r="I72" i="12"/>
  <c r="M72" i="12"/>
  <c r="I73" i="12"/>
  <c r="M73" i="12"/>
  <c r="I74" i="12"/>
  <c r="M74" i="12"/>
  <c r="I78" i="12"/>
  <c r="M78" i="12"/>
  <c r="I79" i="12"/>
  <c r="M79" i="12"/>
  <c r="I80" i="12"/>
  <c r="M80" i="12"/>
  <c r="I81" i="12"/>
  <c r="M81" i="12"/>
  <c r="I85" i="12"/>
  <c r="M85" i="12"/>
  <c r="I86" i="12"/>
  <c r="M86" i="12"/>
  <c r="I87" i="12"/>
  <c r="M87" i="12"/>
  <c r="I88" i="12"/>
  <c r="M88" i="12"/>
  <c r="I89" i="12"/>
  <c r="M89" i="12"/>
  <c r="I90" i="12"/>
  <c r="M90" i="12"/>
  <c r="I91" i="12"/>
  <c r="M91" i="12"/>
  <c r="I92" i="12"/>
  <c r="M92" i="12"/>
  <c r="I93" i="12"/>
  <c r="M93" i="12"/>
  <c r="I94" i="12"/>
  <c r="M94" i="12"/>
  <c r="I95" i="12"/>
  <c r="M95" i="12"/>
  <c r="I12" i="5"/>
  <c r="M12" i="5"/>
  <c r="I13" i="5"/>
  <c r="M13" i="5"/>
  <c r="I14" i="5"/>
  <c r="M14" i="5"/>
  <c r="I15" i="5"/>
  <c r="M15" i="5"/>
  <c r="I16" i="5"/>
  <c r="M16" i="5"/>
  <c r="I20" i="5"/>
  <c r="M20" i="5"/>
  <c r="I21" i="5"/>
  <c r="M21" i="5"/>
  <c r="I22" i="5"/>
  <c r="M22" i="5"/>
  <c r="I23" i="5"/>
  <c r="M23" i="5"/>
  <c r="I24" i="5"/>
  <c r="I25" i="5"/>
  <c r="M25" i="5"/>
  <c r="I26" i="5"/>
  <c r="M26" i="5"/>
  <c r="I27" i="5"/>
  <c r="M27" i="5"/>
  <c r="I28" i="5"/>
  <c r="M28" i="5"/>
  <c r="I29" i="5"/>
  <c r="M29" i="5"/>
  <c r="I30" i="5"/>
  <c r="M30" i="5"/>
  <c r="I31" i="5"/>
  <c r="M31" i="5"/>
  <c r="I32" i="5"/>
  <c r="M32" i="5"/>
  <c r="I33" i="5"/>
  <c r="M33" i="5"/>
  <c r="I34" i="5"/>
  <c r="I35" i="5"/>
  <c r="M35" i="5"/>
  <c r="I39" i="5"/>
  <c r="I43" i="5"/>
  <c r="M43" i="5"/>
  <c r="I44" i="5"/>
  <c r="M44" i="5"/>
  <c r="I45" i="5"/>
  <c r="M45" i="5"/>
  <c r="I46" i="5"/>
  <c r="M46" i="5"/>
  <c r="I47" i="5"/>
  <c r="I48" i="5"/>
  <c r="I49" i="5"/>
  <c r="I50" i="5"/>
  <c r="M50" i="5"/>
  <c r="I51" i="5"/>
  <c r="I52" i="5"/>
  <c r="I56" i="5"/>
  <c r="M56" i="5"/>
  <c r="I57" i="5"/>
  <c r="M57" i="5"/>
  <c r="I58" i="5"/>
  <c r="M58" i="5"/>
  <c r="I59" i="5"/>
  <c r="I60" i="5"/>
  <c r="I61" i="5"/>
  <c r="I65" i="5"/>
  <c r="M65" i="5"/>
  <c r="I66" i="5"/>
  <c r="M66" i="5"/>
  <c r="I67" i="5"/>
  <c r="M67" i="5"/>
  <c r="I68" i="5"/>
  <c r="M68" i="5"/>
  <c r="I72" i="5"/>
  <c r="M72" i="5"/>
  <c r="I73" i="5"/>
  <c r="M73" i="5"/>
  <c r="I74" i="5"/>
  <c r="M74" i="5"/>
  <c r="I75" i="5"/>
  <c r="I76" i="5"/>
  <c r="M76" i="5"/>
  <c r="I77" i="5"/>
  <c r="I78" i="5"/>
</calcChain>
</file>

<file path=xl/sharedStrings.xml><?xml version="1.0" encoding="utf-8"?>
<sst xmlns="http://schemas.openxmlformats.org/spreadsheetml/2006/main" count="4932" uniqueCount="291">
  <si>
    <t>　　15. 社 会 福 祉</t>
  </si>
  <si>
    <t>平 成</t>
  </si>
  <si>
    <t>施　　　　設　　　　別</t>
  </si>
  <si>
    <t>施　　　設　　　数</t>
  </si>
  <si>
    <t>定　　　　　　　員</t>
  </si>
  <si>
    <t>度 末</t>
  </si>
  <si>
    <t>総数</t>
  </si>
  <si>
    <t>市立</t>
  </si>
  <si>
    <t>県立</t>
  </si>
  <si>
    <t>私立</t>
  </si>
  <si>
    <t>生活保護施設</t>
  </si>
  <si>
    <t>救護施設</t>
  </si>
  <si>
    <t>更生施設</t>
  </si>
  <si>
    <t>医療保護施設</t>
  </si>
  <si>
    <t>授産施設</t>
  </si>
  <si>
    <t>宿所提供施設</t>
  </si>
  <si>
    <t>児童福祉施設</t>
  </si>
  <si>
    <t>助産施設</t>
  </si>
  <si>
    <t>乳児院</t>
  </si>
  <si>
    <t>保育所</t>
  </si>
  <si>
    <t>児童厚生施設</t>
  </si>
  <si>
    <t>母子福祉施設</t>
  </si>
  <si>
    <t>母子福祉センター</t>
  </si>
  <si>
    <t>身体障害者福祉ホーム</t>
  </si>
  <si>
    <t>身体障害者福祉センター</t>
  </si>
  <si>
    <t>補装具製作施設</t>
  </si>
  <si>
    <t>養護老人ホーム</t>
  </si>
  <si>
    <t>特別養護老人ホーム</t>
  </si>
  <si>
    <t>軽費老人ホーム</t>
  </si>
  <si>
    <t>老人福祉センター</t>
  </si>
  <si>
    <t>その他の社会福祉施設</t>
  </si>
  <si>
    <r>
      <t>15</t>
    </r>
    <r>
      <rPr>
        <sz val="11"/>
        <rFont val="ＭＳ 明朝"/>
        <family val="1"/>
        <charset val="128"/>
      </rPr>
      <t>－1. 社　会　福　祉　施　設　数</t>
    </r>
  </si>
  <si>
    <t>知的障害者福祉ホーム</t>
  </si>
  <si>
    <t>児童家庭支援センター</t>
    <rPh sb="0" eb="2">
      <t>ジドウ</t>
    </rPh>
    <rPh sb="2" eb="4">
      <t>カテイ</t>
    </rPh>
    <rPh sb="4" eb="6">
      <t>シエン</t>
    </rPh>
    <phoneticPr fontId="8"/>
  </si>
  <si>
    <t>自立援助ホーム</t>
    <phoneticPr fontId="8"/>
  </si>
  <si>
    <t>　本表は、名古屋市が所管する施設及び市内にある愛知県所管の施設を掲載した。</t>
    <phoneticPr fontId="8"/>
  </si>
  <si>
    <t>高齢者福祉施設</t>
    <rPh sb="0" eb="3">
      <t>コウレイシャ</t>
    </rPh>
    <phoneticPr fontId="8"/>
  </si>
  <si>
    <t>身体障害者更生援護施設</t>
    <phoneticPr fontId="8"/>
  </si>
  <si>
    <t>－</t>
  </si>
  <si>
    <t>母子生活支援施設</t>
    <rPh sb="2" eb="4">
      <t>セイカツ</t>
    </rPh>
    <rPh sb="4" eb="6">
      <t>シエン</t>
    </rPh>
    <rPh sb="6" eb="8">
      <t>シセツ</t>
    </rPh>
    <phoneticPr fontId="8"/>
  </si>
  <si>
    <t>児童養護施設</t>
    <rPh sb="0" eb="2">
      <t>ジドウ</t>
    </rPh>
    <phoneticPr fontId="8"/>
  </si>
  <si>
    <t>福祉型障害児入所施設</t>
    <rPh sb="0" eb="3">
      <t>フクシガタ</t>
    </rPh>
    <rPh sb="3" eb="5">
      <t>ショウガイ</t>
    </rPh>
    <rPh sb="5" eb="6">
      <t>ジ</t>
    </rPh>
    <rPh sb="6" eb="8">
      <t>ニュウショ</t>
    </rPh>
    <rPh sb="8" eb="10">
      <t>シセツ</t>
    </rPh>
    <phoneticPr fontId="15"/>
  </si>
  <si>
    <t>医療型障害児入所施設</t>
    <rPh sb="0" eb="2">
      <t>イリョウ</t>
    </rPh>
    <rPh sb="2" eb="3">
      <t>ガタ</t>
    </rPh>
    <rPh sb="3" eb="5">
      <t>ショウガイ</t>
    </rPh>
    <rPh sb="5" eb="6">
      <t>ジ</t>
    </rPh>
    <rPh sb="6" eb="8">
      <t>ニュウショ</t>
    </rPh>
    <rPh sb="8" eb="10">
      <t>シセツ</t>
    </rPh>
    <phoneticPr fontId="15"/>
  </si>
  <si>
    <t>福祉型児童発達支援センター</t>
    <rPh sb="0" eb="3">
      <t>フクシガタ</t>
    </rPh>
    <rPh sb="3" eb="5">
      <t>ジドウ</t>
    </rPh>
    <rPh sb="5" eb="7">
      <t>ハッタツ</t>
    </rPh>
    <rPh sb="7" eb="9">
      <t>シエン</t>
    </rPh>
    <phoneticPr fontId="15"/>
  </si>
  <si>
    <t>医療型児童発達支援センター</t>
    <rPh sb="0" eb="2">
      <t>イリョウ</t>
    </rPh>
    <rPh sb="2" eb="3">
      <t>ガタ</t>
    </rPh>
    <rPh sb="3" eb="5">
      <t>ジドウ</t>
    </rPh>
    <rPh sb="5" eb="7">
      <t>ハッタツ</t>
    </rPh>
    <rPh sb="7" eb="9">
      <t>シエン</t>
    </rPh>
    <phoneticPr fontId="15"/>
  </si>
  <si>
    <t>障害児通所支援事業所</t>
    <rPh sb="0" eb="2">
      <t>ショウガイ</t>
    </rPh>
    <rPh sb="2" eb="3">
      <t>ジ</t>
    </rPh>
    <rPh sb="3" eb="5">
      <t>ツウショ</t>
    </rPh>
    <rPh sb="5" eb="7">
      <t>シエン</t>
    </rPh>
    <rPh sb="7" eb="10">
      <t>ジギョウショ</t>
    </rPh>
    <phoneticPr fontId="15"/>
  </si>
  <si>
    <t>児童自立支援施設</t>
    <rPh sb="0" eb="2">
      <t>ジドウ</t>
    </rPh>
    <rPh sb="2" eb="4">
      <t>ジリツ</t>
    </rPh>
    <rPh sb="4" eb="6">
      <t>シエン</t>
    </rPh>
    <phoneticPr fontId="8"/>
  </si>
  <si>
    <t>障 害 児(者)いこいの家</t>
    <phoneticPr fontId="8"/>
  </si>
  <si>
    <t>高齢者就業支援センター</t>
    <rPh sb="0" eb="3">
      <t>コウレイシャ</t>
    </rPh>
    <rPh sb="3" eb="5">
      <t>シュウギョウ</t>
    </rPh>
    <rPh sb="5" eb="7">
      <t>シエン</t>
    </rPh>
    <phoneticPr fontId="8"/>
  </si>
  <si>
    <t>いきいき支援センター                           (地域包括支援センター)</t>
    <rPh sb="38" eb="40">
      <t>チイキ</t>
    </rPh>
    <rPh sb="40" eb="42">
      <t>ホウカツ</t>
    </rPh>
    <rPh sb="42" eb="44">
      <t>シエン</t>
    </rPh>
    <phoneticPr fontId="8"/>
  </si>
  <si>
    <t>高齢者虐待相談センター</t>
    <rPh sb="0" eb="3">
      <t>コウレイシャ</t>
    </rPh>
    <rPh sb="3" eb="5">
      <t>ギャクタイ</t>
    </rPh>
    <rPh sb="5" eb="7">
      <t>ソウダン</t>
    </rPh>
    <phoneticPr fontId="8"/>
  </si>
  <si>
    <t>療養介護</t>
    <rPh sb="0" eb="2">
      <t>リョウヨウ</t>
    </rPh>
    <rPh sb="2" eb="4">
      <t>カイゴ</t>
    </rPh>
    <phoneticPr fontId="15"/>
  </si>
  <si>
    <t>生活介護</t>
    <rPh sb="0" eb="2">
      <t>セイカツ</t>
    </rPh>
    <rPh sb="2" eb="4">
      <t>カイゴ</t>
    </rPh>
    <phoneticPr fontId="15"/>
  </si>
  <si>
    <t>施設入所支援</t>
    <rPh sb="0" eb="2">
      <t>シセツ</t>
    </rPh>
    <rPh sb="2" eb="4">
      <t>ニュウショ</t>
    </rPh>
    <rPh sb="4" eb="6">
      <t>シエン</t>
    </rPh>
    <phoneticPr fontId="15"/>
  </si>
  <si>
    <t>自立訓練（機能訓練）</t>
    <rPh sb="0" eb="2">
      <t>ジリツ</t>
    </rPh>
    <rPh sb="2" eb="4">
      <t>クンレン</t>
    </rPh>
    <rPh sb="5" eb="7">
      <t>キノウ</t>
    </rPh>
    <rPh sb="7" eb="9">
      <t>クンレン</t>
    </rPh>
    <phoneticPr fontId="15"/>
  </si>
  <si>
    <t>自立訓練（生活訓練※宿泊型含む）</t>
    <rPh sb="0" eb="2">
      <t>ジリツ</t>
    </rPh>
    <rPh sb="2" eb="4">
      <t>クンレン</t>
    </rPh>
    <rPh sb="5" eb="7">
      <t>セイカツ</t>
    </rPh>
    <rPh sb="7" eb="9">
      <t>クンレン</t>
    </rPh>
    <rPh sb="10" eb="13">
      <t>シュクハクガタ</t>
    </rPh>
    <rPh sb="13" eb="14">
      <t>フク</t>
    </rPh>
    <phoneticPr fontId="15"/>
  </si>
  <si>
    <t>就労移行支援（一般型）</t>
    <rPh sb="0" eb="2">
      <t>シュウロウ</t>
    </rPh>
    <rPh sb="2" eb="4">
      <t>イコウ</t>
    </rPh>
    <rPh sb="4" eb="6">
      <t>シエン</t>
    </rPh>
    <rPh sb="7" eb="10">
      <t>イッパンガタ</t>
    </rPh>
    <phoneticPr fontId="15"/>
  </si>
  <si>
    <t>就労継続支援（Ａ型）</t>
    <rPh sb="0" eb="2">
      <t>シュウロウ</t>
    </rPh>
    <rPh sb="2" eb="4">
      <t>ケイゾク</t>
    </rPh>
    <rPh sb="4" eb="6">
      <t>シエン</t>
    </rPh>
    <rPh sb="8" eb="9">
      <t>ガタ</t>
    </rPh>
    <phoneticPr fontId="15"/>
  </si>
  <si>
    <t>就労継続支援（Ｂ型）</t>
    <rPh sb="0" eb="2">
      <t>シュウロウ</t>
    </rPh>
    <rPh sb="2" eb="4">
      <t>ケイゾク</t>
    </rPh>
    <rPh sb="4" eb="6">
      <t>シエン</t>
    </rPh>
    <rPh sb="8" eb="9">
      <t>ガタ</t>
    </rPh>
    <phoneticPr fontId="15"/>
  </si>
  <si>
    <t>社会参加支援施設</t>
    <phoneticPr fontId="8"/>
  </si>
  <si>
    <t>点字図書館</t>
    <rPh sb="0" eb="2">
      <t>テンジ</t>
    </rPh>
    <rPh sb="2" eb="5">
      <t>トショカン</t>
    </rPh>
    <phoneticPr fontId="8"/>
  </si>
  <si>
    <t>盲導犬訓練センター</t>
    <phoneticPr fontId="8"/>
  </si>
  <si>
    <t>婦人保護施設</t>
    <rPh sb="0" eb="2">
      <t>フジン</t>
    </rPh>
    <rPh sb="2" eb="6">
      <t>ホゴシセツ</t>
    </rPh>
    <phoneticPr fontId="15"/>
  </si>
  <si>
    <t>診療施設</t>
    <rPh sb="0" eb="2">
      <t>シンリョウ</t>
    </rPh>
    <rPh sb="2" eb="4">
      <t>シセツ</t>
    </rPh>
    <phoneticPr fontId="15"/>
  </si>
  <si>
    <t>隣保館</t>
    <rPh sb="0" eb="1">
      <t>リン</t>
    </rPh>
    <rPh sb="1" eb="2">
      <t>ホ</t>
    </rPh>
    <rPh sb="2" eb="3">
      <t>ヤカタ</t>
    </rPh>
    <phoneticPr fontId="15"/>
  </si>
  <si>
    <t>休養温泉ホーム</t>
    <rPh sb="0" eb="2">
      <t>キュウヨウ</t>
    </rPh>
    <rPh sb="2" eb="4">
      <t>オンセン</t>
    </rPh>
    <phoneticPr fontId="15"/>
  </si>
  <si>
    <t>福祉スポーツセンター</t>
    <rPh sb="0" eb="2">
      <t>フクシ</t>
    </rPh>
    <phoneticPr fontId="15"/>
  </si>
  <si>
    <t>障害者・高齢者権利擁護センター</t>
    <rPh sb="0" eb="3">
      <t>ショウガイシャ</t>
    </rPh>
    <rPh sb="4" eb="6">
      <t>コウレイ</t>
    </rPh>
    <rPh sb="6" eb="7">
      <t>モノ</t>
    </rPh>
    <rPh sb="7" eb="9">
      <t>ケンリ</t>
    </rPh>
    <rPh sb="9" eb="11">
      <t>ヨウゴ</t>
    </rPh>
    <phoneticPr fontId="15"/>
  </si>
  <si>
    <t>成年後見あんしんセンター</t>
    <rPh sb="0" eb="2">
      <t>セイネン</t>
    </rPh>
    <rPh sb="2" eb="4">
      <t>コウケン</t>
    </rPh>
    <phoneticPr fontId="15"/>
  </si>
  <si>
    <t>自立支援事業</t>
    <rPh sb="0" eb="2">
      <t>ジリツ</t>
    </rPh>
    <rPh sb="2" eb="4">
      <t>シエン</t>
    </rPh>
    <rPh sb="4" eb="6">
      <t>ジギョウ</t>
    </rPh>
    <phoneticPr fontId="15"/>
  </si>
  <si>
    <t>一時保護事業</t>
    <rPh sb="0" eb="2">
      <t>イチジ</t>
    </rPh>
    <rPh sb="2" eb="4">
      <t>ホゴ</t>
    </rPh>
    <rPh sb="4" eb="6">
      <t>ジギョウ</t>
    </rPh>
    <phoneticPr fontId="15"/>
  </si>
  <si>
    <t>総合社会福祉会館</t>
    <rPh sb="0" eb="2">
      <t>ソウゴウ</t>
    </rPh>
    <rPh sb="2" eb="4">
      <t>シャカイ</t>
    </rPh>
    <rPh sb="4" eb="6">
      <t>フクシ</t>
    </rPh>
    <rPh sb="6" eb="8">
      <t>カイカン</t>
    </rPh>
    <phoneticPr fontId="15"/>
  </si>
  <si>
    <t>鯱城学園</t>
  </si>
  <si>
    <t>認定こども園</t>
    <rPh sb="0" eb="2">
      <t>ニンテイ</t>
    </rPh>
    <rPh sb="5" eb="6">
      <t>エン</t>
    </rPh>
    <phoneticPr fontId="8"/>
  </si>
  <si>
    <t>小規模保育事業</t>
    <rPh sb="0" eb="3">
      <t>ショウキボ</t>
    </rPh>
    <rPh sb="3" eb="5">
      <t>ホイク</t>
    </rPh>
    <rPh sb="5" eb="7">
      <t>ジギョウ</t>
    </rPh>
    <phoneticPr fontId="8"/>
  </si>
  <si>
    <t>家庭的保育事業</t>
    <rPh sb="0" eb="3">
      <t>カテイテキ</t>
    </rPh>
    <rPh sb="3" eb="5">
      <t>ホイク</t>
    </rPh>
    <rPh sb="5" eb="7">
      <t>ジギョウ</t>
    </rPh>
    <phoneticPr fontId="8"/>
  </si>
  <si>
    <t>事業所内保育事業</t>
    <rPh sb="0" eb="3">
      <t>ジギョウショ</t>
    </rPh>
    <rPh sb="3" eb="4">
      <t>ナイ</t>
    </rPh>
    <rPh sb="4" eb="6">
      <t>ホイク</t>
    </rPh>
    <rPh sb="6" eb="8">
      <t>ジギョウ</t>
    </rPh>
    <phoneticPr fontId="8"/>
  </si>
  <si>
    <t>　(健康福祉局監査課)</t>
    <rPh sb="2" eb="4">
      <t>ケンコウ</t>
    </rPh>
    <rPh sb="4" eb="6">
      <t>フクシ</t>
    </rPh>
    <rPh sb="7" eb="9">
      <t>カンサ</t>
    </rPh>
    <phoneticPr fontId="8"/>
  </si>
  <si>
    <t>26 年</t>
  </si>
  <si>
    <t>27 年</t>
  </si>
  <si>
    <t>児童心理治療施設</t>
    <rPh sb="0" eb="2">
      <t>ジドウ</t>
    </rPh>
    <rPh sb="2" eb="4">
      <t>シンリ</t>
    </rPh>
    <rPh sb="4" eb="6">
      <t>チリョウ</t>
    </rPh>
    <phoneticPr fontId="9"/>
  </si>
  <si>
    <t>老人憩の家</t>
    <rPh sb="2" eb="3">
      <t>イコ</t>
    </rPh>
    <phoneticPr fontId="8"/>
  </si>
  <si>
    <t>聴覚障害者情報提供施設</t>
    <phoneticPr fontId="9"/>
  </si>
  <si>
    <t>障害者基幹相談支援センター</t>
    <rPh sb="0" eb="2">
      <t>ショウガイ</t>
    </rPh>
    <rPh sb="2" eb="3">
      <t>シャ</t>
    </rPh>
    <rPh sb="3" eb="5">
      <t>キカン</t>
    </rPh>
    <rPh sb="5" eb="7">
      <t>ソウダン</t>
    </rPh>
    <rPh sb="7" eb="9">
      <t>シエン</t>
    </rPh>
    <phoneticPr fontId="15"/>
  </si>
  <si>
    <t xml:space="preserve">　注1) 宿所提供施設、母子生活支援施設の定員は世帯数である。  </t>
    <rPh sb="14" eb="16">
      <t>セイカツ</t>
    </rPh>
    <rPh sb="16" eb="18">
      <t>シエン</t>
    </rPh>
    <rPh sb="18" eb="20">
      <t>シセツ</t>
    </rPh>
    <phoneticPr fontId="8"/>
  </si>
  <si>
    <t>　　2) 情緒障害児短期治療施設は平成29年度から児童心理治療施設に名称変更された。</t>
    <rPh sb="14" eb="16">
      <t>シセツ</t>
    </rPh>
    <rPh sb="17" eb="19">
      <t>ヘイセイ</t>
    </rPh>
    <rPh sb="21" eb="23">
      <t>ネンド</t>
    </rPh>
    <rPh sb="25" eb="27">
      <t>ジドウ</t>
    </rPh>
    <rPh sb="27" eb="29">
      <t>シンリ</t>
    </rPh>
    <rPh sb="29" eb="31">
      <t>チリョウ</t>
    </rPh>
    <rPh sb="31" eb="33">
      <t>シセツ</t>
    </rPh>
    <rPh sb="34" eb="36">
      <t>メイショウ</t>
    </rPh>
    <rPh sb="36" eb="38">
      <t>ヘンコウ</t>
    </rPh>
    <phoneticPr fontId="8"/>
  </si>
  <si>
    <t>28 年</t>
  </si>
  <si>
    <t>29 年</t>
    <phoneticPr fontId="8"/>
  </si>
  <si>
    <t>平　　　成　　　30　　　年　　　度　　　末</t>
    <phoneticPr fontId="8"/>
  </si>
  <si>
    <t>　(民生局総務課)</t>
  </si>
  <si>
    <t xml:space="preserve">  　3) 法外とは、それぞれ児童福祉法、身体障害者福祉法、老人福祉法に基づく施設以外をいう。</t>
  </si>
  <si>
    <t xml:space="preserve">  　2) 肢体不自由児施設の定員は市立が通園、県立が入所である。</t>
  </si>
  <si>
    <t>　注1) 宿所提供施設、母子寮の定員は世帯数である。</t>
  </si>
  <si>
    <t>(法外)総合社会福祉会館</t>
  </si>
  <si>
    <t>(法外)福祉スポーツセンター</t>
  </si>
  <si>
    <t>(法外)休養温泉ホーム</t>
  </si>
  <si>
    <t>隣保館</t>
  </si>
  <si>
    <t>診療施設</t>
  </si>
  <si>
    <t>婦人保護施設</t>
  </si>
  <si>
    <t>簡易宿泊所</t>
  </si>
  <si>
    <t>精神薄弱者福祉ホーム</t>
  </si>
  <si>
    <t>精神薄弱者通勤寮</t>
  </si>
  <si>
    <t>精神薄弱者授産施設</t>
  </si>
  <si>
    <t>精神薄弱者更生施設</t>
  </si>
  <si>
    <t>(法外)老人いこいの家</t>
  </si>
  <si>
    <t>老人デイサービス施設</t>
  </si>
  <si>
    <t>(法外)盲導犬訓練センター</t>
  </si>
  <si>
    <t>在宅障害者デイサービス施設</t>
  </si>
  <si>
    <t>身体障害者通所ホーム</t>
  </si>
  <si>
    <t>視聴覚障害者情報提供施設</t>
  </si>
  <si>
    <t>身体障害者授産施設</t>
  </si>
  <si>
    <t>身体障害者療護施設</t>
  </si>
  <si>
    <t>身体障害者更生施設</t>
  </si>
  <si>
    <t>(法外)自立援助ホーム</t>
  </si>
  <si>
    <t>(法外)障 害 児(者)いこいの家</t>
  </si>
  <si>
    <t>教護院</t>
  </si>
  <si>
    <t>情緒障害児短期治療施設</t>
  </si>
  <si>
    <t>肢体不自由児施設</t>
  </si>
  <si>
    <t>虚弱児施設</t>
  </si>
  <si>
    <t>難聴幼児通園施設</t>
  </si>
  <si>
    <t>盲ろうあ児施設</t>
  </si>
  <si>
    <t>精神薄弱児通園施設</t>
  </si>
  <si>
    <t>精神薄弱児施設</t>
  </si>
  <si>
    <t>養護施設</t>
  </si>
  <si>
    <t>母子寮</t>
  </si>
  <si>
    <t xml:space="preserve"> 6 年</t>
  </si>
  <si>
    <t xml:space="preserve"> 5 年</t>
  </si>
  <si>
    <t xml:space="preserve"> 4 年</t>
  </si>
  <si>
    <t xml:space="preserve"> 3 年</t>
  </si>
  <si>
    <t>平　　　成　　　7　　　年　　　度　　　末</t>
  </si>
  <si>
    <t>　本表は、名古屋市が所管する施設及び市内にある愛知県所管の施設を掲載した。</t>
  </si>
  <si>
    <t>精神薄弱者援護施設</t>
  </si>
  <si>
    <t>…</t>
  </si>
  <si>
    <t>高齢者在宅介護相談センター</t>
  </si>
  <si>
    <t>高齢者デイサービス施設</t>
  </si>
  <si>
    <t>老人福祉施設</t>
  </si>
  <si>
    <t>身体障害者更生援護施設</t>
  </si>
  <si>
    <t xml:space="preserve"> 7 年</t>
  </si>
  <si>
    <t>平　　　成　　　8　　　年　　　度　　　末</t>
  </si>
  <si>
    <t>15－1. 社　会　福　祉　施　設　数</t>
  </si>
  <si>
    <t xml:space="preserve"> 8 年</t>
    <phoneticPr fontId="8"/>
  </si>
  <si>
    <t>平　　　成　　　9　　　年　　　度　　　末</t>
    <phoneticPr fontId="8"/>
  </si>
  <si>
    <t>　注1) 宿所提供施設、母子生活支援施設の定員は世帯数である。</t>
    <rPh sb="14" eb="16">
      <t>セイカツ</t>
    </rPh>
    <rPh sb="16" eb="18">
      <t>シエン</t>
    </rPh>
    <rPh sb="18" eb="20">
      <t>シセツ</t>
    </rPh>
    <phoneticPr fontId="8"/>
  </si>
  <si>
    <t>知的障害者通勤寮</t>
  </si>
  <si>
    <t>知的障害者授産施設</t>
  </si>
  <si>
    <t>知的障害者更生施設</t>
  </si>
  <si>
    <t>知的障害者援護施設</t>
  </si>
  <si>
    <t>介護実習・普及センター</t>
    <rPh sb="0" eb="2">
      <t>カイゴ</t>
    </rPh>
    <rPh sb="2" eb="4">
      <t>ジッシュウ</t>
    </rPh>
    <rPh sb="5" eb="7">
      <t>フキュウ</t>
    </rPh>
    <phoneticPr fontId="8"/>
  </si>
  <si>
    <t>知的障害児通園施設</t>
    <rPh sb="0" eb="2">
      <t>チテキ</t>
    </rPh>
    <rPh sb="2" eb="4">
      <t>ショウガイ</t>
    </rPh>
    <phoneticPr fontId="8"/>
  </si>
  <si>
    <t>知的障害児施設</t>
    <rPh sb="0" eb="2">
      <t>チテキ</t>
    </rPh>
    <rPh sb="2" eb="4">
      <t>ショウガイ</t>
    </rPh>
    <phoneticPr fontId="8"/>
  </si>
  <si>
    <t xml:space="preserve"> 9 年</t>
    <phoneticPr fontId="8"/>
  </si>
  <si>
    <t>平　　　成　　　10　　　年　　　度　　　末</t>
    <phoneticPr fontId="8"/>
  </si>
  <si>
    <t>　(健康福祉局総務課)</t>
    <rPh sb="2" eb="4">
      <t>ケンコウ</t>
    </rPh>
    <rPh sb="4" eb="6">
      <t>フクシ</t>
    </rPh>
    <phoneticPr fontId="8"/>
  </si>
  <si>
    <t>在宅介護相談センター</t>
    <phoneticPr fontId="8"/>
  </si>
  <si>
    <t>重症心身障害児施設</t>
    <rPh sb="0" eb="2">
      <t>ジュウショウ</t>
    </rPh>
    <rPh sb="2" eb="4">
      <t>シンシン</t>
    </rPh>
    <rPh sb="4" eb="7">
      <t>ショウガイジ</t>
    </rPh>
    <rPh sb="7" eb="9">
      <t>シセツ</t>
    </rPh>
    <phoneticPr fontId="8"/>
  </si>
  <si>
    <t xml:space="preserve"> 10 年</t>
    <phoneticPr fontId="8"/>
  </si>
  <si>
    <t xml:space="preserve"> 9 年</t>
  </si>
  <si>
    <t xml:space="preserve"> 8 年</t>
  </si>
  <si>
    <t>平　　　成　　　11　　　年　　　度　　　末</t>
    <phoneticPr fontId="8"/>
  </si>
  <si>
    <t xml:space="preserve"> 11 年</t>
    <phoneticPr fontId="8"/>
  </si>
  <si>
    <t xml:space="preserve"> 10 年</t>
  </si>
  <si>
    <t>平　　　成　　　12　　　年　　　度　　　末</t>
    <phoneticPr fontId="8"/>
  </si>
  <si>
    <t>4) 平成13年度末分より｢児童家庭支援センター｣を追加した。</t>
    <rPh sb="3" eb="5">
      <t>ヘイセイ</t>
    </rPh>
    <rPh sb="7" eb="9">
      <t>ネンド</t>
    </rPh>
    <rPh sb="9" eb="10">
      <t>マツ</t>
    </rPh>
    <rPh sb="10" eb="11">
      <t>ブン</t>
    </rPh>
    <rPh sb="14" eb="16">
      <t>ジドウ</t>
    </rPh>
    <rPh sb="16" eb="18">
      <t>カテイ</t>
    </rPh>
    <rPh sb="18" eb="20">
      <t>シエン</t>
    </rPh>
    <rPh sb="26" eb="28">
      <t>ツイカ</t>
    </rPh>
    <phoneticPr fontId="8"/>
  </si>
  <si>
    <t>3) 法外とは児童福祉法、身体障害者福祉法、老人福祉法に基づく施設以外をいう。</t>
    <phoneticPr fontId="8"/>
  </si>
  <si>
    <t>12 年</t>
    <phoneticPr fontId="8"/>
  </si>
  <si>
    <t>11 年</t>
    <phoneticPr fontId="8"/>
  </si>
  <si>
    <t>10 年</t>
    <phoneticPr fontId="8"/>
  </si>
  <si>
    <t>平　　　成　　　13　　　年　　　度　　　末</t>
    <phoneticPr fontId="8"/>
  </si>
  <si>
    <t>　　15. 社 会 福 祉</t>
    <phoneticPr fontId="8"/>
  </si>
  <si>
    <t xml:space="preserve">       福祉に関する法律、売春防止法、社会福祉法等に基づく施設以外をいう。</t>
    <phoneticPr fontId="8"/>
  </si>
  <si>
    <t xml:space="preserve">    3) 法外とはそれぞれ生活保護法、児童福祉法、母子及び寡婦福祉法、身体障害者福祉法、老人福祉法、知的障害者福祉法、精神保健及び精神障害者</t>
    <rPh sb="59" eb="60">
      <t>ホウ</t>
    </rPh>
    <phoneticPr fontId="8"/>
  </si>
  <si>
    <t>-</t>
  </si>
  <si>
    <t>自立支援センター</t>
    <rPh sb="0" eb="2">
      <t>ジリツ</t>
    </rPh>
    <rPh sb="2" eb="4">
      <t>シエン</t>
    </rPh>
    <phoneticPr fontId="8"/>
  </si>
  <si>
    <t>緊急一時宿泊施設(ｼｪﾙﾀｰ)</t>
    <rPh sb="0" eb="2">
      <t>キンキュウ</t>
    </rPh>
    <rPh sb="2" eb="4">
      <t>イチジ</t>
    </rPh>
    <rPh sb="4" eb="6">
      <t>シュクハク</t>
    </rPh>
    <rPh sb="6" eb="8">
      <t>シセツ</t>
    </rPh>
    <phoneticPr fontId="8"/>
  </si>
  <si>
    <t>障害者雇用支援センター</t>
    <rPh sb="0" eb="3">
      <t>ショウガイシャ</t>
    </rPh>
    <rPh sb="3" eb="5">
      <t>コヨウ</t>
    </rPh>
    <rPh sb="5" eb="7">
      <t>シエン</t>
    </rPh>
    <phoneticPr fontId="8"/>
  </si>
  <si>
    <t>障害者・高齢者権利擁護ｾﾝﾀｰ</t>
    <rPh sb="0" eb="3">
      <t>ショウガイシャ</t>
    </rPh>
    <rPh sb="4" eb="7">
      <t>コウレイシャ</t>
    </rPh>
    <rPh sb="7" eb="9">
      <t>ケンリ</t>
    </rPh>
    <rPh sb="9" eb="11">
      <t>ヨウゴ</t>
    </rPh>
    <phoneticPr fontId="8"/>
  </si>
  <si>
    <t>精神障害者福祉ホームＢ</t>
    <rPh sb="0" eb="2">
      <t>セイシン</t>
    </rPh>
    <rPh sb="2" eb="4">
      <t>ショウガイ</t>
    </rPh>
    <rPh sb="4" eb="5">
      <t>シャ</t>
    </rPh>
    <rPh sb="5" eb="7">
      <t>フクシ</t>
    </rPh>
    <phoneticPr fontId="8"/>
  </si>
  <si>
    <t>精神障害者地域生活支援ｾﾝﾀｰ</t>
    <rPh sb="0" eb="2">
      <t>セイシン</t>
    </rPh>
    <rPh sb="2" eb="4">
      <t>ショウガイ</t>
    </rPh>
    <rPh sb="4" eb="5">
      <t>シャ</t>
    </rPh>
    <rPh sb="5" eb="7">
      <t>チイキ</t>
    </rPh>
    <rPh sb="7" eb="9">
      <t>セイカツ</t>
    </rPh>
    <rPh sb="9" eb="11">
      <t>シエン</t>
    </rPh>
    <phoneticPr fontId="8"/>
  </si>
  <si>
    <t>精神障害者授産施設</t>
    <rPh sb="0" eb="2">
      <t>セイシン</t>
    </rPh>
    <rPh sb="2" eb="4">
      <t>ショウガイ</t>
    </rPh>
    <rPh sb="4" eb="5">
      <t>シャ</t>
    </rPh>
    <rPh sb="5" eb="7">
      <t>ジュサン</t>
    </rPh>
    <rPh sb="7" eb="9">
      <t>シセツ</t>
    </rPh>
    <phoneticPr fontId="8"/>
  </si>
  <si>
    <t>精神障害者生活訓練施設</t>
    <rPh sb="0" eb="2">
      <t>セイシン</t>
    </rPh>
    <rPh sb="2" eb="4">
      <t>ショウガイ</t>
    </rPh>
    <rPh sb="4" eb="5">
      <t>シャ</t>
    </rPh>
    <rPh sb="5" eb="7">
      <t>セイカツ</t>
    </rPh>
    <rPh sb="7" eb="9">
      <t>クンレン</t>
    </rPh>
    <rPh sb="9" eb="11">
      <t>シセツ</t>
    </rPh>
    <phoneticPr fontId="8"/>
  </si>
  <si>
    <t>精神障害者社会復帰施設</t>
    <rPh sb="0" eb="2">
      <t>セイシン</t>
    </rPh>
    <rPh sb="2" eb="4">
      <t>ショウガイ</t>
    </rPh>
    <rPh sb="4" eb="5">
      <t>シャ</t>
    </rPh>
    <rPh sb="5" eb="7">
      <t>シャカイ</t>
    </rPh>
    <rPh sb="7" eb="9">
      <t>フッキ</t>
    </rPh>
    <rPh sb="9" eb="11">
      <t>シセツ</t>
    </rPh>
    <phoneticPr fontId="8"/>
  </si>
  <si>
    <t>知的障害者小規模授産施設</t>
    <rPh sb="5" eb="8">
      <t>ショウキボ</t>
    </rPh>
    <rPh sb="8" eb="10">
      <t>ジュサン</t>
    </rPh>
    <rPh sb="10" eb="12">
      <t>シセツ</t>
    </rPh>
    <phoneticPr fontId="8"/>
  </si>
  <si>
    <t>(法外)高年大学</t>
    <rPh sb="4" eb="6">
      <t>コウネン</t>
    </rPh>
    <rPh sb="6" eb="8">
      <t>ダイガク</t>
    </rPh>
    <phoneticPr fontId="8"/>
  </si>
  <si>
    <t>(法外)高齢者就業支援ｾﾝﾀｰ</t>
    <rPh sb="4" eb="7">
      <t>コウレイシャ</t>
    </rPh>
    <rPh sb="7" eb="9">
      <t>シュウギョウ</t>
    </rPh>
    <rPh sb="9" eb="11">
      <t>シエン</t>
    </rPh>
    <phoneticPr fontId="8"/>
  </si>
  <si>
    <t>(法外)盲導犬訓練センター</t>
    <phoneticPr fontId="8"/>
  </si>
  <si>
    <t>(法外)身体障害者通所ホーム</t>
    <phoneticPr fontId="8"/>
  </si>
  <si>
    <t>13 年</t>
    <phoneticPr fontId="8"/>
  </si>
  <si>
    <t>12 年</t>
  </si>
  <si>
    <t>11 年</t>
  </si>
  <si>
    <t>10 年</t>
  </si>
  <si>
    <t>平　　　成　　　14　　　年　　　度　　　末</t>
    <phoneticPr fontId="8"/>
  </si>
  <si>
    <t>　　　　精神保健及び精神障害者福祉に関する法律、売春防止法、社会福祉法等に基づく施設以外をいう。</t>
    <phoneticPr fontId="8"/>
  </si>
  <si>
    <t xml:space="preserve">  　3) 法外とは、それぞれ生活保護法、児童福祉法、母子及び寡婦福祉法、身体障害者福祉法、老人福祉法、知的障害者福祉法、</t>
    <rPh sb="15" eb="17">
      <t>セイカツ</t>
    </rPh>
    <rPh sb="17" eb="20">
      <t>ホゴホウ</t>
    </rPh>
    <rPh sb="27" eb="29">
      <t>ボシ</t>
    </rPh>
    <rPh sb="29" eb="30">
      <t>オヨ</t>
    </rPh>
    <rPh sb="31" eb="33">
      <t>カフ</t>
    </rPh>
    <rPh sb="33" eb="36">
      <t>フクシホウ</t>
    </rPh>
    <rPh sb="52" eb="54">
      <t>チテキ</t>
    </rPh>
    <rPh sb="54" eb="57">
      <t>ショウガイシャ</t>
    </rPh>
    <rPh sb="57" eb="59">
      <t>フクシ</t>
    </rPh>
    <rPh sb="59" eb="60">
      <t>ホウ</t>
    </rPh>
    <phoneticPr fontId="8"/>
  </si>
  <si>
    <t>　注1) 宿所提供施設、母子生活支援施設の定員は世帯数である。  　2) 肢体不自由児施設の定員は市立が通園、県立が入所である。</t>
    <rPh sb="14" eb="16">
      <t>セイカツ</t>
    </rPh>
    <rPh sb="16" eb="18">
      <t>シエン</t>
    </rPh>
    <rPh sb="18" eb="20">
      <t>シセツ</t>
    </rPh>
    <phoneticPr fontId="8"/>
  </si>
  <si>
    <t>緊急一時宿泊施設(シェルター）</t>
    <rPh sb="0" eb="2">
      <t>キンキュウ</t>
    </rPh>
    <rPh sb="2" eb="4">
      <t>イチジ</t>
    </rPh>
    <rPh sb="4" eb="6">
      <t>シュクハク</t>
    </rPh>
    <rPh sb="6" eb="8">
      <t>シセツ</t>
    </rPh>
    <phoneticPr fontId="8"/>
  </si>
  <si>
    <t>障害者・高齢者権利擁護センター</t>
    <rPh sb="0" eb="3">
      <t>ショウガイシャ</t>
    </rPh>
    <rPh sb="4" eb="7">
      <t>コウレイシャ</t>
    </rPh>
    <rPh sb="7" eb="9">
      <t>ケンリ</t>
    </rPh>
    <rPh sb="9" eb="11">
      <t>ヨウゴ</t>
    </rPh>
    <phoneticPr fontId="8"/>
  </si>
  <si>
    <t>精神障害者地域生活支援センター</t>
    <rPh sb="0" eb="2">
      <t>セイシン</t>
    </rPh>
    <rPh sb="2" eb="4">
      <t>ショウガイ</t>
    </rPh>
    <rPh sb="4" eb="5">
      <t>シャ</t>
    </rPh>
    <rPh sb="5" eb="7">
      <t>チイキ</t>
    </rPh>
    <rPh sb="7" eb="9">
      <t>セイカツ</t>
    </rPh>
    <rPh sb="9" eb="11">
      <t>シエン</t>
    </rPh>
    <phoneticPr fontId="8"/>
  </si>
  <si>
    <t>知的障害者小規模授産施設</t>
    <rPh sb="0" eb="2">
      <t>チテキ</t>
    </rPh>
    <rPh sb="2" eb="5">
      <t>ショウガイシャ</t>
    </rPh>
    <rPh sb="5" eb="8">
      <t>ショウキボ</t>
    </rPh>
    <rPh sb="8" eb="10">
      <t>ジュサン</t>
    </rPh>
    <rPh sb="10" eb="12">
      <t>シセツ</t>
    </rPh>
    <phoneticPr fontId="8"/>
  </si>
  <si>
    <t>（法外）高齢者就業支援センター</t>
    <rPh sb="1" eb="3">
      <t>ホウガイ</t>
    </rPh>
    <rPh sb="4" eb="7">
      <t>コウレイシャ</t>
    </rPh>
    <rPh sb="7" eb="9">
      <t>シュウギョウ</t>
    </rPh>
    <rPh sb="9" eb="11">
      <t>シエン</t>
    </rPh>
    <phoneticPr fontId="8"/>
  </si>
  <si>
    <t>在宅介護支援センター</t>
    <rPh sb="4" eb="6">
      <t>シエン</t>
    </rPh>
    <phoneticPr fontId="8"/>
  </si>
  <si>
    <t>身体障害者デイサービス施設</t>
    <rPh sb="0" eb="2">
      <t>シンタイ</t>
    </rPh>
    <phoneticPr fontId="8"/>
  </si>
  <si>
    <t>14 年</t>
    <phoneticPr fontId="8"/>
  </si>
  <si>
    <t>平　　　成　　　15　　　年　　　度　　　末</t>
    <phoneticPr fontId="8"/>
  </si>
  <si>
    <t>平 成</t>
    <phoneticPr fontId="8"/>
  </si>
  <si>
    <t>　注1) 宿所提供施設、母子生活支援施設の定員は世帯数である。   　2) 肢体不自由児施設の定員は市立が通園、県立が入所である。</t>
    <rPh sb="14" eb="16">
      <t>セイカツ</t>
    </rPh>
    <rPh sb="16" eb="18">
      <t>シエン</t>
    </rPh>
    <rPh sb="18" eb="20">
      <t>シセツ</t>
    </rPh>
    <phoneticPr fontId="8"/>
  </si>
  <si>
    <t>精神障害者小規模通所授産施設</t>
    <rPh sb="0" eb="2">
      <t>セイシン</t>
    </rPh>
    <rPh sb="2" eb="4">
      <t>ショウガイ</t>
    </rPh>
    <rPh sb="4" eb="5">
      <t>シャ</t>
    </rPh>
    <rPh sb="5" eb="8">
      <t>ショウキボ</t>
    </rPh>
    <rPh sb="8" eb="10">
      <t>ツウショ</t>
    </rPh>
    <rPh sb="10" eb="12">
      <t>ジュサン</t>
    </rPh>
    <rPh sb="12" eb="14">
      <t>シセツ</t>
    </rPh>
    <phoneticPr fontId="8"/>
  </si>
  <si>
    <t>知的障害者デイサービス施設</t>
    <rPh sb="0" eb="2">
      <t>チテキ</t>
    </rPh>
    <rPh sb="2" eb="5">
      <t>ショウガイシャ</t>
    </rPh>
    <rPh sb="11" eb="13">
      <t>シセツ</t>
    </rPh>
    <phoneticPr fontId="8"/>
  </si>
  <si>
    <t>15 年</t>
    <phoneticPr fontId="8"/>
  </si>
  <si>
    <t>平　　　成　　　16　　　年　　　度　　　末</t>
    <phoneticPr fontId="8"/>
  </si>
  <si>
    <t>地域包括支援センター</t>
    <rPh sb="0" eb="2">
      <t>チイキ</t>
    </rPh>
    <rPh sb="2" eb="4">
      <t>ホウカツ</t>
    </rPh>
    <rPh sb="4" eb="6">
      <t>シエン</t>
    </rPh>
    <phoneticPr fontId="8"/>
  </si>
  <si>
    <t>16 年</t>
    <phoneticPr fontId="8"/>
  </si>
  <si>
    <t>平　　　成　　　17　　　年　　　度　　　末</t>
    <phoneticPr fontId="8"/>
  </si>
  <si>
    <t>　　 精神保健及び精神障害者福祉に関する法律、売春防止法、社会福祉法等に基づく施設以外をいう。</t>
    <phoneticPr fontId="8"/>
  </si>
  <si>
    <t>17 年</t>
    <phoneticPr fontId="8"/>
  </si>
  <si>
    <t>平　　　成　　　18　　　年　　　度　　　末</t>
    <phoneticPr fontId="8"/>
  </si>
  <si>
    <t>18 年</t>
    <phoneticPr fontId="8"/>
  </si>
  <si>
    <t>平　　　成　　　19　　　年　　　度　　　末</t>
    <phoneticPr fontId="8"/>
  </si>
  <si>
    <t xml:space="preserve">  　2) 法外とは、それぞれ生活保護法、児童福祉法、母子及び寡婦福祉法、身体障害者福祉法、老人福祉法、知的障害者福祉法、</t>
    <rPh sb="15" eb="17">
      <t>セイカツ</t>
    </rPh>
    <rPh sb="17" eb="20">
      <t>ホゴホウ</t>
    </rPh>
    <rPh sb="27" eb="29">
      <t>ボシ</t>
    </rPh>
    <rPh sb="29" eb="30">
      <t>オヨ</t>
    </rPh>
    <rPh sb="31" eb="33">
      <t>カフ</t>
    </rPh>
    <rPh sb="33" eb="36">
      <t>フクシホウ</t>
    </rPh>
    <rPh sb="52" eb="54">
      <t>チテキ</t>
    </rPh>
    <rPh sb="54" eb="57">
      <t>ショウガイシャ</t>
    </rPh>
    <rPh sb="57" eb="59">
      <t>フクシ</t>
    </rPh>
    <rPh sb="59" eb="60">
      <t>ホウ</t>
    </rPh>
    <phoneticPr fontId="8"/>
  </si>
  <si>
    <t>障害者地域生活支援センター</t>
    <rPh sb="0" eb="3">
      <t>ショウガイシャ</t>
    </rPh>
    <rPh sb="3" eb="5">
      <t>チイキ</t>
    </rPh>
    <rPh sb="5" eb="7">
      <t>セイカツ</t>
    </rPh>
    <rPh sb="7" eb="9">
      <t>シエン</t>
    </rPh>
    <phoneticPr fontId="8"/>
  </si>
  <si>
    <t>身体障害者社会参加支援施設</t>
    <phoneticPr fontId="8"/>
  </si>
  <si>
    <t>知的障害者援護施設</t>
    <phoneticPr fontId="8"/>
  </si>
  <si>
    <t>19 年</t>
  </si>
  <si>
    <t>平　　　成　　　20　　　年　　　度　　　末</t>
    <phoneticPr fontId="8"/>
  </si>
  <si>
    <t>聴覚障害者情報提供施設</t>
    <phoneticPr fontId="8"/>
  </si>
  <si>
    <t>(法外)老人憩の家</t>
    <rPh sb="6" eb="7">
      <t>イコイ</t>
    </rPh>
    <phoneticPr fontId="8"/>
  </si>
  <si>
    <t>20 年</t>
    <phoneticPr fontId="8"/>
  </si>
  <si>
    <t>18 年</t>
  </si>
  <si>
    <t>17 年</t>
  </si>
  <si>
    <t>平　　　成　　　21　　　年　　　度　　　末</t>
    <phoneticPr fontId="8"/>
  </si>
  <si>
    <t>　　　 精神保健及び精神障害者福祉に関する法律、売春防止法、社会福祉法等に基づく施設以外をいう。</t>
    <phoneticPr fontId="8"/>
  </si>
  <si>
    <t>21 年</t>
    <phoneticPr fontId="8"/>
  </si>
  <si>
    <t>20 年</t>
  </si>
  <si>
    <t>平　　　成　　　22　　　年　　　度　　　末</t>
    <phoneticPr fontId="8"/>
  </si>
  <si>
    <t>22 年</t>
    <phoneticPr fontId="8"/>
  </si>
  <si>
    <t>21 年</t>
  </si>
  <si>
    <t>平　　　成　　　23　　　年　　　度　　　末</t>
    <phoneticPr fontId="8"/>
  </si>
  <si>
    <t xml:space="preserve">　注) 宿所提供施設、母子生活支援施設の定員は世帯数である。  </t>
    <rPh sb="13" eb="15">
      <t>セイカツ</t>
    </rPh>
    <rPh sb="15" eb="17">
      <t>シエン</t>
    </rPh>
    <rPh sb="17" eb="19">
      <t>シセツ</t>
    </rPh>
    <phoneticPr fontId="8"/>
  </si>
  <si>
    <t>緊急一時宿泊施設(シェルター)</t>
    <rPh sb="0" eb="2">
      <t>キンキュウ</t>
    </rPh>
    <rPh sb="2" eb="4">
      <t>イチジ</t>
    </rPh>
    <rPh sb="4" eb="6">
      <t>シュクハク</t>
    </rPh>
    <rPh sb="6" eb="8">
      <t>シセツ</t>
    </rPh>
    <phoneticPr fontId="15"/>
  </si>
  <si>
    <t>障害者地域生活支援センター</t>
    <rPh sb="0" eb="2">
      <t>ショウガイ</t>
    </rPh>
    <rPh sb="2" eb="3">
      <t>シャ</t>
    </rPh>
    <rPh sb="3" eb="5">
      <t>チイキ</t>
    </rPh>
    <rPh sb="5" eb="7">
      <t>セイカツ</t>
    </rPh>
    <rPh sb="7" eb="9">
      <t>シエン</t>
    </rPh>
    <phoneticPr fontId="15"/>
  </si>
  <si>
    <t>高年大学</t>
    <rPh sb="0" eb="2">
      <t>コウネン</t>
    </rPh>
    <rPh sb="2" eb="4">
      <t>ダイガク</t>
    </rPh>
    <phoneticPr fontId="8"/>
  </si>
  <si>
    <t>老人憩の家</t>
    <rPh sb="2" eb="3">
      <t>イコイ</t>
    </rPh>
    <phoneticPr fontId="8"/>
  </si>
  <si>
    <t>23 年</t>
    <phoneticPr fontId="8"/>
  </si>
  <si>
    <t>22 年</t>
  </si>
  <si>
    <t>平　　　成　　　24　　　年　　　度　　　末</t>
    <phoneticPr fontId="8"/>
  </si>
  <si>
    <t>24 年</t>
    <phoneticPr fontId="8"/>
  </si>
  <si>
    <t>23 年</t>
  </si>
  <si>
    <t>平　　　成　　　25　　　年　　　度　　　末</t>
    <phoneticPr fontId="8"/>
  </si>
  <si>
    <t>　　2) 障害者基幹相談支援センターは、平成25年度末までは障害者地域生活支援センターである。</t>
    <phoneticPr fontId="8"/>
  </si>
  <si>
    <t>障害者基幹相談支援センター</t>
    <phoneticPr fontId="15"/>
  </si>
  <si>
    <t>25 年</t>
    <phoneticPr fontId="8"/>
  </si>
  <si>
    <t>24 年</t>
  </si>
  <si>
    <t>平　　　成　　　26　　　年　　　度　　　末</t>
    <phoneticPr fontId="8"/>
  </si>
  <si>
    <t>26 年</t>
    <phoneticPr fontId="8"/>
  </si>
  <si>
    <t>25 年</t>
  </si>
  <si>
    <t>平　　　成　　　27　　　年　　　度　　　末</t>
    <phoneticPr fontId="8"/>
  </si>
  <si>
    <t>27 年</t>
    <phoneticPr fontId="8"/>
  </si>
  <si>
    <t>26 年</t>
    <phoneticPr fontId="9"/>
  </si>
  <si>
    <t>25 年</t>
    <phoneticPr fontId="9"/>
  </si>
  <si>
    <t>24 年</t>
    <phoneticPr fontId="9"/>
  </si>
  <si>
    <t>平　　　成　　　28　　　年　　　度　　　末</t>
    <phoneticPr fontId="8"/>
  </si>
  <si>
    <t>　　3) 障害者基幹相談支援センターは、平成25年度末までは障害者地域生活支援センターである。</t>
    <rPh sb="5" eb="8">
      <t>ショウガイシャ</t>
    </rPh>
    <rPh sb="8" eb="10">
      <t>キカン</t>
    </rPh>
    <rPh sb="10" eb="12">
      <t>ソウダン</t>
    </rPh>
    <rPh sb="12" eb="14">
      <t>シエン</t>
    </rPh>
    <rPh sb="20" eb="22">
      <t>ヘイセイ</t>
    </rPh>
    <rPh sb="24" eb="26">
      <t>ネンド</t>
    </rPh>
    <rPh sb="26" eb="27">
      <t>マツ</t>
    </rPh>
    <rPh sb="30" eb="33">
      <t>ショウガイシャ</t>
    </rPh>
    <rPh sb="33" eb="35">
      <t>チイキ</t>
    </rPh>
    <rPh sb="35" eb="37">
      <t>セイカツ</t>
    </rPh>
    <rPh sb="37" eb="39">
      <t>シエン</t>
    </rPh>
    <phoneticPr fontId="8"/>
  </si>
  <si>
    <t>28 年</t>
    <phoneticPr fontId="8"/>
  </si>
  <si>
    <t>平　　　成　　　29　　　年　　　度　　　末</t>
    <phoneticPr fontId="8"/>
  </si>
  <si>
    <t>15.社会福祉</t>
    <phoneticPr fontId="9"/>
  </si>
  <si>
    <r>
      <t>15</t>
    </r>
    <r>
      <rPr>
        <sz val="11"/>
        <rFont val="ＭＳ 明朝"/>
        <family val="1"/>
        <charset val="128"/>
      </rPr>
      <t>－1.社会福祉施設数</t>
    </r>
    <phoneticPr fontId="9"/>
  </si>
  <si>
    <t>平成</t>
    <phoneticPr fontId="9"/>
  </si>
  <si>
    <t>令和元年度末</t>
    <rPh sb="0" eb="2">
      <t>レイワ</t>
    </rPh>
    <rPh sb="2" eb="3">
      <t>ガン</t>
    </rPh>
    <phoneticPr fontId="8"/>
  </si>
  <si>
    <t>施設別</t>
    <phoneticPr fontId="9"/>
  </si>
  <si>
    <t>27年</t>
    <phoneticPr fontId="9"/>
  </si>
  <si>
    <t>28年</t>
  </si>
  <si>
    <t>29年</t>
  </si>
  <si>
    <t>30年</t>
  </si>
  <si>
    <t>施設数</t>
    <phoneticPr fontId="9"/>
  </si>
  <si>
    <t>定員</t>
    <phoneticPr fontId="9"/>
  </si>
  <si>
    <t>度末</t>
    <phoneticPr fontId="9"/>
  </si>
  <si>
    <t>平成</t>
  </si>
  <si>
    <t>令和</t>
    <rPh sb="0" eb="2">
      <t>レイワ</t>
    </rPh>
    <phoneticPr fontId="11"/>
  </si>
  <si>
    <t>元年</t>
    <rPh sb="0" eb="2">
      <t>ガンネン</t>
    </rPh>
    <phoneticPr fontId="8"/>
  </si>
  <si>
    <t>施設数</t>
  </si>
  <si>
    <t>定員</t>
  </si>
  <si>
    <t>度末</t>
  </si>
  <si>
    <r>
      <t>令和</t>
    </r>
    <r>
      <rPr>
        <sz val="8"/>
        <color theme="1"/>
        <rFont val="ＭＳ 明朝"/>
        <family val="1"/>
        <charset val="128"/>
      </rPr>
      <t>2</t>
    </r>
    <r>
      <rPr>
        <sz val="8"/>
        <rFont val="ＭＳ 明朝"/>
        <family val="1"/>
        <charset val="128"/>
      </rPr>
      <t>年度末</t>
    </r>
    <rPh sb="0" eb="1">
      <t>レイ</t>
    </rPh>
    <rPh sb="1" eb="2">
      <t>ワ</t>
    </rPh>
    <phoneticPr fontId="8"/>
  </si>
  <si>
    <t>29年</t>
    <phoneticPr fontId="9"/>
  </si>
  <si>
    <t>2年</t>
    <rPh sb="1" eb="2">
      <t>ネン</t>
    </rPh>
    <phoneticPr fontId="8"/>
  </si>
  <si>
    <t>令和3年度末</t>
    <rPh sb="0" eb="1">
      <t>レイ</t>
    </rPh>
    <rPh sb="1" eb="2">
      <t>ワ</t>
    </rPh>
    <phoneticPr fontId="8"/>
  </si>
  <si>
    <t>3年</t>
    <rPh sb="1" eb="2">
      <t>ネン</t>
    </rPh>
    <phoneticPr fontId="8"/>
  </si>
  <si>
    <t>令和4年度末</t>
    <rPh sb="0" eb="1">
      <t>レイ</t>
    </rPh>
    <rPh sb="1" eb="2">
      <t>ワ</t>
    </rPh>
    <phoneticPr fontId="8"/>
  </si>
  <si>
    <t>　(健康福祉局監査課)</t>
    <rPh sb="2" eb="4">
      <t>ケンコウ</t>
    </rPh>
    <rPh sb="4" eb="6">
      <t>フクシ</t>
    </rPh>
    <rPh sb="6" eb="7">
      <t>キョク</t>
    </rPh>
    <rPh sb="7" eb="10">
      <t>カンサカ</t>
    </rPh>
    <phoneticPr fontId="8"/>
  </si>
  <si>
    <t>母子・父子福祉センター</t>
    <rPh sb="3" eb="5">
      <t>フシ</t>
    </rPh>
    <phoneticPr fontId="9"/>
  </si>
  <si>
    <t>4年</t>
    <rPh sb="1" eb="2">
      <t>ネン</t>
    </rPh>
    <phoneticPr fontId="8"/>
  </si>
  <si>
    <t>令和5年度末</t>
    <rPh sb="0" eb="1">
      <t>レイ</t>
    </rPh>
    <rPh sb="1" eb="2">
      <t>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</si>
</sst>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0"/>
    <numFmt numFmtId="177" formatCode="###\ ###"/>
    <numFmt numFmtId="178" formatCode="###\ ###\ ##0;;&quot;－&quot;"/>
    <numFmt numFmtId="179" formatCode="###\ ###;;&quot;－&quot;"/>
  </numFmts>
  <fonts count="35">
    <font>
      <sz val="11"/>
      <name val="明朝"/>
      <family val="1"/>
      <charset val="128"/>
    </font>
    <font>
      <sz val="11"/>
      <name val="明朝"/>
      <family val="1"/>
      <charset val="128"/>
    </font>
    <font>
      <sz val="11"/>
      <name val="ＭＳ ゴシック"/>
      <family val="3"/>
      <charset val="128"/>
    </font>
    <font>
      <sz val="8"/>
      <name val="ＭＳ 明朝"/>
      <family val="1"/>
      <charset val="128"/>
    </font>
    <font>
      <sz val="11"/>
      <name val="ＭＳ 明朝"/>
      <family val="1"/>
      <charset val="128"/>
    </font>
    <font>
      <sz val="7"/>
      <name val="ＭＳ 明朝"/>
      <family val="1"/>
      <charset val="128"/>
    </font>
    <font>
      <sz val="8"/>
      <name val="ＭＳ ゴシック"/>
      <family val="3"/>
      <charset val="128"/>
    </font>
    <font>
      <sz val="8"/>
      <name val="ff4550G-ﾌﾟﾚﾐｱﾑ(体験版)"/>
      <family val="3"/>
      <charset val="128"/>
    </font>
    <font>
      <sz val="8"/>
      <name val="ＭＳ Ｐ明朝"/>
      <family val="1"/>
      <charset val="128"/>
    </font>
    <font>
      <sz val="6"/>
      <name val="明朝"/>
      <family val="1"/>
      <charset val="128"/>
    </font>
    <font>
      <sz val="6"/>
      <name val="ＭＳ 明朝"/>
      <family val="1"/>
      <charset val="128"/>
    </font>
    <font>
      <sz val="12"/>
      <name val="ＭＳ 明朝"/>
      <family val="1"/>
      <charset val="128"/>
    </font>
    <font>
      <b/>
      <sz val="15"/>
      <color indexed="62"/>
      <name val="ＭＳ 明朝"/>
      <family val="1"/>
      <charset val="128"/>
    </font>
    <font>
      <b/>
      <sz val="13"/>
      <color indexed="62"/>
      <name val="ＭＳ 明朝"/>
      <family val="1"/>
      <charset val="128"/>
    </font>
    <font>
      <b/>
      <sz val="11"/>
      <color indexed="62"/>
      <name val="ＭＳ 明朝"/>
      <family val="1"/>
      <charset val="128"/>
    </font>
    <font>
      <sz val="6"/>
      <name val="ＭＳ Ｐゴシック"/>
      <family val="3"/>
      <charset val="128"/>
    </font>
    <font>
      <sz val="11"/>
      <name val="ＭＳ Ｐゴシック"/>
      <family val="3"/>
      <charset val="128"/>
    </font>
    <font>
      <sz val="11"/>
      <color indexed="8"/>
      <name val="ＭＳ 明朝"/>
      <family val="1"/>
      <charset val="128"/>
    </font>
    <font>
      <sz val="11"/>
      <color indexed="9"/>
      <name val="ＭＳ 明朝"/>
      <family val="1"/>
      <charset val="128"/>
    </font>
    <font>
      <b/>
      <sz val="18"/>
      <color indexed="62"/>
      <name val="ＭＳ Ｐゴシック"/>
      <family val="3"/>
      <charset val="128"/>
    </font>
    <font>
      <b/>
      <sz val="11"/>
      <color indexed="9"/>
      <name val="ＭＳ 明朝"/>
      <family val="1"/>
      <charset val="128"/>
    </font>
    <font>
      <sz val="11"/>
      <color indexed="10"/>
      <name val="ＭＳ 明朝"/>
      <family val="1"/>
      <charset val="128"/>
    </font>
    <font>
      <b/>
      <sz val="11"/>
      <color indexed="8"/>
      <name val="ＭＳ 明朝"/>
      <family val="1"/>
      <charset val="128"/>
    </font>
    <font>
      <sz val="11"/>
      <name val="明朝"/>
      <family val="1"/>
      <charset val="128"/>
    </font>
    <font>
      <sz val="8"/>
      <color indexed="10"/>
      <name val="ＭＳ 明朝"/>
      <family val="1"/>
      <charset val="128"/>
    </font>
    <font>
      <sz val="11"/>
      <color rgb="FF9C6500"/>
      <name val="ＭＳ 明朝"/>
      <family val="1"/>
      <charset val="128"/>
    </font>
    <font>
      <sz val="11"/>
      <color rgb="FFFA7D00"/>
      <name val="ＭＳ 明朝"/>
      <family val="1"/>
      <charset val="128"/>
    </font>
    <font>
      <sz val="11"/>
      <color rgb="FF9C0006"/>
      <name val="ＭＳ 明朝"/>
      <family val="1"/>
      <charset val="128"/>
    </font>
    <font>
      <b/>
      <sz val="11"/>
      <color rgb="FFFA7D00"/>
      <name val="ＭＳ 明朝"/>
      <family val="1"/>
      <charset val="128"/>
    </font>
    <font>
      <b/>
      <sz val="11"/>
      <color rgb="FF3F3F3F"/>
      <name val="ＭＳ 明朝"/>
      <family val="1"/>
      <charset val="128"/>
    </font>
    <font>
      <i/>
      <sz val="11"/>
      <color rgb="FF7F7F7F"/>
      <name val="ＭＳ 明朝"/>
      <family val="1"/>
      <charset val="128"/>
    </font>
    <font>
      <sz val="11"/>
      <color rgb="FF3F3F76"/>
      <name val="ＭＳ 明朝"/>
      <family val="1"/>
      <charset val="128"/>
    </font>
    <font>
      <sz val="11"/>
      <color rgb="FF006100"/>
      <name val="ＭＳ 明朝"/>
      <family val="1"/>
      <charset val="128"/>
    </font>
    <font>
      <sz val="8"/>
      <color theme="1"/>
      <name val="ＭＳ 明朝"/>
      <family val="1"/>
      <charset val="128"/>
    </font>
    <font>
      <sz val="8"/>
      <color theme="1"/>
      <name val="ＭＳ Ｐ明朝"/>
      <family val="1"/>
      <charset val="128"/>
    </font>
  </fonts>
  <fills count="24">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43"/>
        <bgColor indexed="64"/>
      </patternFill>
    </fill>
    <fill>
      <patternFill patternType="solid">
        <fgColor indexed="49"/>
        <bgColor indexed="64"/>
      </patternFill>
    </fill>
    <fill>
      <patternFill patternType="solid">
        <fgColor indexed="54"/>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5" tint="0.59993285927915285"/>
        <bgColor indexed="64"/>
      </patternFill>
    </fill>
    <fill>
      <patternFill patternType="solid">
        <fgColor theme="8" tint="0.599932859279152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5"/>
        <bgColor indexed="64"/>
      </patternFill>
    </fill>
    <fill>
      <patternFill patternType="solid">
        <fgColor theme="6"/>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28">
    <border>
      <left/>
      <right/>
      <top/>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tint="0.49992370372631001"/>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5" borderId="0" applyNumberFormat="0" applyBorder="0" applyAlignment="0" applyProtection="0">
      <alignment vertical="center"/>
    </xf>
    <xf numFmtId="0" fontId="17" fillId="12" borderId="0" applyNumberFormat="0" applyBorder="0" applyAlignment="0" applyProtection="0">
      <alignment vertical="center"/>
    </xf>
    <xf numFmtId="0" fontId="17" fillId="3" borderId="0" applyNumberFormat="0" applyBorder="0" applyAlignment="0" applyProtection="0">
      <alignment vertical="center"/>
    </xf>
    <xf numFmtId="0" fontId="18" fillId="7" borderId="0" applyNumberFormat="0" applyBorder="0" applyAlignment="0" applyProtection="0">
      <alignment vertical="center"/>
    </xf>
    <xf numFmtId="0" fontId="18" fillId="13" borderId="0" applyNumberFormat="0" applyBorder="0" applyAlignment="0" applyProtection="0">
      <alignment vertical="center"/>
    </xf>
    <xf numFmtId="0" fontId="18" fillId="6" borderId="0" applyNumberFormat="0" applyBorder="0" applyAlignment="0" applyProtection="0">
      <alignment vertical="center"/>
    </xf>
    <xf numFmtId="0" fontId="18" fillId="5" borderId="0" applyNumberFormat="0" applyBorder="0" applyAlignment="0" applyProtection="0">
      <alignment vertical="center"/>
    </xf>
    <xf numFmtId="0" fontId="18" fillId="14" borderId="0" applyNumberFormat="0" applyBorder="0" applyAlignment="0" applyProtection="0">
      <alignment vertical="center"/>
    </xf>
    <xf numFmtId="0" fontId="18" fillId="3" borderId="0" applyNumberFormat="0" applyBorder="0" applyAlignment="0" applyProtection="0">
      <alignment vertical="center"/>
    </xf>
    <xf numFmtId="0" fontId="18" fillId="7"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19" borderId="22" applyNumberFormat="0" applyAlignment="0" applyProtection="0">
      <alignment vertical="center"/>
    </xf>
    <xf numFmtId="0" fontId="25" fillId="20" borderId="0" applyNumberFormat="0" applyBorder="0" applyAlignment="0" applyProtection="0">
      <alignment vertical="center"/>
    </xf>
    <xf numFmtId="0" fontId="1" fillId="4" borderId="23" applyNumberFormat="0" applyFont="0" applyAlignment="0" applyProtection="0">
      <alignment vertical="center"/>
    </xf>
    <xf numFmtId="0" fontId="26" fillId="0" borderId="24" applyNumberFormat="0" applyFill="0" applyAlignment="0" applyProtection="0">
      <alignment vertical="center"/>
    </xf>
    <xf numFmtId="0" fontId="27" fillId="21" borderId="0" applyNumberFormat="0" applyBorder="0" applyAlignment="0" applyProtection="0">
      <alignment vertical="center"/>
    </xf>
    <xf numFmtId="0" fontId="28" fillId="2" borderId="25"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xf numFmtId="38" fontId="16" fillId="0" borderId="0" applyFont="0" applyFill="0" applyBorder="0" applyAlignment="0" applyProtection="0"/>
    <xf numFmtId="0" fontId="12" fillId="0" borderId="1" applyNumberFormat="0" applyFill="0" applyAlignment="0" applyProtection="0">
      <alignment vertical="center"/>
    </xf>
    <xf numFmtId="0" fontId="13" fillId="0" borderId="26" applyNumberFormat="0" applyFill="0" applyAlignment="0" applyProtection="0">
      <alignment vertical="center"/>
    </xf>
    <xf numFmtId="0" fontId="14" fillId="0" borderId="2" applyNumberFormat="0" applyFill="0" applyAlignment="0" applyProtection="0">
      <alignment vertical="center"/>
    </xf>
    <xf numFmtId="0" fontId="14" fillId="0" borderId="0" applyNumberFormat="0" applyFill="0" applyBorder="0" applyAlignment="0" applyProtection="0">
      <alignment vertical="center"/>
    </xf>
    <xf numFmtId="0" fontId="22" fillId="0" borderId="3" applyNumberFormat="0" applyFill="0" applyAlignment="0" applyProtection="0">
      <alignment vertical="center"/>
    </xf>
    <xf numFmtId="0" fontId="29" fillId="2" borderId="27" applyNumberFormat="0" applyAlignment="0" applyProtection="0">
      <alignment vertical="center"/>
    </xf>
    <xf numFmtId="0" fontId="30" fillId="0" borderId="0" applyNumberFormat="0" applyFill="0" applyBorder="0" applyAlignment="0" applyProtection="0">
      <alignment vertical="center"/>
    </xf>
    <xf numFmtId="0" fontId="11" fillId="0" borderId="0"/>
    <xf numFmtId="0" fontId="31" fillId="3" borderId="25" applyNumberFormat="0" applyAlignment="0" applyProtection="0">
      <alignment vertical="center"/>
    </xf>
    <xf numFmtId="0" fontId="16" fillId="0" borderId="0"/>
    <xf numFmtId="0" fontId="23" fillId="0" borderId="0"/>
    <xf numFmtId="0" fontId="32" fillId="22" borderId="0" applyNumberFormat="0" applyBorder="0" applyAlignment="0" applyProtection="0">
      <alignment vertical="center"/>
    </xf>
  </cellStyleXfs>
  <cellXfs count="162">
    <xf numFmtId="0" fontId="0" fillId="0" borderId="0" xfId="0" applyAlignment="1"/>
    <xf numFmtId="0" fontId="3" fillId="0" borderId="0"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178" fontId="8" fillId="0" borderId="0" xfId="0" applyNumberFormat="1" applyFont="1" applyFill="1" applyBorder="1" applyAlignment="1" applyProtection="1">
      <alignment horizontal="right" vertical="center"/>
    </xf>
    <xf numFmtId="178" fontId="8" fillId="0" borderId="0" xfId="0" applyNumberFormat="1" applyFont="1" applyFill="1" applyBorder="1" applyAlignment="1" applyProtection="1">
      <alignment horizontal="right" vertical="center"/>
      <protection locked="0"/>
    </xf>
    <xf numFmtId="178" fontId="8" fillId="0" borderId="0" xfId="0" quotePrefix="1" applyNumberFormat="1"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horizontal="centerContinuous" vertical="center"/>
      <protection locked="0"/>
    </xf>
    <xf numFmtId="0" fontId="5" fillId="0" borderId="0" xfId="0" applyFont="1" applyFill="1" applyBorder="1" applyAlignment="1" applyProtection="1">
      <protection locked="0"/>
    </xf>
    <xf numFmtId="0" fontId="3" fillId="0" borderId="5"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Continuous" vertical="center"/>
      <protection locked="0"/>
    </xf>
    <xf numFmtId="0" fontId="3" fillId="0" borderId="9" xfId="0" applyFont="1" applyFill="1" applyBorder="1" applyAlignment="1" applyProtection="1">
      <alignment horizontal="centerContinuous"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distributed" vertical="center"/>
      <protection locked="0"/>
    </xf>
    <xf numFmtId="0" fontId="3" fillId="0" borderId="8" xfId="0" applyFont="1" applyFill="1" applyBorder="1" applyAlignment="1" applyProtection="1">
      <alignment horizontal="distributed" vertical="center"/>
      <protection locked="0"/>
    </xf>
    <xf numFmtId="0" fontId="3" fillId="0" borderId="15" xfId="0" applyFont="1" applyFill="1" applyBorder="1" applyAlignment="1" applyProtection="1">
      <alignment vertical="center"/>
      <protection locked="0"/>
    </xf>
    <xf numFmtId="0" fontId="3" fillId="0" borderId="11" xfId="0" applyFont="1" applyFill="1" applyBorder="1" applyAlignment="1" applyProtection="1">
      <alignment vertical="center"/>
    </xf>
    <xf numFmtId="0" fontId="5"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0" fontId="3" fillId="0" borderId="0" xfId="0" applyFont="1" applyFill="1" applyBorder="1" applyAlignment="1" applyProtection="1">
      <protection locked="0"/>
    </xf>
    <xf numFmtId="0" fontId="3" fillId="0" borderId="4" xfId="0" applyFont="1" applyFill="1" applyBorder="1" applyAlignment="1" applyProtection="1">
      <protection locked="0"/>
    </xf>
    <xf numFmtId="176" fontId="7" fillId="0" borderId="0" xfId="0" applyNumberFormat="1" applyFont="1" applyFill="1" applyBorder="1" applyAlignment="1" applyProtection="1">
      <protection locked="0"/>
    </xf>
    <xf numFmtId="0" fontId="3" fillId="0" borderId="0" xfId="0" applyFont="1" applyFill="1" applyBorder="1" applyAlignment="1" applyProtection="1">
      <alignment horizontal="distributed"/>
      <protection locked="0"/>
    </xf>
    <xf numFmtId="178" fontId="8" fillId="0" borderId="0" xfId="0" applyNumberFormat="1" applyFont="1" applyFill="1" applyBorder="1" applyAlignment="1" applyProtection="1">
      <protection locked="0"/>
    </xf>
    <xf numFmtId="178" fontId="8" fillId="0" borderId="0" xfId="0" applyNumberFormat="1" applyFont="1" applyFill="1" applyBorder="1" applyAlignment="1" applyProtection="1">
      <alignment horizontal="right"/>
    </xf>
    <xf numFmtId="178" fontId="8" fillId="0" borderId="0" xfId="0" quotePrefix="1" applyNumberFormat="1" applyFont="1" applyFill="1" applyBorder="1" applyAlignment="1" applyProtection="1">
      <alignment horizontal="right"/>
      <protection locked="0"/>
    </xf>
    <xf numFmtId="178" fontId="8" fillId="0" borderId="0" xfId="0" applyNumberFormat="1" applyFont="1" applyFill="1" applyBorder="1" applyAlignment="1" applyProtection="1">
      <alignment horizontal="right"/>
      <protection locked="0"/>
    </xf>
    <xf numFmtId="178" fontId="8" fillId="0" borderId="0" xfId="0" applyNumberFormat="1" applyFont="1" applyFill="1" applyBorder="1" applyAlignment="1" applyProtection="1"/>
    <xf numFmtId="178" fontId="8" fillId="0" borderId="16" xfId="0" applyNumberFormat="1" applyFont="1" applyFill="1" applyBorder="1" applyAlignment="1" applyProtection="1">
      <protection locked="0"/>
    </xf>
    <xf numFmtId="0" fontId="5" fillId="0" borderId="0" xfId="0" applyFont="1" applyFill="1" applyBorder="1" applyAlignment="1" applyProtection="1">
      <alignment horizontal="distributed"/>
      <protection locked="0"/>
    </xf>
    <xf numFmtId="178" fontId="8" fillId="0" borderId="0" xfId="33" applyNumberFormat="1" applyFont="1" applyFill="1" applyBorder="1" applyAlignment="1" applyProtection="1">
      <alignment horizontal="right"/>
      <protection locked="0"/>
    </xf>
    <xf numFmtId="0" fontId="5" fillId="0" borderId="0" xfId="0" applyFont="1" applyFill="1" applyBorder="1" applyAlignment="1" applyProtection="1">
      <alignment horizontal="distributed" wrapText="1"/>
      <protection locked="0"/>
    </xf>
    <xf numFmtId="0" fontId="10" fillId="0" borderId="0" xfId="0" applyFont="1" applyFill="1" applyBorder="1" applyAlignment="1" applyProtection="1">
      <alignment horizontal="distributed"/>
      <protection locked="0"/>
    </xf>
    <xf numFmtId="178" fontId="8" fillId="2" borderId="0" xfId="0" applyNumberFormat="1" applyFont="1" applyFill="1" applyBorder="1" applyAlignment="1" applyProtection="1">
      <alignment horizontal="right"/>
    </xf>
    <xf numFmtId="178" fontId="8" fillId="2" borderId="0" xfId="0" quotePrefix="1" applyNumberFormat="1" applyFont="1" applyFill="1" applyBorder="1" applyAlignment="1" applyProtection="1">
      <alignment horizontal="right"/>
      <protection locked="0"/>
    </xf>
    <xf numFmtId="178" fontId="8" fillId="2" borderId="0" xfId="0" applyNumberFormat="1" applyFont="1" applyFill="1" applyBorder="1" applyAlignment="1" applyProtection="1">
      <alignment horizontal="right"/>
      <protection locked="0"/>
    </xf>
    <xf numFmtId="178" fontId="8" fillId="2" borderId="0" xfId="33" quotePrefix="1" applyNumberFormat="1" applyFont="1" applyFill="1" applyBorder="1" applyAlignment="1" applyProtection="1">
      <alignment horizontal="right"/>
      <protection locked="0"/>
    </xf>
    <xf numFmtId="0" fontId="3" fillId="0" borderId="0" xfId="45" applyFont="1" applyAlignment="1">
      <alignment vertical="center"/>
    </xf>
    <xf numFmtId="0" fontId="5" fillId="0" borderId="0" xfId="45" applyFont="1" applyAlignment="1">
      <alignment vertical="center"/>
    </xf>
    <xf numFmtId="0" fontId="3" fillId="0" borderId="17" xfId="45" applyFont="1" applyBorder="1" applyAlignment="1">
      <alignment vertical="center"/>
    </xf>
    <xf numFmtId="0" fontId="3" fillId="0" borderId="18" xfId="45" applyFont="1" applyBorder="1" applyAlignment="1">
      <alignment vertical="center"/>
    </xf>
    <xf numFmtId="176" fontId="8" fillId="0" borderId="0" xfId="45" applyNumberFormat="1" applyFont="1" applyAlignment="1">
      <alignment horizontal="right" vertical="center"/>
    </xf>
    <xf numFmtId="176" fontId="8" fillId="0" borderId="0" xfId="45" applyNumberFormat="1" applyFont="1" applyAlignment="1">
      <alignment vertical="center"/>
    </xf>
    <xf numFmtId="176" fontId="8" fillId="0" borderId="19" xfId="45" applyNumberFormat="1" applyFont="1" applyBorder="1" applyAlignment="1">
      <alignment vertical="center"/>
    </xf>
    <xf numFmtId="0" fontId="3" fillId="0" borderId="0" xfId="45" applyFont="1" applyAlignment="1">
      <alignment horizontal="distributed" vertical="center"/>
    </xf>
    <xf numFmtId="0" fontId="5" fillId="0" borderId="0" xfId="45" applyFont="1" applyAlignment="1">
      <alignment horizontal="distributed" vertical="center"/>
    </xf>
    <xf numFmtId="176" fontId="7" fillId="0" borderId="0" xfId="45" applyNumberFormat="1" applyFont="1" applyAlignment="1">
      <alignment vertical="center"/>
    </xf>
    <xf numFmtId="176" fontId="7" fillId="0" borderId="19" xfId="45" applyNumberFormat="1" applyFont="1" applyBorder="1" applyAlignment="1">
      <alignment vertical="center"/>
    </xf>
    <xf numFmtId="0" fontId="3" fillId="0" borderId="0" xfId="45" applyFont="1" applyAlignment="1">
      <alignment horizontal="right" vertical="center"/>
    </xf>
    <xf numFmtId="0" fontId="3" fillId="0" borderId="19" xfId="45" applyFont="1" applyBorder="1" applyAlignment="1">
      <alignment vertical="center"/>
    </xf>
    <xf numFmtId="0" fontId="3" fillId="0" borderId="18" xfId="45" applyFont="1" applyBorder="1" applyAlignment="1">
      <alignment horizontal="center" vertical="center"/>
    </xf>
    <xf numFmtId="0" fontId="3" fillId="0" borderId="20" xfId="45" applyFont="1" applyBorder="1" applyAlignment="1">
      <alignment horizontal="centerContinuous" vertical="center"/>
    </xf>
    <xf numFmtId="0" fontId="3" fillId="0" borderId="21" xfId="45" applyFont="1" applyBorder="1" applyAlignment="1">
      <alignment horizontal="centerContinuous" vertical="center"/>
    </xf>
    <xf numFmtId="0" fontId="3" fillId="0" borderId="19" xfId="45" applyFont="1" applyBorder="1" applyAlignment="1">
      <alignment horizontal="center" vertical="center"/>
    </xf>
    <xf numFmtId="0" fontId="3" fillId="0" borderId="0" xfId="45" applyFont="1" applyAlignment="1">
      <alignment horizontal="centerContinuous" vertical="center"/>
    </xf>
    <xf numFmtId="0" fontId="3" fillId="0" borderId="19" xfId="45" applyFont="1" applyBorder="1" applyAlignment="1">
      <alignment horizontal="centerContinuous" vertical="center"/>
    </xf>
    <xf numFmtId="0" fontId="3" fillId="0" borderId="20" xfId="45" applyFont="1" applyBorder="1" applyAlignment="1">
      <alignment vertical="center"/>
    </xf>
    <xf numFmtId="0" fontId="2" fillId="0" borderId="0" xfId="45" applyFont="1" applyAlignment="1">
      <alignment horizontal="centerContinuous" vertical="center"/>
    </xf>
    <xf numFmtId="0" fontId="2" fillId="0" borderId="0" xfId="45" applyFont="1" applyAlignment="1">
      <alignment vertical="center"/>
    </xf>
    <xf numFmtId="0" fontId="16" fillId="0" borderId="0" xfId="44"/>
    <xf numFmtId="0" fontId="3" fillId="0" borderId="0" xfId="44" applyFont="1" applyAlignment="1" applyProtection="1">
      <alignment vertical="center"/>
      <protection locked="0"/>
    </xf>
    <xf numFmtId="0" fontId="5" fillId="0" borderId="0" xfId="44" applyFont="1" applyAlignment="1" applyProtection="1">
      <alignment vertical="center"/>
      <protection locked="0"/>
    </xf>
    <xf numFmtId="0" fontId="3" fillId="0" borderId="17" xfId="44" applyFont="1" applyBorder="1" applyAlignment="1">
      <alignment vertical="center"/>
    </xf>
    <xf numFmtId="0" fontId="3" fillId="0" borderId="17" xfId="44" applyFont="1" applyBorder="1" applyAlignment="1" applyProtection="1">
      <alignment vertical="center"/>
      <protection locked="0"/>
    </xf>
    <xf numFmtId="0" fontId="3" fillId="0" borderId="18" xfId="44" applyFont="1" applyBorder="1" applyAlignment="1" applyProtection="1">
      <alignment vertical="center"/>
      <protection locked="0"/>
    </xf>
    <xf numFmtId="176" fontId="8" fillId="0" borderId="0" xfId="44" applyNumberFormat="1" applyFont="1" applyAlignment="1" applyProtection="1">
      <alignment horizontal="right" vertical="center"/>
      <protection locked="0"/>
    </xf>
    <xf numFmtId="176" fontId="8" fillId="0" borderId="0" xfId="44" applyNumberFormat="1" applyFont="1" applyAlignment="1">
      <alignment horizontal="right" vertical="center"/>
    </xf>
    <xf numFmtId="176" fontId="8" fillId="0" borderId="0" xfId="44" applyNumberFormat="1" applyFont="1" applyAlignment="1" applyProtection="1">
      <alignment vertical="center"/>
      <protection locked="0"/>
    </xf>
    <xf numFmtId="176" fontId="8" fillId="0" borderId="19" xfId="44" applyNumberFormat="1" applyFont="1" applyBorder="1" applyAlignment="1" applyProtection="1">
      <alignment vertical="center"/>
      <protection locked="0"/>
    </xf>
    <xf numFmtId="0" fontId="3" fillId="0" borderId="0" xfId="44" applyFont="1" applyAlignment="1" applyProtection="1">
      <alignment horizontal="distributed" vertical="center"/>
      <protection locked="0"/>
    </xf>
    <xf numFmtId="176" fontId="8" fillId="0" borderId="0" xfId="44" applyNumberFormat="1" applyFont="1" applyAlignment="1">
      <alignment vertical="center"/>
    </xf>
    <xf numFmtId="176" fontId="8" fillId="0" borderId="19" xfId="44" applyNumberFormat="1" applyFont="1" applyBorder="1" applyAlignment="1" applyProtection="1">
      <alignment horizontal="right" vertical="center"/>
      <protection locked="0"/>
    </xf>
    <xf numFmtId="0" fontId="5" fillId="0" borderId="0" xfId="44" applyFont="1" applyAlignment="1" applyProtection="1">
      <alignment horizontal="distributed" vertical="center"/>
      <protection locked="0"/>
    </xf>
    <xf numFmtId="176" fontId="7" fillId="0" borderId="0" xfId="44" applyNumberFormat="1" applyFont="1" applyAlignment="1" applyProtection="1">
      <alignment vertical="center"/>
      <protection locked="0"/>
    </xf>
    <xf numFmtId="176" fontId="7" fillId="0" borderId="19" xfId="44" applyNumberFormat="1" applyFont="1" applyBorder="1" applyAlignment="1" applyProtection="1">
      <alignment vertical="center"/>
      <protection locked="0"/>
    </xf>
    <xf numFmtId="0" fontId="3" fillId="0" borderId="19" xfId="44" applyFont="1" applyBorder="1" applyAlignment="1" applyProtection="1">
      <alignment vertical="center"/>
      <protection locked="0"/>
    </xf>
    <xf numFmtId="0" fontId="3" fillId="0" borderId="18" xfId="44" applyFont="1" applyBorder="1" applyAlignment="1" applyProtection="1">
      <alignment horizontal="distributed" vertical="center" justifyLastLine="1"/>
      <protection locked="0"/>
    </xf>
    <xf numFmtId="0" fontId="3" fillId="0" borderId="18" xfId="44" applyFont="1" applyBorder="1" applyAlignment="1" applyProtection="1">
      <alignment horizontal="center" vertical="center"/>
      <protection locked="0"/>
    </xf>
    <xf numFmtId="0" fontId="3" fillId="0" borderId="20" xfId="44" applyFont="1" applyBorder="1" applyAlignment="1" applyProtection="1">
      <alignment horizontal="centerContinuous" vertical="center"/>
      <protection locked="0"/>
    </xf>
    <xf numFmtId="0" fontId="3" fillId="0" borderId="21" xfId="44" applyFont="1" applyBorder="1" applyAlignment="1" applyProtection="1">
      <alignment horizontal="centerContinuous" vertical="center"/>
      <protection locked="0"/>
    </xf>
    <xf numFmtId="0" fontId="3" fillId="0" borderId="19" xfId="44" applyFont="1" applyBorder="1" applyAlignment="1" applyProtection="1">
      <alignment horizontal="center" vertical="center"/>
      <protection locked="0"/>
    </xf>
    <xf numFmtId="0" fontId="3" fillId="0" borderId="0" xfId="44" applyFont="1" applyAlignment="1" applyProtection="1">
      <alignment horizontal="centerContinuous" vertical="center"/>
      <protection locked="0"/>
    </xf>
    <xf numFmtId="0" fontId="3" fillId="0" borderId="19" xfId="44" applyFont="1" applyBorder="1" applyAlignment="1" applyProtection="1">
      <alignment horizontal="centerContinuous" vertical="center"/>
      <protection locked="0"/>
    </xf>
    <xf numFmtId="0" fontId="3" fillId="0" borderId="20" xfId="44" applyFont="1" applyBorder="1" applyAlignment="1" applyProtection="1">
      <alignment vertical="center"/>
      <protection locked="0"/>
    </xf>
    <xf numFmtId="0" fontId="2" fillId="0" borderId="0" xfId="44" applyFont="1" applyAlignment="1" applyProtection="1">
      <alignment horizontal="centerContinuous" vertical="center"/>
      <protection locked="0"/>
    </xf>
    <xf numFmtId="0" fontId="2" fillId="0" borderId="0" xfId="44" applyFont="1" applyAlignment="1" applyProtection="1">
      <alignment vertical="center"/>
      <protection locked="0"/>
    </xf>
    <xf numFmtId="0" fontId="3" fillId="0" borderId="0" xfId="0" applyFont="1" applyAlignment="1" applyProtection="1">
      <alignment vertical="center"/>
      <protection locked="0"/>
    </xf>
    <xf numFmtId="0" fontId="5" fillId="0" borderId="0" xfId="0" applyFont="1" applyAlignment="1" applyProtection="1">
      <alignment vertical="center"/>
      <protection locked="0"/>
    </xf>
    <xf numFmtId="0" fontId="3" fillId="0" borderId="11" xfId="0" applyFont="1" applyBorder="1" applyAlignment="1">
      <alignment vertical="center"/>
    </xf>
    <xf numFmtId="0" fontId="3" fillId="0" borderId="11"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0" borderId="12" xfId="0" applyFont="1" applyBorder="1" applyAlignment="1" applyProtection="1">
      <alignment vertical="center"/>
      <protection locked="0"/>
    </xf>
    <xf numFmtId="176" fontId="8" fillId="0" borderId="0" xfId="0" applyNumberFormat="1" applyFont="1" applyAlignment="1" applyProtection="1">
      <alignment horizontal="right" vertical="center"/>
      <protection locked="0"/>
    </xf>
    <xf numFmtId="176" fontId="8" fillId="0" borderId="0" xfId="0" applyNumberFormat="1" applyFont="1" applyAlignment="1">
      <alignment horizontal="right" vertical="center"/>
    </xf>
    <xf numFmtId="176" fontId="8" fillId="0" borderId="0" xfId="0" applyNumberFormat="1" applyFont="1" applyAlignment="1" applyProtection="1">
      <alignment vertical="center"/>
      <protection locked="0"/>
    </xf>
    <xf numFmtId="0" fontId="3" fillId="0" borderId="4" xfId="0" applyFont="1" applyBorder="1" applyAlignment="1" applyProtection="1">
      <alignment vertical="center"/>
      <protection locked="0"/>
    </xf>
    <xf numFmtId="0" fontId="3" fillId="0" borderId="0" xfId="0" applyFont="1" applyAlignment="1" applyProtection="1">
      <alignment horizontal="distributed" vertical="center"/>
      <protection locked="0"/>
    </xf>
    <xf numFmtId="176" fontId="8" fillId="0" borderId="0" xfId="0" applyNumberFormat="1" applyFont="1" applyAlignment="1">
      <alignment vertical="center"/>
    </xf>
    <xf numFmtId="0" fontId="5" fillId="0" borderId="0" xfId="0" applyFont="1" applyAlignment="1" applyProtection="1">
      <alignment horizontal="distributed" vertical="center"/>
      <protection locked="0"/>
    </xf>
    <xf numFmtId="176" fontId="7" fillId="0" borderId="0" xfId="0" applyNumberFormat="1" applyFont="1" applyAlignment="1" applyProtection="1">
      <alignment vertical="center"/>
      <protection locked="0"/>
    </xf>
    <xf numFmtId="0" fontId="3" fillId="0" borderId="6"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8" xfId="0" applyFont="1" applyBorder="1" applyAlignment="1" applyProtection="1">
      <alignment horizontal="distributed" vertical="center" justifyLastLine="1"/>
      <protection locked="0"/>
    </xf>
    <xf numFmtId="0" fontId="3" fillId="0" borderId="14" xfId="0" applyFont="1" applyBorder="1" applyAlignment="1" applyProtection="1">
      <alignment horizontal="distributed" vertical="center" justifyLastLine="1"/>
      <protection locked="0"/>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Continuous" vertical="center"/>
      <protection locked="0"/>
    </xf>
    <xf numFmtId="0" fontId="3" fillId="0" borderId="8" xfId="0" applyFont="1" applyBorder="1" applyAlignment="1" applyProtection="1">
      <alignment horizontal="centerContinuous"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centerContinuous" vertical="center"/>
      <protection locked="0"/>
    </xf>
    <xf numFmtId="0" fontId="3" fillId="0" borderId="7" xfId="0" applyFont="1" applyBorder="1" applyAlignment="1" applyProtection="1">
      <alignment horizontal="center" vertical="center"/>
      <protection locked="0"/>
    </xf>
    <xf numFmtId="0" fontId="2" fillId="0" borderId="0" xfId="0" applyFont="1" applyAlignment="1" applyProtection="1">
      <alignment horizontal="centerContinuous" vertical="center"/>
      <protection locked="0"/>
    </xf>
    <xf numFmtId="0" fontId="2" fillId="0" borderId="0" xfId="0" applyFont="1" applyAlignment="1" applyProtection="1">
      <alignment vertical="center"/>
      <protection locked="0"/>
    </xf>
    <xf numFmtId="176" fontId="3" fillId="0" borderId="0" xfId="0" applyNumberFormat="1" applyFont="1" applyAlignment="1" applyProtection="1">
      <alignment vertical="center"/>
      <protection locked="0"/>
    </xf>
    <xf numFmtId="0" fontId="5" fillId="0" borderId="0" xfId="0" applyFont="1" applyAlignment="1" applyProtection="1">
      <alignment horizontal="left" vertical="center"/>
      <protection locked="0"/>
    </xf>
    <xf numFmtId="177" fontId="8" fillId="0" borderId="0" xfId="0" applyNumberFormat="1" applyFont="1" applyAlignment="1">
      <alignment horizontal="right" vertical="center"/>
    </xf>
    <xf numFmtId="177" fontId="8" fillId="0" borderId="0" xfId="0" applyNumberFormat="1" applyFont="1" applyAlignment="1">
      <alignment vertical="center"/>
    </xf>
    <xf numFmtId="179" fontId="8" fillId="0" borderId="0" xfId="0" applyNumberFormat="1" applyFont="1" applyAlignment="1">
      <alignment horizontal="right" vertical="center"/>
    </xf>
    <xf numFmtId="178" fontId="8" fillId="0" borderId="0" xfId="0" quotePrefix="1" applyNumberFormat="1" applyFont="1" applyAlignment="1" applyProtection="1">
      <alignment horizontal="right" vertical="center"/>
      <protection locked="0"/>
    </xf>
    <xf numFmtId="178" fontId="8" fillId="0" borderId="0" xfId="0" applyNumberFormat="1" applyFont="1" applyAlignment="1">
      <alignment horizontal="right" vertical="center"/>
    </xf>
    <xf numFmtId="178" fontId="8" fillId="0" borderId="0" xfId="0" applyNumberFormat="1" applyFont="1" applyAlignment="1" applyProtection="1">
      <alignment horizontal="right" vertical="center"/>
      <protection locked="0"/>
    </xf>
    <xf numFmtId="178" fontId="8" fillId="0" borderId="0" xfId="0" applyNumberFormat="1" applyFont="1" applyAlignment="1" applyProtection="1">
      <alignment vertical="center"/>
      <protection locked="0"/>
    </xf>
    <xf numFmtId="178" fontId="8" fillId="0" borderId="0" xfId="33" quotePrefix="1" applyNumberFormat="1" applyFont="1" applyAlignment="1" applyProtection="1">
      <alignment horizontal="right" vertical="center"/>
      <protection locked="0"/>
    </xf>
    <xf numFmtId="178" fontId="8" fillId="0" borderId="0" xfId="0" applyNumberFormat="1" applyFont="1" applyAlignment="1">
      <alignment vertical="center"/>
    </xf>
    <xf numFmtId="178" fontId="8" fillId="0" borderId="0" xfId="33" applyNumberFormat="1" applyFont="1" applyAlignment="1" applyProtection="1">
      <alignment horizontal="right" vertical="center"/>
      <protection locked="0"/>
    </xf>
    <xf numFmtId="0" fontId="5" fillId="0" borderId="0" xfId="0" applyFont="1" applyProtection="1">
      <protection locked="0"/>
    </xf>
    <xf numFmtId="178" fontId="8" fillId="0" borderId="0" xfId="0" quotePrefix="1" applyNumberFormat="1" applyFont="1" applyAlignment="1" applyProtection="1">
      <alignment vertical="center"/>
      <protection locked="0"/>
    </xf>
    <xf numFmtId="0" fontId="3" fillId="0" borderId="8" xfId="0" applyFont="1" applyBorder="1" applyAlignment="1" applyProtection="1">
      <alignment horizontal="distributed" vertical="center"/>
      <protection locked="0"/>
    </xf>
    <xf numFmtId="0" fontId="3" fillId="0" borderId="14" xfId="0" applyFont="1" applyBorder="1" applyAlignment="1" applyProtection="1">
      <alignment horizontal="distributed" vertical="center"/>
      <protection locked="0"/>
    </xf>
    <xf numFmtId="178" fontId="8" fillId="0" borderId="16" xfId="0" applyNumberFormat="1" applyFont="1" applyBorder="1" applyAlignment="1" applyProtection="1">
      <alignment vertical="center"/>
      <protection locked="0"/>
    </xf>
    <xf numFmtId="0" fontId="10" fillId="0" borderId="0" xfId="0" applyFont="1" applyAlignment="1" applyProtection="1">
      <alignment horizontal="distributed" vertical="center"/>
      <protection locked="0"/>
    </xf>
    <xf numFmtId="0" fontId="5" fillId="0" borderId="0" xfId="0" applyFont="1" applyAlignment="1" applyProtection="1">
      <alignment horizontal="distributed" vertical="center" wrapText="1"/>
      <protection locked="0"/>
    </xf>
    <xf numFmtId="0" fontId="24" fillId="0" borderId="0" xfId="0" applyFont="1" applyAlignment="1" applyProtection="1">
      <alignment vertical="center"/>
      <protection locked="0"/>
    </xf>
    <xf numFmtId="178" fontId="8" fillId="2" borderId="0" xfId="0" quotePrefix="1" applyNumberFormat="1" applyFont="1" applyFill="1" applyAlignment="1" applyProtection="1">
      <alignment horizontal="right" vertical="center"/>
      <protection locked="0"/>
    </xf>
    <xf numFmtId="178" fontId="8" fillId="2" borderId="0" xfId="0" applyNumberFormat="1" applyFont="1" applyFill="1" applyAlignment="1">
      <alignment horizontal="right" vertical="center"/>
    </xf>
    <xf numFmtId="178" fontId="8" fillId="2" borderId="0" xfId="0" applyNumberFormat="1" applyFont="1" applyFill="1" applyAlignment="1" applyProtection="1">
      <alignment horizontal="right" vertical="center"/>
      <protection locked="0"/>
    </xf>
    <xf numFmtId="178" fontId="8" fillId="2" borderId="0" xfId="33" quotePrefix="1" applyNumberFormat="1" applyFont="1" applyFill="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3" fillId="0" borderId="14" xfId="0" applyFont="1" applyFill="1" applyBorder="1" applyAlignment="1" applyProtection="1">
      <alignment horizontal="center" vertical="center" justifyLastLine="1"/>
      <protection locked="0"/>
    </xf>
    <xf numFmtId="0" fontId="3" fillId="0" borderId="8" xfId="0" applyFont="1" applyFill="1" applyBorder="1" applyAlignment="1" applyProtection="1">
      <alignment horizontal="center" vertical="center" justifyLastLine="1"/>
      <protection locked="0"/>
    </xf>
    <xf numFmtId="178" fontId="8" fillId="23" borderId="0" xfId="0" applyNumberFormat="1" applyFont="1" applyFill="1" applyBorder="1" applyAlignment="1" applyProtection="1">
      <alignment horizontal="right"/>
    </xf>
    <xf numFmtId="178" fontId="8" fillId="23" borderId="0" xfId="0" quotePrefix="1" applyNumberFormat="1" applyFont="1" applyFill="1" applyBorder="1" applyAlignment="1" applyProtection="1">
      <alignment horizontal="right"/>
      <protection locked="0"/>
    </xf>
    <xf numFmtId="178" fontId="8" fillId="23" borderId="0" xfId="0" applyNumberFormat="1" applyFont="1" applyFill="1" applyBorder="1" applyAlignment="1" applyProtection="1">
      <alignment horizontal="right"/>
      <protection locked="0"/>
    </xf>
    <xf numFmtId="178" fontId="8" fillId="23" borderId="0" xfId="33" quotePrefix="1" applyNumberFormat="1" applyFont="1" applyFill="1" applyBorder="1" applyAlignment="1" applyProtection="1">
      <alignment horizontal="right"/>
      <protection locked="0"/>
    </xf>
    <xf numFmtId="0" fontId="33" fillId="0" borderId="9" xfId="0" applyFont="1" applyFill="1" applyBorder="1" applyAlignment="1" applyProtection="1">
      <alignment horizontal="centerContinuous" vertical="center"/>
      <protection locked="0"/>
    </xf>
    <xf numFmtId="178" fontId="34" fillId="0" borderId="0" xfId="0" applyNumberFormat="1" applyFont="1" applyFill="1" applyBorder="1" applyAlignment="1" applyProtection="1">
      <alignment horizontal="right"/>
    </xf>
    <xf numFmtId="178" fontId="34" fillId="0" borderId="0" xfId="0" quotePrefix="1" applyNumberFormat="1" applyFont="1" applyFill="1" applyBorder="1" applyAlignment="1" applyProtection="1">
      <alignment horizontal="right"/>
      <protection locked="0"/>
    </xf>
    <xf numFmtId="178" fontId="34" fillId="0" borderId="0" xfId="0" applyNumberFormat="1" applyFont="1" applyFill="1" applyBorder="1" applyAlignment="1" applyProtection="1"/>
    <xf numFmtId="178" fontId="34" fillId="23" borderId="0" xfId="0" applyNumberFormat="1" applyFont="1" applyFill="1" applyBorder="1" applyAlignment="1" applyProtection="1">
      <alignment horizontal="right"/>
    </xf>
    <xf numFmtId="178" fontId="34" fillId="23" borderId="0" xfId="0" quotePrefix="1" applyNumberFormat="1" applyFont="1" applyFill="1" applyBorder="1" applyAlignment="1" applyProtection="1">
      <alignment horizontal="right"/>
      <protection locked="0"/>
    </xf>
    <xf numFmtId="178" fontId="34" fillId="23" borderId="0" xfId="0" applyNumberFormat="1" applyFont="1" applyFill="1" applyBorder="1" applyAlignment="1" applyProtection="1">
      <alignment horizontal="right"/>
      <protection locked="0"/>
    </xf>
    <xf numFmtId="178" fontId="34" fillId="23" borderId="0" xfId="33" quotePrefix="1" applyNumberFormat="1" applyFont="1" applyFill="1" applyBorder="1" applyAlignment="1" applyProtection="1">
      <alignment horizontal="right"/>
      <protection locked="0"/>
    </xf>
    <xf numFmtId="0" fontId="6" fillId="0" borderId="0" xfId="0" applyFont="1" applyFill="1" applyBorder="1" applyAlignment="1" applyProtection="1">
      <alignment horizontal="distributed"/>
      <protection locked="0"/>
    </xf>
    <xf numFmtId="0" fontId="6" fillId="0" borderId="0" xfId="0" applyFont="1" applyAlignment="1" applyProtection="1">
      <alignment horizontal="distributed" vertical="center"/>
      <protection locked="0"/>
    </xf>
    <xf numFmtId="178" fontId="8" fillId="0" borderId="16" xfId="0" applyNumberFormat="1" applyFont="1" applyBorder="1" applyAlignment="1" applyProtection="1">
      <alignment vertical="center"/>
      <protection locked="0"/>
    </xf>
    <xf numFmtId="178" fontId="8" fillId="0" borderId="0" xfId="0" applyNumberFormat="1" applyFont="1" applyAlignment="1" applyProtection="1">
      <alignment vertical="center"/>
      <protection locked="0"/>
    </xf>
    <xf numFmtId="0" fontId="6" fillId="0" borderId="0" xfId="44" applyFont="1" applyAlignment="1" applyProtection="1">
      <alignment horizontal="distributed"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大都市比較統計年表" xfId="42"/>
    <cellStyle name="入力" xfId="43" builtinId="20" customBuiltin="1"/>
    <cellStyle name="標準" xfId="0" builtinId="0"/>
    <cellStyle name="標準 2" xfId="44"/>
    <cellStyle name="標準 3"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C599B506-4EB6-401D-80C1-49D0BC0B5C93}"/>
            </a:ext>
          </a:extLst>
        </xdr:cNvPr>
        <xdr:cNvSpPr/>
      </xdr:nvSpPr>
      <xdr:spPr>
        <a:xfrm>
          <a:off x="3103990" y="2730610"/>
          <a:ext cx="134178" cy="56918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53</xdr:row>
      <xdr:rowOff>19878</xdr:rowOff>
    </xdr:from>
    <xdr:to>
      <xdr:col>4</xdr:col>
      <xdr:colOff>183984</xdr:colOff>
      <xdr:row>61</xdr:row>
      <xdr:rowOff>8283</xdr:rowOff>
    </xdr:to>
    <xdr:sp textlink="" fLocksText="0">
      <xdr:nvSpPr>
        <xdr:cNvPr id="3" name="右中かっこ 2">
          <a:extLst>
            <a:ext uri="{FF2B5EF4-FFF2-40B4-BE49-F238E27FC236}">
              <a16:creationId xmlns:a16="http://schemas.microsoft.com/office/drawing/2014/main" id="{E018E4D9-1466-499F-AA5C-DF336753D9E5}"/>
            </a:ext>
          </a:extLst>
        </xdr:cNvPr>
        <xdr:cNvSpPr/>
      </xdr:nvSpPr>
      <xdr:spPr>
        <a:xfrm>
          <a:off x="3115585" y="683977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A6842331-CD2C-4A3A-84CE-E0070AED54CB}"/>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6A4342F6-25A7-49D1-9A8B-134415629F09}"/>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4" name="右中かっこ 3">
          <a:extLst>
            <a:ext uri="{FF2B5EF4-FFF2-40B4-BE49-F238E27FC236}">
              <a16:creationId xmlns:a16="http://schemas.microsoft.com/office/drawing/2014/main" id="{98AF264D-8FD4-4021-90C5-446B41BDEEF9}"/>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5" name="右中かっこ 4">
          <a:extLst>
            <a:ext uri="{FF2B5EF4-FFF2-40B4-BE49-F238E27FC236}">
              <a16:creationId xmlns:a16="http://schemas.microsoft.com/office/drawing/2014/main" id="{E65E739C-0FEE-47C1-B254-E54B4E4EC6A9}"/>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E81FBF01-BD02-4521-8264-5AB609980B4C}"/>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FE26C1E5-1E5C-41D3-8384-83F827F7C4BC}"/>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82506</xdr:colOff>
      <xdr:row>22</xdr:row>
      <xdr:rowOff>15563</xdr:rowOff>
    </xdr:from>
    <xdr:to>
      <xdr:col>6</xdr:col>
      <xdr:colOff>216684</xdr:colOff>
      <xdr:row>25</xdr:row>
      <xdr:rowOff>89539</xdr:rowOff>
    </xdr:to>
    <xdr:sp textlink="" fLocksText="0">
      <xdr:nvSpPr>
        <xdr:cNvPr id="4" name="右中かっこ 3">
          <a:extLst>
            <a:ext uri="{FF2B5EF4-FFF2-40B4-BE49-F238E27FC236}">
              <a16:creationId xmlns:a16="http://schemas.microsoft.com/office/drawing/2014/main" id="{6C0D7E83-4B69-4A92-AB72-B6B89966FF9B}"/>
            </a:ext>
          </a:extLst>
        </xdr:cNvPr>
        <xdr:cNvSpPr/>
      </xdr:nvSpPr>
      <xdr:spPr>
        <a:xfrm>
          <a:off x="4700226" y="2469203"/>
          <a:ext cx="134178" cy="439736"/>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5" name="右中かっこ 4">
          <a:extLst>
            <a:ext uri="{FF2B5EF4-FFF2-40B4-BE49-F238E27FC236}">
              <a16:creationId xmlns:a16="http://schemas.microsoft.com/office/drawing/2014/main" id="{BB062108-45D0-454C-BC76-9C6F916AF6AD}"/>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6" name="右中かっこ 5">
          <a:extLst>
            <a:ext uri="{FF2B5EF4-FFF2-40B4-BE49-F238E27FC236}">
              <a16:creationId xmlns:a16="http://schemas.microsoft.com/office/drawing/2014/main" id="{BF4396B6-0A8B-4DEC-88D9-4893A002961D}"/>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68602</xdr:colOff>
      <xdr:row>49</xdr:row>
      <xdr:rowOff>9924</xdr:rowOff>
    </xdr:from>
    <xdr:to>
      <xdr:col>6</xdr:col>
      <xdr:colOff>215481</xdr:colOff>
      <xdr:row>56</xdr:row>
      <xdr:rowOff>114285</xdr:rowOff>
    </xdr:to>
    <xdr:sp textlink="" fLocksText="0">
      <xdr:nvSpPr>
        <xdr:cNvPr id="7" name="右中かっこ 6">
          <a:extLst>
            <a:ext uri="{FF2B5EF4-FFF2-40B4-BE49-F238E27FC236}">
              <a16:creationId xmlns:a16="http://schemas.microsoft.com/office/drawing/2014/main" id="{02E527EA-2F8B-4D1D-81E8-04E2C80CED57}"/>
            </a:ext>
          </a:extLst>
        </xdr:cNvPr>
        <xdr:cNvSpPr/>
      </xdr:nvSpPr>
      <xdr:spPr>
        <a:xfrm>
          <a:off x="4686322" y="5671584"/>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25510</xdr:colOff>
      <xdr:row>22</xdr:row>
      <xdr:rowOff>33130</xdr:rowOff>
    </xdr:from>
    <xdr:to>
      <xdr:col>4</xdr:col>
      <xdr:colOff>159688</xdr:colOff>
      <xdr:row>25</xdr:row>
      <xdr:rowOff>99391</xdr:rowOff>
    </xdr:to>
    <xdr:sp textlink="" fLocksText="0">
      <xdr:nvSpPr>
        <xdr:cNvPr id="2" name="右中かっこ 1">
          <a:extLst>
            <a:ext uri="{FF2B5EF4-FFF2-40B4-BE49-F238E27FC236}">
              <a16:creationId xmlns:a16="http://schemas.microsoft.com/office/drawing/2014/main" id="{3AD7FA57-737B-44EF-B9C5-9E2ED784D549}"/>
            </a:ext>
          </a:extLst>
        </xdr:cNvPr>
        <xdr:cNvSpPr/>
      </xdr:nvSpPr>
      <xdr:spPr>
        <a:xfrm>
          <a:off x="3103990" y="2486770"/>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78519</xdr:colOff>
      <xdr:row>22</xdr:row>
      <xdr:rowOff>36443</xdr:rowOff>
    </xdr:from>
    <xdr:to>
      <xdr:col>5</xdr:col>
      <xdr:colOff>212697</xdr:colOff>
      <xdr:row>25</xdr:row>
      <xdr:rowOff>102704</xdr:rowOff>
    </xdr:to>
    <xdr:sp textlink="" fLocksText="0">
      <xdr:nvSpPr>
        <xdr:cNvPr id="3" name="右中かっこ 2">
          <a:extLst>
            <a:ext uri="{FF2B5EF4-FFF2-40B4-BE49-F238E27FC236}">
              <a16:creationId xmlns:a16="http://schemas.microsoft.com/office/drawing/2014/main" id="{C5F7682A-0222-417F-A05B-67BC565590DA}"/>
            </a:ext>
          </a:extLst>
        </xdr:cNvPr>
        <xdr:cNvSpPr/>
      </xdr:nvSpPr>
      <xdr:spPr>
        <a:xfrm>
          <a:off x="3926619" y="2490083"/>
          <a:ext cx="134178"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82506</xdr:colOff>
      <xdr:row>22</xdr:row>
      <xdr:rowOff>15563</xdr:rowOff>
    </xdr:from>
    <xdr:to>
      <xdr:col>6</xdr:col>
      <xdr:colOff>216684</xdr:colOff>
      <xdr:row>25</xdr:row>
      <xdr:rowOff>89539</xdr:rowOff>
    </xdr:to>
    <xdr:sp textlink="" fLocksText="0">
      <xdr:nvSpPr>
        <xdr:cNvPr id="4" name="右中かっこ 3">
          <a:extLst>
            <a:ext uri="{FF2B5EF4-FFF2-40B4-BE49-F238E27FC236}">
              <a16:creationId xmlns:a16="http://schemas.microsoft.com/office/drawing/2014/main" id="{C1999648-9E0A-4F2F-8C6B-E28840EC93A1}"/>
            </a:ext>
          </a:extLst>
        </xdr:cNvPr>
        <xdr:cNvSpPr/>
      </xdr:nvSpPr>
      <xdr:spPr>
        <a:xfrm>
          <a:off x="4700226" y="2469203"/>
          <a:ext cx="134178" cy="439736"/>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85830</xdr:colOff>
      <xdr:row>22</xdr:row>
      <xdr:rowOff>34772</xdr:rowOff>
    </xdr:from>
    <xdr:to>
      <xdr:col>7</xdr:col>
      <xdr:colOff>226634</xdr:colOff>
      <xdr:row>25</xdr:row>
      <xdr:rowOff>101033</xdr:rowOff>
    </xdr:to>
    <xdr:sp textlink="" fLocksText="0">
      <xdr:nvSpPr>
        <xdr:cNvPr id="5" name="右中かっこ 4">
          <a:extLst>
            <a:ext uri="{FF2B5EF4-FFF2-40B4-BE49-F238E27FC236}">
              <a16:creationId xmlns:a16="http://schemas.microsoft.com/office/drawing/2014/main" id="{84B1CBF7-313F-439A-BD2F-BC9BC0422FD8}"/>
            </a:ext>
          </a:extLst>
        </xdr:cNvPr>
        <xdr:cNvSpPr/>
      </xdr:nvSpPr>
      <xdr:spPr>
        <a:xfrm>
          <a:off x="5473170" y="2488412"/>
          <a:ext cx="140804" cy="43202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4</xdr:col>
      <xdr:colOff>37105</xdr:colOff>
      <xdr:row>49</xdr:row>
      <xdr:rowOff>19878</xdr:rowOff>
    </xdr:from>
    <xdr:to>
      <xdr:col>4</xdr:col>
      <xdr:colOff>183984</xdr:colOff>
      <xdr:row>57</xdr:row>
      <xdr:rowOff>8283</xdr:rowOff>
    </xdr:to>
    <xdr:sp textlink="" fLocksText="0">
      <xdr:nvSpPr>
        <xdr:cNvPr id="6" name="右中かっこ 5">
          <a:extLst>
            <a:ext uri="{FF2B5EF4-FFF2-40B4-BE49-F238E27FC236}">
              <a16:creationId xmlns:a16="http://schemas.microsoft.com/office/drawing/2014/main" id="{9A8BAC89-9F60-4394-8D19-870B4C45B06B}"/>
            </a:ext>
          </a:extLst>
        </xdr:cNvPr>
        <xdr:cNvSpPr/>
      </xdr:nvSpPr>
      <xdr:spPr>
        <a:xfrm>
          <a:off x="3115585" y="5681538"/>
          <a:ext cx="146879"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5</xdr:col>
      <xdr:colOff>73561</xdr:colOff>
      <xdr:row>49</xdr:row>
      <xdr:rowOff>14901</xdr:rowOff>
    </xdr:from>
    <xdr:to>
      <xdr:col>5</xdr:col>
      <xdr:colOff>213764</xdr:colOff>
      <xdr:row>57</xdr:row>
      <xdr:rowOff>3306</xdr:rowOff>
    </xdr:to>
    <xdr:sp textlink="" fLocksText="0">
      <xdr:nvSpPr>
        <xdr:cNvPr id="7" name="右中かっこ 6">
          <a:extLst>
            <a:ext uri="{FF2B5EF4-FFF2-40B4-BE49-F238E27FC236}">
              <a16:creationId xmlns:a16="http://schemas.microsoft.com/office/drawing/2014/main" id="{047864FF-0C9E-47AB-8F2A-06EFA7250744}"/>
            </a:ext>
          </a:extLst>
        </xdr:cNvPr>
        <xdr:cNvSpPr/>
      </xdr:nvSpPr>
      <xdr:spPr>
        <a:xfrm>
          <a:off x="3921661" y="5676561"/>
          <a:ext cx="140203" cy="963765"/>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68602</xdr:colOff>
      <xdr:row>49</xdr:row>
      <xdr:rowOff>9924</xdr:rowOff>
    </xdr:from>
    <xdr:to>
      <xdr:col>6</xdr:col>
      <xdr:colOff>215481</xdr:colOff>
      <xdr:row>56</xdr:row>
      <xdr:rowOff>114285</xdr:rowOff>
    </xdr:to>
    <xdr:sp textlink="" fLocksText="0">
      <xdr:nvSpPr>
        <xdr:cNvPr id="8" name="右中かっこ 7">
          <a:extLst>
            <a:ext uri="{FF2B5EF4-FFF2-40B4-BE49-F238E27FC236}">
              <a16:creationId xmlns:a16="http://schemas.microsoft.com/office/drawing/2014/main" id="{A6A3C290-C32C-4615-B6E4-5BDD7645E84D}"/>
            </a:ext>
          </a:extLst>
        </xdr:cNvPr>
        <xdr:cNvSpPr/>
      </xdr:nvSpPr>
      <xdr:spPr>
        <a:xfrm>
          <a:off x="4686322" y="5671584"/>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80209</xdr:colOff>
      <xdr:row>49</xdr:row>
      <xdr:rowOff>4947</xdr:rowOff>
    </xdr:from>
    <xdr:to>
      <xdr:col>7</xdr:col>
      <xdr:colOff>227088</xdr:colOff>
      <xdr:row>56</xdr:row>
      <xdr:rowOff>109308</xdr:rowOff>
    </xdr:to>
    <xdr:sp textlink="" fLocksText="0">
      <xdr:nvSpPr>
        <xdr:cNvPr id="9" name="右中かっこ 8">
          <a:extLst>
            <a:ext uri="{FF2B5EF4-FFF2-40B4-BE49-F238E27FC236}">
              <a16:creationId xmlns:a16="http://schemas.microsoft.com/office/drawing/2014/main" id="{292F1EC4-91BB-4E63-8026-4264CE80E0C5}"/>
            </a:ext>
          </a:extLst>
        </xdr:cNvPr>
        <xdr:cNvSpPr/>
      </xdr:nvSpPr>
      <xdr:spPr>
        <a:xfrm>
          <a:off x="5467549" y="5666607"/>
          <a:ext cx="146879" cy="957801"/>
        </a:xfrm>
        <a:prstGeom prst="rightBrace">
          <a:avLst>
            <a:gd name="adj1" fmla="val 53161"/>
            <a:gd name="adj2" fmla="val 5000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9</xdr:row>
      <xdr:rowOff>0</xdr:rowOff>
    </xdr:from>
    <xdr:to>
      <xdr:col>3</xdr:col>
      <xdr:colOff>0</xdr:colOff>
      <xdr:row>10</xdr:row>
      <xdr:rowOff>0</xdr:rowOff>
    </xdr:to>
    <xdr:sp textlink="">
      <xdr:nvSpPr>
        <xdr:cNvPr id="2" name="テキスト 6">
          <a:extLst>
            <a:ext uri="{FF2B5EF4-FFF2-40B4-BE49-F238E27FC236}">
              <a16:creationId xmlns:a16="http://schemas.microsoft.com/office/drawing/2014/main" id="{427B0E13-AEBD-4A0C-B455-F9912F6373B8}"/>
            </a:ext>
          </a:extLst>
        </xdr:cNvPr>
        <xdr:cNvSpPr txBox="1">
          <a:spLocks noChangeArrowheads="1"/>
        </xdr:cNvSpPr>
      </xdr:nvSpPr>
      <xdr:spPr bwMode="auto">
        <a:xfrm>
          <a:off x="769620" y="15087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生活保護施設</a:t>
          </a:r>
        </a:p>
      </xdr:txBody>
    </xdr:sp>
    <xdr:clientData/>
  </xdr:twoCellAnchor>
  <xdr:twoCellAnchor>
    <xdr:from>
      <xdr:col>1</xdr:col>
      <xdr:colOff>0</xdr:colOff>
      <xdr:row>17</xdr:row>
      <xdr:rowOff>0</xdr:rowOff>
    </xdr:from>
    <xdr:to>
      <xdr:col>3</xdr:col>
      <xdr:colOff>0</xdr:colOff>
      <xdr:row>18</xdr:row>
      <xdr:rowOff>0</xdr:rowOff>
    </xdr:to>
    <xdr:sp textlink="">
      <xdr:nvSpPr>
        <xdr:cNvPr id="3" name="テキスト 7">
          <a:extLst>
            <a:ext uri="{FF2B5EF4-FFF2-40B4-BE49-F238E27FC236}">
              <a16:creationId xmlns:a16="http://schemas.microsoft.com/office/drawing/2014/main" id="{ECE75A34-2849-4112-A189-AA2828D629FC}"/>
            </a:ext>
          </a:extLst>
        </xdr:cNvPr>
        <xdr:cNvSpPr txBox="1">
          <a:spLocks noChangeArrowheads="1"/>
        </xdr:cNvSpPr>
      </xdr:nvSpPr>
      <xdr:spPr bwMode="auto">
        <a:xfrm>
          <a:off x="769620" y="28498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児童福祉施設</a:t>
          </a:r>
        </a:p>
      </xdr:txBody>
    </xdr:sp>
    <xdr:clientData/>
  </xdr:twoCellAnchor>
  <xdr:twoCellAnchor>
    <xdr:from>
      <xdr:col>0</xdr:col>
      <xdr:colOff>99060</xdr:colOff>
      <xdr:row>36</xdr:row>
      <xdr:rowOff>0</xdr:rowOff>
    </xdr:from>
    <xdr:to>
      <xdr:col>3</xdr:col>
      <xdr:colOff>0</xdr:colOff>
      <xdr:row>37</xdr:row>
      <xdr:rowOff>0</xdr:rowOff>
    </xdr:to>
    <xdr:sp textlink="">
      <xdr:nvSpPr>
        <xdr:cNvPr id="4" name="テキスト 8">
          <a:extLst>
            <a:ext uri="{FF2B5EF4-FFF2-40B4-BE49-F238E27FC236}">
              <a16:creationId xmlns:a16="http://schemas.microsoft.com/office/drawing/2014/main" id="{2E21F5DF-D6E7-4908-92E7-26095B461B93}"/>
            </a:ext>
          </a:extLst>
        </xdr:cNvPr>
        <xdr:cNvSpPr txBox="1">
          <a:spLocks noChangeArrowheads="1"/>
        </xdr:cNvSpPr>
      </xdr:nvSpPr>
      <xdr:spPr bwMode="auto">
        <a:xfrm>
          <a:off x="99060" y="6035040"/>
          <a:ext cx="220980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母子福祉施設</a:t>
          </a:r>
        </a:p>
      </xdr:txBody>
    </xdr:sp>
    <xdr:clientData/>
  </xdr:twoCellAnchor>
  <xdr:twoCellAnchor>
    <xdr:from>
      <xdr:col>1</xdr:col>
      <xdr:colOff>0</xdr:colOff>
      <xdr:row>40</xdr:row>
      <xdr:rowOff>0</xdr:rowOff>
    </xdr:from>
    <xdr:to>
      <xdr:col>3</xdr:col>
      <xdr:colOff>0</xdr:colOff>
      <xdr:row>41</xdr:row>
      <xdr:rowOff>0</xdr:rowOff>
    </xdr:to>
    <xdr:sp textlink="">
      <xdr:nvSpPr>
        <xdr:cNvPr id="5" name="テキスト 9">
          <a:extLst>
            <a:ext uri="{FF2B5EF4-FFF2-40B4-BE49-F238E27FC236}">
              <a16:creationId xmlns:a16="http://schemas.microsoft.com/office/drawing/2014/main" id="{E6A6C1C3-DECF-4523-9405-EC431F79DA8B}"/>
            </a:ext>
          </a:extLst>
        </xdr:cNvPr>
        <xdr:cNvSpPr txBox="1">
          <a:spLocks noChangeArrowheads="1"/>
        </xdr:cNvSpPr>
      </xdr:nvSpPr>
      <xdr:spPr bwMode="auto">
        <a:xfrm>
          <a:off x="769620" y="670560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身体障害者更生援護施設</a:t>
          </a:r>
        </a:p>
      </xdr:txBody>
    </xdr:sp>
    <xdr:clientData/>
  </xdr:twoCellAnchor>
  <xdr:twoCellAnchor>
    <xdr:from>
      <xdr:col>1</xdr:col>
      <xdr:colOff>0</xdr:colOff>
      <xdr:row>53</xdr:row>
      <xdr:rowOff>0</xdr:rowOff>
    </xdr:from>
    <xdr:to>
      <xdr:col>3</xdr:col>
      <xdr:colOff>0</xdr:colOff>
      <xdr:row>54</xdr:row>
      <xdr:rowOff>0</xdr:rowOff>
    </xdr:to>
    <xdr:sp textlink="">
      <xdr:nvSpPr>
        <xdr:cNvPr id="6" name="テキスト 10">
          <a:extLst>
            <a:ext uri="{FF2B5EF4-FFF2-40B4-BE49-F238E27FC236}">
              <a16:creationId xmlns:a16="http://schemas.microsoft.com/office/drawing/2014/main" id="{422EF70A-78C8-48AB-B139-D005FEA3F070}"/>
            </a:ext>
          </a:extLst>
        </xdr:cNvPr>
        <xdr:cNvSpPr txBox="1">
          <a:spLocks noChangeArrowheads="1"/>
        </xdr:cNvSpPr>
      </xdr:nvSpPr>
      <xdr:spPr bwMode="auto">
        <a:xfrm>
          <a:off x="769620" y="88849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老人福祉施設</a:t>
          </a:r>
        </a:p>
      </xdr:txBody>
    </xdr:sp>
    <xdr:clientData/>
  </xdr:twoCellAnchor>
  <xdr:twoCellAnchor>
    <xdr:from>
      <xdr:col>1</xdr:col>
      <xdr:colOff>0</xdr:colOff>
      <xdr:row>62</xdr:row>
      <xdr:rowOff>0</xdr:rowOff>
    </xdr:from>
    <xdr:to>
      <xdr:col>3</xdr:col>
      <xdr:colOff>0</xdr:colOff>
      <xdr:row>63</xdr:row>
      <xdr:rowOff>0</xdr:rowOff>
    </xdr:to>
    <xdr:sp textlink="">
      <xdr:nvSpPr>
        <xdr:cNvPr id="7" name="テキスト 11">
          <a:extLst>
            <a:ext uri="{FF2B5EF4-FFF2-40B4-BE49-F238E27FC236}">
              <a16:creationId xmlns:a16="http://schemas.microsoft.com/office/drawing/2014/main" id="{757A4D15-90C9-4A84-A4C2-107809B97E6F}"/>
            </a:ext>
          </a:extLst>
        </xdr:cNvPr>
        <xdr:cNvSpPr txBox="1">
          <a:spLocks noChangeArrowheads="1"/>
        </xdr:cNvSpPr>
      </xdr:nvSpPr>
      <xdr:spPr bwMode="auto">
        <a:xfrm>
          <a:off x="769620" y="1039368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精神薄弱者援護施設</a:t>
          </a:r>
        </a:p>
      </xdr:txBody>
    </xdr:sp>
    <xdr:clientData/>
  </xdr:twoCellAnchor>
  <xdr:twoCellAnchor>
    <xdr:from>
      <xdr:col>1</xdr:col>
      <xdr:colOff>0</xdr:colOff>
      <xdr:row>69</xdr:row>
      <xdr:rowOff>0</xdr:rowOff>
    </xdr:from>
    <xdr:to>
      <xdr:col>3</xdr:col>
      <xdr:colOff>0</xdr:colOff>
      <xdr:row>70</xdr:row>
      <xdr:rowOff>0</xdr:rowOff>
    </xdr:to>
    <xdr:sp textlink="">
      <xdr:nvSpPr>
        <xdr:cNvPr id="8" name="テキスト 12">
          <a:extLst>
            <a:ext uri="{FF2B5EF4-FFF2-40B4-BE49-F238E27FC236}">
              <a16:creationId xmlns:a16="http://schemas.microsoft.com/office/drawing/2014/main" id="{609D0A3F-B509-4653-A806-871A0E692478}"/>
            </a:ext>
          </a:extLst>
        </xdr:cNvPr>
        <xdr:cNvSpPr txBox="1">
          <a:spLocks noChangeArrowheads="1"/>
        </xdr:cNvSpPr>
      </xdr:nvSpPr>
      <xdr:spPr bwMode="auto">
        <a:xfrm>
          <a:off x="769620" y="1156716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その他の社会福祉施設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tabSelected="1" zoomScale="130" zoomScaleNormal="130" workbookViewId="0"/>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256" width="11.26953125" style="1"/>
    <col min="257" max="258" width="1.36328125" style="1" customWidth="1"/>
    <col min="259" max="259" width="21.08984375" style="1" customWidth="1"/>
    <col min="260" max="260" width="0.453125" style="1" customWidth="1"/>
    <col min="261" max="264" width="5" style="1" customWidth="1"/>
    <col min="265" max="268" width="4.453125" style="1" customWidth="1"/>
    <col min="269" max="272" width="6" style="1" customWidth="1"/>
    <col min="273" max="512" width="11.26953125" style="1"/>
    <col min="513" max="514" width="1.36328125" style="1" customWidth="1"/>
    <col min="515" max="515" width="21.08984375" style="1" customWidth="1"/>
    <col min="516" max="516" width="0.453125" style="1" customWidth="1"/>
    <col min="517" max="520" width="5" style="1" customWidth="1"/>
    <col min="521" max="524" width="4.453125" style="1" customWidth="1"/>
    <col min="525" max="528" width="6" style="1" customWidth="1"/>
    <col min="529" max="768" width="11.26953125" style="1"/>
    <col min="769" max="770" width="1.36328125" style="1" customWidth="1"/>
    <col min="771" max="771" width="21.08984375" style="1" customWidth="1"/>
    <col min="772" max="772" width="0.453125" style="1" customWidth="1"/>
    <col min="773" max="776" width="5" style="1" customWidth="1"/>
    <col min="777" max="780" width="4.453125" style="1" customWidth="1"/>
    <col min="781" max="784" width="6" style="1" customWidth="1"/>
    <col min="785" max="1024" width="11.26953125" style="1"/>
    <col min="1025" max="1026" width="1.36328125" style="1" customWidth="1"/>
    <col min="1027" max="1027" width="21.08984375" style="1" customWidth="1"/>
    <col min="1028" max="1028" width="0.453125" style="1" customWidth="1"/>
    <col min="1029" max="1032" width="5" style="1" customWidth="1"/>
    <col min="1033" max="1036" width="4.453125" style="1" customWidth="1"/>
    <col min="1037" max="1040" width="6" style="1" customWidth="1"/>
    <col min="1041" max="1280" width="11.26953125" style="1"/>
    <col min="1281" max="1282" width="1.36328125" style="1" customWidth="1"/>
    <col min="1283" max="1283" width="21.08984375" style="1" customWidth="1"/>
    <col min="1284" max="1284" width="0.453125" style="1" customWidth="1"/>
    <col min="1285" max="1288" width="5" style="1" customWidth="1"/>
    <col min="1289" max="1292" width="4.453125" style="1" customWidth="1"/>
    <col min="1293" max="1296" width="6" style="1" customWidth="1"/>
    <col min="1297" max="1536" width="11.26953125" style="1"/>
    <col min="1537" max="1538" width="1.36328125" style="1" customWidth="1"/>
    <col min="1539" max="1539" width="21.08984375" style="1" customWidth="1"/>
    <col min="1540" max="1540" width="0.453125" style="1" customWidth="1"/>
    <col min="1541" max="1544" width="5" style="1" customWidth="1"/>
    <col min="1545" max="1548" width="4.453125" style="1" customWidth="1"/>
    <col min="1549" max="1552" width="6" style="1" customWidth="1"/>
    <col min="1553" max="1792" width="11.26953125" style="1"/>
    <col min="1793" max="1794" width="1.36328125" style="1" customWidth="1"/>
    <col min="1795" max="1795" width="21.08984375" style="1" customWidth="1"/>
    <col min="1796" max="1796" width="0.453125" style="1" customWidth="1"/>
    <col min="1797" max="1800" width="5" style="1" customWidth="1"/>
    <col min="1801" max="1804" width="4.453125" style="1" customWidth="1"/>
    <col min="1805" max="1808" width="6" style="1" customWidth="1"/>
    <col min="1809" max="2048" width="11.26953125" style="1"/>
    <col min="2049" max="2050" width="1.36328125" style="1" customWidth="1"/>
    <col min="2051" max="2051" width="21.08984375" style="1" customWidth="1"/>
    <col min="2052" max="2052" width="0.453125" style="1" customWidth="1"/>
    <col min="2053" max="2056" width="5" style="1" customWidth="1"/>
    <col min="2057" max="2060" width="4.453125" style="1" customWidth="1"/>
    <col min="2061" max="2064" width="6" style="1" customWidth="1"/>
    <col min="2065" max="2304" width="11.26953125" style="1"/>
    <col min="2305" max="2306" width="1.36328125" style="1" customWidth="1"/>
    <col min="2307" max="2307" width="21.08984375" style="1" customWidth="1"/>
    <col min="2308" max="2308" width="0.453125" style="1" customWidth="1"/>
    <col min="2309" max="2312" width="5" style="1" customWidth="1"/>
    <col min="2313" max="2316" width="4.453125" style="1" customWidth="1"/>
    <col min="2317" max="2320" width="6" style="1" customWidth="1"/>
    <col min="2321" max="2560" width="11.26953125" style="1"/>
    <col min="2561" max="2562" width="1.36328125" style="1" customWidth="1"/>
    <col min="2563" max="2563" width="21.08984375" style="1" customWidth="1"/>
    <col min="2564" max="2564" width="0.453125" style="1" customWidth="1"/>
    <col min="2565" max="2568" width="5" style="1" customWidth="1"/>
    <col min="2569" max="2572" width="4.453125" style="1" customWidth="1"/>
    <col min="2573" max="2576" width="6" style="1" customWidth="1"/>
    <col min="2577" max="2816" width="11.26953125" style="1"/>
    <col min="2817" max="2818" width="1.36328125" style="1" customWidth="1"/>
    <col min="2819" max="2819" width="21.08984375" style="1" customWidth="1"/>
    <col min="2820" max="2820" width="0.453125" style="1" customWidth="1"/>
    <col min="2821" max="2824" width="5" style="1" customWidth="1"/>
    <col min="2825" max="2828" width="4.453125" style="1" customWidth="1"/>
    <col min="2829" max="2832" width="6" style="1" customWidth="1"/>
    <col min="2833" max="3072" width="11.26953125" style="1"/>
    <col min="3073" max="3074" width="1.36328125" style="1" customWidth="1"/>
    <col min="3075" max="3075" width="21.08984375" style="1" customWidth="1"/>
    <col min="3076" max="3076" width="0.453125" style="1" customWidth="1"/>
    <col min="3077" max="3080" width="5" style="1" customWidth="1"/>
    <col min="3081" max="3084" width="4.453125" style="1" customWidth="1"/>
    <col min="3085" max="3088" width="6" style="1" customWidth="1"/>
    <col min="3089" max="3328" width="11.26953125" style="1"/>
    <col min="3329" max="3330" width="1.36328125" style="1" customWidth="1"/>
    <col min="3331" max="3331" width="21.08984375" style="1" customWidth="1"/>
    <col min="3332" max="3332" width="0.453125" style="1" customWidth="1"/>
    <col min="3333" max="3336" width="5" style="1" customWidth="1"/>
    <col min="3337" max="3340" width="4.453125" style="1" customWidth="1"/>
    <col min="3341" max="3344" width="6" style="1" customWidth="1"/>
    <col min="3345" max="3584" width="11.26953125" style="1"/>
    <col min="3585" max="3586" width="1.36328125" style="1" customWidth="1"/>
    <col min="3587" max="3587" width="21.08984375" style="1" customWidth="1"/>
    <col min="3588" max="3588" width="0.453125" style="1" customWidth="1"/>
    <col min="3589" max="3592" width="5" style="1" customWidth="1"/>
    <col min="3593" max="3596" width="4.453125" style="1" customWidth="1"/>
    <col min="3597" max="3600" width="6" style="1" customWidth="1"/>
    <col min="3601" max="3840" width="11.26953125" style="1"/>
    <col min="3841" max="3842" width="1.36328125" style="1" customWidth="1"/>
    <col min="3843" max="3843" width="21.08984375" style="1" customWidth="1"/>
    <col min="3844" max="3844" width="0.453125" style="1" customWidth="1"/>
    <col min="3845" max="3848" width="5" style="1" customWidth="1"/>
    <col min="3849" max="3852" width="4.453125" style="1" customWidth="1"/>
    <col min="3853" max="3856" width="6" style="1" customWidth="1"/>
    <col min="3857" max="4096" width="11.26953125" style="1"/>
    <col min="4097" max="4098" width="1.36328125" style="1" customWidth="1"/>
    <col min="4099" max="4099" width="21.08984375" style="1" customWidth="1"/>
    <col min="4100" max="4100" width="0.453125" style="1" customWidth="1"/>
    <col min="4101" max="4104" width="5" style="1" customWidth="1"/>
    <col min="4105" max="4108" width="4.453125" style="1" customWidth="1"/>
    <col min="4109" max="4112" width="6" style="1" customWidth="1"/>
    <col min="4113" max="4352" width="11.26953125" style="1"/>
    <col min="4353" max="4354" width="1.36328125" style="1" customWidth="1"/>
    <col min="4355" max="4355" width="21.08984375" style="1" customWidth="1"/>
    <col min="4356" max="4356" width="0.453125" style="1" customWidth="1"/>
    <col min="4357" max="4360" width="5" style="1" customWidth="1"/>
    <col min="4361" max="4364" width="4.453125" style="1" customWidth="1"/>
    <col min="4365" max="4368" width="6" style="1" customWidth="1"/>
    <col min="4369" max="4608" width="11.26953125" style="1"/>
    <col min="4609" max="4610" width="1.36328125" style="1" customWidth="1"/>
    <col min="4611" max="4611" width="21.08984375" style="1" customWidth="1"/>
    <col min="4612" max="4612" width="0.453125" style="1" customWidth="1"/>
    <col min="4613" max="4616" width="5" style="1" customWidth="1"/>
    <col min="4617" max="4620" width="4.453125" style="1" customWidth="1"/>
    <col min="4621" max="4624" width="6" style="1" customWidth="1"/>
    <col min="4625" max="4864" width="11.26953125" style="1"/>
    <col min="4865" max="4866" width="1.36328125" style="1" customWidth="1"/>
    <col min="4867" max="4867" width="21.08984375" style="1" customWidth="1"/>
    <col min="4868" max="4868" width="0.453125" style="1" customWidth="1"/>
    <col min="4869" max="4872" width="5" style="1" customWidth="1"/>
    <col min="4873" max="4876" width="4.453125" style="1" customWidth="1"/>
    <col min="4877" max="4880" width="6" style="1" customWidth="1"/>
    <col min="4881" max="5120" width="11.26953125" style="1"/>
    <col min="5121" max="5122" width="1.36328125" style="1" customWidth="1"/>
    <col min="5123" max="5123" width="21.08984375" style="1" customWidth="1"/>
    <col min="5124" max="5124" width="0.453125" style="1" customWidth="1"/>
    <col min="5125" max="5128" width="5" style="1" customWidth="1"/>
    <col min="5129" max="5132" width="4.453125" style="1" customWidth="1"/>
    <col min="5133" max="5136" width="6" style="1" customWidth="1"/>
    <col min="5137" max="5376" width="11.26953125" style="1"/>
    <col min="5377" max="5378" width="1.36328125" style="1" customWidth="1"/>
    <col min="5379" max="5379" width="21.08984375" style="1" customWidth="1"/>
    <col min="5380" max="5380" width="0.453125" style="1" customWidth="1"/>
    <col min="5381" max="5384" width="5" style="1" customWidth="1"/>
    <col min="5385" max="5388" width="4.453125" style="1" customWidth="1"/>
    <col min="5389" max="5392" width="6" style="1" customWidth="1"/>
    <col min="5393" max="5632" width="11.26953125" style="1"/>
    <col min="5633" max="5634" width="1.36328125" style="1" customWidth="1"/>
    <col min="5635" max="5635" width="21.08984375" style="1" customWidth="1"/>
    <col min="5636" max="5636" width="0.453125" style="1" customWidth="1"/>
    <col min="5637" max="5640" width="5" style="1" customWidth="1"/>
    <col min="5641" max="5644" width="4.453125" style="1" customWidth="1"/>
    <col min="5645" max="5648" width="6" style="1" customWidth="1"/>
    <col min="5649" max="5888" width="11.26953125" style="1"/>
    <col min="5889" max="5890" width="1.36328125" style="1" customWidth="1"/>
    <col min="5891" max="5891" width="21.08984375" style="1" customWidth="1"/>
    <col min="5892" max="5892" width="0.453125" style="1" customWidth="1"/>
    <col min="5893" max="5896" width="5" style="1" customWidth="1"/>
    <col min="5897" max="5900" width="4.453125" style="1" customWidth="1"/>
    <col min="5901" max="5904" width="6" style="1" customWidth="1"/>
    <col min="5905" max="6144" width="11.26953125" style="1"/>
    <col min="6145" max="6146" width="1.36328125" style="1" customWidth="1"/>
    <col min="6147" max="6147" width="21.08984375" style="1" customWidth="1"/>
    <col min="6148" max="6148" width="0.453125" style="1" customWidth="1"/>
    <col min="6149" max="6152" width="5" style="1" customWidth="1"/>
    <col min="6153" max="6156" width="4.453125" style="1" customWidth="1"/>
    <col min="6157" max="6160" width="6" style="1" customWidth="1"/>
    <col min="6161" max="6400" width="11.26953125" style="1"/>
    <col min="6401" max="6402" width="1.36328125" style="1" customWidth="1"/>
    <col min="6403" max="6403" width="21.08984375" style="1" customWidth="1"/>
    <col min="6404" max="6404" width="0.453125" style="1" customWidth="1"/>
    <col min="6405" max="6408" width="5" style="1" customWidth="1"/>
    <col min="6409" max="6412" width="4.453125" style="1" customWidth="1"/>
    <col min="6413" max="6416" width="6" style="1" customWidth="1"/>
    <col min="6417" max="6656" width="11.26953125" style="1"/>
    <col min="6657" max="6658" width="1.36328125" style="1" customWidth="1"/>
    <col min="6659" max="6659" width="21.08984375" style="1" customWidth="1"/>
    <col min="6660" max="6660" width="0.453125" style="1" customWidth="1"/>
    <col min="6661" max="6664" width="5" style="1" customWidth="1"/>
    <col min="6665" max="6668" width="4.453125" style="1" customWidth="1"/>
    <col min="6669" max="6672" width="6" style="1" customWidth="1"/>
    <col min="6673" max="6912" width="11.26953125" style="1"/>
    <col min="6913" max="6914" width="1.36328125" style="1" customWidth="1"/>
    <col min="6915" max="6915" width="21.08984375" style="1" customWidth="1"/>
    <col min="6916" max="6916" width="0.453125" style="1" customWidth="1"/>
    <col min="6917" max="6920" width="5" style="1" customWidth="1"/>
    <col min="6921" max="6924" width="4.453125" style="1" customWidth="1"/>
    <col min="6925" max="6928" width="6" style="1" customWidth="1"/>
    <col min="6929" max="7168" width="11.26953125" style="1"/>
    <col min="7169" max="7170" width="1.36328125" style="1" customWidth="1"/>
    <col min="7171" max="7171" width="21.08984375" style="1" customWidth="1"/>
    <col min="7172" max="7172" width="0.453125" style="1" customWidth="1"/>
    <col min="7173" max="7176" width="5" style="1" customWidth="1"/>
    <col min="7177" max="7180" width="4.453125" style="1" customWidth="1"/>
    <col min="7181" max="7184" width="6" style="1" customWidth="1"/>
    <col min="7185" max="7424" width="11.26953125" style="1"/>
    <col min="7425" max="7426" width="1.36328125" style="1" customWidth="1"/>
    <col min="7427" max="7427" width="21.08984375" style="1" customWidth="1"/>
    <col min="7428" max="7428" width="0.453125" style="1" customWidth="1"/>
    <col min="7429" max="7432" width="5" style="1" customWidth="1"/>
    <col min="7433" max="7436" width="4.453125" style="1" customWidth="1"/>
    <col min="7437" max="7440" width="6" style="1" customWidth="1"/>
    <col min="7441" max="7680" width="11.26953125" style="1"/>
    <col min="7681" max="7682" width="1.36328125" style="1" customWidth="1"/>
    <col min="7683" max="7683" width="21.08984375" style="1" customWidth="1"/>
    <col min="7684" max="7684" width="0.453125" style="1" customWidth="1"/>
    <col min="7685" max="7688" width="5" style="1" customWidth="1"/>
    <col min="7689" max="7692" width="4.453125" style="1" customWidth="1"/>
    <col min="7693" max="7696" width="6" style="1" customWidth="1"/>
    <col min="7697" max="7936" width="11.26953125" style="1"/>
    <col min="7937" max="7938" width="1.36328125" style="1" customWidth="1"/>
    <col min="7939" max="7939" width="21.08984375" style="1" customWidth="1"/>
    <col min="7940" max="7940" width="0.453125" style="1" customWidth="1"/>
    <col min="7941" max="7944" width="5" style="1" customWidth="1"/>
    <col min="7945" max="7948" width="4.453125" style="1" customWidth="1"/>
    <col min="7949" max="7952" width="6" style="1" customWidth="1"/>
    <col min="7953" max="8192" width="11.26953125" style="1"/>
    <col min="8193" max="8194" width="1.36328125" style="1" customWidth="1"/>
    <col min="8195" max="8195" width="21.08984375" style="1" customWidth="1"/>
    <col min="8196" max="8196" width="0.453125" style="1" customWidth="1"/>
    <col min="8197" max="8200" width="5" style="1" customWidth="1"/>
    <col min="8201" max="8204" width="4.453125" style="1" customWidth="1"/>
    <col min="8205" max="8208" width="6" style="1" customWidth="1"/>
    <col min="8209" max="8448" width="11.26953125" style="1"/>
    <col min="8449" max="8450" width="1.36328125" style="1" customWidth="1"/>
    <col min="8451" max="8451" width="21.08984375" style="1" customWidth="1"/>
    <col min="8452" max="8452" width="0.453125" style="1" customWidth="1"/>
    <col min="8453" max="8456" width="5" style="1" customWidth="1"/>
    <col min="8457" max="8460" width="4.453125" style="1" customWidth="1"/>
    <col min="8461" max="8464" width="6" style="1" customWidth="1"/>
    <col min="8465" max="8704" width="11.26953125" style="1"/>
    <col min="8705" max="8706" width="1.36328125" style="1" customWidth="1"/>
    <col min="8707" max="8707" width="21.08984375" style="1" customWidth="1"/>
    <col min="8708" max="8708" width="0.453125" style="1" customWidth="1"/>
    <col min="8709" max="8712" width="5" style="1" customWidth="1"/>
    <col min="8713" max="8716" width="4.453125" style="1" customWidth="1"/>
    <col min="8717" max="8720" width="6" style="1" customWidth="1"/>
    <col min="8721" max="8960" width="11.26953125" style="1"/>
    <col min="8961" max="8962" width="1.36328125" style="1" customWidth="1"/>
    <col min="8963" max="8963" width="21.08984375" style="1" customWidth="1"/>
    <col min="8964" max="8964" width="0.453125" style="1" customWidth="1"/>
    <col min="8965" max="8968" width="5" style="1" customWidth="1"/>
    <col min="8969" max="8972" width="4.453125" style="1" customWidth="1"/>
    <col min="8973" max="8976" width="6" style="1" customWidth="1"/>
    <col min="8977" max="9216" width="11.26953125" style="1"/>
    <col min="9217" max="9218" width="1.36328125" style="1" customWidth="1"/>
    <col min="9219" max="9219" width="21.08984375" style="1" customWidth="1"/>
    <col min="9220" max="9220" width="0.453125" style="1" customWidth="1"/>
    <col min="9221" max="9224" width="5" style="1" customWidth="1"/>
    <col min="9225" max="9228" width="4.453125" style="1" customWidth="1"/>
    <col min="9229" max="9232" width="6" style="1" customWidth="1"/>
    <col min="9233" max="9472" width="11.26953125" style="1"/>
    <col min="9473" max="9474" width="1.36328125" style="1" customWidth="1"/>
    <col min="9475" max="9475" width="21.08984375" style="1" customWidth="1"/>
    <col min="9476" max="9476" width="0.453125" style="1" customWidth="1"/>
    <col min="9477" max="9480" width="5" style="1" customWidth="1"/>
    <col min="9481" max="9484" width="4.453125" style="1" customWidth="1"/>
    <col min="9485" max="9488" width="6" style="1" customWidth="1"/>
    <col min="9489" max="9728" width="11.26953125" style="1"/>
    <col min="9729" max="9730" width="1.36328125" style="1" customWidth="1"/>
    <col min="9731" max="9731" width="21.08984375" style="1" customWidth="1"/>
    <col min="9732" max="9732" width="0.453125" style="1" customWidth="1"/>
    <col min="9733" max="9736" width="5" style="1" customWidth="1"/>
    <col min="9737" max="9740" width="4.453125" style="1" customWidth="1"/>
    <col min="9741" max="9744" width="6" style="1" customWidth="1"/>
    <col min="9745" max="9984" width="11.26953125" style="1"/>
    <col min="9985" max="9986" width="1.36328125" style="1" customWidth="1"/>
    <col min="9987" max="9987" width="21.08984375" style="1" customWidth="1"/>
    <col min="9988" max="9988" width="0.453125" style="1" customWidth="1"/>
    <col min="9989" max="9992" width="5" style="1" customWidth="1"/>
    <col min="9993" max="9996" width="4.453125" style="1" customWidth="1"/>
    <col min="9997" max="10000" width="6" style="1" customWidth="1"/>
    <col min="10001" max="10240" width="11.26953125" style="1"/>
    <col min="10241" max="10242" width="1.36328125" style="1" customWidth="1"/>
    <col min="10243" max="10243" width="21.08984375" style="1" customWidth="1"/>
    <col min="10244" max="10244" width="0.453125" style="1" customWidth="1"/>
    <col min="10245" max="10248" width="5" style="1" customWidth="1"/>
    <col min="10249" max="10252" width="4.453125" style="1" customWidth="1"/>
    <col min="10253" max="10256" width="6" style="1" customWidth="1"/>
    <col min="10257" max="10496" width="11.26953125" style="1"/>
    <col min="10497" max="10498" width="1.36328125" style="1" customWidth="1"/>
    <col min="10499" max="10499" width="21.08984375" style="1" customWidth="1"/>
    <col min="10500" max="10500" width="0.453125" style="1" customWidth="1"/>
    <col min="10501" max="10504" width="5" style="1" customWidth="1"/>
    <col min="10505" max="10508" width="4.453125" style="1" customWidth="1"/>
    <col min="10509" max="10512" width="6" style="1" customWidth="1"/>
    <col min="10513" max="10752" width="11.26953125" style="1"/>
    <col min="10753" max="10754" width="1.36328125" style="1" customWidth="1"/>
    <col min="10755" max="10755" width="21.08984375" style="1" customWidth="1"/>
    <col min="10756" max="10756" width="0.453125" style="1" customWidth="1"/>
    <col min="10757" max="10760" width="5" style="1" customWidth="1"/>
    <col min="10761" max="10764" width="4.453125" style="1" customWidth="1"/>
    <col min="10765" max="10768" width="6" style="1" customWidth="1"/>
    <col min="10769" max="11008" width="11.26953125" style="1"/>
    <col min="11009" max="11010" width="1.36328125" style="1" customWidth="1"/>
    <col min="11011" max="11011" width="21.08984375" style="1" customWidth="1"/>
    <col min="11012" max="11012" width="0.453125" style="1" customWidth="1"/>
    <col min="11013" max="11016" width="5" style="1" customWidth="1"/>
    <col min="11017" max="11020" width="4.453125" style="1" customWidth="1"/>
    <col min="11021" max="11024" width="6" style="1" customWidth="1"/>
    <col min="11025" max="11264" width="11.26953125" style="1"/>
    <col min="11265" max="11266" width="1.36328125" style="1" customWidth="1"/>
    <col min="11267" max="11267" width="21.08984375" style="1" customWidth="1"/>
    <col min="11268" max="11268" width="0.453125" style="1" customWidth="1"/>
    <col min="11269" max="11272" width="5" style="1" customWidth="1"/>
    <col min="11273" max="11276" width="4.453125" style="1" customWidth="1"/>
    <col min="11277" max="11280" width="6" style="1" customWidth="1"/>
    <col min="11281" max="11520" width="11.26953125" style="1"/>
    <col min="11521" max="11522" width="1.36328125" style="1" customWidth="1"/>
    <col min="11523" max="11523" width="21.08984375" style="1" customWidth="1"/>
    <col min="11524" max="11524" width="0.453125" style="1" customWidth="1"/>
    <col min="11525" max="11528" width="5" style="1" customWidth="1"/>
    <col min="11529" max="11532" width="4.453125" style="1" customWidth="1"/>
    <col min="11533" max="11536" width="6" style="1" customWidth="1"/>
    <col min="11537" max="11776" width="11.26953125" style="1"/>
    <col min="11777" max="11778" width="1.36328125" style="1" customWidth="1"/>
    <col min="11779" max="11779" width="21.08984375" style="1" customWidth="1"/>
    <col min="11780" max="11780" width="0.453125" style="1" customWidth="1"/>
    <col min="11781" max="11784" width="5" style="1" customWidth="1"/>
    <col min="11785" max="11788" width="4.453125" style="1" customWidth="1"/>
    <col min="11789" max="11792" width="6" style="1" customWidth="1"/>
    <col min="11793" max="12032" width="11.26953125" style="1"/>
    <col min="12033" max="12034" width="1.36328125" style="1" customWidth="1"/>
    <col min="12035" max="12035" width="21.08984375" style="1" customWidth="1"/>
    <col min="12036" max="12036" width="0.453125" style="1" customWidth="1"/>
    <col min="12037" max="12040" width="5" style="1" customWidth="1"/>
    <col min="12041" max="12044" width="4.453125" style="1" customWidth="1"/>
    <col min="12045" max="12048" width="6" style="1" customWidth="1"/>
    <col min="12049" max="12288" width="11.26953125" style="1"/>
    <col min="12289" max="12290" width="1.36328125" style="1" customWidth="1"/>
    <col min="12291" max="12291" width="21.08984375" style="1" customWidth="1"/>
    <col min="12292" max="12292" width="0.453125" style="1" customWidth="1"/>
    <col min="12293" max="12296" width="5" style="1" customWidth="1"/>
    <col min="12297" max="12300" width="4.453125" style="1" customWidth="1"/>
    <col min="12301" max="12304" width="6" style="1" customWidth="1"/>
    <col min="12305" max="12544" width="11.26953125" style="1"/>
    <col min="12545" max="12546" width="1.36328125" style="1" customWidth="1"/>
    <col min="12547" max="12547" width="21.08984375" style="1" customWidth="1"/>
    <col min="12548" max="12548" width="0.453125" style="1" customWidth="1"/>
    <col min="12549" max="12552" width="5" style="1" customWidth="1"/>
    <col min="12553" max="12556" width="4.453125" style="1" customWidth="1"/>
    <col min="12557" max="12560" width="6" style="1" customWidth="1"/>
    <col min="12561" max="12800" width="11.26953125" style="1"/>
    <col min="12801" max="12802" width="1.36328125" style="1" customWidth="1"/>
    <col min="12803" max="12803" width="21.08984375" style="1" customWidth="1"/>
    <col min="12804" max="12804" width="0.453125" style="1" customWidth="1"/>
    <col min="12805" max="12808" width="5" style="1" customWidth="1"/>
    <col min="12809" max="12812" width="4.453125" style="1" customWidth="1"/>
    <col min="12813" max="12816" width="6" style="1" customWidth="1"/>
    <col min="12817" max="13056" width="11.26953125" style="1"/>
    <col min="13057" max="13058" width="1.36328125" style="1" customWidth="1"/>
    <col min="13059" max="13059" width="21.08984375" style="1" customWidth="1"/>
    <col min="13060" max="13060" width="0.453125" style="1" customWidth="1"/>
    <col min="13061" max="13064" width="5" style="1" customWidth="1"/>
    <col min="13065" max="13068" width="4.453125" style="1" customWidth="1"/>
    <col min="13069" max="13072" width="6" style="1" customWidth="1"/>
    <col min="13073" max="13312" width="11.26953125" style="1"/>
    <col min="13313" max="13314" width="1.36328125" style="1" customWidth="1"/>
    <col min="13315" max="13315" width="21.08984375" style="1" customWidth="1"/>
    <col min="13316" max="13316" width="0.453125" style="1" customWidth="1"/>
    <col min="13317" max="13320" width="5" style="1" customWidth="1"/>
    <col min="13321" max="13324" width="4.453125" style="1" customWidth="1"/>
    <col min="13325" max="13328" width="6" style="1" customWidth="1"/>
    <col min="13329" max="13568" width="11.26953125" style="1"/>
    <col min="13569" max="13570" width="1.36328125" style="1" customWidth="1"/>
    <col min="13571" max="13571" width="21.08984375" style="1" customWidth="1"/>
    <col min="13572" max="13572" width="0.453125" style="1" customWidth="1"/>
    <col min="13573" max="13576" width="5" style="1" customWidth="1"/>
    <col min="13577" max="13580" width="4.453125" style="1" customWidth="1"/>
    <col min="13581" max="13584" width="6" style="1" customWidth="1"/>
    <col min="13585" max="13824" width="11.26953125" style="1"/>
    <col min="13825" max="13826" width="1.36328125" style="1" customWidth="1"/>
    <col min="13827" max="13827" width="21.08984375" style="1" customWidth="1"/>
    <col min="13828" max="13828" width="0.453125" style="1" customWidth="1"/>
    <col min="13829" max="13832" width="5" style="1" customWidth="1"/>
    <col min="13833" max="13836" width="4.453125" style="1" customWidth="1"/>
    <col min="13837" max="13840" width="6" style="1" customWidth="1"/>
    <col min="13841" max="14080" width="11.26953125" style="1"/>
    <col min="14081" max="14082" width="1.36328125" style="1" customWidth="1"/>
    <col min="14083" max="14083" width="21.08984375" style="1" customWidth="1"/>
    <col min="14084" max="14084" width="0.453125" style="1" customWidth="1"/>
    <col min="14085" max="14088" width="5" style="1" customWidth="1"/>
    <col min="14089" max="14092" width="4.453125" style="1" customWidth="1"/>
    <col min="14093" max="14096" width="6" style="1" customWidth="1"/>
    <col min="14097" max="14336" width="11.26953125" style="1"/>
    <col min="14337" max="14338" width="1.36328125" style="1" customWidth="1"/>
    <col min="14339" max="14339" width="21.08984375" style="1" customWidth="1"/>
    <col min="14340" max="14340" width="0.453125" style="1" customWidth="1"/>
    <col min="14341" max="14344" width="5" style="1" customWidth="1"/>
    <col min="14345" max="14348" width="4.453125" style="1" customWidth="1"/>
    <col min="14349" max="14352" width="6" style="1" customWidth="1"/>
    <col min="14353" max="14592" width="11.26953125" style="1"/>
    <col min="14593" max="14594" width="1.36328125" style="1" customWidth="1"/>
    <col min="14595" max="14595" width="21.08984375" style="1" customWidth="1"/>
    <col min="14596" max="14596" width="0.453125" style="1" customWidth="1"/>
    <col min="14597" max="14600" width="5" style="1" customWidth="1"/>
    <col min="14601" max="14604" width="4.453125" style="1" customWidth="1"/>
    <col min="14605" max="14608" width="6" style="1" customWidth="1"/>
    <col min="14609" max="14848" width="11.26953125" style="1"/>
    <col min="14849" max="14850" width="1.36328125" style="1" customWidth="1"/>
    <col min="14851" max="14851" width="21.08984375" style="1" customWidth="1"/>
    <col min="14852" max="14852" width="0.453125" style="1" customWidth="1"/>
    <col min="14853" max="14856" width="5" style="1" customWidth="1"/>
    <col min="14857" max="14860" width="4.453125" style="1" customWidth="1"/>
    <col min="14861" max="14864" width="6" style="1" customWidth="1"/>
    <col min="14865" max="15104" width="11.26953125" style="1"/>
    <col min="15105" max="15106" width="1.36328125" style="1" customWidth="1"/>
    <col min="15107" max="15107" width="21.08984375" style="1" customWidth="1"/>
    <col min="15108" max="15108" width="0.453125" style="1" customWidth="1"/>
    <col min="15109" max="15112" width="5" style="1" customWidth="1"/>
    <col min="15113" max="15116" width="4.453125" style="1" customWidth="1"/>
    <col min="15117" max="15120" width="6" style="1" customWidth="1"/>
    <col min="15121" max="15360" width="11.26953125" style="1"/>
    <col min="15361" max="15362" width="1.36328125" style="1" customWidth="1"/>
    <col min="15363" max="15363" width="21.08984375" style="1" customWidth="1"/>
    <col min="15364" max="15364" width="0.453125" style="1" customWidth="1"/>
    <col min="15365" max="15368" width="5" style="1" customWidth="1"/>
    <col min="15369" max="15372" width="4.453125" style="1" customWidth="1"/>
    <col min="15373" max="15376" width="6" style="1" customWidth="1"/>
    <col min="15377" max="15616" width="11.26953125" style="1"/>
    <col min="15617" max="15618" width="1.36328125" style="1" customWidth="1"/>
    <col min="15619" max="15619" width="21.08984375" style="1" customWidth="1"/>
    <col min="15620" max="15620" width="0.453125" style="1" customWidth="1"/>
    <col min="15621" max="15624" width="5" style="1" customWidth="1"/>
    <col min="15625" max="15628" width="4.453125" style="1" customWidth="1"/>
    <col min="15629" max="15632" width="6" style="1" customWidth="1"/>
    <col min="15633" max="15872" width="11.26953125" style="1"/>
    <col min="15873" max="15874" width="1.36328125" style="1" customWidth="1"/>
    <col min="15875" max="15875" width="21.08984375" style="1" customWidth="1"/>
    <col min="15876" max="15876" width="0.453125" style="1" customWidth="1"/>
    <col min="15877" max="15880" width="5" style="1" customWidth="1"/>
    <col min="15881" max="15884" width="4.453125" style="1" customWidth="1"/>
    <col min="15885" max="15888" width="6" style="1" customWidth="1"/>
    <col min="15889" max="16128" width="11.26953125" style="1"/>
    <col min="16129" max="16130" width="1.36328125" style="1" customWidth="1"/>
    <col min="16131" max="16131" width="21.08984375" style="1" customWidth="1"/>
    <col min="16132" max="16132" width="0.453125" style="1" customWidth="1"/>
    <col min="16133" max="16136" width="5" style="1" customWidth="1"/>
    <col min="16137" max="16140" width="4.453125" style="1" customWidth="1"/>
    <col min="16141" max="16144" width="6" style="1" customWidth="1"/>
    <col min="16145" max="16384" width="11.26953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276</v>
      </c>
      <c r="F6" s="12" t="s">
        <v>276</v>
      </c>
      <c r="G6" s="12" t="s">
        <v>276</v>
      </c>
      <c r="H6" s="12" t="s">
        <v>276</v>
      </c>
      <c r="I6" s="13" t="s">
        <v>290</v>
      </c>
      <c r="J6" s="14"/>
      <c r="K6" s="14"/>
      <c r="L6" s="14"/>
      <c r="M6" s="149"/>
      <c r="N6" s="14"/>
      <c r="O6" s="14"/>
      <c r="P6" s="14"/>
    </row>
    <row r="7" spans="1:16" ht="9" customHeight="1">
      <c r="C7" s="8" t="s">
        <v>267</v>
      </c>
      <c r="D7" s="2"/>
      <c r="E7" s="15" t="s">
        <v>277</v>
      </c>
      <c r="F7" s="15" t="s">
        <v>283</v>
      </c>
      <c r="G7" s="15" t="s">
        <v>285</v>
      </c>
      <c r="H7" s="15" t="s">
        <v>289</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1</v>
      </c>
      <c r="J13" s="29">
        <v>0</v>
      </c>
      <c r="K13" s="31">
        <v>0</v>
      </c>
      <c r="L13" s="32">
        <v>1</v>
      </c>
      <c r="M13" s="30">
        <v>198</v>
      </c>
      <c r="N13" s="32">
        <v>0</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0</v>
      </c>
      <c r="K17" s="31">
        <v>0</v>
      </c>
      <c r="L17" s="31">
        <v>2</v>
      </c>
      <c r="M17" s="30">
        <v>71</v>
      </c>
      <c r="N17" s="32">
        <v>0</v>
      </c>
      <c r="O17" s="31">
        <v>0</v>
      </c>
      <c r="P17" s="31">
        <v>71</v>
      </c>
    </row>
    <row r="18" spans="1:16" ht="9.75" customHeight="1">
      <c r="A18" s="25"/>
      <c r="B18" s="25"/>
      <c r="C18" s="28" t="s">
        <v>18</v>
      </c>
      <c r="D18" s="26"/>
      <c r="E18" s="29">
        <v>4</v>
      </c>
      <c r="F18" s="29">
        <v>4</v>
      </c>
      <c r="G18" s="29">
        <v>4</v>
      </c>
      <c r="H18" s="29">
        <v>4</v>
      </c>
      <c r="I18" s="30">
        <v>4</v>
      </c>
      <c r="J18" s="29">
        <v>1</v>
      </c>
      <c r="K18" s="31">
        <v>0</v>
      </c>
      <c r="L18" s="32">
        <v>3</v>
      </c>
      <c r="M18" s="30">
        <v>105</v>
      </c>
      <c r="N18" s="32">
        <v>15</v>
      </c>
      <c r="O18" s="31">
        <v>0</v>
      </c>
      <c r="P18" s="32">
        <v>90</v>
      </c>
    </row>
    <row r="19" spans="1:16" ht="9.75" customHeight="1">
      <c r="A19" s="25"/>
      <c r="B19" s="25"/>
      <c r="C19" s="28" t="s">
        <v>39</v>
      </c>
      <c r="D19" s="26"/>
      <c r="E19" s="29">
        <v>5</v>
      </c>
      <c r="F19" s="29">
        <v>5</v>
      </c>
      <c r="G19" s="29">
        <v>5</v>
      </c>
      <c r="H19" s="29">
        <v>5</v>
      </c>
      <c r="I19" s="30">
        <v>5</v>
      </c>
      <c r="J19" s="29">
        <v>2</v>
      </c>
      <c r="K19" s="31">
        <v>0</v>
      </c>
      <c r="L19" s="32">
        <v>3</v>
      </c>
      <c r="M19" s="30">
        <v>130</v>
      </c>
      <c r="N19" s="32">
        <v>60</v>
      </c>
      <c r="O19" s="31">
        <v>0</v>
      </c>
      <c r="P19" s="32">
        <v>70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13</v>
      </c>
      <c r="F21" s="29">
        <v>13</v>
      </c>
      <c r="G21" s="29">
        <v>13</v>
      </c>
      <c r="H21" s="29">
        <v>13</v>
      </c>
      <c r="I21" s="30">
        <v>13</v>
      </c>
      <c r="J21" s="29">
        <v>1</v>
      </c>
      <c r="K21" s="31">
        <v>0</v>
      </c>
      <c r="L21" s="32">
        <v>12</v>
      </c>
      <c r="M21" s="30">
        <v>506</v>
      </c>
      <c r="N21" s="32">
        <v>48</v>
      </c>
      <c r="O21" s="31">
        <v>0</v>
      </c>
      <c r="P21" s="32">
        <v>458</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3</v>
      </c>
      <c r="K24" s="31">
        <v>0</v>
      </c>
      <c r="L24" s="32">
        <v>6</v>
      </c>
      <c r="M24" s="30">
        <v>333</v>
      </c>
      <c r="N24" s="31">
        <v>100</v>
      </c>
      <c r="O24" s="31">
        <v>0</v>
      </c>
      <c r="P24" s="32">
        <v>233</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355</v>
      </c>
      <c r="F26" s="29">
        <v>399</v>
      </c>
      <c r="G26" s="29">
        <v>458</v>
      </c>
      <c r="H26" s="29">
        <v>496</v>
      </c>
      <c r="I26" s="30">
        <v>563</v>
      </c>
      <c r="J26" s="32">
        <v>0</v>
      </c>
      <c r="K26" s="32">
        <v>0</v>
      </c>
      <c r="L26" s="31">
        <v>563</v>
      </c>
      <c r="M26" s="30">
        <v>5513</v>
      </c>
      <c r="N26" s="32">
        <v>0</v>
      </c>
      <c r="O26" s="29">
        <v>0</v>
      </c>
      <c r="P26" s="31">
        <v>5513</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14</v>
      </c>
      <c r="F30" s="29">
        <v>15</v>
      </c>
      <c r="G30" s="29">
        <v>15</v>
      </c>
      <c r="H30" s="29">
        <v>16</v>
      </c>
      <c r="I30" s="30">
        <v>16</v>
      </c>
      <c r="J30" s="32">
        <v>0</v>
      </c>
      <c r="K30" s="32">
        <v>0</v>
      </c>
      <c r="L30" s="32">
        <v>16</v>
      </c>
      <c r="M30" s="30" t="s">
        <v>38</v>
      </c>
      <c r="N30" s="31">
        <v>0</v>
      </c>
      <c r="O30" s="29">
        <v>0</v>
      </c>
      <c r="P30" s="31">
        <v>0</v>
      </c>
    </row>
    <row r="31" spans="1:16" ht="9.75" customHeight="1">
      <c r="A31" s="25"/>
      <c r="B31" s="25"/>
      <c r="C31" s="28" t="s">
        <v>34</v>
      </c>
      <c r="D31" s="26"/>
      <c r="E31" s="29">
        <v>3</v>
      </c>
      <c r="F31" s="29">
        <v>3</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399</v>
      </c>
      <c r="F32" s="29">
        <v>414</v>
      </c>
      <c r="G32" s="29">
        <v>431</v>
      </c>
      <c r="H32" s="29">
        <v>444</v>
      </c>
      <c r="I32" s="30">
        <v>452</v>
      </c>
      <c r="J32" s="31">
        <v>87</v>
      </c>
      <c r="K32" s="32">
        <v>0</v>
      </c>
      <c r="L32" s="32">
        <v>365</v>
      </c>
      <c r="M32" s="30">
        <v>39509</v>
      </c>
      <c r="N32" s="31">
        <v>8532</v>
      </c>
      <c r="O32" s="29">
        <v>0</v>
      </c>
      <c r="P32" s="32">
        <v>30977</v>
      </c>
    </row>
    <row r="33" spans="1:16" ht="9.75" customHeight="1">
      <c r="A33" s="25"/>
      <c r="B33" s="25"/>
      <c r="C33" s="28" t="s">
        <v>73</v>
      </c>
      <c r="D33" s="26"/>
      <c r="E33" s="32">
        <v>85</v>
      </c>
      <c r="F33" s="32">
        <v>92</v>
      </c>
      <c r="G33" s="32">
        <v>96</v>
      </c>
      <c r="H33" s="32">
        <v>100</v>
      </c>
      <c r="I33" s="30">
        <v>103</v>
      </c>
      <c r="J33" s="31">
        <v>0</v>
      </c>
      <c r="K33" s="32">
        <v>0</v>
      </c>
      <c r="L33" s="32">
        <v>103</v>
      </c>
      <c r="M33" s="30">
        <v>16297</v>
      </c>
      <c r="N33" s="31">
        <v>0</v>
      </c>
      <c r="O33" s="29">
        <v>0</v>
      </c>
      <c r="P33" s="32">
        <v>16297</v>
      </c>
    </row>
    <row r="34" spans="1:16" ht="9.75" customHeight="1">
      <c r="A34" s="25"/>
      <c r="B34" s="25"/>
      <c r="C34" s="28" t="s">
        <v>74</v>
      </c>
      <c r="D34" s="26"/>
      <c r="E34" s="32">
        <v>161</v>
      </c>
      <c r="F34" s="32">
        <v>168</v>
      </c>
      <c r="G34" s="32">
        <v>178</v>
      </c>
      <c r="H34" s="32">
        <v>179</v>
      </c>
      <c r="I34" s="30">
        <v>177</v>
      </c>
      <c r="J34" s="31">
        <v>0</v>
      </c>
      <c r="K34" s="32">
        <v>0</v>
      </c>
      <c r="L34" s="32">
        <v>177</v>
      </c>
      <c r="M34" s="30">
        <v>2877</v>
      </c>
      <c r="N34" s="31">
        <v>0</v>
      </c>
      <c r="O34" s="29">
        <v>0</v>
      </c>
      <c r="P34" s="32">
        <v>2877</v>
      </c>
    </row>
    <row r="35" spans="1:16" ht="9.75" customHeight="1">
      <c r="A35" s="25"/>
      <c r="B35" s="25"/>
      <c r="C35" s="28" t="s">
        <v>75</v>
      </c>
      <c r="D35" s="26"/>
      <c r="E35" s="32">
        <v>20</v>
      </c>
      <c r="F35" s="32">
        <v>20</v>
      </c>
      <c r="G35" s="32">
        <v>19</v>
      </c>
      <c r="H35" s="32">
        <v>19</v>
      </c>
      <c r="I35" s="30">
        <v>17</v>
      </c>
      <c r="J35" s="31">
        <v>0</v>
      </c>
      <c r="K35" s="32">
        <v>0</v>
      </c>
      <c r="L35" s="32">
        <v>17</v>
      </c>
      <c r="M35" s="30">
        <v>85</v>
      </c>
      <c r="N35" s="31">
        <v>0</v>
      </c>
      <c r="O35" s="29">
        <v>0</v>
      </c>
      <c r="P35" s="32">
        <v>85</v>
      </c>
    </row>
    <row r="36" spans="1:16" ht="9.75" customHeight="1">
      <c r="A36" s="25"/>
      <c r="B36" s="25"/>
      <c r="C36" s="28" t="s">
        <v>76</v>
      </c>
      <c r="D36" s="26"/>
      <c r="E36" s="32">
        <v>6</v>
      </c>
      <c r="F36" s="32">
        <v>7</v>
      </c>
      <c r="G36" s="32">
        <v>8</v>
      </c>
      <c r="H36" s="32">
        <v>10</v>
      </c>
      <c r="I36" s="30">
        <v>11</v>
      </c>
      <c r="J36" s="31">
        <v>0</v>
      </c>
      <c r="K36" s="32">
        <v>0</v>
      </c>
      <c r="L36" s="32">
        <v>11</v>
      </c>
      <c r="M36" s="30">
        <v>204</v>
      </c>
      <c r="N36" s="31">
        <v>0</v>
      </c>
      <c r="O36" s="29">
        <v>0</v>
      </c>
      <c r="P36" s="32">
        <v>204</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288</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119</v>
      </c>
      <c r="F41" s="29">
        <v>120</v>
      </c>
      <c r="G41" s="29">
        <v>121</v>
      </c>
      <c r="H41" s="29">
        <v>121</v>
      </c>
      <c r="I41" s="30">
        <v>121</v>
      </c>
      <c r="J41" s="29">
        <v>1</v>
      </c>
      <c r="K41" s="32">
        <v>0</v>
      </c>
      <c r="L41" s="32">
        <v>120</v>
      </c>
      <c r="M41" s="30">
        <v>8808</v>
      </c>
      <c r="N41" s="32">
        <v>200</v>
      </c>
      <c r="O41" s="32">
        <v>0</v>
      </c>
      <c r="P41" s="36">
        <v>8608</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568</v>
      </c>
      <c r="N46" s="32">
        <v>568</v>
      </c>
      <c r="O46" s="32">
        <v>0</v>
      </c>
      <c r="P46" s="31">
        <v>0</v>
      </c>
    </row>
    <row r="47" spans="1:16" ht="21"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32" t="s">
        <v>38</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195</v>
      </c>
      <c r="F51" s="29">
        <v>185</v>
      </c>
      <c r="G51" s="29">
        <v>185</v>
      </c>
      <c r="H51" s="29">
        <v>209</v>
      </c>
      <c r="I51" s="30">
        <v>209</v>
      </c>
      <c r="J51" s="32">
        <v>1</v>
      </c>
      <c r="K51" s="32">
        <v>0</v>
      </c>
      <c r="L51" s="31">
        <v>208</v>
      </c>
      <c r="M51" s="30">
        <v>5075</v>
      </c>
      <c r="N51" s="32">
        <v>84</v>
      </c>
      <c r="O51" s="32">
        <v>0</v>
      </c>
      <c r="P51" s="31">
        <v>4991</v>
      </c>
    </row>
    <row r="52" spans="1:16" ht="9.75" customHeight="1">
      <c r="A52" s="25"/>
      <c r="B52" s="25"/>
      <c r="C52" s="28" t="s">
        <v>53</v>
      </c>
      <c r="D52" s="26"/>
      <c r="E52" s="34">
        <v>16</v>
      </c>
      <c r="F52" s="29">
        <v>16</v>
      </c>
      <c r="G52" s="29">
        <v>16</v>
      </c>
      <c r="H52" s="29">
        <v>16</v>
      </c>
      <c r="I52" s="30">
        <v>16</v>
      </c>
      <c r="J52" s="32">
        <v>2</v>
      </c>
      <c r="K52" s="32">
        <v>0</v>
      </c>
      <c r="L52" s="31">
        <v>14</v>
      </c>
      <c r="M52" s="30">
        <v>778</v>
      </c>
      <c r="N52" s="32">
        <v>124</v>
      </c>
      <c r="O52" s="32">
        <v>0</v>
      </c>
      <c r="P52" s="31">
        <v>654</v>
      </c>
    </row>
    <row r="53" spans="1:16" ht="9.75" customHeight="1">
      <c r="A53" s="25"/>
      <c r="B53" s="25"/>
      <c r="C53" s="28" t="s">
        <v>54</v>
      </c>
      <c r="D53" s="26"/>
      <c r="E53" s="34">
        <v>1</v>
      </c>
      <c r="F53" s="29">
        <v>1</v>
      </c>
      <c r="G53" s="29">
        <v>1</v>
      </c>
      <c r="H53" s="29">
        <v>1</v>
      </c>
      <c r="I53" s="30">
        <v>1</v>
      </c>
      <c r="J53" s="32">
        <v>1</v>
      </c>
      <c r="K53" s="32">
        <v>0</v>
      </c>
      <c r="L53" s="32">
        <v>0</v>
      </c>
      <c r="M53" s="30">
        <v>55</v>
      </c>
      <c r="N53" s="32">
        <v>55</v>
      </c>
      <c r="O53" s="32">
        <v>0</v>
      </c>
      <c r="P53" s="31">
        <v>0</v>
      </c>
    </row>
    <row r="54" spans="1:16" ht="9.75" customHeight="1">
      <c r="A54" s="25"/>
      <c r="B54" s="25"/>
      <c r="C54" s="38" t="s">
        <v>55</v>
      </c>
      <c r="D54" s="26"/>
      <c r="E54" s="34">
        <v>15</v>
      </c>
      <c r="F54" s="29">
        <v>16</v>
      </c>
      <c r="G54" s="29">
        <v>16</v>
      </c>
      <c r="H54" s="29">
        <v>27</v>
      </c>
      <c r="I54" s="30">
        <v>27</v>
      </c>
      <c r="J54" s="32">
        <v>0</v>
      </c>
      <c r="K54" s="32">
        <v>0</v>
      </c>
      <c r="L54" s="31">
        <v>27</v>
      </c>
      <c r="M54" s="30">
        <v>472</v>
      </c>
      <c r="N54" s="32">
        <v>0</v>
      </c>
      <c r="O54" s="32">
        <v>0</v>
      </c>
      <c r="P54" s="31">
        <v>472</v>
      </c>
    </row>
    <row r="55" spans="1:16" ht="9.75" customHeight="1">
      <c r="A55" s="25"/>
      <c r="B55" s="25"/>
      <c r="C55" s="28" t="s">
        <v>56</v>
      </c>
      <c r="D55" s="26"/>
      <c r="E55" s="34">
        <v>59</v>
      </c>
      <c r="F55" s="29">
        <v>59</v>
      </c>
      <c r="G55" s="29">
        <v>59</v>
      </c>
      <c r="H55" s="29">
        <v>81</v>
      </c>
      <c r="I55" s="30">
        <v>81</v>
      </c>
      <c r="J55" s="32">
        <v>1</v>
      </c>
      <c r="K55" s="32">
        <v>0</v>
      </c>
      <c r="L55" s="31">
        <v>80</v>
      </c>
      <c r="M55" s="30">
        <v>1444</v>
      </c>
      <c r="N55" s="32">
        <v>46</v>
      </c>
      <c r="O55" s="32">
        <v>0</v>
      </c>
      <c r="P55" s="31">
        <v>1398</v>
      </c>
    </row>
    <row r="56" spans="1:16" ht="9.75" customHeight="1">
      <c r="A56" s="25"/>
      <c r="B56" s="25"/>
      <c r="C56" s="28" t="s">
        <v>57</v>
      </c>
      <c r="D56" s="26"/>
      <c r="E56" s="34">
        <v>107</v>
      </c>
      <c r="F56" s="29">
        <v>111</v>
      </c>
      <c r="G56" s="29">
        <v>111</v>
      </c>
      <c r="H56" s="29">
        <v>135</v>
      </c>
      <c r="I56" s="30">
        <v>135</v>
      </c>
      <c r="J56" s="32">
        <v>0</v>
      </c>
      <c r="K56" s="32">
        <v>0</v>
      </c>
      <c r="L56" s="31">
        <v>135</v>
      </c>
      <c r="M56" s="30">
        <v>2538</v>
      </c>
      <c r="N56" s="32">
        <v>0</v>
      </c>
      <c r="O56" s="32">
        <v>0</v>
      </c>
      <c r="P56" s="31">
        <v>2538</v>
      </c>
    </row>
    <row r="57" spans="1:16" ht="9.75" customHeight="1">
      <c r="A57" s="25"/>
      <c r="B57" s="25"/>
      <c r="C57" s="28" t="s">
        <v>58</v>
      </c>
      <c r="D57" s="26"/>
      <c r="E57" s="34">
        <v>184</v>
      </c>
      <c r="F57" s="29">
        <v>189</v>
      </c>
      <c r="G57" s="29">
        <v>189</v>
      </c>
      <c r="H57" s="29">
        <v>279</v>
      </c>
      <c r="I57" s="30">
        <v>279</v>
      </c>
      <c r="J57" s="31">
        <v>0</v>
      </c>
      <c r="K57" s="32">
        <v>0</v>
      </c>
      <c r="L57" s="32">
        <v>279</v>
      </c>
      <c r="M57" s="30">
        <v>5383</v>
      </c>
      <c r="N57" s="31">
        <v>0</v>
      </c>
      <c r="O57" s="32">
        <v>0</v>
      </c>
      <c r="P57" s="32">
        <v>5383</v>
      </c>
    </row>
    <row r="58" spans="1:16" ht="9.75" customHeight="1">
      <c r="A58" s="25"/>
      <c r="B58" s="25"/>
      <c r="C58" s="28" t="s">
        <v>23</v>
      </c>
      <c r="D58" s="26"/>
      <c r="E58" s="29">
        <v>8</v>
      </c>
      <c r="F58" s="29">
        <v>8</v>
      </c>
      <c r="G58" s="29">
        <v>8</v>
      </c>
      <c r="H58" s="29">
        <v>8</v>
      </c>
      <c r="I58" s="30">
        <v>8</v>
      </c>
      <c r="J58" s="31">
        <v>0</v>
      </c>
      <c r="K58" s="32">
        <v>0</v>
      </c>
      <c r="L58" s="32">
        <v>8</v>
      </c>
      <c r="M58" s="30">
        <v>128</v>
      </c>
      <c r="N58" s="31">
        <v>0</v>
      </c>
      <c r="O58" s="32">
        <v>0</v>
      </c>
      <c r="P58" s="32">
        <v>128</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150" t="s">
        <v>38</v>
      </c>
      <c r="N64" s="151">
        <v>0</v>
      </c>
      <c r="O64" s="151">
        <v>0</v>
      </c>
      <c r="P64" s="151">
        <v>0</v>
      </c>
    </row>
    <row r="65" spans="1:16" ht="11.25" customHeight="1">
      <c r="A65" s="25"/>
      <c r="B65" s="157" t="s">
        <v>30</v>
      </c>
      <c r="C65" s="157"/>
      <c r="D65" s="26"/>
      <c r="E65" s="29"/>
      <c r="F65" s="29"/>
      <c r="G65" s="29"/>
      <c r="H65" s="29"/>
      <c r="I65" s="30"/>
      <c r="J65" s="33"/>
      <c r="K65" s="33"/>
      <c r="L65" s="33"/>
      <c r="M65" s="152"/>
      <c r="N65" s="152"/>
      <c r="O65" s="152"/>
      <c r="P65" s="152"/>
    </row>
    <row r="66" spans="1:16" ht="9.75" customHeight="1">
      <c r="A66" s="25"/>
      <c r="B66" s="25"/>
      <c r="C66" s="28" t="s">
        <v>62</v>
      </c>
      <c r="D66" s="26"/>
      <c r="E66" s="29">
        <v>2</v>
      </c>
      <c r="F66" s="29">
        <v>2</v>
      </c>
      <c r="G66" s="29">
        <v>2</v>
      </c>
      <c r="H66" s="29">
        <v>2</v>
      </c>
      <c r="I66" s="145">
        <v>2</v>
      </c>
      <c r="J66" s="146">
        <v>0</v>
      </c>
      <c r="K66" s="147">
        <v>0</v>
      </c>
      <c r="L66" s="146">
        <v>2</v>
      </c>
      <c r="M66" s="153">
        <v>60</v>
      </c>
      <c r="N66" s="154">
        <v>0</v>
      </c>
      <c r="O66" s="155">
        <v>0</v>
      </c>
      <c r="P66" s="156">
        <v>60</v>
      </c>
    </row>
    <row r="67" spans="1:16" ht="9.75" customHeight="1">
      <c r="A67" s="25"/>
      <c r="B67" s="25"/>
      <c r="C67" s="28" t="s">
        <v>63</v>
      </c>
      <c r="D67" s="26"/>
      <c r="E67" s="29">
        <v>3</v>
      </c>
      <c r="F67" s="29">
        <v>3</v>
      </c>
      <c r="G67" s="29">
        <v>3</v>
      </c>
      <c r="H67" s="29">
        <v>3</v>
      </c>
      <c r="I67" s="145">
        <v>3</v>
      </c>
      <c r="J67" s="146">
        <v>0</v>
      </c>
      <c r="K67" s="146">
        <v>0</v>
      </c>
      <c r="L67" s="147">
        <v>3</v>
      </c>
      <c r="M67" s="153">
        <v>959</v>
      </c>
      <c r="N67" s="154">
        <v>0</v>
      </c>
      <c r="O67" s="154">
        <v>0</v>
      </c>
      <c r="P67" s="156">
        <v>959</v>
      </c>
    </row>
    <row r="68" spans="1:16" ht="9.75" customHeight="1">
      <c r="A68" s="25"/>
      <c r="B68" s="25"/>
      <c r="C68" s="28" t="s">
        <v>64</v>
      </c>
      <c r="D68" s="26"/>
      <c r="E68" s="29">
        <v>2</v>
      </c>
      <c r="F68" s="29">
        <v>2</v>
      </c>
      <c r="G68" s="29">
        <v>2</v>
      </c>
      <c r="H68" s="29">
        <v>2</v>
      </c>
      <c r="I68" s="145">
        <v>2</v>
      </c>
      <c r="J68" s="147">
        <v>2</v>
      </c>
      <c r="K68" s="146">
        <v>0</v>
      </c>
      <c r="L68" s="146">
        <v>0</v>
      </c>
      <c r="M68" s="153" t="s">
        <v>38</v>
      </c>
      <c r="N68" s="154">
        <v>0</v>
      </c>
      <c r="O68" s="154">
        <v>0</v>
      </c>
      <c r="P68" s="154">
        <v>0</v>
      </c>
    </row>
    <row r="69" spans="1:16" ht="9.75" customHeight="1">
      <c r="A69" s="25"/>
      <c r="B69" s="25"/>
      <c r="C69" s="28" t="s">
        <v>65</v>
      </c>
      <c r="D69" s="26"/>
      <c r="E69" s="29">
        <v>1</v>
      </c>
      <c r="F69" s="29">
        <v>1</v>
      </c>
      <c r="G69" s="29">
        <v>1</v>
      </c>
      <c r="H69" s="29">
        <v>1</v>
      </c>
      <c r="I69" s="145" t="s">
        <v>38</v>
      </c>
      <c r="J69" s="147">
        <v>0</v>
      </c>
      <c r="K69" s="146">
        <v>0</v>
      </c>
      <c r="L69" s="146">
        <v>0</v>
      </c>
      <c r="M69" s="153" t="s">
        <v>38</v>
      </c>
      <c r="N69" s="155">
        <v>0</v>
      </c>
      <c r="O69" s="154">
        <v>0</v>
      </c>
      <c r="P69" s="154">
        <v>0</v>
      </c>
    </row>
    <row r="70" spans="1:16" ht="9.75" customHeight="1">
      <c r="A70" s="25"/>
      <c r="B70" s="25"/>
      <c r="C70" s="28" t="s">
        <v>66</v>
      </c>
      <c r="D70" s="26"/>
      <c r="E70" s="29">
        <v>1</v>
      </c>
      <c r="F70" s="29">
        <v>1</v>
      </c>
      <c r="G70" s="29">
        <v>1</v>
      </c>
      <c r="H70" s="29">
        <v>1</v>
      </c>
      <c r="I70" s="145">
        <v>1</v>
      </c>
      <c r="J70" s="147">
        <v>1</v>
      </c>
      <c r="K70" s="146">
        <v>0</v>
      </c>
      <c r="L70" s="146">
        <v>0</v>
      </c>
      <c r="M70" s="153" t="s">
        <v>38</v>
      </c>
      <c r="N70" s="154">
        <v>0</v>
      </c>
      <c r="O70" s="154">
        <v>0</v>
      </c>
      <c r="P70" s="154">
        <v>0</v>
      </c>
    </row>
    <row r="71" spans="1:16" ht="9.75" customHeight="1">
      <c r="A71" s="25"/>
      <c r="B71" s="25"/>
      <c r="C71" s="35" t="s">
        <v>67</v>
      </c>
      <c r="D71" s="26"/>
      <c r="E71" s="29">
        <v>3</v>
      </c>
      <c r="F71" s="29">
        <v>3</v>
      </c>
      <c r="G71" s="29">
        <v>3</v>
      </c>
      <c r="H71" s="29">
        <v>3</v>
      </c>
      <c r="I71" s="145">
        <v>3</v>
      </c>
      <c r="J71" s="147">
        <v>0</v>
      </c>
      <c r="K71" s="146">
        <v>0</v>
      </c>
      <c r="L71" s="146">
        <v>3</v>
      </c>
      <c r="M71" s="153" t="s">
        <v>38</v>
      </c>
      <c r="N71" s="154">
        <v>0</v>
      </c>
      <c r="O71" s="154">
        <v>0</v>
      </c>
      <c r="P71" s="154">
        <v>0</v>
      </c>
    </row>
    <row r="72" spans="1:16" ht="9.75" customHeight="1">
      <c r="A72" s="25"/>
      <c r="B72" s="25"/>
      <c r="C72" s="28" t="s">
        <v>68</v>
      </c>
      <c r="D72" s="26"/>
      <c r="E72" s="34">
        <v>1</v>
      </c>
      <c r="F72" s="29">
        <v>1</v>
      </c>
      <c r="G72" s="29">
        <v>1</v>
      </c>
      <c r="H72" s="29">
        <v>1</v>
      </c>
      <c r="I72" s="145">
        <v>1</v>
      </c>
      <c r="J72" s="146">
        <v>1</v>
      </c>
      <c r="K72" s="146">
        <v>0</v>
      </c>
      <c r="L72" s="147">
        <v>0</v>
      </c>
      <c r="M72" s="153" t="s">
        <v>38</v>
      </c>
      <c r="N72" s="154">
        <v>0</v>
      </c>
      <c r="O72" s="154">
        <v>0</v>
      </c>
      <c r="P72" s="155">
        <v>0</v>
      </c>
    </row>
    <row r="73" spans="1:16" ht="9.75" customHeight="1">
      <c r="A73" s="25"/>
      <c r="B73" s="25"/>
      <c r="C73" s="28" t="s">
        <v>83</v>
      </c>
      <c r="D73" s="26"/>
      <c r="E73" s="29">
        <v>16</v>
      </c>
      <c r="F73" s="29">
        <v>16</v>
      </c>
      <c r="G73" s="29">
        <v>16</v>
      </c>
      <c r="H73" s="29">
        <v>16</v>
      </c>
      <c r="I73" s="145">
        <v>16</v>
      </c>
      <c r="J73" s="146">
        <v>0</v>
      </c>
      <c r="K73" s="146">
        <v>0</v>
      </c>
      <c r="L73" s="147">
        <v>16</v>
      </c>
      <c r="M73" s="153" t="s">
        <v>38</v>
      </c>
      <c r="N73" s="154">
        <v>0</v>
      </c>
      <c r="O73" s="154">
        <v>0</v>
      </c>
      <c r="P73" s="155">
        <v>0</v>
      </c>
    </row>
    <row r="74" spans="1:16" ht="9.75" customHeight="1">
      <c r="A74" s="25"/>
      <c r="B74" s="25"/>
      <c r="C74" s="28" t="s">
        <v>69</v>
      </c>
      <c r="D74" s="26"/>
      <c r="E74" s="29">
        <v>2</v>
      </c>
      <c r="F74" s="29">
        <v>2</v>
      </c>
      <c r="G74" s="29">
        <v>2</v>
      </c>
      <c r="H74" s="29">
        <v>2</v>
      </c>
      <c r="I74" s="145">
        <v>2</v>
      </c>
      <c r="J74" s="147">
        <v>2</v>
      </c>
      <c r="K74" s="146">
        <v>0</v>
      </c>
      <c r="L74" s="146">
        <v>0</v>
      </c>
      <c r="M74" s="153">
        <v>153</v>
      </c>
      <c r="N74" s="154">
        <v>153</v>
      </c>
      <c r="O74" s="154">
        <v>0</v>
      </c>
      <c r="P74" s="154">
        <v>0</v>
      </c>
    </row>
    <row r="75" spans="1:16" ht="9.75" customHeight="1">
      <c r="A75" s="25"/>
      <c r="B75" s="25"/>
      <c r="C75" s="28" t="s">
        <v>70</v>
      </c>
      <c r="D75" s="26"/>
      <c r="E75" s="34">
        <v>1</v>
      </c>
      <c r="F75" s="29">
        <v>1</v>
      </c>
      <c r="G75" s="29">
        <v>1</v>
      </c>
      <c r="H75" s="29">
        <v>1</v>
      </c>
      <c r="I75" s="145">
        <v>1</v>
      </c>
      <c r="J75" s="147">
        <v>1</v>
      </c>
      <c r="K75" s="146">
        <v>0</v>
      </c>
      <c r="L75" s="146">
        <v>0</v>
      </c>
      <c r="M75" s="153">
        <v>50</v>
      </c>
      <c r="N75" s="154">
        <v>50</v>
      </c>
      <c r="O75" s="154">
        <v>0</v>
      </c>
      <c r="P75" s="154">
        <v>0</v>
      </c>
    </row>
    <row r="76" spans="1:16" ht="9.75" customHeight="1">
      <c r="A76" s="25"/>
      <c r="B76" s="25"/>
      <c r="C76" s="28" t="s">
        <v>71</v>
      </c>
      <c r="D76" s="26"/>
      <c r="E76" s="29">
        <v>1</v>
      </c>
      <c r="F76" s="29">
        <v>1</v>
      </c>
      <c r="G76" s="29">
        <v>1</v>
      </c>
      <c r="H76" s="29">
        <v>1</v>
      </c>
      <c r="I76" s="145">
        <v>1</v>
      </c>
      <c r="J76" s="147">
        <v>1</v>
      </c>
      <c r="K76" s="146">
        <v>0</v>
      </c>
      <c r="L76" s="146">
        <v>0</v>
      </c>
      <c r="M76" s="153" t="s">
        <v>38</v>
      </c>
      <c r="N76" s="154">
        <v>0</v>
      </c>
      <c r="O76" s="154">
        <v>0</v>
      </c>
      <c r="P76" s="154">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287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7" width="2.453125" style="92" customWidth="1"/>
    <col min="18"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251</v>
      </c>
      <c r="J6" s="114"/>
      <c r="K6" s="114"/>
      <c r="L6" s="114"/>
      <c r="M6" s="114"/>
      <c r="N6" s="114"/>
      <c r="O6" s="114"/>
      <c r="P6" s="114"/>
    </row>
    <row r="7" spans="1:16" ht="9" customHeight="1">
      <c r="B7" s="111" t="s">
        <v>2</v>
      </c>
      <c r="C7" s="111"/>
      <c r="D7" s="101"/>
      <c r="E7" s="113" t="s">
        <v>242</v>
      </c>
      <c r="F7" s="113" t="s">
        <v>245</v>
      </c>
      <c r="G7" s="113" t="s">
        <v>250</v>
      </c>
      <c r="H7" s="113" t="s">
        <v>249</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6" ht="9.75" customHeight="1">
      <c r="C22" s="102" t="s">
        <v>40</v>
      </c>
      <c r="D22" s="101"/>
      <c r="E22" s="126">
        <v>14</v>
      </c>
      <c r="F22" s="126">
        <v>14</v>
      </c>
      <c r="G22" s="126">
        <v>14</v>
      </c>
      <c r="H22" s="126">
        <v>14</v>
      </c>
      <c r="I22" s="124">
        <v>14</v>
      </c>
      <c r="J22" s="126">
        <v>3</v>
      </c>
      <c r="K22" s="123">
        <v>0</v>
      </c>
      <c r="L22" s="125">
        <v>11</v>
      </c>
      <c r="M22" s="124">
        <v>651</v>
      </c>
      <c r="N22" s="125">
        <v>105</v>
      </c>
      <c r="O22" s="123">
        <v>0</v>
      </c>
      <c r="P22" s="125">
        <v>546</v>
      </c>
    </row>
    <row r="23" spans="2:16" ht="9.75" customHeight="1">
      <c r="C23" s="102" t="s">
        <v>41</v>
      </c>
      <c r="D23" s="101"/>
      <c r="E23" s="159">
        <v>13</v>
      </c>
      <c r="F23" s="160">
        <v>13</v>
      </c>
      <c r="G23" s="126">
        <v>2</v>
      </c>
      <c r="H23" s="126">
        <v>2</v>
      </c>
      <c r="I23" s="124">
        <v>2</v>
      </c>
      <c r="J23" s="126">
        <v>1</v>
      </c>
      <c r="K23" s="123">
        <v>0</v>
      </c>
      <c r="L23" s="123">
        <v>1</v>
      </c>
      <c r="M23" s="124">
        <v>114</v>
      </c>
      <c r="N23" s="125">
        <v>84</v>
      </c>
      <c r="O23" s="123">
        <v>0</v>
      </c>
      <c r="P23" s="123">
        <v>30</v>
      </c>
    </row>
    <row r="24" spans="2:16" ht="9.75" customHeight="1">
      <c r="C24" s="102" t="s">
        <v>42</v>
      </c>
      <c r="D24" s="101"/>
      <c r="E24" s="159"/>
      <c r="F24" s="160"/>
      <c r="G24" s="126">
        <v>1</v>
      </c>
      <c r="H24" s="126">
        <v>1</v>
      </c>
      <c r="I24" s="124">
        <v>1</v>
      </c>
      <c r="J24" s="126">
        <v>0</v>
      </c>
      <c r="K24" s="123">
        <v>1</v>
      </c>
      <c r="L24" s="125">
        <v>0</v>
      </c>
      <c r="M24" s="124">
        <v>170</v>
      </c>
      <c r="N24" s="125">
        <v>0</v>
      </c>
      <c r="O24" s="123">
        <v>170</v>
      </c>
      <c r="P24" s="125">
        <v>0</v>
      </c>
    </row>
    <row r="25" spans="2:16" ht="9.75" customHeight="1">
      <c r="C25" s="102" t="s">
        <v>43</v>
      </c>
      <c r="D25" s="101"/>
      <c r="E25" s="159"/>
      <c r="F25" s="160"/>
      <c r="G25" s="126">
        <v>8</v>
      </c>
      <c r="H25" s="126">
        <v>8</v>
      </c>
      <c r="I25" s="124">
        <v>9</v>
      </c>
      <c r="J25" s="123">
        <v>4</v>
      </c>
      <c r="K25" s="123">
        <v>0</v>
      </c>
      <c r="L25" s="125">
        <v>5</v>
      </c>
      <c r="M25" s="124">
        <v>306</v>
      </c>
      <c r="N25" s="123">
        <v>140</v>
      </c>
      <c r="O25" s="123">
        <v>0</v>
      </c>
      <c r="P25" s="125">
        <v>166</v>
      </c>
    </row>
    <row r="26" spans="2:16" ht="9.75" customHeight="1">
      <c r="C26" s="102" t="s">
        <v>44</v>
      </c>
      <c r="D26" s="101"/>
      <c r="E26" s="159"/>
      <c r="F26" s="160"/>
      <c r="G26" s="126">
        <v>2</v>
      </c>
      <c r="H26" s="126">
        <v>2</v>
      </c>
      <c r="I26" s="124">
        <v>2</v>
      </c>
      <c r="J26" s="125">
        <v>1</v>
      </c>
      <c r="K26" s="123">
        <v>1</v>
      </c>
      <c r="L26" s="123">
        <v>0</v>
      </c>
      <c r="M26" s="124">
        <v>60</v>
      </c>
      <c r="N26" s="125">
        <v>40</v>
      </c>
      <c r="O26" s="123">
        <v>20</v>
      </c>
      <c r="P26" s="123">
        <v>0</v>
      </c>
    </row>
    <row r="27" spans="2:16" ht="9.75" customHeight="1">
      <c r="C27" s="102" t="s">
        <v>45</v>
      </c>
      <c r="D27" s="101"/>
      <c r="E27" s="134">
        <v>71</v>
      </c>
      <c r="F27" s="126">
        <v>96</v>
      </c>
      <c r="G27" s="126">
        <v>134</v>
      </c>
      <c r="H27" s="126">
        <v>149</v>
      </c>
      <c r="I27" s="124">
        <v>180</v>
      </c>
      <c r="J27" s="125">
        <v>0</v>
      </c>
      <c r="K27" s="125">
        <v>0</v>
      </c>
      <c r="L27" s="123">
        <v>180</v>
      </c>
      <c r="M27" s="124">
        <v>1800</v>
      </c>
      <c r="N27" s="125">
        <v>0</v>
      </c>
      <c r="O27" s="126">
        <v>0</v>
      </c>
      <c r="P27" s="123">
        <v>1800</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286</v>
      </c>
      <c r="F33" s="126">
        <v>286</v>
      </c>
      <c r="G33" s="126">
        <v>320</v>
      </c>
      <c r="H33" s="126">
        <v>345</v>
      </c>
      <c r="I33" s="124">
        <v>363</v>
      </c>
      <c r="J33" s="126">
        <v>118</v>
      </c>
      <c r="K33" s="125">
        <v>0</v>
      </c>
      <c r="L33" s="125">
        <v>245</v>
      </c>
      <c r="M33" s="124">
        <v>37707</v>
      </c>
      <c r="N33" s="129">
        <v>11280</v>
      </c>
      <c r="O33" s="126">
        <v>0</v>
      </c>
      <c r="P33" s="129">
        <v>26427</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v>0</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68</v>
      </c>
      <c r="F40" s="126">
        <v>73</v>
      </c>
      <c r="G40" s="126">
        <v>82</v>
      </c>
      <c r="H40" s="126">
        <v>86</v>
      </c>
      <c r="I40" s="124">
        <v>102</v>
      </c>
      <c r="J40" s="126">
        <v>1</v>
      </c>
      <c r="K40" s="125">
        <v>0</v>
      </c>
      <c r="L40" s="125">
        <v>101</v>
      </c>
      <c r="M40" s="124">
        <v>7484</v>
      </c>
      <c r="N40" s="125">
        <v>300</v>
      </c>
      <c r="O40" s="125">
        <v>0</v>
      </c>
      <c r="P40" s="129">
        <v>7184</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v>0</v>
      </c>
      <c r="O42" s="125">
        <v>0</v>
      </c>
      <c r="P42" s="123">
        <v>0</v>
      </c>
    </row>
    <row r="43" spans="2:16" ht="9.75" customHeight="1">
      <c r="C43" s="102" t="s">
        <v>81</v>
      </c>
      <c r="D43" s="101"/>
      <c r="E43" s="126">
        <v>1</v>
      </c>
      <c r="F43" s="126">
        <v>1</v>
      </c>
      <c r="G43" s="126">
        <v>1</v>
      </c>
      <c r="H43" s="126">
        <v>1</v>
      </c>
      <c r="I43" s="124">
        <v>1</v>
      </c>
      <c r="J43" s="126">
        <v>1</v>
      </c>
      <c r="K43" s="125">
        <v>0</v>
      </c>
      <c r="L43" s="123">
        <v>0</v>
      </c>
      <c r="M43" s="124" t="s">
        <v>38</v>
      </c>
      <c r="N43" s="123">
        <v>0</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v>0</v>
      </c>
      <c r="O44" s="125">
        <v>0</v>
      </c>
      <c r="P44" s="123">
        <v>0</v>
      </c>
    </row>
    <row r="45" spans="2:16" ht="9.75" customHeight="1">
      <c r="C45" s="102" t="s">
        <v>72</v>
      </c>
      <c r="D45" s="101"/>
      <c r="E45" s="126">
        <v>1</v>
      </c>
      <c r="F45" s="126">
        <v>1</v>
      </c>
      <c r="G45" s="124">
        <v>1</v>
      </c>
      <c r="H45" s="125">
        <v>1</v>
      </c>
      <c r="I45" s="124">
        <v>1</v>
      </c>
      <c r="J45" s="125">
        <v>1</v>
      </c>
      <c r="K45" s="125">
        <v>0</v>
      </c>
      <c r="L45" s="123">
        <v>0</v>
      </c>
      <c r="M45" s="124">
        <v>760</v>
      </c>
      <c r="N45" s="125">
        <v>760</v>
      </c>
      <c r="O45" s="125">
        <v>0</v>
      </c>
      <c r="P45" s="123">
        <v>0</v>
      </c>
    </row>
    <row r="46" spans="2:16" ht="19.5" customHeight="1">
      <c r="C46" s="136" t="s">
        <v>49</v>
      </c>
      <c r="D46" s="101"/>
      <c r="E46" s="123">
        <v>29</v>
      </c>
      <c r="F46" s="123">
        <v>29</v>
      </c>
      <c r="G46" s="123">
        <v>29</v>
      </c>
      <c r="H46" s="123">
        <v>29</v>
      </c>
      <c r="I46" s="124">
        <v>29</v>
      </c>
      <c r="J46" s="125">
        <v>0</v>
      </c>
      <c r="K46" s="125">
        <v>0</v>
      </c>
      <c r="L46" s="125">
        <v>29</v>
      </c>
      <c r="M46" s="124" t="s">
        <v>38</v>
      </c>
      <c r="N46" s="123">
        <v>0</v>
      </c>
      <c r="O46" s="125">
        <v>0</v>
      </c>
      <c r="P46" s="123">
        <v>0</v>
      </c>
    </row>
    <row r="47" spans="2:16" ht="9.75" customHeight="1">
      <c r="C47" s="104" t="s">
        <v>50</v>
      </c>
      <c r="E47" s="134">
        <v>1</v>
      </c>
      <c r="F47" s="126">
        <v>1</v>
      </c>
      <c r="G47" s="126">
        <v>1</v>
      </c>
      <c r="H47" s="126">
        <v>1</v>
      </c>
      <c r="I47" s="124">
        <v>1</v>
      </c>
      <c r="J47" s="123">
        <v>1</v>
      </c>
      <c r="K47" s="125">
        <v>0</v>
      </c>
      <c r="L47" s="125">
        <v>0</v>
      </c>
      <c r="M47" s="124" t="s">
        <v>38</v>
      </c>
      <c r="N47" s="123">
        <v>0</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48</v>
      </c>
      <c r="F50" s="160">
        <v>25</v>
      </c>
      <c r="G50" s="126">
        <v>2</v>
      </c>
      <c r="H50" s="126">
        <v>2</v>
      </c>
      <c r="I50" s="124">
        <v>2</v>
      </c>
      <c r="J50" s="125">
        <v>0</v>
      </c>
      <c r="K50" s="125">
        <v>0</v>
      </c>
      <c r="L50" s="123">
        <v>2</v>
      </c>
      <c r="M50" s="124">
        <v>210</v>
      </c>
      <c r="N50" s="125">
        <v>0</v>
      </c>
      <c r="O50" s="125">
        <v>0</v>
      </c>
      <c r="P50" s="123">
        <v>210</v>
      </c>
    </row>
    <row r="51" spans="2:16" ht="9.75" customHeight="1">
      <c r="C51" s="102" t="s">
        <v>52</v>
      </c>
      <c r="D51" s="101"/>
      <c r="E51" s="159"/>
      <c r="F51" s="160"/>
      <c r="G51" s="126">
        <v>120</v>
      </c>
      <c r="H51" s="126">
        <v>124</v>
      </c>
      <c r="I51" s="124">
        <v>132</v>
      </c>
      <c r="J51" s="125">
        <v>1</v>
      </c>
      <c r="K51" s="125">
        <v>0</v>
      </c>
      <c r="L51" s="123">
        <v>131</v>
      </c>
      <c r="M51" s="124">
        <v>3789</v>
      </c>
      <c r="N51" s="125">
        <v>84</v>
      </c>
      <c r="O51" s="125">
        <v>0</v>
      </c>
      <c r="P51" s="123">
        <v>3705</v>
      </c>
    </row>
    <row r="52" spans="2:16" ht="9.75" customHeight="1">
      <c r="C52" s="102" t="s">
        <v>53</v>
      </c>
      <c r="D52" s="101"/>
      <c r="E52" s="159"/>
      <c r="F52" s="160"/>
      <c r="G52" s="126">
        <v>16</v>
      </c>
      <c r="H52" s="126">
        <v>16</v>
      </c>
      <c r="I52" s="124">
        <v>16</v>
      </c>
      <c r="J52" s="125">
        <v>2</v>
      </c>
      <c r="K52" s="125">
        <v>0</v>
      </c>
      <c r="L52" s="123">
        <v>14</v>
      </c>
      <c r="M52" s="124">
        <v>806</v>
      </c>
      <c r="N52" s="125">
        <v>134</v>
      </c>
      <c r="O52" s="125">
        <v>0</v>
      </c>
      <c r="P52" s="123">
        <v>672</v>
      </c>
    </row>
    <row r="53" spans="2:16" ht="9.75" customHeight="1">
      <c r="C53" s="102" t="s">
        <v>54</v>
      </c>
      <c r="D53" s="101"/>
      <c r="E53" s="159"/>
      <c r="F53" s="160"/>
      <c r="G53" s="126">
        <v>1</v>
      </c>
      <c r="H53" s="126">
        <v>1</v>
      </c>
      <c r="I53" s="124">
        <v>1</v>
      </c>
      <c r="J53" s="125">
        <v>1</v>
      </c>
      <c r="K53" s="125">
        <v>0</v>
      </c>
      <c r="L53" s="125">
        <v>0</v>
      </c>
      <c r="M53" s="124">
        <v>40</v>
      </c>
      <c r="N53" s="125">
        <v>40</v>
      </c>
      <c r="O53" s="125">
        <v>0</v>
      </c>
      <c r="P53" s="123">
        <v>0</v>
      </c>
    </row>
    <row r="54" spans="2:16" ht="9.75" customHeight="1">
      <c r="C54" s="135" t="s">
        <v>55</v>
      </c>
      <c r="D54" s="101"/>
      <c r="E54" s="159"/>
      <c r="F54" s="160"/>
      <c r="G54" s="126">
        <v>9</v>
      </c>
      <c r="H54" s="126">
        <v>12</v>
      </c>
      <c r="I54" s="124">
        <v>16</v>
      </c>
      <c r="J54" s="125">
        <v>1</v>
      </c>
      <c r="K54" s="125">
        <v>0</v>
      </c>
      <c r="L54" s="123">
        <v>15</v>
      </c>
      <c r="M54" s="124">
        <v>252</v>
      </c>
      <c r="N54" s="125">
        <v>11</v>
      </c>
      <c r="O54" s="125">
        <v>0</v>
      </c>
      <c r="P54" s="123">
        <v>241</v>
      </c>
    </row>
    <row r="55" spans="2:16" ht="9.75" customHeight="1">
      <c r="C55" s="102" t="s">
        <v>56</v>
      </c>
      <c r="D55" s="101"/>
      <c r="E55" s="159"/>
      <c r="F55" s="160"/>
      <c r="G55" s="126">
        <v>37</v>
      </c>
      <c r="H55" s="126">
        <v>41</v>
      </c>
      <c r="I55" s="124">
        <v>41</v>
      </c>
      <c r="J55" s="125">
        <v>1</v>
      </c>
      <c r="K55" s="125">
        <v>0</v>
      </c>
      <c r="L55" s="123">
        <v>40</v>
      </c>
      <c r="M55" s="124">
        <v>661</v>
      </c>
      <c r="N55" s="125">
        <v>40</v>
      </c>
      <c r="O55" s="125">
        <v>0</v>
      </c>
      <c r="P55" s="123">
        <v>621</v>
      </c>
    </row>
    <row r="56" spans="2:16" ht="9.75" customHeight="1">
      <c r="C56" s="102" t="s">
        <v>57</v>
      </c>
      <c r="D56" s="101"/>
      <c r="E56" s="159"/>
      <c r="F56" s="160"/>
      <c r="G56" s="126">
        <v>60</v>
      </c>
      <c r="H56" s="126">
        <v>74</v>
      </c>
      <c r="I56" s="124">
        <v>93</v>
      </c>
      <c r="J56" s="125">
        <v>0</v>
      </c>
      <c r="K56" s="125">
        <v>0</v>
      </c>
      <c r="L56" s="123">
        <v>93</v>
      </c>
      <c r="M56" s="124">
        <v>1839</v>
      </c>
      <c r="N56" s="125">
        <v>0</v>
      </c>
      <c r="O56" s="125">
        <v>0</v>
      </c>
      <c r="P56" s="123">
        <v>1839</v>
      </c>
    </row>
    <row r="57" spans="2:16" ht="9.75" customHeight="1">
      <c r="C57" s="102" t="s">
        <v>58</v>
      </c>
      <c r="D57" s="101"/>
      <c r="E57" s="159"/>
      <c r="F57" s="160"/>
      <c r="G57" s="126">
        <v>86</v>
      </c>
      <c r="H57" s="126">
        <v>95</v>
      </c>
      <c r="I57" s="124">
        <v>102</v>
      </c>
      <c r="J57" s="123">
        <v>0</v>
      </c>
      <c r="K57" s="125">
        <v>0</v>
      </c>
      <c r="L57" s="125">
        <v>102</v>
      </c>
      <c r="M57" s="124">
        <v>2082</v>
      </c>
      <c r="N57" s="123">
        <v>0</v>
      </c>
      <c r="O57" s="125">
        <v>0</v>
      </c>
      <c r="P57" s="125">
        <v>2082</v>
      </c>
    </row>
    <row r="58" spans="2:16" ht="9.75" customHeight="1">
      <c r="C58" s="102" t="s">
        <v>23</v>
      </c>
      <c r="D58" s="101"/>
      <c r="E58" s="126">
        <v>8</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v>0</v>
      </c>
      <c r="O62" s="123">
        <v>0</v>
      </c>
      <c r="P62" s="123">
        <v>0</v>
      </c>
    </row>
    <row r="63" spans="2:16" ht="9.75" customHeight="1">
      <c r="C63" s="102" t="s">
        <v>25</v>
      </c>
      <c r="D63" s="101"/>
      <c r="E63" s="126">
        <v>1</v>
      </c>
      <c r="F63" s="126">
        <v>1</v>
      </c>
      <c r="G63" s="126">
        <v>1</v>
      </c>
      <c r="H63" s="126">
        <v>1</v>
      </c>
      <c r="I63" s="124">
        <v>1</v>
      </c>
      <c r="J63" s="125">
        <v>1</v>
      </c>
      <c r="K63" s="123">
        <v>0</v>
      </c>
      <c r="L63" s="123">
        <v>0</v>
      </c>
      <c r="M63" s="124" t="s">
        <v>38</v>
      </c>
      <c r="N63" s="123">
        <v>0</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v>0</v>
      </c>
    </row>
    <row r="65" spans="1:16" ht="9.75" customHeight="1">
      <c r="C65" s="102" t="s">
        <v>82</v>
      </c>
      <c r="D65" s="101"/>
      <c r="E65" s="126">
        <v>1</v>
      </c>
      <c r="F65" s="126">
        <v>1</v>
      </c>
      <c r="G65" s="126">
        <v>1</v>
      </c>
      <c r="H65" s="126">
        <v>1</v>
      </c>
      <c r="I65" s="124">
        <v>1</v>
      </c>
      <c r="J65" s="123">
        <v>0</v>
      </c>
      <c r="K65" s="123">
        <v>0</v>
      </c>
      <c r="L65" s="125">
        <v>1</v>
      </c>
      <c r="M65" s="124" t="s">
        <v>38</v>
      </c>
      <c r="N65" s="123">
        <v>0</v>
      </c>
      <c r="O65" s="123">
        <v>0</v>
      </c>
      <c r="P65" s="123">
        <v>0</v>
      </c>
    </row>
    <row r="66" spans="1:16" ht="9.75" customHeight="1">
      <c r="C66" s="102" t="s">
        <v>61</v>
      </c>
      <c r="D66" s="101"/>
      <c r="E66" s="126">
        <v>1</v>
      </c>
      <c r="F66" s="126">
        <v>1</v>
      </c>
      <c r="G66" s="126">
        <v>1</v>
      </c>
      <c r="H66" s="126">
        <v>1</v>
      </c>
      <c r="I66" s="124">
        <v>1</v>
      </c>
      <c r="J66" s="123">
        <v>0</v>
      </c>
      <c r="K66" s="123">
        <v>0</v>
      </c>
      <c r="L66" s="125">
        <v>1</v>
      </c>
      <c r="M66" s="124" t="s">
        <v>38</v>
      </c>
      <c r="N66" s="123">
        <v>0</v>
      </c>
      <c r="O66" s="123">
        <v>0</v>
      </c>
      <c r="P66" s="123">
        <v>0</v>
      </c>
    </row>
    <row r="67" spans="1:16" ht="2.25" customHeight="1">
      <c r="C67" s="102"/>
      <c r="D67" s="101"/>
      <c r="E67" s="126"/>
      <c r="F67" s="126"/>
      <c r="G67" s="126"/>
      <c r="H67" s="126"/>
      <c r="I67" s="124"/>
      <c r="J67" s="123"/>
      <c r="K67" s="123"/>
      <c r="L67" s="125"/>
      <c r="M67" s="124"/>
      <c r="N67" s="123"/>
      <c r="O67" s="123"/>
      <c r="P67" s="123"/>
    </row>
    <row r="68" spans="1:16" ht="12" customHeight="1">
      <c r="B68" s="158" t="s">
        <v>30</v>
      </c>
      <c r="C68" s="158"/>
      <c r="D68" s="101"/>
      <c r="E68" s="126"/>
      <c r="F68" s="126"/>
      <c r="G68" s="126"/>
      <c r="H68" s="126"/>
      <c r="I68" s="124"/>
      <c r="J68" s="128"/>
      <c r="K68" s="128"/>
      <c r="L68" s="128"/>
      <c r="M68" s="128"/>
      <c r="N68" s="128"/>
      <c r="O68" s="128"/>
      <c r="P68" s="128"/>
    </row>
    <row r="69" spans="1: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1:16" ht="9.75" customHeight="1">
      <c r="C70" s="102" t="s">
        <v>63</v>
      </c>
      <c r="D70" s="101"/>
      <c r="E70" s="126">
        <v>3</v>
      </c>
      <c r="F70" s="126">
        <v>3</v>
      </c>
      <c r="G70" s="126">
        <v>3</v>
      </c>
      <c r="H70" s="126">
        <v>3</v>
      </c>
      <c r="I70" s="124">
        <v>3</v>
      </c>
      <c r="J70" s="123">
        <v>0</v>
      </c>
      <c r="K70" s="123">
        <v>0</v>
      </c>
      <c r="L70" s="125">
        <v>3</v>
      </c>
      <c r="M70" s="124">
        <v>1019</v>
      </c>
      <c r="N70" s="123">
        <v>0</v>
      </c>
      <c r="O70" s="123">
        <v>0</v>
      </c>
      <c r="P70" s="127">
        <v>1019</v>
      </c>
    </row>
    <row r="71" spans="1:16" ht="9.75" customHeight="1">
      <c r="C71" s="102" t="s">
        <v>64</v>
      </c>
      <c r="D71" s="101"/>
      <c r="E71" s="126">
        <v>2</v>
      </c>
      <c r="F71" s="126">
        <v>2</v>
      </c>
      <c r="G71" s="126">
        <v>2</v>
      </c>
      <c r="H71" s="126">
        <v>2</v>
      </c>
      <c r="I71" s="124">
        <v>2</v>
      </c>
      <c r="J71" s="125">
        <v>2</v>
      </c>
      <c r="K71" s="123">
        <v>0</v>
      </c>
      <c r="L71" s="123">
        <v>0</v>
      </c>
      <c r="M71" s="124" t="s">
        <v>38</v>
      </c>
      <c r="N71" s="123">
        <v>0</v>
      </c>
      <c r="O71" s="123">
        <v>0</v>
      </c>
      <c r="P71" s="123">
        <v>0</v>
      </c>
    </row>
    <row r="72" spans="1: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1:16" ht="9.75" customHeight="1">
      <c r="C73" s="102" t="s">
        <v>66</v>
      </c>
      <c r="D73" s="101"/>
      <c r="E73" s="126">
        <v>1</v>
      </c>
      <c r="F73" s="126">
        <v>1</v>
      </c>
      <c r="G73" s="126">
        <v>1</v>
      </c>
      <c r="H73" s="126">
        <v>1</v>
      </c>
      <c r="I73" s="124">
        <v>1</v>
      </c>
      <c r="J73" s="125">
        <v>1</v>
      </c>
      <c r="K73" s="123">
        <v>0</v>
      </c>
      <c r="L73" s="123">
        <v>0</v>
      </c>
      <c r="M73" s="124" t="s">
        <v>38</v>
      </c>
      <c r="N73" s="123">
        <v>0</v>
      </c>
      <c r="O73" s="123">
        <v>0</v>
      </c>
      <c r="P73" s="123">
        <v>0</v>
      </c>
    </row>
    <row r="74" spans="1:16" ht="9.75" customHeight="1">
      <c r="C74" s="104" t="s">
        <v>67</v>
      </c>
      <c r="D74" s="101"/>
      <c r="E74" s="126">
        <v>2</v>
      </c>
      <c r="F74" s="126">
        <v>2</v>
      </c>
      <c r="G74" s="126">
        <v>3</v>
      </c>
      <c r="H74" s="126">
        <v>3</v>
      </c>
      <c r="I74" s="124">
        <v>3</v>
      </c>
      <c r="J74" s="125">
        <v>0</v>
      </c>
      <c r="K74" s="123">
        <v>0</v>
      </c>
      <c r="L74" s="123">
        <v>3</v>
      </c>
      <c r="M74" s="124" t="s">
        <v>38</v>
      </c>
      <c r="N74" s="123">
        <v>0</v>
      </c>
      <c r="O74" s="123">
        <v>0</v>
      </c>
      <c r="P74" s="123">
        <v>0</v>
      </c>
    </row>
    <row r="75" spans="1:16" ht="9.75" customHeight="1">
      <c r="C75" s="102" t="s">
        <v>68</v>
      </c>
      <c r="D75" s="101"/>
      <c r="E75" s="134">
        <v>1</v>
      </c>
      <c r="F75" s="126">
        <v>1</v>
      </c>
      <c r="G75" s="126">
        <v>1</v>
      </c>
      <c r="H75" s="126">
        <v>1</v>
      </c>
      <c r="I75" s="124">
        <v>1</v>
      </c>
      <c r="J75" s="123">
        <v>1</v>
      </c>
      <c r="K75" s="123">
        <v>0</v>
      </c>
      <c r="L75" s="125">
        <v>0</v>
      </c>
      <c r="M75" s="124" t="s">
        <v>38</v>
      </c>
      <c r="N75" s="123">
        <v>0</v>
      </c>
      <c r="O75" s="123">
        <v>0</v>
      </c>
      <c r="P75" s="125">
        <v>0</v>
      </c>
    </row>
    <row r="76" spans="1:16" ht="9.75" customHeight="1">
      <c r="C76" s="102" t="s">
        <v>248</v>
      </c>
      <c r="D76" s="101"/>
      <c r="E76" s="126">
        <v>26</v>
      </c>
      <c r="F76" s="126">
        <v>26</v>
      </c>
      <c r="G76" s="126">
        <v>25</v>
      </c>
      <c r="H76" s="126">
        <v>25</v>
      </c>
      <c r="I76" s="124">
        <v>16</v>
      </c>
      <c r="J76" s="123">
        <v>0</v>
      </c>
      <c r="K76" s="123">
        <v>0</v>
      </c>
      <c r="L76" s="125">
        <v>16</v>
      </c>
      <c r="M76" s="124" t="s">
        <v>38</v>
      </c>
      <c r="N76" s="123">
        <v>0</v>
      </c>
      <c r="O76" s="123">
        <v>0</v>
      </c>
      <c r="P76" s="125">
        <v>0</v>
      </c>
    </row>
    <row r="77" spans="1:16" ht="9.75" customHeight="1">
      <c r="C77" s="102" t="s">
        <v>69</v>
      </c>
      <c r="D77" s="101"/>
      <c r="E77" s="126">
        <v>2</v>
      </c>
      <c r="F77" s="126">
        <v>2</v>
      </c>
      <c r="G77" s="126">
        <v>2</v>
      </c>
      <c r="H77" s="126">
        <v>2</v>
      </c>
      <c r="I77" s="124">
        <v>2</v>
      </c>
      <c r="J77" s="125">
        <v>2</v>
      </c>
      <c r="K77" s="123">
        <v>0</v>
      </c>
      <c r="L77" s="123">
        <v>0</v>
      </c>
      <c r="M77" s="124">
        <v>163</v>
      </c>
      <c r="N77" s="123">
        <v>163</v>
      </c>
      <c r="O77" s="123">
        <v>0</v>
      </c>
      <c r="P77" s="123">
        <v>0</v>
      </c>
    </row>
    <row r="78" spans="1:16" ht="9.75" customHeight="1">
      <c r="C78" s="102" t="s">
        <v>70</v>
      </c>
      <c r="D78" s="101"/>
      <c r="E78" s="134">
        <v>1</v>
      </c>
      <c r="F78" s="126">
        <v>1</v>
      </c>
      <c r="G78" s="126">
        <v>1</v>
      </c>
      <c r="H78" s="126">
        <v>1</v>
      </c>
      <c r="I78" s="124">
        <v>1</v>
      </c>
      <c r="J78" s="125">
        <v>1</v>
      </c>
      <c r="K78" s="123">
        <v>0</v>
      </c>
      <c r="L78" s="123">
        <v>0</v>
      </c>
      <c r="M78" s="124">
        <v>50</v>
      </c>
      <c r="N78" s="123">
        <v>50</v>
      </c>
      <c r="O78" s="123">
        <v>0</v>
      </c>
      <c r="P78" s="123">
        <v>0</v>
      </c>
    </row>
    <row r="79" spans="1:16" ht="9.75" customHeight="1">
      <c r="C79" s="102" t="s">
        <v>71</v>
      </c>
      <c r="D79" s="101"/>
      <c r="E79" s="126">
        <v>1</v>
      </c>
      <c r="F79" s="126">
        <v>1</v>
      </c>
      <c r="G79" s="126">
        <v>1</v>
      </c>
      <c r="H79" s="126">
        <v>1</v>
      </c>
      <c r="I79" s="124">
        <v>1</v>
      </c>
      <c r="J79" s="125">
        <v>1</v>
      </c>
      <c r="K79" s="123">
        <v>0</v>
      </c>
      <c r="L79" s="123">
        <v>0</v>
      </c>
      <c r="M79" s="124" t="s">
        <v>38</v>
      </c>
      <c r="N79" s="123">
        <v>0</v>
      </c>
      <c r="O79" s="123">
        <v>0</v>
      </c>
      <c r="P79" s="123">
        <v>0</v>
      </c>
    </row>
    <row r="80" spans="1:16" ht="2.25" customHeight="1">
      <c r="A80" s="95"/>
      <c r="B80" s="95"/>
      <c r="C80" s="95"/>
      <c r="D80" s="97"/>
      <c r="E80" s="96"/>
      <c r="F80" s="95"/>
      <c r="G80" s="95"/>
      <c r="H80" s="95"/>
      <c r="I80" s="94"/>
      <c r="J80" s="94"/>
      <c r="K80" s="94"/>
      <c r="L80" s="94"/>
      <c r="M80" s="94"/>
      <c r="N80" s="94"/>
      <c r="O80" s="94"/>
      <c r="P80" s="94"/>
    </row>
    <row r="81" spans="1:16" ht="9" customHeight="1">
      <c r="A81" s="93" t="s">
        <v>84</v>
      </c>
      <c r="I81" s="118"/>
      <c r="J81" s="118"/>
      <c r="K81" s="118"/>
      <c r="L81" s="118"/>
      <c r="M81" s="118"/>
      <c r="N81" s="118"/>
      <c r="O81" s="118"/>
      <c r="P81" s="118"/>
    </row>
    <row r="82" spans="1:16" ht="9" customHeight="1">
      <c r="A82" s="93" t="s">
        <v>247</v>
      </c>
      <c r="I82" s="118"/>
      <c r="J82" s="118"/>
      <c r="K82" s="118"/>
      <c r="L82" s="118"/>
      <c r="M82" s="118"/>
      <c r="N82" s="118"/>
      <c r="O82" s="118"/>
      <c r="P82" s="118"/>
    </row>
    <row r="83" spans="1:16">
      <c r="A83" s="92" t="s">
        <v>152</v>
      </c>
    </row>
  </sheetData>
  <mergeCells count="11">
    <mergeCell ref="F50:F57"/>
    <mergeCell ref="B10:C10"/>
    <mergeCell ref="B17:C17"/>
    <mergeCell ref="E23:E26"/>
    <mergeCell ref="F23:F26"/>
    <mergeCell ref="E50:E57"/>
    <mergeCell ref="B61:C61"/>
    <mergeCell ref="B68:C68"/>
    <mergeCell ref="B35:C35"/>
    <mergeCell ref="B38:C38"/>
    <mergeCell ref="B49:C49"/>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7" width="2.453125" style="92" customWidth="1"/>
    <col min="18"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246</v>
      </c>
      <c r="J6" s="114"/>
      <c r="K6" s="114"/>
      <c r="L6" s="114"/>
      <c r="M6" s="114"/>
      <c r="N6" s="114"/>
      <c r="O6" s="114"/>
      <c r="P6" s="114"/>
    </row>
    <row r="7" spans="1:16" ht="9" customHeight="1">
      <c r="B7" s="111" t="s">
        <v>2</v>
      </c>
      <c r="C7" s="111"/>
      <c r="D7" s="101"/>
      <c r="E7" s="113" t="s">
        <v>234</v>
      </c>
      <c r="F7" s="113" t="s">
        <v>242</v>
      </c>
      <c r="G7" s="113" t="s">
        <v>245</v>
      </c>
      <c r="H7" s="113" t="s">
        <v>244</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4</v>
      </c>
      <c r="G18" s="126">
        <v>2</v>
      </c>
      <c r="H18" s="126">
        <v>2</v>
      </c>
      <c r="I18" s="124">
        <v>2</v>
      </c>
      <c r="J18" s="126">
        <v>2</v>
      </c>
      <c r="K18" s="123">
        <v>0</v>
      </c>
      <c r="L18" s="123">
        <v>0</v>
      </c>
      <c r="M18" s="124">
        <v>71</v>
      </c>
      <c r="N18" s="125">
        <v>71</v>
      </c>
      <c r="O18" s="123">
        <v>0</v>
      </c>
      <c r="P18" s="123">
        <v>0</v>
      </c>
    </row>
    <row r="19" spans="2:16" ht="9.75" customHeight="1">
      <c r="C19" s="102" t="s">
        <v>18</v>
      </c>
      <c r="D19" s="101"/>
      <c r="E19" s="126">
        <v>3</v>
      </c>
      <c r="F19" s="126">
        <v>4</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18</v>
      </c>
      <c r="F21" s="126">
        <v>17</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3</v>
      </c>
      <c r="K22" s="123">
        <v>0</v>
      </c>
      <c r="L22" s="125">
        <v>11</v>
      </c>
      <c r="M22" s="124">
        <v>652</v>
      </c>
      <c r="N22" s="125">
        <v>105</v>
      </c>
      <c r="O22" s="123">
        <v>0</v>
      </c>
      <c r="P22" s="125">
        <v>547</v>
      </c>
    </row>
    <row r="23" spans="2:16" ht="9.75" customHeight="1">
      <c r="C23" s="102" t="s">
        <v>41</v>
      </c>
      <c r="D23" s="101"/>
      <c r="E23" s="159">
        <v>13</v>
      </c>
      <c r="F23" s="160">
        <v>13</v>
      </c>
      <c r="G23" s="160">
        <v>13</v>
      </c>
      <c r="H23" s="126">
        <v>2</v>
      </c>
      <c r="I23" s="124">
        <v>2</v>
      </c>
      <c r="J23" s="126">
        <v>1</v>
      </c>
      <c r="K23" s="123">
        <v>0</v>
      </c>
      <c r="L23" s="123">
        <v>1</v>
      </c>
      <c r="M23" s="124">
        <v>114</v>
      </c>
      <c r="N23" s="125">
        <v>84</v>
      </c>
      <c r="O23" s="123">
        <v>0</v>
      </c>
      <c r="P23" s="123">
        <v>30</v>
      </c>
    </row>
    <row r="24" spans="2:16" ht="9.75" customHeight="1">
      <c r="C24" s="102" t="s">
        <v>42</v>
      </c>
      <c r="D24" s="101"/>
      <c r="E24" s="159"/>
      <c r="F24" s="160"/>
      <c r="G24" s="160"/>
      <c r="H24" s="126">
        <v>1</v>
      </c>
      <c r="I24" s="124">
        <v>1</v>
      </c>
      <c r="J24" s="126">
        <v>0</v>
      </c>
      <c r="K24" s="123">
        <v>1</v>
      </c>
      <c r="L24" s="125">
        <v>0</v>
      </c>
      <c r="M24" s="124">
        <v>170</v>
      </c>
      <c r="N24" s="125">
        <v>0</v>
      </c>
      <c r="O24" s="123">
        <v>170</v>
      </c>
      <c r="P24" s="125">
        <v>0</v>
      </c>
    </row>
    <row r="25" spans="2:16" ht="9.75" customHeight="1">
      <c r="C25" s="102" t="s">
        <v>43</v>
      </c>
      <c r="D25" s="101"/>
      <c r="E25" s="159"/>
      <c r="F25" s="160"/>
      <c r="G25" s="160"/>
      <c r="H25" s="126">
        <v>8</v>
      </c>
      <c r="I25" s="124">
        <v>8</v>
      </c>
      <c r="J25" s="123">
        <v>4</v>
      </c>
      <c r="K25" s="123">
        <v>0</v>
      </c>
      <c r="L25" s="125">
        <v>4</v>
      </c>
      <c r="M25" s="124">
        <v>274</v>
      </c>
      <c r="N25" s="123">
        <v>140</v>
      </c>
      <c r="O25" s="123">
        <v>0</v>
      </c>
      <c r="P25" s="125">
        <v>134</v>
      </c>
    </row>
    <row r="26" spans="2:16" ht="9.75" customHeight="1">
      <c r="C26" s="102" t="s">
        <v>44</v>
      </c>
      <c r="D26" s="101"/>
      <c r="E26" s="159"/>
      <c r="F26" s="160"/>
      <c r="G26" s="160"/>
      <c r="H26" s="126">
        <v>2</v>
      </c>
      <c r="I26" s="124">
        <v>2</v>
      </c>
      <c r="J26" s="125">
        <v>1</v>
      </c>
      <c r="K26" s="123">
        <v>1</v>
      </c>
      <c r="L26" s="123">
        <v>0</v>
      </c>
      <c r="M26" s="124">
        <v>60</v>
      </c>
      <c r="N26" s="125">
        <v>40</v>
      </c>
      <c r="O26" s="123">
        <v>20</v>
      </c>
      <c r="P26" s="123">
        <v>0</v>
      </c>
    </row>
    <row r="27" spans="2:16" ht="9.75" customHeight="1">
      <c r="C27" s="102" t="s">
        <v>45</v>
      </c>
      <c r="D27" s="101"/>
      <c r="E27" s="134">
        <v>55</v>
      </c>
      <c r="F27" s="126">
        <v>71</v>
      </c>
      <c r="G27" s="126">
        <v>96</v>
      </c>
      <c r="H27" s="126">
        <v>134</v>
      </c>
      <c r="I27" s="124">
        <v>149</v>
      </c>
      <c r="J27" s="125">
        <v>0</v>
      </c>
      <c r="K27" s="125">
        <v>0</v>
      </c>
      <c r="L27" s="123">
        <v>149</v>
      </c>
      <c r="M27" s="124">
        <v>1515</v>
      </c>
      <c r="N27" s="125">
        <v>0</v>
      </c>
      <c r="O27" s="126">
        <v>0</v>
      </c>
      <c r="P27" s="123">
        <v>1515</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t="s">
        <v>38</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t="s">
        <v>38</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284</v>
      </c>
      <c r="F33" s="126">
        <v>286</v>
      </c>
      <c r="G33" s="126">
        <v>286</v>
      </c>
      <c r="H33" s="126">
        <v>320</v>
      </c>
      <c r="I33" s="124">
        <v>345</v>
      </c>
      <c r="J33" s="126">
        <v>120</v>
      </c>
      <c r="K33" s="125">
        <v>0</v>
      </c>
      <c r="L33" s="125">
        <v>225</v>
      </c>
      <c r="M33" s="124">
        <v>36649</v>
      </c>
      <c r="N33" s="129">
        <v>11388</v>
      </c>
      <c r="O33" s="126">
        <v>0</v>
      </c>
      <c r="P33" s="129">
        <v>25261</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t="s">
        <v>38</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66</v>
      </c>
      <c r="F40" s="126">
        <v>68</v>
      </c>
      <c r="G40" s="126">
        <v>73</v>
      </c>
      <c r="H40" s="126">
        <v>82</v>
      </c>
      <c r="I40" s="124">
        <v>86</v>
      </c>
      <c r="J40" s="126">
        <v>1</v>
      </c>
      <c r="K40" s="125">
        <v>0</v>
      </c>
      <c r="L40" s="125">
        <v>85</v>
      </c>
      <c r="M40" s="124">
        <v>6842</v>
      </c>
      <c r="N40" s="125">
        <v>300</v>
      </c>
      <c r="O40" s="125">
        <v>0</v>
      </c>
      <c r="P40" s="129">
        <v>6542</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t="s">
        <v>38</v>
      </c>
      <c r="O42" s="125">
        <v>0</v>
      </c>
      <c r="P42" s="123">
        <v>0</v>
      </c>
    </row>
    <row r="43" spans="2:16" ht="9.75" customHeight="1">
      <c r="C43" s="102" t="s">
        <v>240</v>
      </c>
      <c r="D43" s="101"/>
      <c r="E43" s="126">
        <v>1</v>
      </c>
      <c r="F43" s="126">
        <v>1</v>
      </c>
      <c r="G43" s="126">
        <v>1</v>
      </c>
      <c r="H43" s="126">
        <v>1</v>
      </c>
      <c r="I43" s="124">
        <v>1</v>
      </c>
      <c r="J43" s="126">
        <v>1</v>
      </c>
      <c r="K43" s="125">
        <v>0</v>
      </c>
      <c r="L43" s="123">
        <v>0</v>
      </c>
      <c r="M43" s="124" t="s">
        <v>38</v>
      </c>
      <c r="N43" s="123" t="s">
        <v>38</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t="s">
        <v>38</v>
      </c>
      <c r="O44" s="125">
        <v>0</v>
      </c>
      <c r="P44" s="123">
        <v>0</v>
      </c>
    </row>
    <row r="45" spans="2:16" ht="9.75" customHeight="1">
      <c r="C45" s="102" t="s">
        <v>239</v>
      </c>
      <c r="D45" s="101"/>
      <c r="E45" s="126">
        <v>1</v>
      </c>
      <c r="F45" s="126">
        <v>1</v>
      </c>
      <c r="G45" s="124">
        <v>1</v>
      </c>
      <c r="H45" s="125">
        <v>1</v>
      </c>
      <c r="I45" s="124">
        <v>1</v>
      </c>
      <c r="J45" s="125">
        <v>1</v>
      </c>
      <c r="K45" s="125">
        <v>0</v>
      </c>
      <c r="L45" s="123">
        <v>0</v>
      </c>
      <c r="M45" s="124">
        <v>568</v>
      </c>
      <c r="N45" s="125">
        <v>568</v>
      </c>
      <c r="O45" s="125">
        <v>0</v>
      </c>
      <c r="P45" s="123">
        <v>0</v>
      </c>
    </row>
    <row r="46" spans="2:16" ht="19.5" customHeight="1">
      <c r="C46" s="136" t="s">
        <v>49</v>
      </c>
      <c r="D46" s="101"/>
      <c r="E46" s="123">
        <v>29</v>
      </c>
      <c r="F46" s="123">
        <v>29</v>
      </c>
      <c r="G46" s="123">
        <v>29</v>
      </c>
      <c r="H46" s="123">
        <v>29</v>
      </c>
      <c r="I46" s="124">
        <v>29</v>
      </c>
      <c r="J46" s="125">
        <v>0</v>
      </c>
      <c r="K46" s="125">
        <v>0</v>
      </c>
      <c r="L46" s="125">
        <v>29</v>
      </c>
      <c r="M46" s="124" t="s">
        <v>38</v>
      </c>
      <c r="N46" s="123">
        <v>0</v>
      </c>
      <c r="O46" s="125">
        <v>0</v>
      </c>
      <c r="P46" s="123" t="s">
        <v>38</v>
      </c>
    </row>
    <row r="47" spans="2:16" ht="9.75" customHeight="1">
      <c r="C47" s="104" t="s">
        <v>50</v>
      </c>
      <c r="E47" s="134">
        <v>1</v>
      </c>
      <c r="F47" s="126">
        <v>1</v>
      </c>
      <c r="G47" s="126">
        <v>1</v>
      </c>
      <c r="H47" s="126">
        <v>1</v>
      </c>
      <c r="I47" s="124">
        <v>1</v>
      </c>
      <c r="J47" s="123">
        <v>1</v>
      </c>
      <c r="K47" s="125">
        <v>0</v>
      </c>
      <c r="L47" s="125">
        <v>0</v>
      </c>
      <c r="M47" s="124" t="s">
        <v>38</v>
      </c>
      <c r="N47" s="123" t="s">
        <v>38</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55</v>
      </c>
      <c r="F50" s="160">
        <v>48</v>
      </c>
      <c r="G50" s="160">
        <v>25</v>
      </c>
      <c r="H50" s="126">
        <v>2</v>
      </c>
      <c r="I50" s="124">
        <v>2</v>
      </c>
      <c r="J50" s="125">
        <v>0</v>
      </c>
      <c r="K50" s="125">
        <v>0</v>
      </c>
      <c r="L50" s="123">
        <v>2</v>
      </c>
      <c r="M50" s="124">
        <v>210</v>
      </c>
      <c r="N50" s="125">
        <v>0</v>
      </c>
      <c r="O50" s="125">
        <v>0</v>
      </c>
      <c r="P50" s="123">
        <v>210</v>
      </c>
    </row>
    <row r="51" spans="2:16" ht="9.75" customHeight="1">
      <c r="C51" s="102" t="s">
        <v>52</v>
      </c>
      <c r="D51" s="101"/>
      <c r="E51" s="159"/>
      <c r="F51" s="160"/>
      <c r="G51" s="160"/>
      <c r="H51" s="126">
        <v>120</v>
      </c>
      <c r="I51" s="124">
        <v>124</v>
      </c>
      <c r="J51" s="125">
        <v>2</v>
      </c>
      <c r="K51" s="125">
        <v>0</v>
      </c>
      <c r="L51" s="123">
        <v>122</v>
      </c>
      <c r="M51" s="124">
        <v>3582</v>
      </c>
      <c r="N51" s="125">
        <v>174</v>
      </c>
      <c r="O51" s="125">
        <v>0</v>
      </c>
      <c r="P51" s="123">
        <v>3408</v>
      </c>
    </row>
    <row r="52" spans="2:16" ht="9.75" customHeight="1">
      <c r="C52" s="102" t="s">
        <v>53</v>
      </c>
      <c r="D52" s="101"/>
      <c r="E52" s="159"/>
      <c r="F52" s="160"/>
      <c r="G52" s="160"/>
      <c r="H52" s="126">
        <v>16</v>
      </c>
      <c r="I52" s="124">
        <v>16</v>
      </c>
      <c r="J52" s="125">
        <v>3</v>
      </c>
      <c r="K52" s="125">
        <v>0</v>
      </c>
      <c r="L52" s="123">
        <v>13</v>
      </c>
      <c r="M52" s="124">
        <v>806</v>
      </c>
      <c r="N52" s="125">
        <v>224</v>
      </c>
      <c r="O52" s="125">
        <v>0</v>
      </c>
      <c r="P52" s="123">
        <v>582</v>
      </c>
    </row>
    <row r="53" spans="2:16" ht="9.75" customHeight="1">
      <c r="C53" s="102" t="s">
        <v>54</v>
      </c>
      <c r="D53" s="101"/>
      <c r="E53" s="159"/>
      <c r="F53" s="160"/>
      <c r="G53" s="160"/>
      <c r="H53" s="126">
        <v>1</v>
      </c>
      <c r="I53" s="124">
        <v>1</v>
      </c>
      <c r="J53" s="125">
        <v>1</v>
      </c>
      <c r="K53" s="125">
        <v>0</v>
      </c>
      <c r="L53" s="125">
        <v>0</v>
      </c>
      <c r="M53" s="124">
        <v>40</v>
      </c>
      <c r="N53" s="125">
        <v>40</v>
      </c>
      <c r="O53" s="125">
        <v>0</v>
      </c>
      <c r="P53" s="123">
        <v>0</v>
      </c>
    </row>
    <row r="54" spans="2:16" ht="9.75" customHeight="1">
      <c r="C54" s="135" t="s">
        <v>55</v>
      </c>
      <c r="D54" s="101"/>
      <c r="E54" s="159"/>
      <c r="F54" s="160"/>
      <c r="G54" s="160"/>
      <c r="H54" s="126">
        <v>9</v>
      </c>
      <c r="I54" s="124">
        <v>12</v>
      </c>
      <c r="J54" s="125">
        <v>1</v>
      </c>
      <c r="K54" s="125">
        <v>0</v>
      </c>
      <c r="L54" s="123">
        <v>11</v>
      </c>
      <c r="M54" s="124">
        <v>159</v>
      </c>
      <c r="N54" s="125">
        <v>11</v>
      </c>
      <c r="O54" s="125">
        <v>0</v>
      </c>
      <c r="P54" s="123">
        <v>148</v>
      </c>
    </row>
    <row r="55" spans="2:16" ht="9.75" customHeight="1">
      <c r="C55" s="102" t="s">
        <v>56</v>
      </c>
      <c r="D55" s="101"/>
      <c r="E55" s="159"/>
      <c r="F55" s="160"/>
      <c r="G55" s="160"/>
      <c r="H55" s="126">
        <v>37</v>
      </c>
      <c r="I55" s="124">
        <v>41</v>
      </c>
      <c r="J55" s="125">
        <v>1</v>
      </c>
      <c r="K55" s="125">
        <v>0</v>
      </c>
      <c r="L55" s="123">
        <v>40</v>
      </c>
      <c r="M55" s="124">
        <v>657</v>
      </c>
      <c r="N55" s="125">
        <v>40</v>
      </c>
      <c r="O55" s="125">
        <v>0</v>
      </c>
      <c r="P55" s="123">
        <v>617</v>
      </c>
    </row>
    <row r="56" spans="2:16" ht="9.75" customHeight="1">
      <c r="C56" s="102" t="s">
        <v>57</v>
      </c>
      <c r="D56" s="101"/>
      <c r="E56" s="159"/>
      <c r="F56" s="160"/>
      <c r="G56" s="160"/>
      <c r="H56" s="126">
        <v>60</v>
      </c>
      <c r="I56" s="124">
        <v>74</v>
      </c>
      <c r="J56" s="125">
        <v>0</v>
      </c>
      <c r="K56" s="125">
        <v>0</v>
      </c>
      <c r="L56" s="123">
        <v>74</v>
      </c>
      <c r="M56" s="124">
        <v>1466</v>
      </c>
      <c r="N56" s="125">
        <v>0</v>
      </c>
      <c r="O56" s="125">
        <v>0</v>
      </c>
      <c r="P56" s="123">
        <v>1466</v>
      </c>
    </row>
    <row r="57" spans="2:16" ht="9.75" customHeight="1">
      <c r="C57" s="102" t="s">
        <v>58</v>
      </c>
      <c r="D57" s="101"/>
      <c r="E57" s="159"/>
      <c r="F57" s="160"/>
      <c r="G57" s="160"/>
      <c r="H57" s="126">
        <v>86</v>
      </c>
      <c r="I57" s="124">
        <v>95</v>
      </c>
      <c r="J57" s="123">
        <v>0</v>
      </c>
      <c r="K57" s="125">
        <v>0</v>
      </c>
      <c r="L57" s="125">
        <v>95</v>
      </c>
      <c r="M57" s="124">
        <v>1940</v>
      </c>
      <c r="N57" s="123">
        <v>0</v>
      </c>
      <c r="O57" s="125">
        <v>0</v>
      </c>
      <c r="P57" s="125">
        <v>1940</v>
      </c>
    </row>
    <row r="58" spans="2:16" ht="9.75" customHeight="1">
      <c r="C58" s="102" t="s">
        <v>23</v>
      </c>
      <c r="D58" s="101"/>
      <c r="E58" s="126">
        <v>8</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t="s">
        <v>38</v>
      </c>
      <c r="O62" s="123">
        <v>0</v>
      </c>
      <c r="P62" s="123" t="s">
        <v>38</v>
      </c>
    </row>
    <row r="63" spans="2:16" ht="9.75" customHeight="1">
      <c r="C63" s="102" t="s">
        <v>25</v>
      </c>
      <c r="D63" s="101"/>
      <c r="E63" s="126">
        <v>1</v>
      </c>
      <c r="F63" s="126">
        <v>1</v>
      </c>
      <c r="G63" s="126">
        <v>1</v>
      </c>
      <c r="H63" s="126">
        <v>1</v>
      </c>
      <c r="I63" s="124">
        <v>1</v>
      </c>
      <c r="J63" s="125">
        <v>1</v>
      </c>
      <c r="K63" s="123">
        <v>0</v>
      </c>
      <c r="L63" s="123">
        <v>0</v>
      </c>
      <c r="M63" s="124" t="s">
        <v>38</v>
      </c>
      <c r="N63" s="123" t="s">
        <v>38</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t="s">
        <v>38</v>
      </c>
    </row>
    <row r="65" spans="2:16" ht="9.75" customHeight="1">
      <c r="C65" s="102" t="s">
        <v>82</v>
      </c>
      <c r="D65" s="101"/>
      <c r="E65" s="126">
        <v>1</v>
      </c>
      <c r="F65" s="126">
        <v>1</v>
      </c>
      <c r="G65" s="126">
        <v>1</v>
      </c>
      <c r="H65" s="126">
        <v>1</v>
      </c>
      <c r="I65" s="124">
        <v>1</v>
      </c>
      <c r="J65" s="123">
        <v>0</v>
      </c>
      <c r="K65" s="123">
        <v>0</v>
      </c>
      <c r="L65" s="125">
        <v>1</v>
      </c>
      <c r="M65" s="124" t="s">
        <v>38</v>
      </c>
      <c r="N65" s="123">
        <v>0</v>
      </c>
      <c r="O65" s="123">
        <v>0</v>
      </c>
      <c r="P65" s="123" t="s">
        <v>38</v>
      </c>
    </row>
    <row r="66" spans="2:16" ht="9.75" customHeight="1">
      <c r="C66" s="102" t="s">
        <v>61</v>
      </c>
      <c r="D66" s="101"/>
      <c r="E66" s="126">
        <v>1</v>
      </c>
      <c r="F66" s="126">
        <v>1</v>
      </c>
      <c r="G66" s="126">
        <v>1</v>
      </c>
      <c r="H66" s="126">
        <v>1</v>
      </c>
      <c r="I66" s="124">
        <v>1</v>
      </c>
      <c r="J66" s="123">
        <v>0</v>
      </c>
      <c r="K66" s="123">
        <v>0</v>
      </c>
      <c r="L66" s="125">
        <v>1</v>
      </c>
      <c r="M66" s="124" t="s">
        <v>38</v>
      </c>
      <c r="N66" s="123">
        <v>0</v>
      </c>
      <c r="O66" s="123">
        <v>0</v>
      </c>
      <c r="P66" s="123" t="s">
        <v>38</v>
      </c>
    </row>
    <row r="67" spans="2:16" ht="2.25" customHeight="1">
      <c r="C67" s="102"/>
      <c r="D67" s="101"/>
      <c r="E67" s="126"/>
      <c r="F67" s="126"/>
      <c r="G67" s="126"/>
      <c r="H67" s="126"/>
      <c r="I67" s="124"/>
      <c r="J67" s="123"/>
      <c r="K67" s="123"/>
      <c r="L67" s="125"/>
      <c r="M67" s="124"/>
      <c r="N67" s="123"/>
      <c r="O67" s="123"/>
      <c r="P67" s="123"/>
    </row>
    <row r="68" spans="2:16" ht="12" customHeight="1">
      <c r="B68" s="158" t="s">
        <v>30</v>
      </c>
      <c r="C68" s="158"/>
      <c r="D68" s="101"/>
      <c r="E68" s="126"/>
      <c r="F68" s="126"/>
      <c r="G68" s="126"/>
      <c r="H68" s="126"/>
      <c r="I68" s="124"/>
      <c r="J68" s="128"/>
      <c r="K68" s="128"/>
      <c r="L68" s="128"/>
      <c r="M68" s="128"/>
      <c r="N68" s="128"/>
      <c r="O68" s="128"/>
      <c r="P68" s="128"/>
    </row>
    <row r="69" spans="2: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2:16" ht="9.75" customHeight="1">
      <c r="C70" s="102" t="s">
        <v>63</v>
      </c>
      <c r="D70" s="101"/>
      <c r="E70" s="126">
        <v>3</v>
      </c>
      <c r="F70" s="126">
        <v>3</v>
      </c>
      <c r="G70" s="126">
        <v>3</v>
      </c>
      <c r="H70" s="126">
        <v>3</v>
      </c>
      <c r="I70" s="124">
        <v>3</v>
      </c>
      <c r="J70" s="123">
        <v>0</v>
      </c>
      <c r="K70" s="123">
        <v>0</v>
      </c>
      <c r="L70" s="125">
        <v>3</v>
      </c>
      <c r="M70" s="124">
        <v>1019</v>
      </c>
      <c r="N70" s="123">
        <v>0</v>
      </c>
      <c r="O70" s="123">
        <v>0</v>
      </c>
      <c r="P70" s="127">
        <v>1019</v>
      </c>
    </row>
    <row r="71" spans="2:16" ht="9.75" customHeight="1">
      <c r="C71" s="102" t="s">
        <v>64</v>
      </c>
      <c r="D71" s="101"/>
      <c r="E71" s="126">
        <v>2</v>
      </c>
      <c r="F71" s="126">
        <v>2</v>
      </c>
      <c r="G71" s="126">
        <v>2</v>
      </c>
      <c r="H71" s="126">
        <v>2</v>
      </c>
      <c r="I71" s="124">
        <v>2</v>
      </c>
      <c r="J71" s="125">
        <v>2</v>
      </c>
      <c r="K71" s="123">
        <v>0</v>
      </c>
      <c r="L71" s="123">
        <v>0</v>
      </c>
      <c r="M71" s="124" t="s">
        <v>38</v>
      </c>
      <c r="N71" s="123" t="s">
        <v>38</v>
      </c>
      <c r="O71" s="123">
        <v>0</v>
      </c>
      <c r="P71" s="123">
        <v>0</v>
      </c>
    </row>
    <row r="72" spans="2: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2:16" ht="9.75" customHeight="1">
      <c r="C73" s="102" t="s">
        <v>66</v>
      </c>
      <c r="D73" s="101"/>
      <c r="E73" s="126">
        <v>1</v>
      </c>
      <c r="F73" s="126">
        <v>1</v>
      </c>
      <c r="G73" s="126">
        <v>1</v>
      </c>
      <c r="H73" s="126">
        <v>1</v>
      </c>
      <c r="I73" s="124">
        <v>1</v>
      </c>
      <c r="J73" s="125">
        <v>1</v>
      </c>
      <c r="K73" s="123">
        <v>0</v>
      </c>
      <c r="L73" s="123">
        <v>0</v>
      </c>
      <c r="M73" s="124" t="s">
        <v>38</v>
      </c>
      <c r="N73" s="123" t="s">
        <v>38</v>
      </c>
      <c r="O73" s="123">
        <v>0</v>
      </c>
      <c r="P73" s="123">
        <v>0</v>
      </c>
    </row>
    <row r="74" spans="2:16" ht="9.75" customHeight="1">
      <c r="C74" s="104" t="s">
        <v>67</v>
      </c>
      <c r="D74" s="101"/>
      <c r="E74" s="126">
        <v>2</v>
      </c>
      <c r="F74" s="126">
        <v>2</v>
      </c>
      <c r="G74" s="126">
        <v>2</v>
      </c>
      <c r="H74" s="126">
        <v>3</v>
      </c>
      <c r="I74" s="124">
        <v>3</v>
      </c>
      <c r="J74" s="125">
        <v>0</v>
      </c>
      <c r="K74" s="123">
        <v>0</v>
      </c>
      <c r="L74" s="123">
        <v>3</v>
      </c>
      <c r="M74" s="124" t="s">
        <v>38</v>
      </c>
      <c r="N74" s="123">
        <v>0</v>
      </c>
      <c r="O74" s="123">
        <v>0</v>
      </c>
      <c r="P74" s="123" t="s">
        <v>38</v>
      </c>
    </row>
    <row r="75" spans="2:16" ht="9.75" customHeight="1">
      <c r="C75" s="102" t="s">
        <v>68</v>
      </c>
      <c r="D75" s="101"/>
      <c r="E75" s="134">
        <v>0</v>
      </c>
      <c r="F75" s="126">
        <v>1</v>
      </c>
      <c r="G75" s="126">
        <v>1</v>
      </c>
      <c r="H75" s="126">
        <v>1</v>
      </c>
      <c r="I75" s="124">
        <v>1</v>
      </c>
      <c r="J75" s="123">
        <v>1</v>
      </c>
      <c r="K75" s="123">
        <v>0</v>
      </c>
      <c r="L75" s="125">
        <v>0</v>
      </c>
      <c r="M75" s="124" t="s">
        <v>38</v>
      </c>
      <c r="N75" s="123" t="s">
        <v>38</v>
      </c>
      <c r="O75" s="123">
        <v>0</v>
      </c>
      <c r="P75" s="125">
        <v>0</v>
      </c>
    </row>
    <row r="76" spans="2:16" ht="9.75" customHeight="1">
      <c r="C76" s="102" t="s">
        <v>238</v>
      </c>
      <c r="D76" s="101"/>
      <c r="E76" s="126">
        <v>26</v>
      </c>
      <c r="F76" s="126">
        <v>26</v>
      </c>
      <c r="G76" s="126">
        <v>26</v>
      </c>
      <c r="H76" s="126">
        <v>25</v>
      </c>
      <c r="I76" s="124">
        <v>25</v>
      </c>
      <c r="J76" s="123">
        <v>0</v>
      </c>
      <c r="K76" s="123">
        <v>0</v>
      </c>
      <c r="L76" s="125">
        <v>25</v>
      </c>
      <c r="M76" s="124" t="s">
        <v>38</v>
      </c>
      <c r="N76" s="123">
        <v>0</v>
      </c>
      <c r="O76" s="123">
        <v>0</v>
      </c>
      <c r="P76" s="125" t="s">
        <v>38</v>
      </c>
    </row>
    <row r="77" spans="2:16" ht="9.75" customHeight="1">
      <c r="C77" s="104" t="s">
        <v>237</v>
      </c>
      <c r="D77" s="101"/>
      <c r="E77" s="126">
        <v>1</v>
      </c>
      <c r="F77" s="126">
        <v>1</v>
      </c>
      <c r="G77" s="126">
        <v>1</v>
      </c>
      <c r="H77" s="126">
        <v>1</v>
      </c>
      <c r="I77" s="124">
        <v>1</v>
      </c>
      <c r="J77" s="125">
        <v>1</v>
      </c>
      <c r="K77" s="123">
        <v>0</v>
      </c>
      <c r="L77" s="123">
        <v>0</v>
      </c>
      <c r="M77" s="124">
        <v>200</v>
      </c>
      <c r="N77" s="123">
        <v>200</v>
      </c>
      <c r="O77" s="123">
        <v>0</v>
      </c>
      <c r="P77" s="123">
        <v>0</v>
      </c>
    </row>
    <row r="78" spans="2:16" ht="9.75" customHeight="1">
      <c r="C78" s="102" t="s">
        <v>69</v>
      </c>
      <c r="D78" s="101"/>
      <c r="E78" s="126">
        <v>2</v>
      </c>
      <c r="F78" s="126">
        <v>2</v>
      </c>
      <c r="G78" s="126">
        <v>2</v>
      </c>
      <c r="H78" s="126">
        <v>2</v>
      </c>
      <c r="I78" s="124">
        <v>2</v>
      </c>
      <c r="J78" s="125">
        <v>2</v>
      </c>
      <c r="K78" s="123">
        <v>0</v>
      </c>
      <c r="L78" s="123">
        <v>0</v>
      </c>
      <c r="M78" s="124">
        <v>164</v>
      </c>
      <c r="N78" s="123">
        <v>164</v>
      </c>
      <c r="O78" s="123">
        <v>0</v>
      </c>
      <c r="P78" s="123">
        <v>0</v>
      </c>
    </row>
    <row r="79" spans="2:16" ht="9.75" customHeight="1">
      <c r="C79" s="102" t="s">
        <v>70</v>
      </c>
      <c r="D79" s="101"/>
      <c r="E79" s="134">
        <v>1</v>
      </c>
      <c r="F79" s="126">
        <v>1</v>
      </c>
      <c r="G79" s="126">
        <v>1</v>
      </c>
      <c r="H79" s="126">
        <v>1</v>
      </c>
      <c r="I79" s="124">
        <v>1</v>
      </c>
      <c r="J79" s="125">
        <v>1</v>
      </c>
      <c r="K79" s="123">
        <v>0</v>
      </c>
      <c r="L79" s="123">
        <v>0</v>
      </c>
      <c r="M79" s="124">
        <v>50</v>
      </c>
      <c r="N79" s="123">
        <v>50</v>
      </c>
      <c r="O79" s="123">
        <v>0</v>
      </c>
      <c r="P79" s="123">
        <v>0</v>
      </c>
    </row>
    <row r="80" spans="2:16" ht="9.75" customHeight="1">
      <c r="C80" s="102" t="s">
        <v>71</v>
      </c>
      <c r="D80" s="101"/>
      <c r="E80" s="126">
        <v>1</v>
      </c>
      <c r="F80" s="126">
        <v>1</v>
      </c>
      <c r="G80" s="126">
        <v>1</v>
      </c>
      <c r="H80" s="126">
        <v>1</v>
      </c>
      <c r="I80" s="124">
        <v>1</v>
      </c>
      <c r="J80" s="125">
        <v>1</v>
      </c>
      <c r="K80" s="123">
        <v>0</v>
      </c>
      <c r="L80" s="123">
        <v>0</v>
      </c>
      <c r="M80" s="124" t="s">
        <v>38</v>
      </c>
      <c r="N80" s="123" t="s">
        <v>38</v>
      </c>
      <c r="O80" s="123">
        <v>0</v>
      </c>
      <c r="P80" s="123">
        <v>0</v>
      </c>
    </row>
    <row r="81" spans="1:16" ht="2.25" customHeight="1">
      <c r="A81" s="95"/>
      <c r="B81" s="95"/>
      <c r="C81" s="95"/>
      <c r="D81" s="97"/>
      <c r="E81" s="96"/>
      <c r="F81" s="95"/>
      <c r="G81" s="95"/>
      <c r="H81" s="95"/>
      <c r="I81" s="94"/>
      <c r="J81" s="94"/>
      <c r="K81" s="94"/>
      <c r="L81" s="94"/>
      <c r="M81" s="94"/>
      <c r="N81" s="94"/>
      <c r="O81" s="94"/>
      <c r="P81" s="94"/>
    </row>
    <row r="82" spans="1:16" ht="9" customHeight="1">
      <c r="A82" s="93" t="s">
        <v>236</v>
      </c>
      <c r="I82" s="118"/>
      <c r="J82" s="118"/>
      <c r="K82" s="118"/>
      <c r="L82" s="118"/>
      <c r="M82" s="118"/>
      <c r="N82" s="118"/>
      <c r="O82" s="118"/>
      <c r="P82" s="118"/>
    </row>
    <row r="83" spans="1:16">
      <c r="A83" s="92" t="s">
        <v>152</v>
      </c>
    </row>
  </sheetData>
  <mergeCells count="13">
    <mergeCell ref="B61:C61"/>
    <mergeCell ref="B68:C68"/>
    <mergeCell ref="B35:C35"/>
    <mergeCell ref="B38:C38"/>
    <mergeCell ref="B49:C49"/>
    <mergeCell ref="E50:E57"/>
    <mergeCell ref="F50:F57"/>
    <mergeCell ref="G50:G57"/>
    <mergeCell ref="B10:C10"/>
    <mergeCell ref="B17:C17"/>
    <mergeCell ref="E23:E26"/>
    <mergeCell ref="F23:F26"/>
    <mergeCell ref="G23:G26"/>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3"/>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7" width="2.453125" style="92" customWidth="1"/>
    <col min="18"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243</v>
      </c>
      <c r="J6" s="114"/>
      <c r="K6" s="114"/>
      <c r="L6" s="114"/>
      <c r="M6" s="114"/>
      <c r="N6" s="114"/>
      <c r="O6" s="114"/>
      <c r="P6" s="114"/>
    </row>
    <row r="7" spans="1:16" ht="9" customHeight="1">
      <c r="B7" s="111" t="s">
        <v>2</v>
      </c>
      <c r="C7" s="111"/>
      <c r="D7" s="101"/>
      <c r="E7" s="113" t="s">
        <v>231</v>
      </c>
      <c r="F7" s="113" t="s">
        <v>234</v>
      </c>
      <c r="G7" s="113" t="s">
        <v>242</v>
      </c>
      <c r="H7" s="113" t="s">
        <v>241</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4</v>
      </c>
      <c r="F18" s="126">
        <v>4</v>
      </c>
      <c r="G18" s="126">
        <v>4</v>
      </c>
      <c r="H18" s="126">
        <v>2</v>
      </c>
      <c r="I18" s="124">
        <v>2</v>
      </c>
      <c r="J18" s="126">
        <v>2</v>
      </c>
      <c r="K18" s="123">
        <v>0</v>
      </c>
      <c r="L18" s="123">
        <v>0</v>
      </c>
      <c r="M18" s="124">
        <v>71</v>
      </c>
      <c r="N18" s="125">
        <v>71</v>
      </c>
      <c r="O18" s="123">
        <v>0</v>
      </c>
      <c r="P18" s="123">
        <v>0</v>
      </c>
    </row>
    <row r="19" spans="2:16" ht="9.75" customHeight="1">
      <c r="C19" s="102" t="s">
        <v>18</v>
      </c>
      <c r="D19" s="101"/>
      <c r="E19" s="126">
        <v>3</v>
      </c>
      <c r="F19" s="126">
        <v>3</v>
      </c>
      <c r="G19" s="126">
        <v>4</v>
      </c>
      <c r="H19" s="126">
        <v>4</v>
      </c>
      <c r="I19" s="124">
        <v>4</v>
      </c>
      <c r="J19" s="126">
        <v>1</v>
      </c>
      <c r="K19" s="123">
        <v>0</v>
      </c>
      <c r="L19" s="125">
        <v>3</v>
      </c>
      <c r="M19" s="124">
        <v>120</v>
      </c>
      <c r="N19" s="125">
        <v>15</v>
      </c>
      <c r="O19" s="123">
        <v>0</v>
      </c>
      <c r="P19" s="125">
        <v>105</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18</v>
      </c>
      <c r="F21" s="126">
        <v>18</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3</v>
      </c>
      <c r="K22" s="123">
        <v>0</v>
      </c>
      <c r="L22" s="125">
        <v>11</v>
      </c>
      <c r="M22" s="124">
        <v>666</v>
      </c>
      <c r="N22" s="125">
        <v>119</v>
      </c>
      <c r="O22" s="123">
        <v>0</v>
      </c>
      <c r="P22" s="125">
        <v>547</v>
      </c>
    </row>
    <row r="23" spans="2:16" ht="9.75" customHeight="1">
      <c r="C23" s="102" t="s">
        <v>41</v>
      </c>
      <c r="D23" s="101"/>
      <c r="E23" s="159">
        <v>13</v>
      </c>
      <c r="F23" s="160">
        <v>13</v>
      </c>
      <c r="G23" s="160">
        <v>13</v>
      </c>
      <c r="H23" s="160">
        <v>13</v>
      </c>
      <c r="I23" s="124">
        <v>2</v>
      </c>
      <c r="J23" s="126">
        <v>1</v>
      </c>
      <c r="K23" s="123">
        <v>0</v>
      </c>
      <c r="L23" s="123">
        <v>1</v>
      </c>
      <c r="M23" s="124">
        <v>114</v>
      </c>
      <c r="N23" s="125">
        <v>84</v>
      </c>
      <c r="O23" s="123">
        <v>0</v>
      </c>
      <c r="P23" s="123">
        <v>30</v>
      </c>
    </row>
    <row r="24" spans="2:16" ht="9.75" customHeight="1">
      <c r="C24" s="102" t="s">
        <v>42</v>
      </c>
      <c r="D24" s="101"/>
      <c r="E24" s="159"/>
      <c r="F24" s="160"/>
      <c r="G24" s="160"/>
      <c r="H24" s="160"/>
      <c r="I24" s="124">
        <v>1</v>
      </c>
      <c r="J24" s="126">
        <v>0</v>
      </c>
      <c r="K24" s="123">
        <v>1</v>
      </c>
      <c r="L24" s="125">
        <v>0</v>
      </c>
      <c r="M24" s="124">
        <v>170</v>
      </c>
      <c r="N24" s="125">
        <v>0</v>
      </c>
      <c r="O24" s="123">
        <v>170</v>
      </c>
      <c r="P24" s="125">
        <v>0</v>
      </c>
    </row>
    <row r="25" spans="2:16" ht="9.75" customHeight="1">
      <c r="C25" s="102" t="s">
        <v>43</v>
      </c>
      <c r="D25" s="101"/>
      <c r="E25" s="159"/>
      <c r="F25" s="160"/>
      <c r="G25" s="160"/>
      <c r="H25" s="160"/>
      <c r="I25" s="124">
        <v>8</v>
      </c>
      <c r="J25" s="123">
        <v>4</v>
      </c>
      <c r="K25" s="123">
        <v>0</v>
      </c>
      <c r="L25" s="125">
        <v>4</v>
      </c>
      <c r="M25" s="124">
        <v>266</v>
      </c>
      <c r="N25" s="123">
        <v>140</v>
      </c>
      <c r="O25" s="123">
        <v>0</v>
      </c>
      <c r="P25" s="125">
        <v>126</v>
      </c>
    </row>
    <row r="26" spans="2:16" ht="9.75" customHeight="1">
      <c r="C26" s="102" t="s">
        <v>44</v>
      </c>
      <c r="D26" s="101"/>
      <c r="E26" s="159"/>
      <c r="F26" s="160"/>
      <c r="G26" s="160"/>
      <c r="H26" s="160"/>
      <c r="I26" s="124">
        <v>2</v>
      </c>
      <c r="J26" s="125">
        <v>1</v>
      </c>
      <c r="K26" s="123">
        <v>1</v>
      </c>
      <c r="L26" s="123">
        <v>0</v>
      </c>
      <c r="M26" s="124">
        <v>60</v>
      </c>
      <c r="N26" s="125">
        <v>40</v>
      </c>
      <c r="O26" s="123">
        <v>20</v>
      </c>
      <c r="P26" s="123">
        <v>0</v>
      </c>
    </row>
    <row r="27" spans="2:16" ht="9.75" customHeight="1">
      <c r="C27" s="102" t="s">
        <v>45</v>
      </c>
      <c r="D27" s="101"/>
      <c r="E27" s="134">
        <v>49</v>
      </c>
      <c r="F27" s="126">
        <v>55</v>
      </c>
      <c r="G27" s="126">
        <v>71</v>
      </c>
      <c r="H27" s="126">
        <v>96</v>
      </c>
      <c r="I27" s="124">
        <v>134</v>
      </c>
      <c r="J27" s="125">
        <v>0</v>
      </c>
      <c r="K27" s="125">
        <v>0</v>
      </c>
      <c r="L27" s="123">
        <v>134</v>
      </c>
      <c r="M27" s="124">
        <v>1450</v>
      </c>
      <c r="N27" s="125">
        <v>0</v>
      </c>
      <c r="O27" s="126">
        <v>0</v>
      </c>
      <c r="P27" s="123">
        <v>1450</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284</v>
      </c>
      <c r="F33" s="126">
        <v>284</v>
      </c>
      <c r="G33" s="126">
        <v>286</v>
      </c>
      <c r="H33" s="126">
        <v>286</v>
      </c>
      <c r="I33" s="124">
        <v>320</v>
      </c>
      <c r="J33" s="126">
        <v>120</v>
      </c>
      <c r="K33" s="125">
        <v>0</v>
      </c>
      <c r="L33" s="125">
        <v>200</v>
      </c>
      <c r="M33" s="124">
        <v>35330</v>
      </c>
      <c r="N33" s="129">
        <v>11413</v>
      </c>
      <c r="O33" s="126">
        <v>0</v>
      </c>
      <c r="P33" s="129">
        <v>23917</v>
      </c>
    </row>
    <row r="34" spans="2:16" ht="2.25" customHeight="1">
      <c r="D34" s="101"/>
      <c r="E34" s="126"/>
      <c r="F34" s="126"/>
      <c r="G34" s="126"/>
      <c r="H34" s="126"/>
      <c r="I34" s="124"/>
      <c r="J34" s="128"/>
      <c r="K34" s="128"/>
      <c r="L34" s="128"/>
      <c r="M34" s="128"/>
      <c r="N34" s="128"/>
      <c r="O34" s="128"/>
      <c r="P34" s="128"/>
    </row>
    <row r="35" spans="2:16" ht="12" customHeight="1">
      <c r="B35" s="158" t="s">
        <v>21</v>
      </c>
      <c r="C35" s="158"/>
      <c r="D35" s="101"/>
      <c r="E35" s="126"/>
      <c r="F35" s="126"/>
      <c r="G35" s="126"/>
      <c r="H35" s="126"/>
      <c r="I35" s="124"/>
      <c r="J35" s="128"/>
      <c r="K35" s="128"/>
      <c r="L35" s="128"/>
      <c r="M35" s="128"/>
      <c r="N35" s="128"/>
      <c r="O35" s="128"/>
      <c r="P35" s="128"/>
    </row>
    <row r="36" spans="2:16" ht="9.75" customHeight="1">
      <c r="C36" s="102" t="s">
        <v>22</v>
      </c>
      <c r="D36" s="101"/>
      <c r="E36" s="126">
        <v>1</v>
      </c>
      <c r="F36" s="126">
        <v>1</v>
      </c>
      <c r="G36" s="126">
        <v>1</v>
      </c>
      <c r="H36" s="126">
        <v>1</v>
      </c>
      <c r="I36" s="124">
        <v>1</v>
      </c>
      <c r="J36" s="123">
        <v>0</v>
      </c>
      <c r="K36" s="125">
        <v>0</v>
      </c>
      <c r="L36" s="123">
        <v>1</v>
      </c>
      <c r="M36" s="124" t="s">
        <v>38</v>
      </c>
      <c r="N36" s="123">
        <v>0</v>
      </c>
      <c r="O36" s="123">
        <v>0</v>
      </c>
      <c r="P36" s="123">
        <v>0</v>
      </c>
    </row>
    <row r="37" spans="2:16" ht="2.25" customHeight="1">
      <c r="C37" s="102"/>
      <c r="D37" s="101"/>
      <c r="E37" s="126"/>
      <c r="F37" s="126"/>
      <c r="G37" s="126"/>
      <c r="H37" s="126"/>
      <c r="I37" s="124"/>
      <c r="J37" s="123"/>
      <c r="K37" s="125"/>
      <c r="L37" s="123"/>
      <c r="M37" s="124"/>
      <c r="N37" s="123"/>
      <c r="O37" s="123"/>
      <c r="P37" s="123"/>
    </row>
    <row r="38" spans="2:16" ht="12" customHeight="1">
      <c r="B38" s="158" t="s">
        <v>36</v>
      </c>
      <c r="C38" s="158"/>
      <c r="D38" s="101"/>
      <c r="E38" s="126"/>
      <c r="F38" s="126"/>
      <c r="G38" s="126"/>
      <c r="H38" s="126"/>
      <c r="I38" s="124"/>
      <c r="J38" s="128"/>
      <c r="K38" s="128"/>
      <c r="L38" s="128"/>
      <c r="M38" s="128"/>
      <c r="N38" s="128"/>
      <c r="O38" s="128"/>
      <c r="P38" s="128"/>
    </row>
    <row r="39" spans="2:16" ht="9.75" customHeight="1">
      <c r="C39" s="102" t="s">
        <v>26</v>
      </c>
      <c r="D39" s="101"/>
      <c r="E39" s="126">
        <v>6</v>
      </c>
      <c r="F39" s="126">
        <v>6</v>
      </c>
      <c r="G39" s="126">
        <v>6</v>
      </c>
      <c r="H39" s="126">
        <v>6</v>
      </c>
      <c r="I39" s="124">
        <v>6</v>
      </c>
      <c r="J39" s="126">
        <v>2</v>
      </c>
      <c r="K39" s="125">
        <v>0</v>
      </c>
      <c r="L39" s="125">
        <v>4</v>
      </c>
      <c r="M39" s="124">
        <v>770</v>
      </c>
      <c r="N39" s="125">
        <v>370</v>
      </c>
      <c r="O39" s="125">
        <v>0</v>
      </c>
      <c r="P39" s="125">
        <v>400</v>
      </c>
    </row>
    <row r="40" spans="2:16" ht="9.75" customHeight="1">
      <c r="C40" s="102" t="s">
        <v>27</v>
      </c>
      <c r="D40" s="101"/>
      <c r="E40" s="126">
        <v>64</v>
      </c>
      <c r="F40" s="126">
        <v>66</v>
      </c>
      <c r="G40" s="126">
        <v>68</v>
      </c>
      <c r="H40" s="126">
        <v>73</v>
      </c>
      <c r="I40" s="124">
        <v>82</v>
      </c>
      <c r="J40" s="126">
        <v>1</v>
      </c>
      <c r="K40" s="125">
        <v>0</v>
      </c>
      <c r="L40" s="125">
        <v>81</v>
      </c>
      <c r="M40" s="124">
        <v>6655</v>
      </c>
      <c r="N40" s="125">
        <v>300</v>
      </c>
      <c r="O40" s="125">
        <v>0</v>
      </c>
      <c r="P40" s="129">
        <v>6355</v>
      </c>
    </row>
    <row r="41" spans="2:16" ht="9.75" customHeight="1">
      <c r="C41" s="102" t="s">
        <v>28</v>
      </c>
      <c r="D41" s="101"/>
      <c r="E41" s="126">
        <v>22</v>
      </c>
      <c r="F41" s="126">
        <v>22</v>
      </c>
      <c r="G41" s="126">
        <v>22</v>
      </c>
      <c r="H41" s="126">
        <v>22</v>
      </c>
      <c r="I41" s="124">
        <v>22</v>
      </c>
      <c r="J41" s="126">
        <v>4</v>
      </c>
      <c r="K41" s="125">
        <v>0</v>
      </c>
      <c r="L41" s="125">
        <v>18</v>
      </c>
      <c r="M41" s="124">
        <v>951</v>
      </c>
      <c r="N41" s="125">
        <v>490</v>
      </c>
      <c r="O41" s="125">
        <v>0</v>
      </c>
      <c r="P41" s="125">
        <v>461</v>
      </c>
    </row>
    <row r="42" spans="2:16" ht="9.75" customHeight="1">
      <c r="C42" s="102" t="s">
        <v>29</v>
      </c>
      <c r="D42" s="101"/>
      <c r="E42" s="126">
        <v>16</v>
      </c>
      <c r="F42" s="126">
        <v>16</v>
      </c>
      <c r="G42" s="126">
        <v>16</v>
      </c>
      <c r="H42" s="126">
        <v>16</v>
      </c>
      <c r="I42" s="124">
        <v>16</v>
      </c>
      <c r="J42" s="126">
        <v>16</v>
      </c>
      <c r="K42" s="125">
        <v>0</v>
      </c>
      <c r="L42" s="123">
        <v>0</v>
      </c>
      <c r="M42" s="124" t="s">
        <v>38</v>
      </c>
      <c r="N42" s="123">
        <v>0</v>
      </c>
      <c r="O42" s="125">
        <v>0</v>
      </c>
      <c r="P42" s="123">
        <v>0</v>
      </c>
    </row>
    <row r="43" spans="2:16" ht="9.75" customHeight="1">
      <c r="C43" s="102" t="s">
        <v>240</v>
      </c>
      <c r="D43" s="101"/>
      <c r="E43" s="126">
        <v>1</v>
      </c>
      <c r="F43" s="126">
        <v>1</v>
      </c>
      <c r="G43" s="126">
        <v>1</v>
      </c>
      <c r="H43" s="126">
        <v>1</v>
      </c>
      <c r="I43" s="124">
        <v>1</v>
      </c>
      <c r="J43" s="126">
        <v>1</v>
      </c>
      <c r="K43" s="125">
        <v>0</v>
      </c>
      <c r="L43" s="123">
        <v>0</v>
      </c>
      <c r="M43" s="124" t="s">
        <v>38</v>
      </c>
      <c r="N43" s="123">
        <v>0</v>
      </c>
      <c r="O43" s="125">
        <v>0</v>
      </c>
      <c r="P43" s="123">
        <v>0</v>
      </c>
    </row>
    <row r="44" spans="2:16" ht="9.75" customHeight="1">
      <c r="C44" s="104" t="s">
        <v>48</v>
      </c>
      <c r="D44" s="101"/>
      <c r="E44" s="124">
        <v>1</v>
      </c>
      <c r="F44" s="124">
        <v>1</v>
      </c>
      <c r="G44" s="124">
        <v>1</v>
      </c>
      <c r="H44" s="126">
        <v>1</v>
      </c>
      <c r="I44" s="124">
        <v>1</v>
      </c>
      <c r="J44" s="125">
        <v>1</v>
      </c>
      <c r="K44" s="125">
        <v>0</v>
      </c>
      <c r="L44" s="123">
        <v>0</v>
      </c>
      <c r="M44" s="124" t="s">
        <v>38</v>
      </c>
      <c r="N44" s="123">
        <v>0</v>
      </c>
      <c r="O44" s="125">
        <v>0</v>
      </c>
      <c r="P44" s="123">
        <v>0</v>
      </c>
    </row>
    <row r="45" spans="2:16" ht="9.75" customHeight="1">
      <c r="C45" s="102" t="s">
        <v>239</v>
      </c>
      <c r="D45" s="101"/>
      <c r="E45" s="126">
        <v>1</v>
      </c>
      <c r="F45" s="126">
        <v>1</v>
      </c>
      <c r="G45" s="124">
        <v>1</v>
      </c>
      <c r="H45" s="125">
        <v>1</v>
      </c>
      <c r="I45" s="124">
        <v>1</v>
      </c>
      <c r="J45" s="125">
        <v>1</v>
      </c>
      <c r="K45" s="125">
        <v>0</v>
      </c>
      <c r="L45" s="123">
        <v>0</v>
      </c>
      <c r="M45" s="124">
        <v>568</v>
      </c>
      <c r="N45" s="125">
        <v>568</v>
      </c>
      <c r="O45" s="125">
        <v>0</v>
      </c>
      <c r="P45" s="123">
        <v>0</v>
      </c>
    </row>
    <row r="46" spans="2:16" ht="19.5" customHeight="1">
      <c r="C46" s="136" t="s">
        <v>49</v>
      </c>
      <c r="D46" s="101"/>
      <c r="E46" s="123">
        <v>29</v>
      </c>
      <c r="F46" s="123">
        <v>29</v>
      </c>
      <c r="G46" s="123">
        <v>29</v>
      </c>
      <c r="H46" s="123">
        <v>29</v>
      </c>
      <c r="I46" s="124">
        <v>29</v>
      </c>
      <c r="J46" s="123">
        <v>0</v>
      </c>
      <c r="K46" s="125">
        <v>0</v>
      </c>
      <c r="L46" s="125">
        <v>29</v>
      </c>
      <c r="M46" s="124" t="s">
        <v>38</v>
      </c>
      <c r="N46" s="123">
        <v>0</v>
      </c>
      <c r="O46" s="125">
        <v>0</v>
      </c>
      <c r="P46" s="123">
        <v>0</v>
      </c>
    </row>
    <row r="47" spans="2:16" ht="9.75" customHeight="1">
      <c r="C47" s="104" t="s">
        <v>50</v>
      </c>
      <c r="E47" s="134">
        <v>1</v>
      </c>
      <c r="F47" s="126">
        <v>1</v>
      </c>
      <c r="G47" s="126">
        <v>1</v>
      </c>
      <c r="H47" s="126">
        <v>1</v>
      </c>
      <c r="I47" s="124">
        <v>1</v>
      </c>
      <c r="J47" s="123">
        <v>1</v>
      </c>
      <c r="K47" s="125">
        <v>0</v>
      </c>
      <c r="L47" s="125">
        <v>0</v>
      </c>
      <c r="M47" s="124" t="s">
        <v>38</v>
      </c>
      <c r="N47" s="123">
        <v>0</v>
      </c>
      <c r="O47" s="125">
        <v>0</v>
      </c>
      <c r="P47" s="123">
        <v>0</v>
      </c>
    </row>
    <row r="48" spans="2:16" ht="2.25" customHeight="1">
      <c r="D48" s="101"/>
      <c r="E48" s="126"/>
      <c r="F48" s="126"/>
      <c r="G48" s="126"/>
      <c r="H48" s="126"/>
      <c r="I48" s="124"/>
      <c r="J48" s="128"/>
      <c r="K48" s="128"/>
      <c r="L48" s="128"/>
      <c r="M48" s="128"/>
      <c r="N48" s="128"/>
      <c r="O48" s="128"/>
      <c r="P48" s="128"/>
    </row>
    <row r="49" spans="2:16" ht="12" customHeight="1">
      <c r="B49" s="158" t="s">
        <v>37</v>
      </c>
      <c r="C49" s="158"/>
      <c r="D49" s="101"/>
      <c r="E49" s="126"/>
      <c r="F49" s="126"/>
      <c r="G49" s="126"/>
      <c r="H49" s="126"/>
      <c r="I49" s="124"/>
      <c r="J49" s="128"/>
      <c r="K49" s="128"/>
      <c r="L49" s="128"/>
      <c r="M49" s="128"/>
      <c r="N49" s="128"/>
      <c r="O49" s="128"/>
      <c r="P49" s="128"/>
    </row>
    <row r="50" spans="2:16" ht="9.75" customHeight="1">
      <c r="C50" s="102" t="s">
        <v>51</v>
      </c>
      <c r="D50" s="101"/>
      <c r="E50" s="159">
        <v>66</v>
      </c>
      <c r="F50" s="160">
        <v>55</v>
      </c>
      <c r="G50" s="160">
        <v>48</v>
      </c>
      <c r="H50" s="160">
        <v>25</v>
      </c>
      <c r="I50" s="124">
        <v>2</v>
      </c>
      <c r="J50" s="125">
        <v>0</v>
      </c>
      <c r="K50" s="125">
        <v>0</v>
      </c>
      <c r="L50" s="123">
        <v>2</v>
      </c>
      <c r="M50" s="124">
        <v>200</v>
      </c>
      <c r="N50" s="125">
        <v>0</v>
      </c>
      <c r="O50" s="125">
        <v>0</v>
      </c>
      <c r="P50" s="123">
        <v>200</v>
      </c>
    </row>
    <row r="51" spans="2:16" ht="9.75" customHeight="1">
      <c r="C51" s="102" t="s">
        <v>52</v>
      </c>
      <c r="D51" s="101"/>
      <c r="E51" s="159"/>
      <c r="F51" s="160"/>
      <c r="G51" s="160"/>
      <c r="H51" s="160"/>
      <c r="I51" s="124">
        <v>120</v>
      </c>
      <c r="J51" s="125">
        <v>2</v>
      </c>
      <c r="K51" s="125">
        <v>0</v>
      </c>
      <c r="L51" s="123">
        <v>118</v>
      </c>
      <c r="M51" s="124">
        <v>3465</v>
      </c>
      <c r="N51" s="125">
        <v>174</v>
      </c>
      <c r="O51" s="125">
        <v>0</v>
      </c>
      <c r="P51" s="123">
        <v>3291</v>
      </c>
    </row>
    <row r="52" spans="2:16" ht="9.75" customHeight="1">
      <c r="C52" s="102" t="s">
        <v>53</v>
      </c>
      <c r="D52" s="101"/>
      <c r="E52" s="159"/>
      <c r="F52" s="160"/>
      <c r="G52" s="160"/>
      <c r="H52" s="160"/>
      <c r="I52" s="124">
        <v>16</v>
      </c>
      <c r="J52" s="125">
        <v>3</v>
      </c>
      <c r="K52" s="125">
        <v>0</v>
      </c>
      <c r="L52" s="123">
        <v>13</v>
      </c>
      <c r="M52" s="124">
        <v>819</v>
      </c>
      <c r="N52" s="125">
        <v>224</v>
      </c>
      <c r="O52" s="125">
        <v>0</v>
      </c>
      <c r="P52" s="123">
        <v>595</v>
      </c>
    </row>
    <row r="53" spans="2:16" ht="9.75" customHeight="1">
      <c r="C53" s="102" t="s">
        <v>54</v>
      </c>
      <c r="D53" s="101"/>
      <c r="E53" s="159"/>
      <c r="F53" s="160"/>
      <c r="G53" s="160"/>
      <c r="H53" s="160"/>
      <c r="I53" s="124">
        <v>1</v>
      </c>
      <c r="J53" s="125">
        <v>1</v>
      </c>
      <c r="K53" s="125">
        <v>0</v>
      </c>
      <c r="L53" s="123">
        <v>0</v>
      </c>
      <c r="M53" s="124">
        <v>40</v>
      </c>
      <c r="N53" s="125">
        <v>40</v>
      </c>
      <c r="O53" s="125">
        <v>0</v>
      </c>
      <c r="P53" s="123">
        <v>0</v>
      </c>
    </row>
    <row r="54" spans="2:16" ht="9.75" customHeight="1">
      <c r="C54" s="135" t="s">
        <v>55</v>
      </c>
      <c r="D54" s="101"/>
      <c r="E54" s="159"/>
      <c r="F54" s="160"/>
      <c r="G54" s="160"/>
      <c r="H54" s="160"/>
      <c r="I54" s="124">
        <v>9</v>
      </c>
      <c r="J54" s="125">
        <v>1</v>
      </c>
      <c r="K54" s="125">
        <v>0</v>
      </c>
      <c r="L54" s="123">
        <v>8</v>
      </c>
      <c r="M54" s="124">
        <v>113</v>
      </c>
      <c r="N54" s="125">
        <v>11</v>
      </c>
      <c r="O54" s="125">
        <v>0</v>
      </c>
      <c r="P54" s="123">
        <v>102</v>
      </c>
    </row>
    <row r="55" spans="2:16" ht="9.75" customHeight="1">
      <c r="C55" s="102" t="s">
        <v>56</v>
      </c>
      <c r="D55" s="101"/>
      <c r="E55" s="159"/>
      <c r="F55" s="160"/>
      <c r="G55" s="160"/>
      <c r="H55" s="160"/>
      <c r="I55" s="124">
        <v>37</v>
      </c>
      <c r="J55" s="125">
        <v>1</v>
      </c>
      <c r="K55" s="125">
        <v>0</v>
      </c>
      <c r="L55" s="123">
        <v>36</v>
      </c>
      <c r="M55" s="124">
        <v>571</v>
      </c>
      <c r="N55" s="125">
        <v>40</v>
      </c>
      <c r="O55" s="125">
        <v>0</v>
      </c>
      <c r="P55" s="123">
        <v>531</v>
      </c>
    </row>
    <row r="56" spans="2:16" ht="9.75" customHeight="1">
      <c r="C56" s="102" t="s">
        <v>57</v>
      </c>
      <c r="D56" s="101"/>
      <c r="E56" s="159"/>
      <c r="F56" s="160"/>
      <c r="G56" s="160"/>
      <c r="H56" s="160"/>
      <c r="I56" s="124">
        <v>60</v>
      </c>
      <c r="J56" s="125">
        <v>0</v>
      </c>
      <c r="K56" s="125">
        <v>0</v>
      </c>
      <c r="L56" s="123">
        <v>60</v>
      </c>
      <c r="M56" s="124">
        <v>1186</v>
      </c>
      <c r="N56" s="125">
        <v>0</v>
      </c>
      <c r="O56" s="125">
        <v>0</v>
      </c>
      <c r="P56" s="123">
        <v>1186</v>
      </c>
    </row>
    <row r="57" spans="2:16" ht="9.75" customHeight="1">
      <c r="C57" s="102" t="s">
        <v>58</v>
      </c>
      <c r="D57" s="101"/>
      <c r="E57" s="159"/>
      <c r="F57" s="160"/>
      <c r="G57" s="160"/>
      <c r="H57" s="160"/>
      <c r="I57" s="124">
        <v>86</v>
      </c>
      <c r="J57" s="123">
        <v>0</v>
      </c>
      <c r="K57" s="125">
        <v>0</v>
      </c>
      <c r="L57" s="125">
        <v>86</v>
      </c>
      <c r="M57" s="124">
        <v>1754</v>
      </c>
      <c r="N57" s="123">
        <v>0</v>
      </c>
      <c r="O57" s="125">
        <v>0</v>
      </c>
      <c r="P57" s="125">
        <v>1754</v>
      </c>
    </row>
    <row r="58" spans="2:16" ht="9.75" customHeight="1">
      <c r="C58" s="102" t="s">
        <v>23</v>
      </c>
      <c r="D58" s="101"/>
      <c r="E58" s="126">
        <v>7</v>
      </c>
      <c r="F58" s="126">
        <v>8</v>
      </c>
      <c r="G58" s="126">
        <v>8</v>
      </c>
      <c r="H58" s="126">
        <v>8</v>
      </c>
      <c r="I58" s="124">
        <v>8</v>
      </c>
      <c r="J58" s="123">
        <v>0</v>
      </c>
      <c r="K58" s="125">
        <v>0</v>
      </c>
      <c r="L58" s="125">
        <v>8</v>
      </c>
      <c r="M58" s="124">
        <v>131</v>
      </c>
      <c r="N58" s="123">
        <v>0</v>
      </c>
      <c r="O58" s="125">
        <v>0</v>
      </c>
      <c r="P58" s="125">
        <v>131</v>
      </c>
    </row>
    <row r="59" spans="2:16" ht="9.75" customHeight="1">
      <c r="C59" s="102" t="s">
        <v>32</v>
      </c>
      <c r="D59" s="101"/>
      <c r="E59" s="126">
        <v>1</v>
      </c>
      <c r="F59" s="126">
        <v>1</v>
      </c>
      <c r="G59" s="126">
        <v>1</v>
      </c>
      <c r="H59" s="126">
        <v>1</v>
      </c>
      <c r="I59" s="124">
        <v>1</v>
      </c>
      <c r="J59" s="123">
        <v>0</v>
      </c>
      <c r="K59" s="125">
        <v>0</v>
      </c>
      <c r="L59" s="123">
        <v>1</v>
      </c>
      <c r="M59" s="124">
        <v>10</v>
      </c>
      <c r="N59" s="123">
        <v>0</v>
      </c>
      <c r="O59" s="125">
        <v>0</v>
      </c>
      <c r="P59" s="125">
        <v>10</v>
      </c>
    </row>
    <row r="60" spans="2:16" ht="3" customHeight="1">
      <c r="D60" s="101"/>
      <c r="E60" s="126"/>
      <c r="F60" s="126"/>
      <c r="G60" s="126"/>
      <c r="H60" s="126"/>
      <c r="I60" s="124"/>
      <c r="J60" s="128"/>
      <c r="K60" s="128"/>
      <c r="L60" s="128"/>
      <c r="M60" s="128"/>
      <c r="N60" s="128"/>
      <c r="O60" s="128"/>
      <c r="P60" s="128"/>
    </row>
    <row r="61" spans="2:16" ht="12" customHeight="1">
      <c r="B61" s="158" t="s">
        <v>59</v>
      </c>
      <c r="C61" s="158"/>
      <c r="D61" s="101"/>
      <c r="E61" s="126"/>
      <c r="F61" s="126"/>
      <c r="G61" s="126"/>
      <c r="H61" s="126"/>
      <c r="I61" s="124"/>
      <c r="J61" s="128"/>
      <c r="K61" s="128"/>
      <c r="L61" s="128"/>
      <c r="M61" s="128"/>
      <c r="N61" s="128"/>
      <c r="O61" s="128"/>
      <c r="P61" s="128"/>
    </row>
    <row r="62" spans="2:16" ht="9.75" customHeight="1">
      <c r="C62" s="102" t="s">
        <v>24</v>
      </c>
      <c r="D62" s="101"/>
      <c r="E62" s="126">
        <v>3</v>
      </c>
      <c r="F62" s="126">
        <v>3</v>
      </c>
      <c r="G62" s="126">
        <v>3</v>
      </c>
      <c r="H62" s="126">
        <v>3</v>
      </c>
      <c r="I62" s="124">
        <v>3</v>
      </c>
      <c r="J62" s="125">
        <v>2</v>
      </c>
      <c r="K62" s="123">
        <v>0</v>
      </c>
      <c r="L62" s="125">
        <v>1</v>
      </c>
      <c r="M62" s="124" t="s">
        <v>38</v>
      </c>
      <c r="N62" s="123">
        <v>0</v>
      </c>
      <c r="O62" s="123">
        <v>0</v>
      </c>
      <c r="P62" s="123">
        <v>0</v>
      </c>
    </row>
    <row r="63" spans="2:16" ht="9.75" customHeight="1">
      <c r="C63" s="102" t="s">
        <v>25</v>
      </c>
      <c r="D63" s="101"/>
      <c r="E63" s="126">
        <v>1</v>
      </c>
      <c r="F63" s="126">
        <v>1</v>
      </c>
      <c r="G63" s="126">
        <v>1</v>
      </c>
      <c r="H63" s="126">
        <v>1</v>
      </c>
      <c r="I63" s="124">
        <v>1</v>
      </c>
      <c r="J63" s="125">
        <v>1</v>
      </c>
      <c r="K63" s="123">
        <v>0</v>
      </c>
      <c r="L63" s="123">
        <v>0</v>
      </c>
      <c r="M63" s="124" t="s">
        <v>38</v>
      </c>
      <c r="N63" s="123">
        <v>0</v>
      </c>
      <c r="O63" s="123">
        <v>0</v>
      </c>
      <c r="P63" s="123">
        <v>0</v>
      </c>
    </row>
    <row r="64" spans="2:16" ht="9.75" customHeight="1">
      <c r="C64" s="102" t="s">
        <v>60</v>
      </c>
      <c r="E64" s="134">
        <v>1</v>
      </c>
      <c r="F64" s="126">
        <v>1</v>
      </c>
      <c r="G64" s="126">
        <v>1</v>
      </c>
      <c r="H64" s="126">
        <v>1</v>
      </c>
      <c r="I64" s="124">
        <v>1</v>
      </c>
      <c r="J64" s="125">
        <v>0</v>
      </c>
      <c r="K64" s="123">
        <v>0</v>
      </c>
      <c r="L64" s="123">
        <v>1</v>
      </c>
      <c r="M64" s="124" t="s">
        <v>38</v>
      </c>
      <c r="N64" s="123">
        <v>0</v>
      </c>
      <c r="O64" s="123">
        <v>0</v>
      </c>
      <c r="P64" s="123">
        <v>0</v>
      </c>
    </row>
    <row r="65" spans="2:16" ht="9.75" customHeight="1">
      <c r="C65" s="102" t="s">
        <v>82</v>
      </c>
      <c r="D65" s="101"/>
      <c r="E65" s="126">
        <v>1</v>
      </c>
      <c r="F65" s="126">
        <v>1</v>
      </c>
      <c r="G65" s="126">
        <v>1</v>
      </c>
      <c r="H65" s="126">
        <v>1</v>
      </c>
      <c r="I65" s="124">
        <v>1</v>
      </c>
      <c r="J65" s="123">
        <v>0</v>
      </c>
      <c r="K65" s="123">
        <v>0</v>
      </c>
      <c r="L65" s="125">
        <v>1</v>
      </c>
      <c r="M65" s="124" t="s">
        <v>38</v>
      </c>
      <c r="N65" s="123">
        <v>0</v>
      </c>
      <c r="O65" s="123">
        <v>0</v>
      </c>
      <c r="P65" s="123">
        <v>0</v>
      </c>
    </row>
    <row r="66" spans="2:16" ht="9.75" customHeight="1">
      <c r="C66" s="102" t="s">
        <v>61</v>
      </c>
      <c r="D66" s="101"/>
      <c r="E66" s="126">
        <v>1</v>
      </c>
      <c r="F66" s="126">
        <v>1</v>
      </c>
      <c r="G66" s="126">
        <v>1</v>
      </c>
      <c r="H66" s="126">
        <v>1</v>
      </c>
      <c r="I66" s="124">
        <v>1</v>
      </c>
      <c r="J66" s="123">
        <v>0</v>
      </c>
      <c r="K66" s="123">
        <v>0</v>
      </c>
      <c r="L66" s="125">
        <v>1</v>
      </c>
      <c r="M66" s="124" t="s">
        <v>38</v>
      </c>
      <c r="N66" s="123">
        <v>0</v>
      </c>
      <c r="O66" s="123">
        <v>0</v>
      </c>
      <c r="P66" s="123">
        <v>0</v>
      </c>
    </row>
    <row r="67" spans="2:16" ht="2.25" customHeight="1">
      <c r="C67" s="102"/>
      <c r="D67" s="101"/>
      <c r="E67" s="126"/>
      <c r="F67" s="126"/>
      <c r="G67" s="126"/>
      <c r="H67" s="126"/>
      <c r="I67" s="124"/>
      <c r="J67" s="123"/>
      <c r="K67" s="123"/>
      <c r="L67" s="125"/>
      <c r="M67" s="124"/>
      <c r="N67" s="123"/>
      <c r="O67" s="123"/>
      <c r="P67" s="123"/>
    </row>
    <row r="68" spans="2:16" ht="12" customHeight="1">
      <c r="B68" s="158" t="s">
        <v>30</v>
      </c>
      <c r="C68" s="158"/>
      <c r="D68" s="101"/>
      <c r="E68" s="126"/>
      <c r="F68" s="126"/>
      <c r="G68" s="126"/>
      <c r="H68" s="126"/>
      <c r="I68" s="124"/>
      <c r="J68" s="128"/>
      <c r="K68" s="128"/>
      <c r="L68" s="128"/>
      <c r="M68" s="128"/>
      <c r="N68" s="128"/>
      <c r="O68" s="128"/>
      <c r="P68" s="128"/>
    </row>
    <row r="69" spans="2:16" ht="9.75" customHeight="1">
      <c r="C69" s="102" t="s">
        <v>62</v>
      </c>
      <c r="D69" s="101"/>
      <c r="E69" s="126">
        <v>2</v>
      </c>
      <c r="F69" s="126">
        <v>2</v>
      </c>
      <c r="G69" s="126">
        <v>2</v>
      </c>
      <c r="H69" s="126">
        <v>2</v>
      </c>
      <c r="I69" s="124">
        <v>2</v>
      </c>
      <c r="J69" s="123">
        <v>0</v>
      </c>
      <c r="K69" s="125">
        <v>2</v>
      </c>
      <c r="L69" s="123">
        <v>0</v>
      </c>
      <c r="M69" s="124">
        <v>80</v>
      </c>
      <c r="N69" s="123">
        <v>0</v>
      </c>
      <c r="O69" s="125">
        <v>80</v>
      </c>
      <c r="P69" s="127">
        <v>0</v>
      </c>
    </row>
    <row r="70" spans="2:16" ht="9.75" customHeight="1">
      <c r="C70" s="102" t="s">
        <v>63</v>
      </c>
      <c r="D70" s="101"/>
      <c r="E70" s="126">
        <v>3</v>
      </c>
      <c r="F70" s="126">
        <v>3</v>
      </c>
      <c r="G70" s="126">
        <v>3</v>
      </c>
      <c r="H70" s="126">
        <v>3</v>
      </c>
      <c r="I70" s="124">
        <v>3</v>
      </c>
      <c r="J70" s="123">
        <v>0</v>
      </c>
      <c r="K70" s="123">
        <v>0</v>
      </c>
      <c r="L70" s="125">
        <v>3</v>
      </c>
      <c r="M70" s="124">
        <v>1043</v>
      </c>
      <c r="N70" s="123">
        <v>0</v>
      </c>
      <c r="O70" s="123">
        <v>0</v>
      </c>
      <c r="P70" s="127">
        <v>1043</v>
      </c>
    </row>
    <row r="71" spans="2:16" ht="9.75" customHeight="1">
      <c r="C71" s="102" t="s">
        <v>64</v>
      </c>
      <c r="D71" s="101"/>
      <c r="E71" s="126">
        <v>2</v>
      </c>
      <c r="F71" s="126">
        <v>2</v>
      </c>
      <c r="G71" s="126">
        <v>2</v>
      </c>
      <c r="H71" s="126">
        <v>2</v>
      </c>
      <c r="I71" s="124">
        <v>2</v>
      </c>
      <c r="J71" s="125">
        <v>2</v>
      </c>
      <c r="K71" s="123">
        <v>0</v>
      </c>
      <c r="L71" s="123">
        <v>0</v>
      </c>
      <c r="M71" s="124" t="s">
        <v>38</v>
      </c>
      <c r="N71" s="123">
        <v>0</v>
      </c>
      <c r="O71" s="123">
        <v>0</v>
      </c>
      <c r="P71" s="123">
        <v>0</v>
      </c>
    </row>
    <row r="72" spans="2:16" ht="9.75" customHeight="1">
      <c r="C72" s="102" t="s">
        <v>65</v>
      </c>
      <c r="D72" s="101"/>
      <c r="E72" s="126">
        <v>1</v>
      </c>
      <c r="F72" s="126">
        <v>1</v>
      </c>
      <c r="G72" s="126">
        <v>1</v>
      </c>
      <c r="H72" s="126">
        <v>1</v>
      </c>
      <c r="I72" s="124">
        <v>1</v>
      </c>
      <c r="J72" s="125">
        <v>1</v>
      </c>
      <c r="K72" s="123">
        <v>0</v>
      </c>
      <c r="L72" s="123">
        <v>0</v>
      </c>
      <c r="M72" s="124">
        <v>80</v>
      </c>
      <c r="N72" s="125">
        <v>80</v>
      </c>
      <c r="O72" s="123">
        <v>0</v>
      </c>
      <c r="P72" s="123">
        <v>0</v>
      </c>
    </row>
    <row r="73" spans="2:16" ht="9.75" customHeight="1">
      <c r="C73" s="102" t="s">
        <v>66</v>
      </c>
      <c r="D73" s="101"/>
      <c r="E73" s="126">
        <v>1</v>
      </c>
      <c r="F73" s="126">
        <v>1</v>
      </c>
      <c r="G73" s="126">
        <v>1</v>
      </c>
      <c r="H73" s="126">
        <v>1</v>
      </c>
      <c r="I73" s="124">
        <v>1</v>
      </c>
      <c r="J73" s="125">
        <v>1</v>
      </c>
      <c r="K73" s="123">
        <v>0</v>
      </c>
      <c r="L73" s="123">
        <v>0</v>
      </c>
      <c r="M73" s="124" t="s">
        <v>38</v>
      </c>
      <c r="N73" s="123">
        <v>0</v>
      </c>
      <c r="O73" s="123">
        <v>0</v>
      </c>
      <c r="P73" s="123">
        <v>0</v>
      </c>
    </row>
    <row r="74" spans="2:16" ht="9.75" customHeight="1">
      <c r="C74" s="104" t="s">
        <v>67</v>
      </c>
      <c r="D74" s="101"/>
      <c r="E74" s="126">
        <v>2</v>
      </c>
      <c r="F74" s="126">
        <v>2</v>
      </c>
      <c r="G74" s="126">
        <v>2</v>
      </c>
      <c r="H74" s="126">
        <v>2</v>
      </c>
      <c r="I74" s="124">
        <v>3</v>
      </c>
      <c r="J74" s="125">
        <v>0</v>
      </c>
      <c r="K74" s="123">
        <v>0</v>
      </c>
      <c r="L74" s="123">
        <v>3</v>
      </c>
      <c r="M74" s="124" t="s">
        <v>38</v>
      </c>
      <c r="N74" s="123">
        <v>0</v>
      </c>
      <c r="O74" s="123">
        <v>0</v>
      </c>
      <c r="P74" s="123">
        <v>0</v>
      </c>
    </row>
    <row r="75" spans="2:16" ht="9.75" customHeight="1">
      <c r="C75" s="102" t="s">
        <v>68</v>
      </c>
      <c r="D75" s="101"/>
      <c r="E75" s="134">
        <v>0</v>
      </c>
      <c r="F75" s="126">
        <v>0</v>
      </c>
      <c r="G75" s="126">
        <v>1</v>
      </c>
      <c r="H75" s="126">
        <v>1</v>
      </c>
      <c r="I75" s="124">
        <v>1</v>
      </c>
      <c r="J75" s="123">
        <v>1</v>
      </c>
      <c r="K75" s="123">
        <v>0</v>
      </c>
      <c r="L75" s="125">
        <v>0</v>
      </c>
      <c r="M75" s="124" t="s">
        <v>38</v>
      </c>
      <c r="N75" s="123">
        <v>0</v>
      </c>
      <c r="O75" s="123">
        <v>0</v>
      </c>
      <c r="P75" s="125">
        <v>0</v>
      </c>
    </row>
    <row r="76" spans="2:16" ht="9.75" customHeight="1">
      <c r="C76" s="102" t="s">
        <v>238</v>
      </c>
      <c r="D76" s="101"/>
      <c r="E76" s="126">
        <v>26</v>
      </c>
      <c r="F76" s="126">
        <v>26</v>
      </c>
      <c r="G76" s="126">
        <v>26</v>
      </c>
      <c r="H76" s="126">
        <v>26</v>
      </c>
      <c r="I76" s="124">
        <v>25</v>
      </c>
      <c r="J76" s="123">
        <v>0</v>
      </c>
      <c r="K76" s="123">
        <v>0</v>
      </c>
      <c r="L76" s="125">
        <v>25</v>
      </c>
      <c r="M76" s="124" t="s">
        <v>38</v>
      </c>
      <c r="N76" s="123">
        <v>0</v>
      </c>
      <c r="O76" s="123">
        <v>0</v>
      </c>
      <c r="P76" s="125">
        <v>0</v>
      </c>
    </row>
    <row r="77" spans="2:16" ht="9.75" customHeight="1">
      <c r="C77" s="104" t="s">
        <v>237</v>
      </c>
      <c r="D77" s="101"/>
      <c r="E77" s="126">
        <v>1</v>
      </c>
      <c r="F77" s="126">
        <v>1</v>
      </c>
      <c r="G77" s="126">
        <v>1</v>
      </c>
      <c r="H77" s="126">
        <v>1</v>
      </c>
      <c r="I77" s="124">
        <v>1</v>
      </c>
      <c r="J77" s="125">
        <v>1</v>
      </c>
      <c r="K77" s="123">
        <v>0</v>
      </c>
      <c r="L77" s="123">
        <v>0</v>
      </c>
      <c r="M77" s="124">
        <v>200</v>
      </c>
      <c r="N77" s="123">
        <v>200</v>
      </c>
      <c r="O77" s="123">
        <v>0</v>
      </c>
      <c r="P77" s="123">
        <v>0</v>
      </c>
    </row>
    <row r="78" spans="2:16" ht="9.75" customHeight="1">
      <c r="C78" s="102" t="s">
        <v>69</v>
      </c>
      <c r="D78" s="101"/>
      <c r="E78" s="126">
        <v>2</v>
      </c>
      <c r="F78" s="126">
        <v>2</v>
      </c>
      <c r="G78" s="126">
        <v>2</v>
      </c>
      <c r="H78" s="126">
        <v>2</v>
      </c>
      <c r="I78" s="124">
        <v>2</v>
      </c>
      <c r="J78" s="125">
        <v>2</v>
      </c>
      <c r="K78" s="123">
        <v>0</v>
      </c>
      <c r="L78" s="123">
        <v>0</v>
      </c>
      <c r="M78" s="124">
        <v>164</v>
      </c>
      <c r="N78" s="123">
        <v>164</v>
      </c>
      <c r="O78" s="123">
        <v>0</v>
      </c>
      <c r="P78" s="123">
        <v>0</v>
      </c>
    </row>
    <row r="79" spans="2:16" ht="9.75" customHeight="1">
      <c r="C79" s="102" t="s">
        <v>70</v>
      </c>
      <c r="D79" s="101"/>
      <c r="E79" s="134">
        <v>1</v>
      </c>
      <c r="F79" s="126">
        <v>1</v>
      </c>
      <c r="G79" s="126">
        <v>1</v>
      </c>
      <c r="H79" s="126">
        <v>1</v>
      </c>
      <c r="I79" s="124">
        <v>1</v>
      </c>
      <c r="J79" s="125">
        <v>1</v>
      </c>
      <c r="K79" s="123">
        <v>0</v>
      </c>
      <c r="L79" s="123">
        <v>0</v>
      </c>
      <c r="M79" s="124">
        <v>50</v>
      </c>
      <c r="N79" s="123">
        <v>50</v>
      </c>
      <c r="O79" s="123">
        <v>0</v>
      </c>
      <c r="P79" s="123">
        <v>0</v>
      </c>
    </row>
    <row r="80" spans="2:16" ht="9.75" customHeight="1">
      <c r="C80" s="102" t="s">
        <v>71</v>
      </c>
      <c r="D80" s="101"/>
      <c r="E80" s="126">
        <v>1</v>
      </c>
      <c r="F80" s="126">
        <v>1</v>
      </c>
      <c r="G80" s="126">
        <v>1</v>
      </c>
      <c r="H80" s="126">
        <v>1</v>
      </c>
      <c r="I80" s="124">
        <v>1</v>
      </c>
      <c r="J80" s="125">
        <v>1</v>
      </c>
      <c r="K80" s="123">
        <v>0</v>
      </c>
      <c r="L80" s="123">
        <v>0</v>
      </c>
      <c r="M80" s="124" t="s">
        <v>38</v>
      </c>
      <c r="N80" s="123">
        <v>0</v>
      </c>
      <c r="O80" s="123">
        <v>0</v>
      </c>
      <c r="P80" s="123">
        <v>0</v>
      </c>
    </row>
    <row r="81" spans="1:16" ht="2.25" customHeight="1">
      <c r="A81" s="95"/>
      <c r="B81" s="95"/>
      <c r="C81" s="95"/>
      <c r="D81" s="97"/>
      <c r="E81" s="96"/>
      <c r="F81" s="95"/>
      <c r="G81" s="95"/>
      <c r="H81" s="95"/>
      <c r="I81" s="94"/>
      <c r="J81" s="94"/>
      <c r="K81" s="94"/>
      <c r="L81" s="94"/>
      <c r="M81" s="94"/>
      <c r="N81" s="94"/>
      <c r="O81" s="94"/>
      <c r="P81" s="94"/>
    </row>
    <row r="82" spans="1:16" ht="9" customHeight="1">
      <c r="A82" s="93" t="s">
        <v>236</v>
      </c>
      <c r="I82" s="118"/>
      <c r="J82" s="118"/>
      <c r="K82" s="118"/>
      <c r="L82" s="118"/>
      <c r="M82" s="118"/>
      <c r="N82" s="118"/>
      <c r="O82" s="118"/>
      <c r="P82" s="118"/>
    </row>
    <row r="83" spans="1:16">
      <c r="A83" s="92" t="s">
        <v>152</v>
      </c>
    </row>
  </sheetData>
  <mergeCells count="15">
    <mergeCell ref="H50:H57"/>
    <mergeCell ref="B61:C61"/>
    <mergeCell ref="B68:C68"/>
    <mergeCell ref="B35:C35"/>
    <mergeCell ref="B38:C38"/>
    <mergeCell ref="B49:C49"/>
    <mergeCell ref="E50:E57"/>
    <mergeCell ref="F50:F57"/>
    <mergeCell ref="G50:G57"/>
    <mergeCell ref="H23:H26"/>
    <mergeCell ref="B10:C10"/>
    <mergeCell ref="B17:C17"/>
    <mergeCell ref="E23:E26"/>
    <mergeCell ref="F23:F26"/>
    <mergeCell ref="G23:G26"/>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zoomScaleSheetLayoutView="130" workbookViewId="0"/>
  </sheetViews>
  <sheetFormatPr defaultColWidth="11.26953125" defaultRowHeight="9.5"/>
  <cols>
    <col min="1" max="2" width="1.36328125" style="92" customWidth="1"/>
    <col min="3" max="3" width="21.9062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235</v>
      </c>
      <c r="J6" s="114"/>
      <c r="K6" s="114"/>
      <c r="L6" s="114"/>
      <c r="M6" s="114"/>
      <c r="N6" s="114"/>
      <c r="O6" s="114"/>
      <c r="P6" s="114"/>
    </row>
    <row r="7" spans="1:16" ht="9" customHeight="1">
      <c r="B7" s="111" t="s">
        <v>2</v>
      </c>
      <c r="C7" s="111"/>
      <c r="D7" s="101"/>
      <c r="E7" s="113" t="s">
        <v>221</v>
      </c>
      <c r="F7" s="113" t="s">
        <v>231</v>
      </c>
      <c r="G7" s="113" t="s">
        <v>234</v>
      </c>
      <c r="H7" s="113" t="s">
        <v>233</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4"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4"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4" t="s">
        <v>13</v>
      </c>
      <c r="D13" s="101"/>
      <c r="E13" s="126">
        <v>2</v>
      </c>
      <c r="F13" s="126">
        <v>2</v>
      </c>
      <c r="G13" s="126">
        <v>2</v>
      </c>
      <c r="H13" s="126">
        <v>2</v>
      </c>
      <c r="I13" s="124">
        <v>2</v>
      </c>
      <c r="J13" s="126">
        <v>1</v>
      </c>
      <c r="K13" s="123">
        <v>0</v>
      </c>
      <c r="L13" s="125">
        <v>1</v>
      </c>
      <c r="M13" s="124">
        <v>489</v>
      </c>
      <c r="N13" s="125">
        <v>204</v>
      </c>
      <c r="O13" s="123">
        <v>0</v>
      </c>
      <c r="P13" s="125">
        <v>285</v>
      </c>
    </row>
    <row r="14" spans="1:16" ht="9" customHeight="1">
      <c r="C14" s="104" t="s">
        <v>14</v>
      </c>
      <c r="D14" s="101"/>
      <c r="E14" s="126">
        <v>1</v>
      </c>
      <c r="F14" s="126">
        <v>1</v>
      </c>
      <c r="G14" s="126">
        <v>1</v>
      </c>
      <c r="H14" s="126">
        <v>1</v>
      </c>
      <c r="I14" s="124">
        <v>1</v>
      </c>
      <c r="J14" s="123">
        <v>0</v>
      </c>
      <c r="K14" s="123">
        <v>0</v>
      </c>
      <c r="L14" s="125">
        <v>1</v>
      </c>
      <c r="M14" s="124">
        <v>43</v>
      </c>
      <c r="N14" s="123">
        <v>0</v>
      </c>
      <c r="O14" s="123">
        <v>0</v>
      </c>
      <c r="P14" s="125">
        <v>43</v>
      </c>
    </row>
    <row r="15" spans="1:16" ht="9" customHeight="1">
      <c r="C15" s="104"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C16" s="93"/>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4" t="s">
        <v>17</v>
      </c>
      <c r="D18" s="101"/>
      <c r="E18" s="126">
        <v>5</v>
      </c>
      <c r="F18" s="126">
        <v>4</v>
      </c>
      <c r="G18" s="126">
        <v>4</v>
      </c>
      <c r="H18" s="126">
        <v>4</v>
      </c>
      <c r="I18" s="124">
        <v>2</v>
      </c>
      <c r="J18" s="126">
        <v>2</v>
      </c>
      <c r="K18" s="123">
        <v>0</v>
      </c>
      <c r="L18" s="123">
        <v>0</v>
      </c>
      <c r="M18" s="124">
        <v>71</v>
      </c>
      <c r="N18" s="125">
        <v>71</v>
      </c>
      <c r="O18" s="123">
        <v>0</v>
      </c>
      <c r="P18" s="123">
        <v>0</v>
      </c>
    </row>
    <row r="19" spans="2:16" ht="9" customHeight="1">
      <c r="C19" s="104" t="s">
        <v>18</v>
      </c>
      <c r="D19" s="101"/>
      <c r="E19" s="126">
        <v>3</v>
      </c>
      <c r="F19" s="126">
        <v>3</v>
      </c>
      <c r="G19" s="126">
        <v>3</v>
      </c>
      <c r="H19" s="126">
        <v>4</v>
      </c>
      <c r="I19" s="124">
        <v>4</v>
      </c>
      <c r="J19" s="126">
        <v>1</v>
      </c>
      <c r="K19" s="123">
        <v>0</v>
      </c>
      <c r="L19" s="125">
        <v>3</v>
      </c>
      <c r="M19" s="124">
        <v>120</v>
      </c>
      <c r="N19" s="125">
        <v>15</v>
      </c>
      <c r="O19" s="123">
        <v>0</v>
      </c>
      <c r="P19" s="125">
        <v>105</v>
      </c>
    </row>
    <row r="20" spans="2:16" ht="9" customHeight="1">
      <c r="C20" s="104" t="s">
        <v>39</v>
      </c>
      <c r="D20" s="101"/>
      <c r="E20" s="126">
        <v>5</v>
      </c>
      <c r="F20" s="126">
        <v>5</v>
      </c>
      <c r="G20" s="126">
        <v>5</v>
      </c>
      <c r="H20" s="126">
        <v>5</v>
      </c>
      <c r="I20" s="124">
        <v>5</v>
      </c>
      <c r="J20" s="126">
        <v>2</v>
      </c>
      <c r="K20" s="125">
        <v>0</v>
      </c>
      <c r="L20" s="125">
        <v>3</v>
      </c>
      <c r="M20" s="124">
        <v>155</v>
      </c>
      <c r="N20" s="125">
        <v>65</v>
      </c>
      <c r="O20" s="125">
        <v>0</v>
      </c>
      <c r="P20" s="125">
        <v>90</v>
      </c>
    </row>
    <row r="21" spans="2:16" ht="9" customHeight="1">
      <c r="C21" s="104" t="s">
        <v>19</v>
      </c>
      <c r="D21" s="101"/>
      <c r="E21" s="126">
        <v>281</v>
      </c>
      <c r="F21" s="126">
        <v>284</v>
      </c>
      <c r="G21" s="126">
        <v>284</v>
      </c>
      <c r="H21" s="126">
        <v>286</v>
      </c>
      <c r="I21" s="124">
        <v>286</v>
      </c>
      <c r="J21" s="126">
        <v>122</v>
      </c>
      <c r="K21" s="123">
        <v>0</v>
      </c>
      <c r="L21" s="125">
        <v>164</v>
      </c>
      <c r="M21" s="124">
        <v>33148</v>
      </c>
      <c r="N21" s="129">
        <v>11630</v>
      </c>
      <c r="O21" s="123">
        <v>0</v>
      </c>
      <c r="P21" s="129">
        <v>21518</v>
      </c>
    </row>
    <row r="22" spans="2:16" ht="9" customHeight="1">
      <c r="C22" s="104" t="s">
        <v>20</v>
      </c>
      <c r="D22" s="101"/>
      <c r="E22" s="126">
        <v>18</v>
      </c>
      <c r="F22" s="126">
        <v>18</v>
      </c>
      <c r="G22" s="126">
        <v>18</v>
      </c>
      <c r="H22" s="126">
        <v>17</v>
      </c>
      <c r="I22" s="124">
        <v>17</v>
      </c>
      <c r="J22" s="126">
        <v>17</v>
      </c>
      <c r="K22" s="123">
        <v>0</v>
      </c>
      <c r="L22" s="123">
        <v>0</v>
      </c>
      <c r="M22" s="124">
        <v>0</v>
      </c>
      <c r="N22" s="123">
        <v>0</v>
      </c>
      <c r="O22" s="123">
        <v>0</v>
      </c>
      <c r="P22" s="123">
        <v>0</v>
      </c>
    </row>
    <row r="23" spans="2:16" ht="9" customHeight="1">
      <c r="C23" s="104" t="s">
        <v>40</v>
      </c>
      <c r="D23" s="101"/>
      <c r="E23" s="126">
        <v>14</v>
      </c>
      <c r="F23" s="126">
        <v>14</v>
      </c>
      <c r="G23" s="126">
        <v>14</v>
      </c>
      <c r="H23" s="126">
        <v>14</v>
      </c>
      <c r="I23" s="124">
        <v>14</v>
      </c>
      <c r="J23" s="126">
        <v>3</v>
      </c>
      <c r="K23" s="123">
        <v>0</v>
      </c>
      <c r="L23" s="125">
        <v>11</v>
      </c>
      <c r="M23" s="124">
        <v>676</v>
      </c>
      <c r="N23" s="125">
        <v>119</v>
      </c>
      <c r="O23" s="123">
        <v>0</v>
      </c>
      <c r="P23" s="125">
        <v>557</v>
      </c>
    </row>
    <row r="24" spans="2:16" ht="9" customHeight="1">
      <c r="C24" s="104"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4" t="s">
        <v>148</v>
      </c>
      <c r="D25" s="101"/>
      <c r="E25" s="126">
        <v>7</v>
      </c>
      <c r="F25" s="126">
        <v>7</v>
      </c>
      <c r="G25" s="126">
        <v>7</v>
      </c>
      <c r="H25" s="126">
        <v>7</v>
      </c>
      <c r="I25" s="124">
        <v>7</v>
      </c>
      <c r="J25" s="126">
        <v>3</v>
      </c>
      <c r="K25" s="123">
        <v>0</v>
      </c>
      <c r="L25" s="125">
        <v>4</v>
      </c>
      <c r="M25" s="124">
        <v>236</v>
      </c>
      <c r="N25" s="125">
        <v>110</v>
      </c>
      <c r="O25" s="123">
        <v>0</v>
      </c>
      <c r="P25" s="125">
        <v>126</v>
      </c>
    </row>
    <row r="26" spans="2:16" ht="9" customHeight="1">
      <c r="C26" s="104"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4"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4"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4"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4"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4"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4" t="s">
        <v>33</v>
      </c>
      <c r="D32" s="101"/>
      <c r="E32" s="124">
        <v>1</v>
      </c>
      <c r="F32" s="124">
        <v>1</v>
      </c>
      <c r="G32" s="124">
        <v>1</v>
      </c>
      <c r="H32" s="126">
        <v>1</v>
      </c>
      <c r="I32" s="124">
        <v>1</v>
      </c>
      <c r="J32" s="123">
        <v>0</v>
      </c>
      <c r="K32" s="123">
        <v>0</v>
      </c>
      <c r="L32" s="125">
        <v>1</v>
      </c>
      <c r="M32" s="124">
        <v>0</v>
      </c>
      <c r="N32" s="123">
        <v>0</v>
      </c>
      <c r="O32" s="123">
        <v>0</v>
      </c>
      <c r="P32" s="123">
        <v>0</v>
      </c>
    </row>
    <row r="33" spans="2:16" ht="9" customHeight="1">
      <c r="C33" s="104" t="s">
        <v>114</v>
      </c>
      <c r="D33" s="101"/>
      <c r="E33" s="126">
        <v>4</v>
      </c>
      <c r="F33" s="126">
        <v>3</v>
      </c>
      <c r="G33" s="126">
        <v>3</v>
      </c>
      <c r="H33" s="126">
        <v>3</v>
      </c>
      <c r="I33" s="124">
        <v>3</v>
      </c>
      <c r="J33" s="125">
        <v>0</v>
      </c>
      <c r="K33" s="123">
        <v>0</v>
      </c>
      <c r="L33" s="125">
        <v>3</v>
      </c>
      <c r="M33" s="124">
        <v>0</v>
      </c>
      <c r="N33" s="123">
        <v>0</v>
      </c>
      <c r="O33" s="123">
        <v>0</v>
      </c>
      <c r="P33" s="123">
        <v>0</v>
      </c>
    </row>
    <row r="34" spans="2:16" ht="9" customHeight="1">
      <c r="C34" s="104"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4" t="s">
        <v>22</v>
      </c>
      <c r="D37" s="101"/>
      <c r="E37" s="126">
        <v>1</v>
      </c>
      <c r="F37" s="126">
        <v>1</v>
      </c>
      <c r="G37" s="126">
        <v>1</v>
      </c>
      <c r="H37" s="126">
        <v>1</v>
      </c>
      <c r="I37" s="124">
        <v>1</v>
      </c>
      <c r="J37" s="123">
        <v>0</v>
      </c>
      <c r="K37" s="125">
        <v>0</v>
      </c>
      <c r="L37" s="123">
        <v>1</v>
      </c>
      <c r="M37" s="124">
        <v>0</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4"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4" t="s">
        <v>27</v>
      </c>
      <c r="D41" s="101"/>
      <c r="E41" s="126">
        <v>60</v>
      </c>
      <c r="F41" s="126">
        <v>64</v>
      </c>
      <c r="G41" s="126">
        <v>66</v>
      </c>
      <c r="H41" s="126">
        <v>68</v>
      </c>
      <c r="I41" s="124">
        <v>73</v>
      </c>
      <c r="J41" s="126">
        <v>2</v>
      </c>
      <c r="K41" s="123">
        <v>0</v>
      </c>
      <c r="L41" s="125">
        <v>71</v>
      </c>
      <c r="M41" s="124">
        <v>6073</v>
      </c>
      <c r="N41" s="125">
        <v>366</v>
      </c>
      <c r="O41" s="123">
        <v>0</v>
      </c>
      <c r="P41" s="129">
        <v>5707</v>
      </c>
    </row>
    <row r="42" spans="2:16" ht="9" customHeight="1">
      <c r="C42" s="104"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4" t="s">
        <v>134</v>
      </c>
      <c r="D43" s="101"/>
      <c r="E43" s="126">
        <v>326</v>
      </c>
      <c r="F43" s="126">
        <v>326</v>
      </c>
      <c r="G43" s="126">
        <v>399</v>
      </c>
      <c r="H43" s="126">
        <v>432</v>
      </c>
      <c r="I43" s="124">
        <v>432</v>
      </c>
      <c r="J43" s="125">
        <v>0</v>
      </c>
      <c r="K43" s="123">
        <v>0</v>
      </c>
      <c r="L43" s="125">
        <v>432</v>
      </c>
      <c r="M43" s="124">
        <v>10116</v>
      </c>
      <c r="N43" s="123">
        <v>0</v>
      </c>
      <c r="O43" s="123">
        <v>0</v>
      </c>
      <c r="P43" s="123">
        <v>10116</v>
      </c>
    </row>
    <row r="44" spans="2:16" ht="9" customHeight="1">
      <c r="C44" s="104" t="s">
        <v>29</v>
      </c>
      <c r="D44" s="101"/>
      <c r="E44" s="126">
        <v>16</v>
      </c>
      <c r="F44" s="126">
        <v>16</v>
      </c>
      <c r="G44" s="126">
        <v>16</v>
      </c>
      <c r="H44" s="126">
        <v>16</v>
      </c>
      <c r="I44" s="124">
        <v>16</v>
      </c>
      <c r="J44" s="126">
        <v>16</v>
      </c>
      <c r="K44" s="123">
        <v>0</v>
      </c>
      <c r="L44" s="123">
        <v>0</v>
      </c>
      <c r="M44" s="124">
        <v>0</v>
      </c>
      <c r="N44" s="123">
        <v>0</v>
      </c>
      <c r="O44" s="123">
        <v>0</v>
      </c>
      <c r="P44" s="123">
        <v>0</v>
      </c>
    </row>
    <row r="45" spans="2:16" ht="9" customHeight="1">
      <c r="C45" s="104" t="s">
        <v>209</v>
      </c>
      <c r="D45" s="101"/>
      <c r="E45" s="123">
        <v>29</v>
      </c>
      <c r="F45" s="123">
        <v>29</v>
      </c>
      <c r="G45" s="123">
        <v>29</v>
      </c>
      <c r="H45" s="123">
        <v>29</v>
      </c>
      <c r="I45" s="124">
        <v>29</v>
      </c>
      <c r="J45" s="123">
        <v>0</v>
      </c>
      <c r="K45" s="123">
        <v>0</v>
      </c>
      <c r="L45" s="125">
        <v>29</v>
      </c>
      <c r="M45" s="124">
        <v>0</v>
      </c>
      <c r="N45" s="123">
        <v>0</v>
      </c>
      <c r="O45" s="123">
        <v>0</v>
      </c>
      <c r="P45" s="123">
        <v>0</v>
      </c>
    </row>
    <row r="46" spans="2:16" ht="9" customHeight="1">
      <c r="C46" s="104" t="s">
        <v>224</v>
      </c>
      <c r="D46" s="101"/>
      <c r="E46" s="126">
        <v>1</v>
      </c>
      <c r="F46" s="126">
        <v>1</v>
      </c>
      <c r="G46" s="126">
        <v>1</v>
      </c>
      <c r="H46" s="126">
        <v>1</v>
      </c>
      <c r="I46" s="124">
        <v>1</v>
      </c>
      <c r="J46" s="126">
        <v>1</v>
      </c>
      <c r="K46" s="123">
        <v>0</v>
      </c>
      <c r="L46" s="123">
        <v>0</v>
      </c>
      <c r="M46" s="124">
        <v>0</v>
      </c>
      <c r="N46" s="123">
        <v>0</v>
      </c>
      <c r="O46" s="123">
        <v>0</v>
      </c>
      <c r="P46" s="123">
        <v>0</v>
      </c>
    </row>
    <row r="47" spans="2:16" ht="9" customHeight="1">
      <c r="C47" s="104" t="s">
        <v>147</v>
      </c>
      <c r="D47" s="101"/>
      <c r="E47" s="124">
        <v>1</v>
      </c>
      <c r="F47" s="124">
        <v>1</v>
      </c>
      <c r="G47" s="124">
        <v>1</v>
      </c>
      <c r="H47" s="126">
        <v>1</v>
      </c>
      <c r="I47" s="124">
        <v>0</v>
      </c>
      <c r="J47" s="123">
        <v>0</v>
      </c>
      <c r="K47" s="123">
        <v>0</v>
      </c>
      <c r="L47" s="125">
        <v>0</v>
      </c>
      <c r="M47" s="124">
        <v>0</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v>0</v>
      </c>
      <c r="N48" s="123">
        <v>0</v>
      </c>
      <c r="O48" s="123">
        <v>0</v>
      </c>
      <c r="P48" s="123">
        <v>0</v>
      </c>
    </row>
    <row r="49" spans="2:16" ht="9" customHeight="1">
      <c r="C49" s="104"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C50" s="93"/>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4" t="s">
        <v>112</v>
      </c>
      <c r="D52" s="101"/>
      <c r="E52" s="126">
        <v>2</v>
      </c>
      <c r="F52" s="126">
        <v>1</v>
      </c>
      <c r="G52" s="126">
        <v>1</v>
      </c>
      <c r="H52" s="126">
        <v>0</v>
      </c>
      <c r="I52" s="124">
        <v>0</v>
      </c>
      <c r="J52" s="125">
        <v>0</v>
      </c>
      <c r="K52" s="123">
        <v>0</v>
      </c>
      <c r="L52" s="123">
        <v>0</v>
      </c>
      <c r="M52" s="124">
        <v>0</v>
      </c>
      <c r="N52" s="125">
        <v>0</v>
      </c>
      <c r="O52" s="123">
        <v>0</v>
      </c>
      <c r="P52" s="123">
        <v>0</v>
      </c>
    </row>
    <row r="53" spans="2:16" ht="9" customHeight="1">
      <c r="C53" s="104" t="s">
        <v>111</v>
      </c>
      <c r="D53" s="101"/>
      <c r="E53" s="126">
        <v>3</v>
      </c>
      <c r="F53" s="126">
        <v>1</v>
      </c>
      <c r="G53" s="126">
        <v>0</v>
      </c>
      <c r="H53" s="126">
        <v>0</v>
      </c>
      <c r="I53" s="124">
        <v>0</v>
      </c>
      <c r="J53" s="123">
        <v>0</v>
      </c>
      <c r="K53" s="123">
        <v>0</v>
      </c>
      <c r="L53" s="125">
        <v>0</v>
      </c>
      <c r="M53" s="124">
        <v>0</v>
      </c>
      <c r="N53" s="123">
        <v>0</v>
      </c>
      <c r="O53" s="123">
        <v>0</v>
      </c>
      <c r="P53" s="125">
        <v>0</v>
      </c>
    </row>
    <row r="54" spans="2:16" ht="9" customHeight="1">
      <c r="C54" s="104" t="s">
        <v>23</v>
      </c>
      <c r="D54" s="101"/>
      <c r="E54" s="126">
        <v>4</v>
      </c>
      <c r="F54" s="126">
        <v>7</v>
      </c>
      <c r="G54" s="126">
        <v>8</v>
      </c>
      <c r="H54" s="126">
        <v>8</v>
      </c>
      <c r="I54" s="124">
        <v>8</v>
      </c>
      <c r="J54" s="123">
        <v>0</v>
      </c>
      <c r="K54" s="123">
        <v>0</v>
      </c>
      <c r="L54" s="125">
        <v>8</v>
      </c>
      <c r="M54" s="124">
        <v>122</v>
      </c>
      <c r="N54" s="123">
        <v>0</v>
      </c>
      <c r="O54" s="123">
        <v>0</v>
      </c>
      <c r="P54" s="125">
        <v>122</v>
      </c>
    </row>
    <row r="55" spans="2:16" ht="9" customHeight="1">
      <c r="C55" s="104" t="s">
        <v>110</v>
      </c>
      <c r="D55" s="101"/>
      <c r="E55" s="126">
        <v>6</v>
      </c>
      <c r="F55" s="126">
        <v>6</v>
      </c>
      <c r="G55" s="126">
        <v>6</v>
      </c>
      <c r="H55" s="126">
        <v>6</v>
      </c>
      <c r="I55" s="124">
        <v>3</v>
      </c>
      <c r="J55" s="125">
        <v>0</v>
      </c>
      <c r="K55" s="123">
        <v>0</v>
      </c>
      <c r="L55" s="125">
        <v>3</v>
      </c>
      <c r="M55" s="124">
        <v>96</v>
      </c>
      <c r="N55" s="125">
        <v>0</v>
      </c>
      <c r="O55" s="123">
        <v>0</v>
      </c>
      <c r="P55" s="125">
        <v>96</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4" t="s">
        <v>145</v>
      </c>
      <c r="D58" s="101"/>
      <c r="E58" s="126">
        <v>13</v>
      </c>
      <c r="F58" s="126">
        <v>13</v>
      </c>
      <c r="G58" s="126">
        <v>10</v>
      </c>
      <c r="H58" s="126">
        <v>9</v>
      </c>
      <c r="I58" s="124">
        <v>6</v>
      </c>
      <c r="J58" s="126">
        <v>1</v>
      </c>
      <c r="K58" s="123">
        <v>0</v>
      </c>
      <c r="L58" s="125">
        <v>5</v>
      </c>
      <c r="M58" s="124">
        <v>320</v>
      </c>
      <c r="N58" s="125">
        <v>90</v>
      </c>
      <c r="O58" s="123">
        <v>0</v>
      </c>
      <c r="P58" s="125">
        <v>230</v>
      </c>
    </row>
    <row r="59" spans="2:16" ht="9" customHeight="1">
      <c r="C59" s="104" t="s">
        <v>144</v>
      </c>
      <c r="D59" s="101"/>
      <c r="E59" s="126">
        <v>40</v>
      </c>
      <c r="F59" s="126">
        <v>34</v>
      </c>
      <c r="G59" s="126">
        <v>28</v>
      </c>
      <c r="H59" s="126">
        <v>24</v>
      </c>
      <c r="I59" s="124">
        <v>13</v>
      </c>
      <c r="J59" s="126">
        <v>3</v>
      </c>
      <c r="K59" s="123">
        <v>0</v>
      </c>
      <c r="L59" s="125">
        <v>10</v>
      </c>
      <c r="M59" s="124">
        <v>411</v>
      </c>
      <c r="N59" s="125">
        <v>90</v>
      </c>
      <c r="O59" s="123">
        <v>0</v>
      </c>
      <c r="P59" s="129">
        <v>321</v>
      </c>
    </row>
    <row r="60" spans="2:16" ht="9" customHeight="1">
      <c r="C60" s="104"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4" t="s">
        <v>32</v>
      </c>
      <c r="D61" s="101"/>
      <c r="E61" s="126">
        <v>2</v>
      </c>
      <c r="F61" s="126">
        <v>1</v>
      </c>
      <c r="G61" s="126">
        <v>1</v>
      </c>
      <c r="H61" s="126">
        <v>1</v>
      </c>
      <c r="I61" s="124">
        <v>1</v>
      </c>
      <c r="J61" s="123">
        <v>0</v>
      </c>
      <c r="K61" s="123">
        <v>0</v>
      </c>
      <c r="L61" s="123">
        <v>1</v>
      </c>
      <c r="M61" s="124">
        <v>10</v>
      </c>
      <c r="N61" s="123">
        <v>0</v>
      </c>
      <c r="O61" s="123">
        <v>0</v>
      </c>
      <c r="P61" s="125">
        <v>10</v>
      </c>
    </row>
    <row r="62" spans="2:16" ht="9" customHeight="1">
      <c r="C62" s="104" t="s">
        <v>197</v>
      </c>
      <c r="D62" s="101"/>
      <c r="E62" s="126">
        <v>3</v>
      </c>
      <c r="F62" s="126">
        <v>3</v>
      </c>
      <c r="G62" s="123">
        <v>3</v>
      </c>
      <c r="H62" s="123">
        <v>2</v>
      </c>
      <c r="I62" s="124">
        <v>0</v>
      </c>
      <c r="J62" s="123">
        <v>0</v>
      </c>
      <c r="K62" s="123">
        <v>0</v>
      </c>
      <c r="L62" s="123">
        <v>0</v>
      </c>
      <c r="M62" s="124">
        <v>0</v>
      </c>
      <c r="N62" s="123">
        <v>0</v>
      </c>
      <c r="O62" s="123">
        <v>0</v>
      </c>
      <c r="P62" s="125">
        <v>0</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4" t="s">
        <v>179</v>
      </c>
      <c r="D65" s="101"/>
      <c r="E65" s="126">
        <v>3</v>
      </c>
      <c r="F65" s="126">
        <v>2</v>
      </c>
      <c r="G65" s="125">
        <v>2</v>
      </c>
      <c r="H65" s="125">
        <v>2</v>
      </c>
      <c r="I65" s="124">
        <v>0</v>
      </c>
      <c r="J65" s="131">
        <v>0</v>
      </c>
      <c r="K65" s="123">
        <v>0</v>
      </c>
      <c r="L65" s="125">
        <v>0</v>
      </c>
      <c r="M65" s="124">
        <v>0</v>
      </c>
      <c r="N65" s="123">
        <v>0</v>
      </c>
      <c r="O65" s="123">
        <v>0</v>
      </c>
      <c r="P65" s="125">
        <v>0</v>
      </c>
    </row>
    <row r="66" spans="2:16" ht="9.75" customHeight="1">
      <c r="C66" s="104" t="s">
        <v>178</v>
      </c>
      <c r="D66" s="101"/>
      <c r="E66" s="126">
        <v>3</v>
      </c>
      <c r="F66" s="126">
        <v>2</v>
      </c>
      <c r="G66" s="125">
        <v>2</v>
      </c>
      <c r="H66" s="125">
        <v>2</v>
      </c>
      <c r="I66" s="124">
        <v>0</v>
      </c>
      <c r="J66" s="131">
        <v>0</v>
      </c>
      <c r="K66" s="123">
        <v>0</v>
      </c>
      <c r="L66" s="125">
        <v>0</v>
      </c>
      <c r="M66" s="124">
        <v>0</v>
      </c>
      <c r="N66" s="123">
        <v>0</v>
      </c>
      <c r="O66" s="123">
        <v>0</v>
      </c>
      <c r="P66" s="125">
        <v>0</v>
      </c>
    </row>
    <row r="67" spans="2:16" ht="9.75" customHeight="1">
      <c r="C67" s="104" t="s">
        <v>205</v>
      </c>
      <c r="D67" s="101"/>
      <c r="E67" s="126">
        <v>1</v>
      </c>
      <c r="F67" s="126">
        <v>1</v>
      </c>
      <c r="G67" s="125">
        <v>0</v>
      </c>
      <c r="H67" s="125">
        <v>0</v>
      </c>
      <c r="I67" s="124">
        <v>0</v>
      </c>
      <c r="J67" s="131">
        <v>0</v>
      </c>
      <c r="K67" s="123">
        <v>0</v>
      </c>
      <c r="L67" s="125">
        <v>0</v>
      </c>
      <c r="M67" s="124">
        <v>0</v>
      </c>
      <c r="N67" s="123">
        <v>0</v>
      </c>
      <c r="O67" s="123">
        <v>0</v>
      </c>
      <c r="P67" s="125">
        <v>0</v>
      </c>
    </row>
    <row r="68" spans="2:16" ht="9.75" customHeight="1">
      <c r="C68" s="104"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C69" s="93"/>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4" t="s">
        <v>24</v>
      </c>
      <c r="D71" s="101"/>
      <c r="E71" s="126">
        <v>3</v>
      </c>
      <c r="F71" s="126">
        <v>3</v>
      </c>
      <c r="G71" s="126">
        <v>3</v>
      </c>
      <c r="H71" s="126">
        <v>3</v>
      </c>
      <c r="I71" s="124">
        <v>3</v>
      </c>
      <c r="J71" s="125">
        <v>2</v>
      </c>
      <c r="K71" s="123">
        <v>0</v>
      </c>
      <c r="L71" s="125">
        <v>1</v>
      </c>
      <c r="M71" s="124">
        <v>0</v>
      </c>
      <c r="N71" s="123">
        <v>0</v>
      </c>
      <c r="O71" s="123">
        <v>0</v>
      </c>
      <c r="P71" s="123">
        <v>0</v>
      </c>
    </row>
    <row r="72" spans="2:16" ht="9" customHeight="1">
      <c r="C72" s="104" t="s">
        <v>60</v>
      </c>
      <c r="D72" s="101"/>
      <c r="E72" s="126">
        <v>1</v>
      </c>
      <c r="F72" s="126">
        <v>1</v>
      </c>
      <c r="G72" s="126">
        <v>1</v>
      </c>
      <c r="H72" s="126">
        <v>1</v>
      </c>
      <c r="I72" s="126">
        <v>1</v>
      </c>
      <c r="J72" s="123">
        <v>0</v>
      </c>
      <c r="K72" s="123">
        <v>0</v>
      </c>
      <c r="L72" s="125">
        <v>1</v>
      </c>
      <c r="M72" s="124">
        <v>0</v>
      </c>
      <c r="N72" s="123">
        <v>0</v>
      </c>
      <c r="O72" s="123">
        <v>0</v>
      </c>
      <c r="P72" s="123">
        <v>0</v>
      </c>
    </row>
    <row r="73" spans="2:16" ht="9" customHeight="1">
      <c r="C73" s="104" t="s">
        <v>223</v>
      </c>
      <c r="D73" s="101"/>
      <c r="E73" s="126">
        <v>1</v>
      </c>
      <c r="F73" s="126">
        <v>1</v>
      </c>
      <c r="G73" s="126">
        <v>1</v>
      </c>
      <c r="H73" s="126">
        <v>1</v>
      </c>
      <c r="I73" s="124">
        <v>1</v>
      </c>
      <c r="J73" s="123">
        <v>0</v>
      </c>
      <c r="K73" s="123">
        <v>0</v>
      </c>
      <c r="L73" s="125">
        <v>1</v>
      </c>
      <c r="M73" s="124">
        <v>0</v>
      </c>
      <c r="N73" s="123">
        <v>0</v>
      </c>
      <c r="O73" s="123">
        <v>0</v>
      </c>
      <c r="P73" s="123">
        <v>0</v>
      </c>
    </row>
    <row r="74" spans="2:16" ht="9" customHeight="1">
      <c r="C74" s="104" t="s">
        <v>25</v>
      </c>
      <c r="D74" s="101"/>
      <c r="E74" s="126">
        <v>1</v>
      </c>
      <c r="F74" s="126">
        <v>1</v>
      </c>
      <c r="G74" s="126">
        <v>1</v>
      </c>
      <c r="H74" s="126">
        <v>1</v>
      </c>
      <c r="I74" s="124">
        <v>1</v>
      </c>
      <c r="J74" s="125">
        <v>1</v>
      </c>
      <c r="K74" s="123">
        <v>0</v>
      </c>
      <c r="L74" s="123">
        <v>0</v>
      </c>
      <c r="M74" s="124">
        <v>0</v>
      </c>
      <c r="N74" s="123">
        <v>0</v>
      </c>
      <c r="O74" s="123">
        <v>0</v>
      </c>
      <c r="P74" s="123">
        <v>0</v>
      </c>
    </row>
    <row r="75" spans="2:16" ht="9" customHeight="1">
      <c r="C75" s="104"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4" t="s">
        <v>184</v>
      </c>
      <c r="D76" s="101"/>
      <c r="E76" s="126">
        <v>1</v>
      </c>
      <c r="F76" s="126">
        <v>1</v>
      </c>
      <c r="G76" s="126">
        <v>1</v>
      </c>
      <c r="H76" s="126">
        <v>1</v>
      </c>
      <c r="I76" s="124">
        <v>1</v>
      </c>
      <c r="J76" s="123">
        <v>0</v>
      </c>
      <c r="K76" s="123">
        <v>0</v>
      </c>
      <c r="L76" s="125">
        <v>1</v>
      </c>
      <c r="M76" s="124">
        <v>0</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4"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4"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4" t="s">
        <v>96</v>
      </c>
      <c r="D81" s="101"/>
      <c r="E81" s="126">
        <v>2</v>
      </c>
      <c r="F81" s="126">
        <v>2</v>
      </c>
      <c r="G81" s="126">
        <v>2</v>
      </c>
      <c r="H81" s="126">
        <v>2</v>
      </c>
      <c r="I81" s="124">
        <v>2</v>
      </c>
      <c r="J81" s="125">
        <v>2</v>
      </c>
      <c r="K81" s="123">
        <v>0</v>
      </c>
      <c r="L81" s="123">
        <v>0</v>
      </c>
      <c r="M81" s="124">
        <v>0</v>
      </c>
      <c r="N81" s="123">
        <v>0</v>
      </c>
      <c r="O81" s="123">
        <v>0</v>
      </c>
      <c r="P81" s="123">
        <v>0</v>
      </c>
    </row>
    <row r="82" spans="1:16" ht="9.75" customHeight="1">
      <c r="C82" s="104"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4" t="s">
        <v>94</v>
      </c>
      <c r="D83" s="101"/>
      <c r="E83" s="126">
        <v>1</v>
      </c>
      <c r="F83" s="126">
        <v>1</v>
      </c>
      <c r="G83" s="126">
        <v>1</v>
      </c>
      <c r="H83" s="126">
        <v>1</v>
      </c>
      <c r="I83" s="124">
        <v>1</v>
      </c>
      <c r="J83" s="125">
        <v>1</v>
      </c>
      <c r="K83" s="123">
        <v>0</v>
      </c>
      <c r="L83" s="123">
        <v>0</v>
      </c>
      <c r="M83" s="124">
        <v>0</v>
      </c>
      <c r="N83" s="123">
        <v>0</v>
      </c>
      <c r="O83" s="123">
        <v>0</v>
      </c>
      <c r="P83" s="123">
        <v>0</v>
      </c>
    </row>
    <row r="84" spans="1:16" ht="9.75" customHeight="1">
      <c r="C84" s="104" t="s">
        <v>195</v>
      </c>
      <c r="D84" s="101"/>
      <c r="E84" s="126">
        <v>2</v>
      </c>
      <c r="F84" s="126">
        <v>2</v>
      </c>
      <c r="G84" s="126">
        <v>2</v>
      </c>
      <c r="H84" s="126">
        <v>2</v>
      </c>
      <c r="I84" s="124">
        <v>2</v>
      </c>
      <c r="J84" s="125">
        <v>0</v>
      </c>
      <c r="K84" s="123">
        <v>0</v>
      </c>
      <c r="L84" s="123">
        <v>2</v>
      </c>
      <c r="M84" s="124">
        <v>0</v>
      </c>
      <c r="N84" s="123">
        <v>0</v>
      </c>
      <c r="O84" s="123">
        <v>0</v>
      </c>
      <c r="P84" s="123">
        <v>0</v>
      </c>
    </row>
    <row r="85" spans="1:16" ht="9.75" customHeight="1">
      <c r="C85" s="104"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4" t="s">
        <v>218</v>
      </c>
      <c r="D86" s="101"/>
      <c r="E86" s="126">
        <v>26</v>
      </c>
      <c r="F86" s="126">
        <v>26</v>
      </c>
      <c r="G86" s="126">
        <v>26</v>
      </c>
      <c r="H86" s="126">
        <v>26</v>
      </c>
      <c r="I86" s="124">
        <v>26</v>
      </c>
      <c r="J86" s="123">
        <v>1</v>
      </c>
      <c r="K86" s="123">
        <v>0</v>
      </c>
      <c r="L86" s="125">
        <v>25</v>
      </c>
      <c r="M86" s="124">
        <v>0</v>
      </c>
      <c r="N86" s="123">
        <v>0</v>
      </c>
      <c r="O86" s="123">
        <v>0</v>
      </c>
      <c r="P86" s="125">
        <v>0</v>
      </c>
    </row>
    <row r="87" spans="1:16" ht="9.75" customHeight="1">
      <c r="C87" s="104" t="s">
        <v>194</v>
      </c>
      <c r="D87" s="101"/>
      <c r="E87" s="126">
        <v>1</v>
      </c>
      <c r="F87" s="126">
        <v>1</v>
      </c>
      <c r="G87" s="126">
        <v>1</v>
      </c>
      <c r="H87" s="126">
        <v>1</v>
      </c>
      <c r="I87" s="124">
        <v>1</v>
      </c>
      <c r="J87" s="125">
        <v>1</v>
      </c>
      <c r="K87" s="125">
        <v>0</v>
      </c>
      <c r="L87" s="123">
        <v>0</v>
      </c>
      <c r="M87" s="124">
        <v>200</v>
      </c>
      <c r="N87" s="123">
        <v>200</v>
      </c>
      <c r="O87" s="123">
        <v>0</v>
      </c>
      <c r="P87" s="123">
        <v>0</v>
      </c>
    </row>
    <row r="88" spans="1:16" ht="9.75" customHeight="1">
      <c r="C88" s="104"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4" t="s">
        <v>93</v>
      </c>
      <c r="D89" s="101"/>
      <c r="E89" s="126">
        <v>1</v>
      </c>
      <c r="F89" s="126">
        <v>1</v>
      </c>
      <c r="G89" s="126">
        <v>1</v>
      </c>
      <c r="H89" s="126">
        <v>1</v>
      </c>
      <c r="I89" s="124">
        <v>1</v>
      </c>
      <c r="J89" s="125">
        <v>1</v>
      </c>
      <c r="K89" s="123">
        <v>0</v>
      </c>
      <c r="L89" s="123">
        <v>0</v>
      </c>
      <c r="M89" s="124">
        <v>0</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229</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78740157480314965" header="0.51181102362204722" footer="0.11811023622047245"/>
  <pageSetup paperSize="9" scale="96" orientation="portrait" blackAndWhite="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zoomScaleSheetLayoutView="130" workbookViewId="0"/>
  </sheetViews>
  <sheetFormatPr defaultColWidth="11.26953125" defaultRowHeight="9.5"/>
  <cols>
    <col min="1" max="2" width="1.36328125" style="92" customWidth="1"/>
    <col min="3" max="3" width="21.9062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232</v>
      </c>
      <c r="J6" s="114"/>
      <c r="K6" s="114"/>
      <c r="L6" s="114"/>
      <c r="M6" s="114"/>
      <c r="N6" s="114"/>
      <c r="O6" s="114"/>
      <c r="P6" s="114"/>
    </row>
    <row r="7" spans="1:16" ht="9" customHeight="1">
      <c r="B7" s="111" t="s">
        <v>2</v>
      </c>
      <c r="C7" s="111"/>
      <c r="D7" s="101"/>
      <c r="E7" s="113" t="s">
        <v>226</v>
      </c>
      <c r="F7" s="113" t="s">
        <v>221</v>
      </c>
      <c r="G7" s="113" t="s">
        <v>231</v>
      </c>
      <c r="H7" s="113" t="s">
        <v>230</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4"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4"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4"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4"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4"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C16" s="93"/>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4" t="s">
        <v>17</v>
      </c>
      <c r="D18" s="101"/>
      <c r="E18" s="126">
        <v>5</v>
      </c>
      <c r="F18" s="126">
        <v>5</v>
      </c>
      <c r="G18" s="126">
        <v>4</v>
      </c>
      <c r="H18" s="126">
        <v>4</v>
      </c>
      <c r="I18" s="124">
        <v>4</v>
      </c>
      <c r="J18" s="126">
        <v>4</v>
      </c>
      <c r="K18" s="123">
        <v>0</v>
      </c>
      <c r="L18" s="123">
        <v>0</v>
      </c>
      <c r="M18" s="124">
        <v>106</v>
      </c>
      <c r="N18" s="125">
        <v>106</v>
      </c>
      <c r="O18" s="123">
        <v>0</v>
      </c>
      <c r="P18" s="123">
        <v>0</v>
      </c>
    </row>
    <row r="19" spans="2:16" ht="9" customHeight="1">
      <c r="C19" s="104" t="s">
        <v>18</v>
      </c>
      <c r="D19" s="101"/>
      <c r="E19" s="126">
        <v>2</v>
      </c>
      <c r="F19" s="126">
        <v>3</v>
      </c>
      <c r="G19" s="126">
        <v>3</v>
      </c>
      <c r="H19" s="126">
        <v>3</v>
      </c>
      <c r="I19" s="124">
        <v>4</v>
      </c>
      <c r="J19" s="126">
        <v>1</v>
      </c>
      <c r="K19" s="123">
        <v>0</v>
      </c>
      <c r="L19" s="125">
        <v>3</v>
      </c>
      <c r="M19" s="124">
        <v>120</v>
      </c>
      <c r="N19" s="125">
        <v>15</v>
      </c>
      <c r="O19" s="123">
        <v>0</v>
      </c>
      <c r="P19" s="125">
        <v>105</v>
      </c>
    </row>
    <row r="20" spans="2:16" ht="9" customHeight="1">
      <c r="C20" s="104"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4" t="s">
        <v>19</v>
      </c>
      <c r="D21" s="101"/>
      <c r="E21" s="126">
        <v>279</v>
      </c>
      <c r="F21" s="126">
        <v>281</v>
      </c>
      <c r="G21" s="126">
        <v>284</v>
      </c>
      <c r="H21" s="126">
        <v>284</v>
      </c>
      <c r="I21" s="124">
        <v>286</v>
      </c>
      <c r="J21" s="126">
        <v>122</v>
      </c>
      <c r="K21" s="123">
        <v>0</v>
      </c>
      <c r="L21" s="125">
        <v>164</v>
      </c>
      <c r="M21" s="124">
        <v>33148</v>
      </c>
      <c r="N21" s="129">
        <v>11630</v>
      </c>
      <c r="O21" s="123">
        <v>0</v>
      </c>
      <c r="P21" s="129">
        <v>21518</v>
      </c>
    </row>
    <row r="22" spans="2:16" ht="9" customHeight="1">
      <c r="C22" s="104" t="s">
        <v>20</v>
      </c>
      <c r="D22" s="101"/>
      <c r="E22" s="126">
        <v>18</v>
      </c>
      <c r="F22" s="126">
        <v>18</v>
      </c>
      <c r="G22" s="126">
        <v>18</v>
      </c>
      <c r="H22" s="126">
        <v>18</v>
      </c>
      <c r="I22" s="124">
        <v>17</v>
      </c>
      <c r="J22" s="126">
        <v>17</v>
      </c>
      <c r="K22" s="123">
        <v>0</v>
      </c>
      <c r="L22" s="123">
        <v>0</v>
      </c>
      <c r="M22" s="124" t="s">
        <v>38</v>
      </c>
      <c r="N22" s="123">
        <v>0</v>
      </c>
      <c r="O22" s="123">
        <v>0</v>
      </c>
      <c r="P22" s="123">
        <v>0</v>
      </c>
    </row>
    <row r="23" spans="2:16" ht="9" customHeight="1">
      <c r="C23" s="104" t="s">
        <v>40</v>
      </c>
      <c r="D23" s="101"/>
      <c r="E23" s="126">
        <v>14</v>
      </c>
      <c r="F23" s="126">
        <v>14</v>
      </c>
      <c r="G23" s="126">
        <v>14</v>
      </c>
      <c r="H23" s="126">
        <v>14</v>
      </c>
      <c r="I23" s="124">
        <v>14</v>
      </c>
      <c r="J23" s="126">
        <v>3</v>
      </c>
      <c r="K23" s="123">
        <v>0</v>
      </c>
      <c r="L23" s="125">
        <v>11</v>
      </c>
      <c r="M23" s="124">
        <v>682</v>
      </c>
      <c r="N23" s="125">
        <v>119</v>
      </c>
      <c r="O23" s="123">
        <v>0</v>
      </c>
      <c r="P23" s="125">
        <v>563</v>
      </c>
    </row>
    <row r="24" spans="2:16" ht="9" customHeight="1">
      <c r="C24" s="104"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4"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4"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4"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4"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4"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4"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4"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4"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4</v>
      </c>
      <c r="F33" s="126">
        <v>4</v>
      </c>
      <c r="G33" s="126">
        <v>3</v>
      </c>
      <c r="H33" s="126">
        <v>3</v>
      </c>
      <c r="I33" s="124">
        <v>3</v>
      </c>
      <c r="J33" s="125">
        <v>0</v>
      </c>
      <c r="K33" s="123">
        <v>0</v>
      </c>
      <c r="L33" s="125">
        <v>3</v>
      </c>
      <c r="M33" s="124" t="s">
        <v>38</v>
      </c>
      <c r="N33" s="123">
        <v>0</v>
      </c>
      <c r="O33" s="123">
        <v>0</v>
      </c>
      <c r="P33" s="123">
        <v>0</v>
      </c>
    </row>
    <row r="34" spans="2:16" ht="9" customHeight="1">
      <c r="C34" s="104"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4" t="s">
        <v>22</v>
      </c>
      <c r="D37" s="101"/>
      <c r="E37" s="126">
        <v>1</v>
      </c>
      <c r="F37" s="126">
        <v>1</v>
      </c>
      <c r="G37" s="126">
        <v>1</v>
      </c>
      <c r="H37" s="126">
        <v>1</v>
      </c>
      <c r="I37" s="124">
        <v>1</v>
      </c>
      <c r="J37" s="123">
        <v>0</v>
      </c>
      <c r="K37" s="125">
        <v>0</v>
      </c>
      <c r="L37" s="123">
        <v>1</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4"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4" t="s">
        <v>27</v>
      </c>
      <c r="D41" s="101"/>
      <c r="E41" s="126">
        <v>57</v>
      </c>
      <c r="F41" s="126">
        <v>60</v>
      </c>
      <c r="G41" s="126">
        <v>64</v>
      </c>
      <c r="H41" s="126">
        <v>66</v>
      </c>
      <c r="I41" s="124">
        <v>68</v>
      </c>
      <c r="J41" s="126">
        <v>2</v>
      </c>
      <c r="K41" s="123">
        <v>0</v>
      </c>
      <c r="L41" s="125">
        <v>66</v>
      </c>
      <c r="M41" s="124">
        <v>5795</v>
      </c>
      <c r="N41" s="125">
        <v>366</v>
      </c>
      <c r="O41" s="123">
        <v>0</v>
      </c>
      <c r="P41" s="129">
        <v>5429</v>
      </c>
    </row>
    <row r="42" spans="2:16" ht="9" customHeight="1">
      <c r="C42" s="104"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4" t="s">
        <v>134</v>
      </c>
      <c r="D43" s="101"/>
      <c r="E43" s="126">
        <v>311</v>
      </c>
      <c r="F43" s="126">
        <v>326</v>
      </c>
      <c r="G43" s="126">
        <v>326</v>
      </c>
      <c r="H43" s="126">
        <v>399</v>
      </c>
      <c r="I43" s="124">
        <v>432</v>
      </c>
      <c r="J43" s="125">
        <v>0</v>
      </c>
      <c r="K43" s="123">
        <v>0</v>
      </c>
      <c r="L43" s="125">
        <v>432</v>
      </c>
      <c r="M43" s="124">
        <v>10116</v>
      </c>
      <c r="N43" s="123">
        <v>0</v>
      </c>
      <c r="O43" s="123">
        <v>0</v>
      </c>
      <c r="P43" s="123">
        <v>10116</v>
      </c>
    </row>
    <row r="44" spans="2:16" ht="9" customHeight="1">
      <c r="C44" s="104"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4" t="s">
        <v>209</v>
      </c>
      <c r="D45" s="101"/>
      <c r="E45" s="123">
        <v>29</v>
      </c>
      <c r="F45" s="123">
        <v>29</v>
      </c>
      <c r="G45" s="123">
        <v>29</v>
      </c>
      <c r="H45" s="123">
        <v>29</v>
      </c>
      <c r="I45" s="124">
        <v>29</v>
      </c>
      <c r="J45" s="123">
        <v>0</v>
      </c>
      <c r="K45" s="123">
        <v>0</v>
      </c>
      <c r="L45" s="125">
        <v>29</v>
      </c>
      <c r="M45" s="124" t="s">
        <v>38</v>
      </c>
      <c r="N45" s="123">
        <v>0</v>
      </c>
      <c r="O45" s="123">
        <v>0</v>
      </c>
      <c r="P45" s="123">
        <v>0</v>
      </c>
    </row>
    <row r="46" spans="2:16" ht="9" customHeight="1">
      <c r="C46" s="104" t="s">
        <v>224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4"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4"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C50" s="93"/>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4" t="s">
        <v>112</v>
      </c>
      <c r="D52" s="101"/>
      <c r="E52" s="126">
        <v>2</v>
      </c>
      <c r="F52" s="126">
        <v>2</v>
      </c>
      <c r="G52" s="126">
        <v>1</v>
      </c>
      <c r="H52" s="126">
        <v>1</v>
      </c>
      <c r="I52" s="124" t="s">
        <v>38</v>
      </c>
      <c r="J52" s="125">
        <v>0</v>
      </c>
      <c r="K52" s="123">
        <v>0</v>
      </c>
      <c r="L52" s="123">
        <v>0</v>
      </c>
      <c r="M52" s="124" t="s">
        <v>38</v>
      </c>
      <c r="N52" s="125">
        <v>0</v>
      </c>
      <c r="O52" s="123">
        <v>0</v>
      </c>
      <c r="P52" s="123">
        <v>0</v>
      </c>
    </row>
    <row r="53" spans="2:16" ht="9" customHeight="1">
      <c r="C53" s="104" t="s">
        <v>111</v>
      </c>
      <c r="D53" s="101"/>
      <c r="E53" s="126">
        <v>3</v>
      </c>
      <c r="F53" s="126">
        <v>3</v>
      </c>
      <c r="G53" s="126">
        <v>1</v>
      </c>
      <c r="H53" s="126" t="s">
        <v>38</v>
      </c>
      <c r="I53" s="124" t="s">
        <v>38</v>
      </c>
      <c r="J53" s="123">
        <v>0</v>
      </c>
      <c r="K53" s="123">
        <v>0</v>
      </c>
      <c r="L53" s="125">
        <v>0</v>
      </c>
      <c r="M53" s="124" t="s">
        <v>38</v>
      </c>
      <c r="N53" s="123">
        <v>0</v>
      </c>
      <c r="O53" s="123">
        <v>0</v>
      </c>
      <c r="P53" s="125">
        <v>0</v>
      </c>
    </row>
    <row r="54" spans="2:16" ht="9" customHeight="1">
      <c r="C54" s="104" t="s">
        <v>23</v>
      </c>
      <c r="D54" s="101"/>
      <c r="E54" s="126">
        <v>4</v>
      </c>
      <c r="F54" s="126">
        <v>4</v>
      </c>
      <c r="G54" s="126">
        <v>7</v>
      </c>
      <c r="H54" s="126">
        <v>8</v>
      </c>
      <c r="I54" s="124">
        <v>8</v>
      </c>
      <c r="J54" s="123">
        <v>0</v>
      </c>
      <c r="K54" s="123">
        <v>0</v>
      </c>
      <c r="L54" s="125">
        <v>8</v>
      </c>
      <c r="M54" s="124">
        <v>111</v>
      </c>
      <c r="N54" s="123">
        <v>0</v>
      </c>
      <c r="O54" s="123">
        <v>0</v>
      </c>
      <c r="P54" s="125">
        <v>111</v>
      </c>
    </row>
    <row r="55" spans="2:16" ht="9" customHeight="1">
      <c r="C55" s="104" t="s">
        <v>110</v>
      </c>
      <c r="D55" s="101"/>
      <c r="E55" s="126">
        <v>9</v>
      </c>
      <c r="F55" s="126">
        <v>6</v>
      </c>
      <c r="G55" s="126">
        <v>6</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4" t="s">
        <v>145</v>
      </c>
      <c r="D58" s="101"/>
      <c r="E58" s="126">
        <v>12</v>
      </c>
      <c r="F58" s="126">
        <v>13</v>
      </c>
      <c r="G58" s="126">
        <v>13</v>
      </c>
      <c r="H58" s="126">
        <v>10</v>
      </c>
      <c r="I58" s="124">
        <v>9</v>
      </c>
      <c r="J58" s="126">
        <v>1</v>
      </c>
      <c r="K58" s="123">
        <v>0</v>
      </c>
      <c r="L58" s="125">
        <v>8</v>
      </c>
      <c r="M58" s="124">
        <v>443</v>
      </c>
      <c r="N58" s="125">
        <v>90</v>
      </c>
      <c r="O58" s="123">
        <v>0</v>
      </c>
      <c r="P58" s="125">
        <v>353</v>
      </c>
    </row>
    <row r="59" spans="2:16" ht="9" customHeight="1">
      <c r="C59" s="104" t="s">
        <v>144</v>
      </c>
      <c r="D59" s="101"/>
      <c r="E59" s="126">
        <v>41</v>
      </c>
      <c r="F59" s="126">
        <v>40</v>
      </c>
      <c r="G59" s="126">
        <v>34</v>
      </c>
      <c r="H59" s="126">
        <v>28</v>
      </c>
      <c r="I59" s="124">
        <v>24</v>
      </c>
      <c r="J59" s="126">
        <v>3</v>
      </c>
      <c r="K59" s="123">
        <v>0</v>
      </c>
      <c r="L59" s="125">
        <v>21</v>
      </c>
      <c r="M59" s="124">
        <v>783</v>
      </c>
      <c r="N59" s="125">
        <v>90</v>
      </c>
      <c r="O59" s="123">
        <v>0</v>
      </c>
      <c r="P59" s="129">
        <v>693</v>
      </c>
    </row>
    <row r="60" spans="2:16" ht="9" customHeight="1">
      <c r="C60" s="104"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4" t="s">
        <v>32</v>
      </c>
      <c r="D61" s="101"/>
      <c r="E61" s="126">
        <v>2</v>
      </c>
      <c r="F61" s="126">
        <v>2</v>
      </c>
      <c r="G61" s="126">
        <v>1</v>
      </c>
      <c r="H61" s="126">
        <v>1</v>
      </c>
      <c r="I61" s="124">
        <v>1</v>
      </c>
      <c r="J61" s="123">
        <v>0</v>
      </c>
      <c r="K61" s="123">
        <v>0</v>
      </c>
      <c r="L61" s="123">
        <v>1</v>
      </c>
      <c r="M61" s="124">
        <v>10</v>
      </c>
      <c r="N61" s="123">
        <v>0</v>
      </c>
      <c r="O61" s="123">
        <v>0</v>
      </c>
      <c r="P61" s="125">
        <v>10</v>
      </c>
    </row>
    <row r="62" spans="2:16" ht="9" customHeight="1">
      <c r="C62" s="104" t="s">
        <v>197</v>
      </c>
      <c r="D62" s="101"/>
      <c r="E62" s="126">
        <v>3</v>
      </c>
      <c r="F62" s="126">
        <v>3</v>
      </c>
      <c r="G62" s="123">
        <v>3</v>
      </c>
      <c r="H62" s="123">
        <v>3</v>
      </c>
      <c r="I62" s="124">
        <v>2</v>
      </c>
      <c r="J62" s="123">
        <v>0</v>
      </c>
      <c r="K62" s="123">
        <v>0</v>
      </c>
      <c r="L62" s="123">
        <v>2</v>
      </c>
      <c r="M62" s="124">
        <v>34</v>
      </c>
      <c r="N62" s="123">
        <v>0</v>
      </c>
      <c r="O62" s="123">
        <v>0</v>
      </c>
      <c r="P62" s="125">
        <v>34</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4" t="s">
        <v>179</v>
      </c>
      <c r="D65" s="101"/>
      <c r="E65" s="126">
        <v>3</v>
      </c>
      <c r="F65" s="126">
        <v>3</v>
      </c>
      <c r="G65" s="125">
        <v>2</v>
      </c>
      <c r="H65" s="125">
        <v>2</v>
      </c>
      <c r="I65" s="124">
        <v>2</v>
      </c>
      <c r="J65" s="131">
        <v>0</v>
      </c>
      <c r="K65" s="123">
        <v>0</v>
      </c>
      <c r="L65" s="125">
        <v>2</v>
      </c>
      <c r="M65" s="124">
        <v>40</v>
      </c>
      <c r="N65" s="123">
        <v>0</v>
      </c>
      <c r="O65" s="123">
        <v>0</v>
      </c>
      <c r="P65" s="125">
        <v>40</v>
      </c>
    </row>
    <row r="66" spans="2:16" ht="9.75" customHeight="1">
      <c r="C66" s="104" t="s">
        <v>178</v>
      </c>
      <c r="D66" s="101"/>
      <c r="E66" s="126">
        <v>3</v>
      </c>
      <c r="F66" s="126">
        <v>3</v>
      </c>
      <c r="G66" s="125">
        <v>2</v>
      </c>
      <c r="H66" s="125">
        <v>2</v>
      </c>
      <c r="I66" s="124">
        <v>2</v>
      </c>
      <c r="J66" s="131">
        <v>0</v>
      </c>
      <c r="K66" s="123">
        <v>0</v>
      </c>
      <c r="L66" s="125">
        <v>2</v>
      </c>
      <c r="M66" s="124">
        <v>43</v>
      </c>
      <c r="N66" s="123">
        <v>0</v>
      </c>
      <c r="O66" s="123">
        <v>0</v>
      </c>
      <c r="P66" s="125">
        <v>43</v>
      </c>
    </row>
    <row r="67" spans="2:16" ht="9.75" customHeight="1">
      <c r="C67" s="104" t="s">
        <v>205</v>
      </c>
      <c r="D67" s="101"/>
      <c r="E67" s="126">
        <v>1</v>
      </c>
      <c r="F67" s="126">
        <v>1</v>
      </c>
      <c r="G67" s="125">
        <v>1</v>
      </c>
      <c r="H67" s="125" t="s">
        <v>38</v>
      </c>
      <c r="I67" s="124" t="s">
        <v>38</v>
      </c>
      <c r="J67" s="131">
        <v>0</v>
      </c>
      <c r="K67" s="123">
        <v>0</v>
      </c>
      <c r="L67" s="125">
        <v>0</v>
      </c>
      <c r="M67" s="124" t="s">
        <v>38</v>
      </c>
      <c r="N67" s="123">
        <v>0</v>
      </c>
      <c r="O67" s="123">
        <v>0</v>
      </c>
      <c r="P67" s="125">
        <v>0</v>
      </c>
    </row>
    <row r="68" spans="2:16" ht="9.75" customHeight="1">
      <c r="C68" s="104"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C69" s="93"/>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4"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4" t="s">
        <v>60</v>
      </c>
      <c r="D72" s="101"/>
      <c r="E72" s="126">
        <v>1</v>
      </c>
      <c r="F72" s="126">
        <v>1</v>
      </c>
      <c r="G72" s="126">
        <v>1</v>
      </c>
      <c r="H72" s="126">
        <v>1</v>
      </c>
      <c r="I72" s="126">
        <v>1</v>
      </c>
      <c r="J72" s="123">
        <v>0</v>
      </c>
      <c r="K72" s="123">
        <v>0</v>
      </c>
      <c r="L72" s="125">
        <v>1</v>
      </c>
      <c r="M72" s="124" t="s">
        <v>38</v>
      </c>
      <c r="N72" s="123">
        <v>0</v>
      </c>
      <c r="O72" s="123">
        <v>0</v>
      </c>
      <c r="P72" s="123">
        <v>0</v>
      </c>
    </row>
    <row r="73" spans="2:16" ht="9" customHeight="1">
      <c r="C73" s="104" t="s">
        <v>223</v>
      </c>
      <c r="D73" s="101"/>
      <c r="E73" s="126">
        <v>1</v>
      </c>
      <c r="F73" s="126">
        <v>1</v>
      </c>
      <c r="G73" s="126">
        <v>1</v>
      </c>
      <c r="H73" s="126">
        <v>1</v>
      </c>
      <c r="I73" s="126">
        <v>1</v>
      </c>
      <c r="J73" s="123">
        <v>0</v>
      </c>
      <c r="K73" s="123">
        <v>0</v>
      </c>
      <c r="L73" s="125">
        <v>1</v>
      </c>
      <c r="M73" s="124" t="s">
        <v>38</v>
      </c>
      <c r="N73" s="123">
        <v>0</v>
      </c>
      <c r="O73" s="123">
        <v>0</v>
      </c>
      <c r="P73" s="123">
        <v>0</v>
      </c>
    </row>
    <row r="74" spans="2:16" ht="9" customHeight="1">
      <c r="C74" s="104" t="s">
        <v>25</v>
      </c>
      <c r="D74" s="101"/>
      <c r="E74" s="126">
        <v>1</v>
      </c>
      <c r="F74" s="126">
        <v>1</v>
      </c>
      <c r="G74" s="126">
        <v>1</v>
      </c>
      <c r="H74" s="126">
        <v>1</v>
      </c>
      <c r="I74" s="124">
        <v>1</v>
      </c>
      <c r="J74" s="125">
        <v>1</v>
      </c>
      <c r="K74" s="123">
        <v>0</v>
      </c>
      <c r="L74" s="123">
        <v>0</v>
      </c>
      <c r="M74" s="124" t="s">
        <v>38</v>
      </c>
      <c r="N74" s="123">
        <v>0</v>
      </c>
      <c r="O74" s="123">
        <v>0</v>
      </c>
      <c r="P74" s="123">
        <v>0</v>
      </c>
    </row>
    <row r="75" spans="2:16" ht="9" customHeight="1">
      <c r="C75" s="104"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4" t="s">
        <v>184</v>
      </c>
      <c r="D76" s="101"/>
      <c r="E76" s="126">
        <v>1</v>
      </c>
      <c r="F76" s="126">
        <v>1</v>
      </c>
      <c r="G76" s="126">
        <v>1</v>
      </c>
      <c r="H76" s="126">
        <v>1</v>
      </c>
      <c r="I76" s="124">
        <v>1</v>
      </c>
      <c r="J76" s="123">
        <v>0</v>
      </c>
      <c r="K76" s="123">
        <v>0</v>
      </c>
      <c r="L76" s="125">
        <v>1</v>
      </c>
      <c r="M76" s="124" t="s">
        <v>38</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4"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4"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4" t="s">
        <v>96</v>
      </c>
      <c r="D81" s="101"/>
      <c r="E81" s="126">
        <v>2</v>
      </c>
      <c r="F81" s="126">
        <v>2</v>
      </c>
      <c r="G81" s="126">
        <v>2</v>
      </c>
      <c r="H81" s="126">
        <v>2</v>
      </c>
      <c r="I81" s="124">
        <v>2</v>
      </c>
      <c r="J81" s="125">
        <v>2</v>
      </c>
      <c r="K81" s="123">
        <v>0</v>
      </c>
      <c r="L81" s="123">
        <v>0</v>
      </c>
      <c r="M81" s="124" t="s">
        <v>38</v>
      </c>
      <c r="N81" s="123">
        <v>0</v>
      </c>
      <c r="O81" s="123">
        <v>0</v>
      </c>
      <c r="P81" s="123">
        <v>0</v>
      </c>
    </row>
    <row r="82" spans="1:16" ht="9.75" customHeight="1">
      <c r="C82" s="104"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4" t="s">
        <v>94</v>
      </c>
      <c r="D83" s="101"/>
      <c r="E83" s="126">
        <v>1</v>
      </c>
      <c r="F83" s="126">
        <v>1</v>
      </c>
      <c r="G83" s="126">
        <v>1</v>
      </c>
      <c r="H83" s="126">
        <v>1</v>
      </c>
      <c r="I83" s="124">
        <v>1</v>
      </c>
      <c r="J83" s="125">
        <v>1</v>
      </c>
      <c r="K83" s="123">
        <v>0</v>
      </c>
      <c r="L83" s="123">
        <v>0</v>
      </c>
      <c r="M83" s="124" t="s">
        <v>38</v>
      </c>
      <c r="N83" s="123">
        <v>0</v>
      </c>
      <c r="O83" s="123">
        <v>0</v>
      </c>
      <c r="P83" s="123">
        <v>0</v>
      </c>
    </row>
    <row r="84" spans="1:16" ht="9.75" customHeight="1">
      <c r="C84" s="104" t="s">
        <v>195</v>
      </c>
      <c r="D84" s="101"/>
      <c r="E84" s="126">
        <v>2</v>
      </c>
      <c r="F84" s="126">
        <v>2</v>
      </c>
      <c r="G84" s="126">
        <v>2</v>
      </c>
      <c r="H84" s="126">
        <v>2</v>
      </c>
      <c r="I84" s="124">
        <v>2</v>
      </c>
      <c r="J84" s="125">
        <v>2</v>
      </c>
      <c r="K84" s="123">
        <v>0</v>
      </c>
      <c r="L84" s="123">
        <v>0</v>
      </c>
      <c r="M84" s="124" t="s">
        <v>38</v>
      </c>
      <c r="N84" s="123">
        <v>0</v>
      </c>
      <c r="O84" s="123">
        <v>0</v>
      </c>
      <c r="P84" s="123">
        <v>0</v>
      </c>
    </row>
    <row r="85" spans="1:16" ht="9.75" customHeight="1">
      <c r="C85" s="104"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4" t="s">
        <v>218</v>
      </c>
      <c r="D86" s="101"/>
      <c r="E86" s="126">
        <v>26</v>
      </c>
      <c r="F86" s="126">
        <v>26</v>
      </c>
      <c r="G86" s="126">
        <v>26</v>
      </c>
      <c r="H86" s="126">
        <v>26</v>
      </c>
      <c r="I86" s="124">
        <v>26</v>
      </c>
      <c r="J86" s="123">
        <v>1</v>
      </c>
      <c r="K86" s="123">
        <v>0</v>
      </c>
      <c r="L86" s="125">
        <v>25</v>
      </c>
      <c r="M86" s="124" t="s">
        <v>38</v>
      </c>
      <c r="N86" s="123">
        <v>0</v>
      </c>
      <c r="O86" s="123">
        <v>0</v>
      </c>
      <c r="P86" s="125">
        <v>0</v>
      </c>
    </row>
    <row r="87" spans="1:16" ht="9.75" customHeight="1">
      <c r="C87" s="104" t="s">
        <v>194</v>
      </c>
      <c r="D87" s="101"/>
      <c r="E87" s="126">
        <v>2</v>
      </c>
      <c r="F87" s="126">
        <v>1</v>
      </c>
      <c r="G87" s="126">
        <v>1</v>
      </c>
      <c r="H87" s="126">
        <v>1</v>
      </c>
      <c r="I87" s="124">
        <v>1</v>
      </c>
      <c r="J87" s="125">
        <v>1</v>
      </c>
      <c r="K87" s="125">
        <v>0</v>
      </c>
      <c r="L87" s="123">
        <v>0</v>
      </c>
      <c r="M87" s="124">
        <v>200</v>
      </c>
      <c r="N87" s="123">
        <v>200</v>
      </c>
      <c r="O87" s="123">
        <v>0</v>
      </c>
      <c r="P87" s="123">
        <v>0</v>
      </c>
    </row>
    <row r="88" spans="1:16" ht="9.75" customHeight="1">
      <c r="C88" s="104"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4" t="s">
        <v>93</v>
      </c>
      <c r="D89" s="101"/>
      <c r="E89" s="126">
        <v>1</v>
      </c>
      <c r="F89" s="126">
        <v>1</v>
      </c>
      <c r="G89" s="126">
        <v>1</v>
      </c>
      <c r="H89" s="126">
        <v>1</v>
      </c>
      <c r="I89" s="124">
        <v>1</v>
      </c>
      <c r="J89" s="125">
        <v>1</v>
      </c>
      <c r="K89" s="123">
        <v>0</v>
      </c>
      <c r="L89" s="123">
        <v>0</v>
      </c>
      <c r="M89" s="124" t="s">
        <v>38</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229</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78740157480314965" header="0.51181102362204722" footer="0.11811023622047245"/>
  <pageSetup paperSize="9" scale="96" orientation="portrait" blackAndWhite="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GridLines="0" zoomScale="125" zoomScaleNormal="125" workbookViewId="0"/>
  </sheetViews>
  <sheetFormatPr defaultColWidth="11.26953125" defaultRowHeight="9.5"/>
  <cols>
    <col min="1" max="2" width="1.36328125" style="92" customWidth="1"/>
    <col min="3" max="3" width="21.9062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228</v>
      </c>
      <c r="J6" s="114"/>
      <c r="K6" s="114"/>
      <c r="L6" s="114"/>
      <c r="M6" s="114"/>
      <c r="N6" s="114"/>
      <c r="O6" s="114"/>
      <c r="P6" s="114"/>
    </row>
    <row r="7" spans="1:16" ht="9" customHeight="1">
      <c r="B7" s="111" t="s">
        <v>2</v>
      </c>
      <c r="C7" s="111"/>
      <c r="D7" s="101"/>
      <c r="E7" s="113" t="s">
        <v>227</v>
      </c>
      <c r="F7" s="113" t="s">
        <v>226</v>
      </c>
      <c r="G7" s="113" t="s">
        <v>221</v>
      </c>
      <c r="H7" s="113" t="s">
        <v>225</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2"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2"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2" t="s">
        <v>17</v>
      </c>
      <c r="D18" s="101"/>
      <c r="E18" s="126">
        <v>5</v>
      </c>
      <c r="F18" s="126">
        <v>5</v>
      </c>
      <c r="G18" s="126">
        <v>5</v>
      </c>
      <c r="H18" s="126">
        <v>4</v>
      </c>
      <c r="I18" s="124">
        <v>4</v>
      </c>
      <c r="J18" s="126">
        <v>4</v>
      </c>
      <c r="K18" s="123">
        <v>0</v>
      </c>
      <c r="L18" s="123">
        <v>0</v>
      </c>
      <c r="M18" s="124">
        <v>106</v>
      </c>
      <c r="N18" s="125">
        <v>106</v>
      </c>
      <c r="O18" s="123">
        <v>0</v>
      </c>
      <c r="P18" s="123">
        <v>0</v>
      </c>
    </row>
    <row r="19" spans="2:16" ht="9" customHeight="1">
      <c r="C19" s="102" t="s">
        <v>18</v>
      </c>
      <c r="D19" s="101"/>
      <c r="E19" s="126">
        <v>3</v>
      </c>
      <c r="F19" s="126">
        <v>2</v>
      </c>
      <c r="G19" s="126">
        <v>3</v>
      </c>
      <c r="H19" s="126">
        <v>3</v>
      </c>
      <c r="I19" s="124">
        <v>3</v>
      </c>
      <c r="J19" s="126">
        <v>1</v>
      </c>
      <c r="K19" s="123">
        <v>0</v>
      </c>
      <c r="L19" s="125">
        <v>2</v>
      </c>
      <c r="M19" s="124">
        <v>115</v>
      </c>
      <c r="N19" s="125">
        <v>25</v>
      </c>
      <c r="O19" s="123">
        <v>0</v>
      </c>
      <c r="P19" s="125">
        <v>90</v>
      </c>
    </row>
    <row r="20" spans="2:16" ht="9" customHeight="1">
      <c r="C20" s="102"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2" t="s">
        <v>19</v>
      </c>
      <c r="D21" s="101"/>
      <c r="E21" s="126">
        <v>277</v>
      </c>
      <c r="F21" s="126">
        <v>279</v>
      </c>
      <c r="G21" s="126">
        <v>281</v>
      </c>
      <c r="H21" s="126">
        <v>284</v>
      </c>
      <c r="I21" s="124">
        <v>284</v>
      </c>
      <c r="J21" s="126">
        <v>123</v>
      </c>
      <c r="K21" s="123">
        <v>0</v>
      </c>
      <c r="L21" s="125">
        <v>161</v>
      </c>
      <c r="M21" s="124">
        <v>32858</v>
      </c>
      <c r="N21" s="129">
        <v>11719</v>
      </c>
      <c r="O21" s="123">
        <v>0</v>
      </c>
      <c r="P21" s="129">
        <v>21139</v>
      </c>
    </row>
    <row r="22" spans="2:16" ht="9" customHeight="1">
      <c r="C22" s="102" t="s">
        <v>20</v>
      </c>
      <c r="D22" s="101"/>
      <c r="E22" s="126">
        <v>18</v>
      </c>
      <c r="F22" s="126">
        <v>18</v>
      </c>
      <c r="G22" s="126">
        <v>18</v>
      </c>
      <c r="H22" s="126">
        <v>18</v>
      </c>
      <c r="I22" s="124">
        <v>18</v>
      </c>
      <c r="J22" s="126">
        <v>18</v>
      </c>
      <c r="K22" s="123">
        <v>0</v>
      </c>
      <c r="L22" s="123">
        <v>0</v>
      </c>
      <c r="M22" s="124" t="s">
        <v>38</v>
      </c>
      <c r="N22" s="123">
        <v>0</v>
      </c>
      <c r="O22" s="123">
        <v>0</v>
      </c>
      <c r="P22" s="123">
        <v>0</v>
      </c>
    </row>
    <row r="23" spans="2:16" ht="9" customHeight="1">
      <c r="C23" s="102" t="s">
        <v>40</v>
      </c>
      <c r="D23" s="101"/>
      <c r="E23" s="126">
        <v>14</v>
      </c>
      <c r="F23" s="126">
        <v>14</v>
      </c>
      <c r="G23" s="126">
        <v>14</v>
      </c>
      <c r="H23" s="126">
        <v>14</v>
      </c>
      <c r="I23" s="124">
        <v>14</v>
      </c>
      <c r="J23" s="126">
        <v>3</v>
      </c>
      <c r="K23" s="123">
        <v>0</v>
      </c>
      <c r="L23" s="125">
        <v>11</v>
      </c>
      <c r="M23" s="124">
        <v>706</v>
      </c>
      <c r="N23" s="125">
        <v>125</v>
      </c>
      <c r="O23" s="123">
        <v>0</v>
      </c>
      <c r="P23" s="125">
        <v>581</v>
      </c>
    </row>
    <row r="24" spans="2:16" ht="9" customHeight="1">
      <c r="C24" s="102"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2"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2"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2"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2"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2"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2"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2"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2"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4</v>
      </c>
      <c r="F33" s="126">
        <v>4</v>
      </c>
      <c r="G33" s="126">
        <v>4</v>
      </c>
      <c r="H33" s="126">
        <v>3</v>
      </c>
      <c r="I33" s="124">
        <v>3</v>
      </c>
      <c r="J33" s="125">
        <v>0</v>
      </c>
      <c r="K33" s="123">
        <v>0</v>
      </c>
      <c r="L33" s="125">
        <v>3</v>
      </c>
      <c r="M33" s="124" t="s">
        <v>38</v>
      </c>
      <c r="N33" s="123">
        <v>0</v>
      </c>
      <c r="O33" s="123">
        <v>0</v>
      </c>
      <c r="P33" s="123">
        <v>0</v>
      </c>
    </row>
    <row r="34" spans="2:16" ht="9" customHeight="1">
      <c r="C34" s="102"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2" t="s">
        <v>22</v>
      </c>
      <c r="D37" s="101"/>
      <c r="E37" s="126">
        <v>1</v>
      </c>
      <c r="F37" s="126">
        <v>1</v>
      </c>
      <c r="G37" s="126">
        <v>1</v>
      </c>
      <c r="H37" s="126">
        <v>1</v>
      </c>
      <c r="I37" s="124">
        <v>1</v>
      </c>
      <c r="J37" s="123">
        <v>0</v>
      </c>
      <c r="K37" s="125">
        <v>1</v>
      </c>
      <c r="L37" s="123">
        <v>0</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2"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2" t="s">
        <v>27</v>
      </c>
      <c r="D41" s="101"/>
      <c r="E41" s="126">
        <v>54</v>
      </c>
      <c r="F41" s="126">
        <v>57</v>
      </c>
      <c r="G41" s="126">
        <v>60</v>
      </c>
      <c r="H41" s="126">
        <v>64</v>
      </c>
      <c r="I41" s="124">
        <v>66</v>
      </c>
      <c r="J41" s="126">
        <v>2</v>
      </c>
      <c r="K41" s="123">
        <v>0</v>
      </c>
      <c r="L41" s="125">
        <v>64</v>
      </c>
      <c r="M41" s="124">
        <v>5726</v>
      </c>
      <c r="N41" s="125">
        <v>366</v>
      </c>
      <c r="O41" s="123">
        <v>0</v>
      </c>
      <c r="P41" s="129">
        <v>5360</v>
      </c>
    </row>
    <row r="42" spans="2:16" ht="9" customHeight="1">
      <c r="C42" s="102" t="s">
        <v>28</v>
      </c>
      <c r="D42" s="101"/>
      <c r="E42" s="126">
        <v>22</v>
      </c>
      <c r="F42" s="126">
        <v>22</v>
      </c>
      <c r="G42" s="126">
        <v>22</v>
      </c>
      <c r="H42" s="126">
        <v>22</v>
      </c>
      <c r="I42" s="124">
        <v>22</v>
      </c>
      <c r="J42" s="126">
        <v>4</v>
      </c>
      <c r="K42" s="123">
        <v>0</v>
      </c>
      <c r="L42" s="125">
        <v>18</v>
      </c>
      <c r="M42" s="124">
        <v>951</v>
      </c>
      <c r="N42" s="125">
        <v>490</v>
      </c>
      <c r="O42" s="123">
        <v>0</v>
      </c>
      <c r="P42" s="125">
        <v>461</v>
      </c>
    </row>
    <row r="43" spans="2:16" ht="9" customHeight="1">
      <c r="C43" s="102" t="s">
        <v>134</v>
      </c>
      <c r="D43" s="101"/>
      <c r="E43" s="126">
        <v>288</v>
      </c>
      <c r="F43" s="126">
        <v>311</v>
      </c>
      <c r="G43" s="126">
        <v>326</v>
      </c>
      <c r="H43" s="126">
        <v>326</v>
      </c>
      <c r="I43" s="124">
        <v>399</v>
      </c>
      <c r="J43" s="125">
        <v>0</v>
      </c>
      <c r="K43" s="123">
        <v>0</v>
      </c>
      <c r="L43" s="125">
        <v>399</v>
      </c>
      <c r="M43" s="124" t="s">
        <v>38</v>
      </c>
      <c r="N43" s="123">
        <v>0</v>
      </c>
      <c r="O43" s="123">
        <v>0</v>
      </c>
      <c r="P43" s="123">
        <v>0</v>
      </c>
    </row>
    <row r="44" spans="2:16" ht="9" customHeight="1">
      <c r="C44" s="102"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2" t="s">
        <v>209</v>
      </c>
      <c r="D45" s="101"/>
      <c r="E45" s="123">
        <v>29</v>
      </c>
      <c r="F45" s="123">
        <v>29</v>
      </c>
      <c r="G45" s="123">
        <v>29</v>
      </c>
      <c r="H45" s="123">
        <v>29</v>
      </c>
      <c r="I45" s="124">
        <v>29</v>
      </c>
      <c r="J45" s="123">
        <v>0</v>
      </c>
      <c r="K45" s="123">
        <v>0</v>
      </c>
      <c r="L45" s="125">
        <v>29</v>
      </c>
      <c r="M45" s="124" t="s">
        <v>38</v>
      </c>
      <c r="N45" s="123">
        <v>0</v>
      </c>
      <c r="O45" s="123">
        <v>0</v>
      </c>
      <c r="P45" s="123">
        <v>0</v>
      </c>
    </row>
    <row r="46" spans="2:16" ht="9" customHeight="1">
      <c r="C46" s="102" t="s">
        <v>224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2"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2" t="s">
        <v>182</v>
      </c>
      <c r="D49" s="101"/>
      <c r="E49" s="126">
        <v>1</v>
      </c>
      <c r="F49" s="126">
        <v>1</v>
      </c>
      <c r="G49" s="124">
        <v>1</v>
      </c>
      <c r="H49" s="125">
        <v>1</v>
      </c>
      <c r="I49" s="124">
        <v>1</v>
      </c>
      <c r="J49" s="125">
        <v>1</v>
      </c>
      <c r="K49" s="123">
        <v>0</v>
      </c>
      <c r="L49" s="123">
        <v>0</v>
      </c>
      <c r="M49" s="124">
        <v>568</v>
      </c>
      <c r="N49" s="125">
        <v>568</v>
      </c>
      <c r="O49" s="123">
        <v>0</v>
      </c>
      <c r="P49" s="123">
        <v>0</v>
      </c>
    </row>
    <row r="50" spans="2:16" ht="2.25" customHeight="1">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2" t="s">
        <v>112</v>
      </c>
      <c r="D52" s="101"/>
      <c r="E52" s="126">
        <v>2</v>
      </c>
      <c r="F52" s="126">
        <v>2</v>
      </c>
      <c r="G52" s="126">
        <v>2</v>
      </c>
      <c r="H52" s="126">
        <v>1</v>
      </c>
      <c r="I52" s="124">
        <v>1</v>
      </c>
      <c r="J52" s="125">
        <v>1</v>
      </c>
      <c r="K52" s="123">
        <v>0</v>
      </c>
      <c r="L52" s="123">
        <v>0</v>
      </c>
      <c r="M52" s="124">
        <v>30</v>
      </c>
      <c r="N52" s="125">
        <v>30</v>
      </c>
      <c r="O52" s="123">
        <v>0</v>
      </c>
      <c r="P52" s="123">
        <v>0</v>
      </c>
    </row>
    <row r="53" spans="2:16" ht="9" customHeight="1">
      <c r="C53" s="102" t="s">
        <v>111</v>
      </c>
      <c r="D53" s="101"/>
      <c r="E53" s="126">
        <v>3</v>
      </c>
      <c r="F53" s="126">
        <v>3</v>
      </c>
      <c r="G53" s="126">
        <v>3</v>
      </c>
      <c r="H53" s="126">
        <v>1</v>
      </c>
      <c r="I53" s="124" t="s">
        <v>38</v>
      </c>
      <c r="J53" s="123">
        <v>0</v>
      </c>
      <c r="K53" s="123">
        <v>0</v>
      </c>
      <c r="L53" s="125">
        <v>0</v>
      </c>
      <c r="M53" s="124" t="s">
        <v>38</v>
      </c>
      <c r="N53" s="123">
        <v>0</v>
      </c>
      <c r="O53" s="123">
        <v>0</v>
      </c>
      <c r="P53" s="125">
        <v>0</v>
      </c>
    </row>
    <row r="54" spans="2:16" ht="9" customHeight="1">
      <c r="C54" s="102" t="s">
        <v>23</v>
      </c>
      <c r="D54" s="101"/>
      <c r="E54" s="126">
        <v>3</v>
      </c>
      <c r="F54" s="126">
        <v>4</v>
      </c>
      <c r="G54" s="126">
        <v>4</v>
      </c>
      <c r="H54" s="126">
        <v>7</v>
      </c>
      <c r="I54" s="124">
        <v>8</v>
      </c>
      <c r="J54" s="123">
        <v>0</v>
      </c>
      <c r="K54" s="123">
        <v>0</v>
      </c>
      <c r="L54" s="125">
        <v>8</v>
      </c>
      <c r="M54" s="124">
        <v>111</v>
      </c>
      <c r="N54" s="123">
        <v>0</v>
      </c>
      <c r="O54" s="123">
        <v>0</v>
      </c>
      <c r="P54" s="125">
        <v>111</v>
      </c>
    </row>
    <row r="55" spans="2:16" ht="9" customHeight="1">
      <c r="C55" s="102" t="s">
        <v>110</v>
      </c>
      <c r="D55" s="101"/>
      <c r="E55" s="126">
        <v>11</v>
      </c>
      <c r="F55" s="126">
        <v>9</v>
      </c>
      <c r="G55" s="126">
        <v>6</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2" t="s">
        <v>145</v>
      </c>
      <c r="D58" s="101"/>
      <c r="E58" s="126">
        <v>12</v>
      </c>
      <c r="F58" s="126">
        <v>12</v>
      </c>
      <c r="G58" s="126">
        <v>13</v>
      </c>
      <c r="H58" s="126">
        <v>13</v>
      </c>
      <c r="I58" s="124">
        <v>10</v>
      </c>
      <c r="J58" s="126">
        <v>1</v>
      </c>
      <c r="K58" s="123">
        <v>0</v>
      </c>
      <c r="L58" s="125">
        <v>9</v>
      </c>
      <c r="M58" s="124">
        <v>473</v>
      </c>
      <c r="N58" s="125">
        <v>90</v>
      </c>
      <c r="O58" s="123">
        <v>0</v>
      </c>
      <c r="P58" s="125">
        <v>383</v>
      </c>
    </row>
    <row r="59" spans="2:16" ht="9" customHeight="1">
      <c r="C59" s="102" t="s">
        <v>144</v>
      </c>
      <c r="D59" s="101"/>
      <c r="E59" s="126">
        <v>41</v>
      </c>
      <c r="F59" s="126">
        <v>41</v>
      </c>
      <c r="G59" s="126">
        <v>40</v>
      </c>
      <c r="H59" s="126">
        <v>34</v>
      </c>
      <c r="I59" s="124">
        <v>28</v>
      </c>
      <c r="J59" s="126">
        <v>3</v>
      </c>
      <c r="K59" s="123">
        <v>0</v>
      </c>
      <c r="L59" s="125">
        <v>25</v>
      </c>
      <c r="M59" s="124">
        <v>954</v>
      </c>
      <c r="N59" s="125">
        <v>90</v>
      </c>
      <c r="O59" s="123">
        <v>0</v>
      </c>
      <c r="P59" s="129">
        <v>864</v>
      </c>
    </row>
    <row r="60" spans="2:16" ht="9" customHeight="1">
      <c r="C60" s="102"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2" t="s">
        <v>32</v>
      </c>
      <c r="D61" s="101"/>
      <c r="E61" s="126">
        <v>2</v>
      </c>
      <c r="F61" s="126">
        <v>2</v>
      </c>
      <c r="G61" s="126">
        <v>2</v>
      </c>
      <c r="H61" s="126">
        <v>1</v>
      </c>
      <c r="I61" s="124">
        <v>1</v>
      </c>
      <c r="J61" s="123">
        <v>0</v>
      </c>
      <c r="K61" s="123">
        <v>0</v>
      </c>
      <c r="L61" s="123">
        <v>1</v>
      </c>
      <c r="M61" s="124">
        <v>10</v>
      </c>
      <c r="N61" s="123">
        <v>0</v>
      </c>
      <c r="O61" s="123">
        <v>0</v>
      </c>
      <c r="P61" s="125">
        <v>10</v>
      </c>
    </row>
    <row r="62" spans="2:16" ht="9" customHeight="1">
      <c r="C62" s="102" t="s">
        <v>197</v>
      </c>
      <c r="D62" s="101"/>
      <c r="E62" s="126">
        <v>9</v>
      </c>
      <c r="F62" s="126">
        <v>3</v>
      </c>
      <c r="G62" s="123">
        <v>3</v>
      </c>
      <c r="H62" s="123">
        <v>3</v>
      </c>
      <c r="I62" s="124">
        <v>3</v>
      </c>
      <c r="J62" s="123">
        <v>0</v>
      </c>
      <c r="K62" s="123">
        <v>0</v>
      </c>
      <c r="L62" s="123">
        <v>3</v>
      </c>
      <c r="M62" s="124">
        <v>46</v>
      </c>
      <c r="N62" s="123">
        <v>0</v>
      </c>
      <c r="O62" s="123">
        <v>0</v>
      </c>
      <c r="P62" s="125">
        <v>46</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2" t="s">
        <v>179</v>
      </c>
      <c r="D65" s="101"/>
      <c r="E65" s="126">
        <v>3</v>
      </c>
      <c r="F65" s="126">
        <v>3</v>
      </c>
      <c r="G65" s="125">
        <v>3</v>
      </c>
      <c r="H65" s="125">
        <v>2</v>
      </c>
      <c r="I65" s="124">
        <v>2</v>
      </c>
      <c r="J65" s="131">
        <v>0</v>
      </c>
      <c r="K65" s="123">
        <v>0</v>
      </c>
      <c r="L65" s="125">
        <v>2</v>
      </c>
      <c r="M65" s="124">
        <v>40</v>
      </c>
      <c r="N65" s="123">
        <v>0</v>
      </c>
      <c r="O65" s="123">
        <v>0</v>
      </c>
      <c r="P65" s="125">
        <v>40</v>
      </c>
    </row>
    <row r="66" spans="2:16" ht="9.75" customHeight="1">
      <c r="C66" s="102" t="s">
        <v>178</v>
      </c>
      <c r="D66" s="101"/>
      <c r="E66" s="126">
        <v>3</v>
      </c>
      <c r="F66" s="126">
        <v>3</v>
      </c>
      <c r="G66" s="125">
        <v>3</v>
      </c>
      <c r="H66" s="125">
        <v>2</v>
      </c>
      <c r="I66" s="124">
        <v>2</v>
      </c>
      <c r="J66" s="131">
        <v>0</v>
      </c>
      <c r="K66" s="123">
        <v>0</v>
      </c>
      <c r="L66" s="125">
        <v>2</v>
      </c>
      <c r="M66" s="124">
        <v>43</v>
      </c>
      <c r="N66" s="123">
        <v>0</v>
      </c>
      <c r="O66" s="123">
        <v>0</v>
      </c>
      <c r="P66" s="125">
        <v>43</v>
      </c>
    </row>
    <row r="67" spans="2:16" ht="9.75" customHeight="1">
      <c r="C67" s="102" t="s">
        <v>205</v>
      </c>
      <c r="D67" s="101"/>
      <c r="E67" s="126">
        <v>1</v>
      </c>
      <c r="F67" s="126">
        <v>1</v>
      </c>
      <c r="G67" s="125">
        <v>1</v>
      </c>
      <c r="H67" s="125">
        <v>1</v>
      </c>
      <c r="I67" s="124" t="s">
        <v>38</v>
      </c>
      <c r="J67" s="131">
        <v>0</v>
      </c>
      <c r="K67" s="123">
        <v>0</v>
      </c>
      <c r="L67" s="125">
        <v>0</v>
      </c>
      <c r="M67" s="124" t="s">
        <v>38</v>
      </c>
      <c r="N67" s="123">
        <v>0</v>
      </c>
      <c r="O67" s="123">
        <v>0</v>
      </c>
      <c r="P67" s="125">
        <v>0</v>
      </c>
    </row>
    <row r="68" spans="2:16" ht="9.75" customHeight="1">
      <c r="C68" s="102"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2"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2" t="s">
        <v>60</v>
      </c>
      <c r="D72" s="101"/>
      <c r="E72" s="126">
        <v>1</v>
      </c>
      <c r="F72" s="126">
        <v>1</v>
      </c>
      <c r="G72" s="126">
        <v>1</v>
      </c>
      <c r="H72" s="126">
        <v>1</v>
      </c>
      <c r="I72" s="126">
        <v>1</v>
      </c>
      <c r="J72" s="123">
        <v>0</v>
      </c>
      <c r="K72" s="123">
        <v>0</v>
      </c>
      <c r="L72" s="126">
        <v>1</v>
      </c>
      <c r="M72" s="124" t="s">
        <v>38</v>
      </c>
      <c r="N72" s="123">
        <v>0</v>
      </c>
      <c r="O72" s="123">
        <v>0</v>
      </c>
      <c r="P72" s="123">
        <v>0</v>
      </c>
    </row>
    <row r="73" spans="2:16" ht="9" customHeight="1">
      <c r="C73" s="102" t="s">
        <v>223</v>
      </c>
      <c r="D73" s="101"/>
      <c r="E73" s="126">
        <v>1</v>
      </c>
      <c r="F73" s="126">
        <v>1</v>
      </c>
      <c r="G73" s="126">
        <v>1</v>
      </c>
      <c r="H73" s="126">
        <v>1</v>
      </c>
      <c r="I73" s="126">
        <v>1</v>
      </c>
      <c r="J73" s="123">
        <v>0</v>
      </c>
      <c r="K73" s="123">
        <v>0</v>
      </c>
      <c r="L73" s="126">
        <v>1</v>
      </c>
      <c r="M73" s="124" t="s">
        <v>38</v>
      </c>
      <c r="N73" s="123">
        <v>0</v>
      </c>
      <c r="O73" s="123">
        <v>0</v>
      </c>
      <c r="P73" s="123">
        <v>0</v>
      </c>
    </row>
    <row r="74" spans="2:16" ht="9" customHeight="1">
      <c r="C74" s="102" t="s">
        <v>25</v>
      </c>
      <c r="D74" s="101"/>
      <c r="E74" s="126">
        <v>1</v>
      </c>
      <c r="F74" s="126">
        <v>1</v>
      </c>
      <c r="G74" s="126">
        <v>1</v>
      </c>
      <c r="H74" s="126">
        <v>1</v>
      </c>
      <c r="I74" s="124">
        <v>1</v>
      </c>
      <c r="J74" s="125">
        <v>1</v>
      </c>
      <c r="K74" s="123">
        <v>0</v>
      </c>
      <c r="L74" s="123">
        <v>0</v>
      </c>
      <c r="M74" s="124" t="s">
        <v>38</v>
      </c>
      <c r="N74" s="123">
        <v>0</v>
      </c>
      <c r="O74" s="123">
        <v>0</v>
      </c>
      <c r="P74" s="123">
        <v>0</v>
      </c>
    </row>
    <row r="75" spans="2:16" ht="9" customHeight="1">
      <c r="C75" s="102" t="s">
        <v>185</v>
      </c>
      <c r="D75" s="101"/>
      <c r="E75" s="126">
        <v>1</v>
      </c>
      <c r="F75" s="126">
        <v>1</v>
      </c>
      <c r="G75" s="126">
        <v>1</v>
      </c>
      <c r="H75" s="126">
        <v>1</v>
      </c>
      <c r="I75" s="124">
        <v>1</v>
      </c>
      <c r="J75" s="123">
        <v>0</v>
      </c>
      <c r="K75" s="123">
        <v>0</v>
      </c>
      <c r="L75" s="125">
        <v>1</v>
      </c>
      <c r="M75" s="124">
        <v>10</v>
      </c>
      <c r="N75" s="123">
        <v>0</v>
      </c>
      <c r="O75" s="123">
        <v>0</v>
      </c>
      <c r="P75" s="125">
        <v>10</v>
      </c>
    </row>
    <row r="76" spans="2:16" ht="9" customHeight="1">
      <c r="C76" s="102" t="s">
        <v>184</v>
      </c>
      <c r="D76" s="101"/>
      <c r="E76" s="126">
        <v>1</v>
      </c>
      <c r="F76" s="126">
        <v>1</v>
      </c>
      <c r="G76" s="126">
        <v>1</v>
      </c>
      <c r="H76" s="126">
        <v>1</v>
      </c>
      <c r="I76" s="124">
        <v>1</v>
      </c>
      <c r="J76" s="123">
        <v>0</v>
      </c>
      <c r="K76" s="123">
        <v>0</v>
      </c>
      <c r="L76" s="125">
        <v>1</v>
      </c>
      <c r="M76" s="124" t="s">
        <v>38</v>
      </c>
      <c r="N76" s="123">
        <v>0</v>
      </c>
      <c r="O76" s="123">
        <v>0</v>
      </c>
      <c r="P76" s="123">
        <v>0</v>
      </c>
    </row>
    <row r="77" spans="2:16" ht="2.25" customHeight="1">
      <c r="C77" s="102"/>
      <c r="D77" s="101"/>
      <c r="E77" s="126"/>
      <c r="F77" s="126"/>
      <c r="G77" s="126"/>
      <c r="H77" s="126"/>
      <c r="I77" s="124"/>
      <c r="J77" s="123"/>
      <c r="K77" s="123"/>
      <c r="L77" s="125"/>
      <c r="M77" s="124"/>
      <c r="N77" s="123"/>
      <c r="O77" s="123"/>
      <c r="P77" s="123"/>
    </row>
    <row r="78" spans="2:16" ht="10.5" customHeight="1">
      <c r="B78" s="158" t="s">
        <v>30</v>
      </c>
      <c r="C78" s="158"/>
      <c r="D78" s="101"/>
      <c r="E78" s="126"/>
      <c r="F78" s="126"/>
      <c r="G78" s="126"/>
      <c r="H78" s="126"/>
      <c r="I78" s="124"/>
      <c r="J78" s="128"/>
      <c r="K78" s="128"/>
      <c r="L78" s="128"/>
      <c r="M78" s="128"/>
      <c r="N78" s="128"/>
      <c r="O78" s="128"/>
      <c r="P78" s="128"/>
    </row>
    <row r="79" spans="2:16" ht="9.75" customHeight="1">
      <c r="C79" s="102" t="s">
        <v>98</v>
      </c>
      <c r="D79" s="101"/>
      <c r="E79" s="126">
        <v>2</v>
      </c>
      <c r="F79" s="126">
        <v>2</v>
      </c>
      <c r="G79" s="126">
        <v>2</v>
      </c>
      <c r="H79" s="126">
        <v>2</v>
      </c>
      <c r="I79" s="124">
        <v>2</v>
      </c>
      <c r="J79" s="123">
        <v>0</v>
      </c>
      <c r="K79" s="125">
        <v>2</v>
      </c>
      <c r="L79" s="123">
        <v>0</v>
      </c>
      <c r="M79" s="124">
        <v>80</v>
      </c>
      <c r="N79" s="123">
        <v>0</v>
      </c>
      <c r="O79" s="125">
        <v>80</v>
      </c>
      <c r="P79" s="127">
        <v>0</v>
      </c>
    </row>
    <row r="80" spans="2:16" ht="9.75" customHeight="1">
      <c r="C80" s="102" t="s">
        <v>97</v>
      </c>
      <c r="D80" s="101"/>
      <c r="E80" s="126">
        <v>3</v>
      </c>
      <c r="F80" s="126">
        <v>3</v>
      </c>
      <c r="G80" s="126">
        <v>3</v>
      </c>
      <c r="H80" s="126">
        <v>3</v>
      </c>
      <c r="I80" s="124">
        <v>3</v>
      </c>
      <c r="J80" s="123">
        <v>0</v>
      </c>
      <c r="K80" s="123">
        <v>0</v>
      </c>
      <c r="L80" s="125">
        <v>3</v>
      </c>
      <c r="M80" s="124">
        <v>1121</v>
      </c>
      <c r="N80" s="123">
        <v>0</v>
      </c>
      <c r="O80" s="123">
        <v>0</v>
      </c>
      <c r="P80" s="127">
        <v>1121</v>
      </c>
    </row>
    <row r="81" spans="1:16" ht="9.75" customHeight="1">
      <c r="C81" s="102" t="s">
        <v>96</v>
      </c>
      <c r="D81" s="101"/>
      <c r="E81" s="126">
        <v>2</v>
      </c>
      <c r="F81" s="126">
        <v>2</v>
      </c>
      <c r="G81" s="126">
        <v>2</v>
      </c>
      <c r="H81" s="126">
        <v>2</v>
      </c>
      <c r="I81" s="124">
        <v>2</v>
      </c>
      <c r="J81" s="125">
        <v>2</v>
      </c>
      <c r="K81" s="123">
        <v>0</v>
      </c>
      <c r="L81" s="123">
        <v>0</v>
      </c>
      <c r="M81" s="124" t="s">
        <v>38</v>
      </c>
      <c r="N81" s="123">
        <v>0</v>
      </c>
      <c r="O81" s="123">
        <v>0</v>
      </c>
      <c r="P81" s="123">
        <v>0</v>
      </c>
    </row>
    <row r="82" spans="1:16" ht="9.75" customHeight="1">
      <c r="C82" s="102" t="s">
        <v>95</v>
      </c>
      <c r="D82" s="101"/>
      <c r="E82" s="126">
        <v>1</v>
      </c>
      <c r="F82" s="126">
        <v>1</v>
      </c>
      <c r="G82" s="126">
        <v>1</v>
      </c>
      <c r="H82" s="126">
        <v>1</v>
      </c>
      <c r="I82" s="124">
        <v>1</v>
      </c>
      <c r="J82" s="125">
        <v>1</v>
      </c>
      <c r="K82" s="123">
        <v>0</v>
      </c>
      <c r="L82" s="123">
        <v>0</v>
      </c>
      <c r="M82" s="124">
        <v>80</v>
      </c>
      <c r="N82" s="125">
        <v>80</v>
      </c>
      <c r="O82" s="123">
        <v>0</v>
      </c>
      <c r="P82" s="123">
        <v>0</v>
      </c>
    </row>
    <row r="83" spans="1:16" ht="9.75" customHeight="1">
      <c r="C83" s="102" t="s">
        <v>94</v>
      </c>
      <c r="D83" s="101"/>
      <c r="E83" s="126">
        <v>1</v>
      </c>
      <c r="F83" s="126">
        <v>1</v>
      </c>
      <c r="G83" s="126">
        <v>1</v>
      </c>
      <c r="H83" s="126">
        <v>1</v>
      </c>
      <c r="I83" s="124">
        <v>1</v>
      </c>
      <c r="J83" s="125">
        <v>1</v>
      </c>
      <c r="K83" s="123">
        <v>0</v>
      </c>
      <c r="L83" s="123">
        <v>0</v>
      </c>
      <c r="M83" s="124" t="s">
        <v>38</v>
      </c>
      <c r="N83" s="123">
        <v>0</v>
      </c>
      <c r="O83" s="123">
        <v>0</v>
      </c>
      <c r="P83" s="123">
        <v>0</v>
      </c>
    </row>
    <row r="84" spans="1:16" ht="9.75" customHeight="1">
      <c r="C84" s="104" t="s">
        <v>195</v>
      </c>
      <c r="D84" s="101"/>
      <c r="E84" s="126">
        <v>2</v>
      </c>
      <c r="F84" s="126">
        <v>2</v>
      </c>
      <c r="G84" s="126">
        <v>2</v>
      </c>
      <c r="H84" s="126">
        <v>2</v>
      </c>
      <c r="I84" s="124">
        <v>2</v>
      </c>
      <c r="J84" s="125">
        <v>2</v>
      </c>
      <c r="K84" s="123">
        <v>0</v>
      </c>
      <c r="L84" s="123">
        <v>0</v>
      </c>
      <c r="M84" s="124" t="s">
        <v>38</v>
      </c>
      <c r="N84" s="123">
        <v>0</v>
      </c>
      <c r="O84" s="123">
        <v>0</v>
      </c>
      <c r="P84" s="123">
        <v>0</v>
      </c>
    </row>
    <row r="85" spans="1:16" ht="9.75" customHeight="1">
      <c r="C85" s="102" t="s">
        <v>174</v>
      </c>
      <c r="D85" s="101"/>
      <c r="E85" s="126">
        <v>1</v>
      </c>
      <c r="F85" s="126">
        <v>1</v>
      </c>
      <c r="G85" s="126">
        <v>1</v>
      </c>
      <c r="H85" s="126">
        <v>1</v>
      </c>
      <c r="I85" s="124">
        <v>1</v>
      </c>
      <c r="J85" s="123">
        <v>0</v>
      </c>
      <c r="K85" s="123">
        <v>0</v>
      </c>
      <c r="L85" s="125">
        <v>1</v>
      </c>
      <c r="M85" s="124">
        <v>30</v>
      </c>
      <c r="N85" s="123">
        <v>0</v>
      </c>
      <c r="O85" s="123">
        <v>0</v>
      </c>
      <c r="P85" s="125">
        <v>30</v>
      </c>
    </row>
    <row r="86" spans="1:16" ht="9.75" customHeight="1">
      <c r="C86" s="102" t="s">
        <v>218</v>
      </c>
      <c r="D86" s="101"/>
      <c r="E86" s="126">
        <v>0</v>
      </c>
      <c r="F86" s="126">
        <v>26</v>
      </c>
      <c r="G86" s="126">
        <v>26</v>
      </c>
      <c r="H86" s="126">
        <v>26</v>
      </c>
      <c r="I86" s="124">
        <v>26</v>
      </c>
      <c r="J86" s="123">
        <v>1</v>
      </c>
      <c r="K86" s="123">
        <v>0</v>
      </c>
      <c r="L86" s="125">
        <v>25</v>
      </c>
      <c r="M86" s="124" t="s">
        <v>38</v>
      </c>
      <c r="N86" s="123">
        <v>0</v>
      </c>
      <c r="O86" s="123">
        <v>0</v>
      </c>
      <c r="P86" s="125">
        <v>0</v>
      </c>
    </row>
    <row r="87" spans="1:16" ht="9.75" customHeight="1">
      <c r="C87" s="104" t="s">
        <v>194</v>
      </c>
      <c r="D87" s="101"/>
      <c r="E87" s="126">
        <v>2</v>
      </c>
      <c r="F87" s="126">
        <v>2</v>
      </c>
      <c r="G87" s="126">
        <v>1</v>
      </c>
      <c r="H87" s="126">
        <v>1</v>
      </c>
      <c r="I87" s="124">
        <v>1</v>
      </c>
      <c r="J87" s="125">
        <v>1</v>
      </c>
      <c r="K87" s="125">
        <v>0</v>
      </c>
      <c r="L87" s="123">
        <v>0</v>
      </c>
      <c r="M87" s="124">
        <v>200</v>
      </c>
      <c r="N87" s="123">
        <v>200</v>
      </c>
      <c r="O87" s="123">
        <v>0</v>
      </c>
      <c r="P87" s="123">
        <v>0</v>
      </c>
    </row>
    <row r="88" spans="1:16" ht="9.75" customHeight="1">
      <c r="C88" s="102" t="s">
        <v>172</v>
      </c>
      <c r="D88" s="101"/>
      <c r="E88" s="126">
        <v>2</v>
      </c>
      <c r="F88" s="126">
        <v>2</v>
      </c>
      <c r="G88" s="126">
        <v>2</v>
      </c>
      <c r="H88" s="126">
        <v>2</v>
      </c>
      <c r="I88" s="124">
        <v>2</v>
      </c>
      <c r="J88" s="125">
        <v>2</v>
      </c>
      <c r="K88" s="125">
        <v>0</v>
      </c>
      <c r="L88" s="123">
        <v>0</v>
      </c>
      <c r="M88" s="124">
        <v>164</v>
      </c>
      <c r="N88" s="123">
        <v>164</v>
      </c>
      <c r="O88" s="123">
        <v>0</v>
      </c>
      <c r="P88" s="123">
        <v>0</v>
      </c>
    </row>
    <row r="89" spans="1:16" ht="9.75" customHeight="1">
      <c r="C89" s="102" t="s">
        <v>93</v>
      </c>
      <c r="D89" s="101"/>
      <c r="E89" s="126">
        <v>1</v>
      </c>
      <c r="F89" s="126">
        <v>1</v>
      </c>
      <c r="G89" s="126">
        <v>1</v>
      </c>
      <c r="H89" s="126">
        <v>1</v>
      </c>
      <c r="I89" s="124">
        <v>1</v>
      </c>
      <c r="J89" s="125">
        <v>1</v>
      </c>
      <c r="K89" s="123">
        <v>0</v>
      </c>
      <c r="L89" s="123">
        <v>0</v>
      </c>
      <c r="M89" s="124" t="s">
        <v>38</v>
      </c>
      <c r="N89" s="123">
        <v>0</v>
      </c>
      <c r="O89" s="123">
        <v>0</v>
      </c>
      <c r="P89" s="123">
        <v>0</v>
      </c>
    </row>
    <row r="90" spans="1:16" ht="2.25" customHeight="1">
      <c r="A90" s="95"/>
      <c r="B90" s="95"/>
      <c r="C90" s="95"/>
      <c r="D90" s="97"/>
      <c r="E90" s="96"/>
      <c r="F90" s="95"/>
      <c r="G90" s="95"/>
      <c r="H90" s="95"/>
      <c r="I90" s="94"/>
      <c r="J90" s="94"/>
      <c r="K90" s="94"/>
      <c r="L90" s="94"/>
      <c r="M90" s="94"/>
      <c r="N90" s="94"/>
      <c r="O90" s="94"/>
      <c r="P90" s="94"/>
    </row>
    <row r="91" spans="1:16" ht="9" customHeight="1">
      <c r="A91" s="93" t="s">
        <v>84</v>
      </c>
      <c r="I91" s="118"/>
      <c r="J91" s="118"/>
      <c r="K91" s="118"/>
      <c r="L91" s="118"/>
      <c r="M91" s="118"/>
      <c r="N91" s="118"/>
      <c r="O91" s="118"/>
      <c r="P91" s="118"/>
    </row>
    <row r="92" spans="1:16" ht="9" customHeight="1">
      <c r="A92" s="93" t="s">
        <v>217</v>
      </c>
    </row>
    <row r="93" spans="1:16" ht="9" customHeight="1">
      <c r="A93" s="119" t="s">
        <v>191</v>
      </c>
    </row>
    <row r="94" spans="1:16">
      <c r="A94" s="92" t="s">
        <v>152</v>
      </c>
    </row>
  </sheetData>
  <mergeCells count="9">
    <mergeCell ref="B39:C39"/>
    <mergeCell ref="B57:C57"/>
    <mergeCell ref="B78:C78"/>
    <mergeCell ref="B10:C10"/>
    <mergeCell ref="B17:C17"/>
    <mergeCell ref="B36:C36"/>
    <mergeCell ref="B51:C51"/>
    <mergeCell ref="B64:C64"/>
    <mergeCell ref="B70:C70"/>
  </mergeCells>
  <phoneticPr fontId="9"/>
  <printOptions horizontalCentered="1" verticalCentered="1"/>
  <pageMargins left="0.78740157480314965" right="0.78740157480314965" top="0.98425196850393704" bottom="0.62992125984251968" header="0.51181102362204722" footer="0.11811023622047245"/>
  <pageSetup paperSize="9" scale="99" orientation="portrait" blackAndWhite="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showGridLines="0" zoomScale="125" zoomScaleNormal="125" workbookViewId="0"/>
  </sheetViews>
  <sheetFormatPr defaultColWidth="11.26953125" defaultRowHeight="9.5"/>
  <cols>
    <col min="1" max="2" width="1.36328125" style="92" customWidth="1"/>
    <col min="3" max="3" width="21.9062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3.5" customHeight="1">
      <c r="A1" s="117" t="s">
        <v>0</v>
      </c>
      <c r="B1" s="117"/>
    </row>
    <row r="2" spans="1:16" ht="13.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c r="A4" s="130" t="s">
        <v>35</v>
      </c>
    </row>
    <row r="5" spans="1:16" ht="1.5" customHeight="1"/>
    <row r="6" spans="1:16" ht="9" customHeight="1">
      <c r="A6" s="107"/>
      <c r="B6" s="107"/>
      <c r="C6" s="107"/>
      <c r="D6" s="106"/>
      <c r="E6" s="115" t="s">
        <v>1</v>
      </c>
      <c r="F6" s="115" t="s">
        <v>1</v>
      </c>
      <c r="G6" s="115" t="s">
        <v>1</v>
      </c>
      <c r="H6" s="115" t="s">
        <v>1</v>
      </c>
      <c r="I6" s="112" t="s">
        <v>222</v>
      </c>
      <c r="J6" s="114"/>
      <c r="K6" s="114"/>
      <c r="L6" s="114"/>
      <c r="M6" s="114"/>
      <c r="N6" s="114"/>
      <c r="O6" s="114"/>
      <c r="P6" s="114"/>
    </row>
    <row r="7" spans="1:16" ht="9" customHeight="1">
      <c r="B7" s="111" t="s">
        <v>2</v>
      </c>
      <c r="C7" s="111"/>
      <c r="D7" s="101"/>
      <c r="E7" s="113" t="s">
        <v>210</v>
      </c>
      <c r="F7" s="113" t="s">
        <v>213</v>
      </c>
      <c r="G7" s="113" t="s">
        <v>215</v>
      </c>
      <c r="H7" s="113" t="s">
        <v>221</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1.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9" customHeight="1">
      <c r="C11" s="102" t="s">
        <v>11</v>
      </c>
      <c r="D11" s="101"/>
      <c r="E11" s="126">
        <v>2</v>
      </c>
      <c r="F11" s="126">
        <v>2</v>
      </c>
      <c r="G11" s="126">
        <v>2</v>
      </c>
      <c r="H11" s="126">
        <v>2</v>
      </c>
      <c r="I11" s="124">
        <v>2</v>
      </c>
      <c r="J11" s="126">
        <v>2</v>
      </c>
      <c r="K11" s="123">
        <v>0</v>
      </c>
      <c r="L11" s="123">
        <v>0</v>
      </c>
      <c r="M11" s="124">
        <v>206</v>
      </c>
      <c r="N11" s="125">
        <v>206</v>
      </c>
      <c r="O11" s="123">
        <v>0</v>
      </c>
      <c r="P11" s="123">
        <v>0</v>
      </c>
    </row>
    <row r="12" spans="1:16" ht="9"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 customHeight="1">
      <c r="C13" s="102" t="s">
        <v>13</v>
      </c>
      <c r="D13" s="101"/>
      <c r="E13" s="126">
        <v>2</v>
      </c>
      <c r="F13" s="126">
        <v>2</v>
      </c>
      <c r="G13" s="126">
        <v>2</v>
      </c>
      <c r="H13" s="126">
        <v>2</v>
      </c>
      <c r="I13" s="124">
        <v>2</v>
      </c>
      <c r="J13" s="126">
        <v>1</v>
      </c>
      <c r="K13" s="123">
        <v>0</v>
      </c>
      <c r="L13" s="125">
        <v>1</v>
      </c>
      <c r="M13" s="124">
        <v>504</v>
      </c>
      <c r="N13" s="125">
        <v>204</v>
      </c>
      <c r="O13" s="123">
        <v>0</v>
      </c>
      <c r="P13" s="125">
        <v>300</v>
      </c>
    </row>
    <row r="14" spans="1:16" ht="9" customHeight="1">
      <c r="C14" s="102" t="s">
        <v>14</v>
      </c>
      <c r="D14" s="101"/>
      <c r="E14" s="126">
        <v>1</v>
      </c>
      <c r="F14" s="126">
        <v>1</v>
      </c>
      <c r="G14" s="126">
        <v>1</v>
      </c>
      <c r="H14" s="126">
        <v>1</v>
      </c>
      <c r="I14" s="124">
        <v>1</v>
      </c>
      <c r="J14" s="123">
        <v>0</v>
      </c>
      <c r="K14" s="123">
        <v>0</v>
      </c>
      <c r="L14" s="125">
        <v>1</v>
      </c>
      <c r="M14" s="124">
        <v>55</v>
      </c>
      <c r="N14" s="123">
        <v>0</v>
      </c>
      <c r="O14" s="123">
        <v>0</v>
      </c>
      <c r="P14" s="125">
        <v>55</v>
      </c>
    </row>
    <row r="15" spans="1:16" ht="9"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0.5" customHeight="1">
      <c r="B17" s="158" t="s">
        <v>16</v>
      </c>
      <c r="C17" s="158"/>
      <c r="D17" s="101"/>
      <c r="E17" s="126"/>
      <c r="F17" s="126"/>
      <c r="G17" s="126"/>
      <c r="H17" s="126"/>
      <c r="I17" s="124"/>
      <c r="J17" s="128"/>
      <c r="K17" s="128"/>
      <c r="L17" s="128"/>
      <c r="M17" s="128"/>
      <c r="N17" s="128"/>
      <c r="O17" s="128"/>
      <c r="P17" s="128"/>
    </row>
    <row r="18" spans="2:16" ht="9" customHeight="1">
      <c r="C18" s="102" t="s">
        <v>17</v>
      </c>
      <c r="D18" s="101"/>
      <c r="E18" s="126">
        <v>5</v>
      </c>
      <c r="F18" s="126">
        <v>5</v>
      </c>
      <c r="G18" s="126">
        <v>5</v>
      </c>
      <c r="H18" s="126">
        <v>5</v>
      </c>
      <c r="I18" s="124">
        <v>4</v>
      </c>
      <c r="J18" s="126">
        <v>4</v>
      </c>
      <c r="K18" s="123">
        <v>0</v>
      </c>
      <c r="L18" s="123">
        <v>0</v>
      </c>
      <c r="M18" s="124">
        <v>106</v>
      </c>
      <c r="N18" s="125">
        <v>106</v>
      </c>
      <c r="O18" s="123">
        <v>0</v>
      </c>
      <c r="P18" s="123">
        <v>0</v>
      </c>
    </row>
    <row r="19" spans="2:16" ht="9" customHeight="1">
      <c r="C19" s="102" t="s">
        <v>18</v>
      </c>
      <c r="D19" s="101"/>
      <c r="E19" s="126">
        <v>3</v>
      </c>
      <c r="F19" s="126">
        <v>3</v>
      </c>
      <c r="G19" s="126">
        <v>2</v>
      </c>
      <c r="H19" s="126">
        <v>3</v>
      </c>
      <c r="I19" s="124">
        <v>3</v>
      </c>
      <c r="J19" s="126">
        <v>1</v>
      </c>
      <c r="K19" s="123">
        <v>0</v>
      </c>
      <c r="L19" s="125">
        <v>2</v>
      </c>
      <c r="M19" s="124">
        <v>115</v>
      </c>
      <c r="N19" s="125">
        <v>25</v>
      </c>
      <c r="O19" s="123">
        <v>0</v>
      </c>
      <c r="P19" s="125">
        <v>90</v>
      </c>
    </row>
    <row r="20" spans="2:16" ht="9" customHeight="1">
      <c r="C20" s="102" t="s">
        <v>39</v>
      </c>
      <c r="D20" s="101"/>
      <c r="E20" s="126">
        <v>5</v>
      </c>
      <c r="F20" s="126">
        <v>5</v>
      </c>
      <c r="G20" s="126">
        <v>5</v>
      </c>
      <c r="H20" s="126">
        <v>5</v>
      </c>
      <c r="I20" s="124">
        <v>5</v>
      </c>
      <c r="J20" s="126">
        <v>2</v>
      </c>
      <c r="K20" s="125">
        <v>1</v>
      </c>
      <c r="L20" s="125">
        <v>2</v>
      </c>
      <c r="M20" s="124">
        <v>155</v>
      </c>
      <c r="N20" s="125">
        <v>65</v>
      </c>
      <c r="O20" s="125">
        <v>30</v>
      </c>
      <c r="P20" s="125">
        <v>60</v>
      </c>
    </row>
    <row r="21" spans="2:16" ht="9" customHeight="1">
      <c r="C21" s="102" t="s">
        <v>19</v>
      </c>
      <c r="D21" s="101"/>
      <c r="E21" s="126">
        <v>273</v>
      </c>
      <c r="F21" s="126">
        <v>277</v>
      </c>
      <c r="G21" s="126">
        <v>279</v>
      </c>
      <c r="H21" s="126">
        <v>281</v>
      </c>
      <c r="I21" s="124">
        <v>284</v>
      </c>
      <c r="J21" s="126">
        <v>123</v>
      </c>
      <c r="K21" s="123">
        <v>0</v>
      </c>
      <c r="L21" s="125">
        <v>161</v>
      </c>
      <c r="M21" s="124">
        <v>32858</v>
      </c>
      <c r="N21" s="129">
        <v>11719</v>
      </c>
      <c r="O21" s="123">
        <v>0</v>
      </c>
      <c r="P21" s="129">
        <v>21139</v>
      </c>
    </row>
    <row r="22" spans="2:16" ht="9" customHeight="1">
      <c r="C22" s="102" t="s">
        <v>20</v>
      </c>
      <c r="D22" s="101"/>
      <c r="E22" s="126">
        <v>18</v>
      </c>
      <c r="F22" s="126">
        <v>18</v>
      </c>
      <c r="G22" s="126">
        <v>18</v>
      </c>
      <c r="H22" s="126">
        <v>18</v>
      </c>
      <c r="I22" s="124">
        <v>18</v>
      </c>
      <c r="J22" s="126">
        <v>18</v>
      </c>
      <c r="K22" s="123">
        <v>0</v>
      </c>
      <c r="L22" s="123">
        <v>0</v>
      </c>
      <c r="M22" s="124" t="s">
        <v>38</v>
      </c>
      <c r="N22" s="123">
        <v>0</v>
      </c>
      <c r="O22" s="123">
        <v>0</v>
      </c>
      <c r="P22" s="123">
        <v>0</v>
      </c>
    </row>
    <row r="23" spans="2:16" ht="9" customHeight="1">
      <c r="C23" s="102" t="s">
        <v>40</v>
      </c>
      <c r="D23" s="101"/>
      <c r="E23" s="126">
        <v>14</v>
      </c>
      <c r="F23" s="126">
        <v>14</v>
      </c>
      <c r="G23" s="126">
        <v>14</v>
      </c>
      <c r="H23" s="126">
        <v>14</v>
      </c>
      <c r="I23" s="124">
        <v>14</v>
      </c>
      <c r="J23" s="126">
        <v>3</v>
      </c>
      <c r="K23" s="123">
        <v>0</v>
      </c>
      <c r="L23" s="125">
        <v>11</v>
      </c>
      <c r="M23" s="124">
        <v>706</v>
      </c>
      <c r="N23" s="125">
        <v>125</v>
      </c>
      <c r="O23" s="123">
        <v>0</v>
      </c>
      <c r="P23" s="125">
        <v>581</v>
      </c>
    </row>
    <row r="24" spans="2:16" ht="9" customHeight="1">
      <c r="C24" s="102" t="s">
        <v>149</v>
      </c>
      <c r="D24" s="101"/>
      <c r="E24" s="126">
        <v>1</v>
      </c>
      <c r="F24" s="126">
        <v>1</v>
      </c>
      <c r="G24" s="126">
        <v>1</v>
      </c>
      <c r="H24" s="126">
        <v>1</v>
      </c>
      <c r="I24" s="124">
        <v>1</v>
      </c>
      <c r="J24" s="126">
        <v>1</v>
      </c>
      <c r="K24" s="123">
        <v>0</v>
      </c>
      <c r="L24" s="123">
        <v>0</v>
      </c>
      <c r="M24" s="124">
        <v>84</v>
      </c>
      <c r="N24" s="125">
        <v>84</v>
      </c>
      <c r="O24" s="123">
        <v>0</v>
      </c>
      <c r="P24" s="123">
        <v>0</v>
      </c>
    </row>
    <row r="25" spans="2:16" ht="9" customHeight="1">
      <c r="C25" s="102" t="s">
        <v>148</v>
      </c>
      <c r="D25" s="101"/>
      <c r="E25" s="126">
        <v>7</v>
      </c>
      <c r="F25" s="126">
        <v>7</v>
      </c>
      <c r="G25" s="126">
        <v>7</v>
      </c>
      <c r="H25" s="126">
        <v>7</v>
      </c>
      <c r="I25" s="124">
        <v>7</v>
      </c>
      <c r="J25" s="126">
        <v>3</v>
      </c>
      <c r="K25" s="123">
        <v>0</v>
      </c>
      <c r="L25" s="125">
        <v>4</v>
      </c>
      <c r="M25" s="124">
        <v>230</v>
      </c>
      <c r="N25" s="125">
        <v>110</v>
      </c>
      <c r="O25" s="123">
        <v>0</v>
      </c>
      <c r="P25" s="125">
        <v>120</v>
      </c>
    </row>
    <row r="26" spans="2:16" ht="9" customHeight="1">
      <c r="C26" s="102" t="s">
        <v>120</v>
      </c>
      <c r="D26" s="101"/>
      <c r="E26" s="126">
        <v>1</v>
      </c>
      <c r="F26" s="126">
        <v>1</v>
      </c>
      <c r="G26" s="126">
        <v>1</v>
      </c>
      <c r="H26" s="126">
        <v>1</v>
      </c>
      <c r="I26" s="124">
        <v>1</v>
      </c>
      <c r="J26" s="123">
        <v>0</v>
      </c>
      <c r="K26" s="123">
        <v>0</v>
      </c>
      <c r="L26" s="125">
        <v>1</v>
      </c>
      <c r="M26" s="124">
        <v>30</v>
      </c>
      <c r="N26" s="123">
        <v>0</v>
      </c>
      <c r="O26" s="123">
        <v>0</v>
      </c>
      <c r="P26" s="125">
        <v>30</v>
      </c>
    </row>
    <row r="27" spans="2:16" ht="9" customHeight="1">
      <c r="C27" s="102" t="s">
        <v>119</v>
      </c>
      <c r="D27" s="101"/>
      <c r="E27" s="126">
        <v>1</v>
      </c>
      <c r="F27" s="126">
        <v>1</v>
      </c>
      <c r="G27" s="126">
        <v>1</v>
      </c>
      <c r="H27" s="126">
        <v>1</v>
      </c>
      <c r="I27" s="124">
        <v>1</v>
      </c>
      <c r="J27" s="125">
        <v>1</v>
      </c>
      <c r="K27" s="123">
        <v>0</v>
      </c>
      <c r="L27" s="123">
        <v>0</v>
      </c>
      <c r="M27" s="124">
        <v>30</v>
      </c>
      <c r="N27" s="125">
        <v>30</v>
      </c>
      <c r="O27" s="123">
        <v>0</v>
      </c>
      <c r="P27" s="123">
        <v>0</v>
      </c>
    </row>
    <row r="28" spans="2:16" ht="9" customHeight="1">
      <c r="C28" s="102" t="s">
        <v>117</v>
      </c>
      <c r="D28" s="101"/>
      <c r="E28" s="126">
        <v>2</v>
      </c>
      <c r="F28" s="126">
        <v>2</v>
      </c>
      <c r="G28" s="126">
        <v>2</v>
      </c>
      <c r="H28" s="126">
        <v>2</v>
      </c>
      <c r="I28" s="124">
        <v>2</v>
      </c>
      <c r="J28" s="125">
        <v>1</v>
      </c>
      <c r="K28" s="125">
        <v>1</v>
      </c>
      <c r="L28" s="123">
        <v>0</v>
      </c>
      <c r="M28" s="124">
        <v>110</v>
      </c>
      <c r="N28" s="125">
        <v>40</v>
      </c>
      <c r="O28" s="126">
        <v>70</v>
      </c>
      <c r="P28" s="123">
        <v>0</v>
      </c>
    </row>
    <row r="29" spans="2:16" ht="9" customHeight="1">
      <c r="C29" s="102" t="s">
        <v>154</v>
      </c>
      <c r="D29" s="101"/>
      <c r="E29" s="124">
        <v>1</v>
      </c>
      <c r="F29" s="124">
        <v>1</v>
      </c>
      <c r="G29" s="126">
        <v>1</v>
      </c>
      <c r="H29" s="126">
        <v>1</v>
      </c>
      <c r="I29" s="124">
        <v>1</v>
      </c>
      <c r="J29" s="123">
        <v>0</v>
      </c>
      <c r="K29" s="125">
        <v>1</v>
      </c>
      <c r="L29" s="123">
        <v>0</v>
      </c>
      <c r="M29" s="124">
        <v>120</v>
      </c>
      <c r="N29" s="125">
        <v>0</v>
      </c>
      <c r="O29" s="125">
        <v>120</v>
      </c>
      <c r="P29" s="123">
        <v>0</v>
      </c>
    </row>
    <row r="30" spans="2:16" ht="9" customHeight="1">
      <c r="C30" s="102" t="s">
        <v>116</v>
      </c>
      <c r="D30" s="101"/>
      <c r="E30" s="126">
        <v>1</v>
      </c>
      <c r="F30" s="126">
        <v>1</v>
      </c>
      <c r="G30" s="126">
        <v>1</v>
      </c>
      <c r="H30" s="126">
        <v>1</v>
      </c>
      <c r="I30" s="124">
        <v>1</v>
      </c>
      <c r="J30" s="125">
        <v>1</v>
      </c>
      <c r="K30" s="123">
        <v>0</v>
      </c>
      <c r="L30" s="123">
        <v>0</v>
      </c>
      <c r="M30" s="124">
        <v>50</v>
      </c>
      <c r="N30" s="125">
        <v>50</v>
      </c>
      <c r="O30" s="123">
        <v>0</v>
      </c>
      <c r="P30" s="123">
        <v>0</v>
      </c>
    </row>
    <row r="31" spans="2:16" ht="9" customHeight="1">
      <c r="C31" s="102" t="s">
        <v>46</v>
      </c>
      <c r="D31" s="101"/>
      <c r="E31" s="126">
        <v>1</v>
      </c>
      <c r="F31" s="126">
        <v>1</v>
      </c>
      <c r="G31" s="126">
        <v>1</v>
      </c>
      <c r="H31" s="126">
        <v>1</v>
      </c>
      <c r="I31" s="124">
        <v>1</v>
      </c>
      <c r="J31" s="125">
        <v>1</v>
      </c>
      <c r="K31" s="123">
        <v>0</v>
      </c>
      <c r="L31" s="123">
        <v>0</v>
      </c>
      <c r="M31" s="124">
        <v>96</v>
      </c>
      <c r="N31" s="125">
        <v>96</v>
      </c>
      <c r="O31" s="123">
        <v>0</v>
      </c>
      <c r="P31" s="123">
        <v>0</v>
      </c>
    </row>
    <row r="32" spans="2:16" ht="9" customHeight="1">
      <c r="C32" s="102" t="s">
        <v>33</v>
      </c>
      <c r="D32" s="101"/>
      <c r="E32" s="124">
        <v>1</v>
      </c>
      <c r="F32" s="124">
        <v>1</v>
      </c>
      <c r="G32" s="124">
        <v>1</v>
      </c>
      <c r="H32" s="126">
        <v>1</v>
      </c>
      <c r="I32" s="124">
        <v>1</v>
      </c>
      <c r="J32" s="123">
        <v>0</v>
      </c>
      <c r="K32" s="123">
        <v>0</v>
      </c>
      <c r="L32" s="125">
        <v>1</v>
      </c>
      <c r="M32" s="124" t="s">
        <v>38</v>
      </c>
      <c r="N32" s="123">
        <v>0</v>
      </c>
      <c r="O32" s="123">
        <v>0</v>
      </c>
      <c r="P32" s="123">
        <v>0</v>
      </c>
    </row>
    <row r="33" spans="2:16" ht="9" customHeight="1">
      <c r="C33" s="104" t="s">
        <v>114</v>
      </c>
      <c r="D33" s="101"/>
      <c r="E33" s="126">
        <v>5</v>
      </c>
      <c r="F33" s="126">
        <v>4</v>
      </c>
      <c r="G33" s="126">
        <v>4</v>
      </c>
      <c r="H33" s="126">
        <v>4</v>
      </c>
      <c r="I33" s="124">
        <v>3</v>
      </c>
      <c r="J33" s="125">
        <v>0</v>
      </c>
      <c r="K33" s="123">
        <v>0</v>
      </c>
      <c r="L33" s="125">
        <v>3</v>
      </c>
      <c r="M33" s="124" t="s">
        <v>38</v>
      </c>
      <c r="N33" s="123">
        <v>0</v>
      </c>
      <c r="O33" s="123">
        <v>0</v>
      </c>
      <c r="P33" s="123">
        <v>0</v>
      </c>
    </row>
    <row r="34" spans="2:16" ht="9" customHeight="1">
      <c r="C34" s="102" t="s">
        <v>34</v>
      </c>
      <c r="D34" s="101"/>
      <c r="E34" s="126">
        <v>1</v>
      </c>
      <c r="F34" s="126">
        <v>1</v>
      </c>
      <c r="G34" s="126">
        <v>1</v>
      </c>
      <c r="H34" s="126">
        <v>1</v>
      </c>
      <c r="I34" s="124">
        <v>1</v>
      </c>
      <c r="J34" s="123">
        <v>0</v>
      </c>
      <c r="K34" s="123">
        <v>0</v>
      </c>
      <c r="L34" s="125">
        <v>1</v>
      </c>
      <c r="M34" s="124">
        <v>10</v>
      </c>
      <c r="N34" s="123">
        <v>0</v>
      </c>
      <c r="O34" s="123">
        <v>0</v>
      </c>
      <c r="P34" s="125">
        <v>10</v>
      </c>
    </row>
    <row r="35" spans="2:16" ht="2.25" customHeight="1">
      <c r="D35" s="101"/>
      <c r="E35" s="126"/>
      <c r="F35" s="126"/>
      <c r="G35" s="126"/>
      <c r="H35" s="126"/>
      <c r="I35" s="124"/>
      <c r="J35" s="128"/>
      <c r="K35" s="128"/>
      <c r="L35" s="128"/>
      <c r="M35" s="128"/>
      <c r="N35" s="128"/>
      <c r="O35" s="128"/>
      <c r="P35" s="128"/>
    </row>
    <row r="36" spans="2:16" ht="10.5" customHeight="1">
      <c r="B36" s="158" t="s">
        <v>21</v>
      </c>
      <c r="C36" s="158"/>
      <c r="D36" s="101"/>
      <c r="E36" s="126"/>
      <c r="F36" s="126"/>
      <c r="G36" s="126"/>
      <c r="H36" s="126"/>
      <c r="I36" s="124"/>
      <c r="J36" s="128"/>
      <c r="K36" s="128"/>
      <c r="L36" s="128"/>
      <c r="M36" s="128"/>
      <c r="N36" s="128"/>
      <c r="O36" s="128"/>
      <c r="P36" s="128"/>
    </row>
    <row r="37" spans="2:16" ht="9" customHeight="1">
      <c r="C37" s="102" t="s">
        <v>22</v>
      </c>
      <c r="D37" s="101"/>
      <c r="E37" s="126">
        <v>1</v>
      </c>
      <c r="F37" s="126">
        <v>1</v>
      </c>
      <c r="G37" s="126">
        <v>1</v>
      </c>
      <c r="H37" s="126">
        <v>1</v>
      </c>
      <c r="I37" s="124">
        <v>1</v>
      </c>
      <c r="J37" s="123">
        <v>0</v>
      </c>
      <c r="K37" s="125">
        <v>1</v>
      </c>
      <c r="L37" s="123">
        <v>0</v>
      </c>
      <c r="M37" s="124" t="s">
        <v>38</v>
      </c>
      <c r="N37" s="123">
        <v>0</v>
      </c>
      <c r="O37" s="123">
        <v>0</v>
      </c>
      <c r="P37" s="123">
        <v>0</v>
      </c>
    </row>
    <row r="38" spans="2:16" ht="2.25" customHeight="1">
      <c r="D38" s="101"/>
      <c r="E38" s="126"/>
      <c r="F38" s="126"/>
      <c r="G38" s="126"/>
      <c r="H38" s="126"/>
      <c r="I38" s="124"/>
      <c r="J38" s="128"/>
      <c r="K38" s="128"/>
      <c r="L38" s="128"/>
      <c r="M38" s="128"/>
      <c r="N38" s="128"/>
      <c r="O38" s="128"/>
      <c r="P38" s="128"/>
    </row>
    <row r="39" spans="2:16" ht="10.5" customHeight="1">
      <c r="B39" s="158" t="s">
        <v>36</v>
      </c>
      <c r="C39" s="158"/>
      <c r="D39" s="101"/>
      <c r="E39" s="126"/>
      <c r="F39" s="126"/>
      <c r="G39" s="126"/>
      <c r="H39" s="126"/>
      <c r="I39" s="124"/>
      <c r="J39" s="128"/>
      <c r="K39" s="128"/>
      <c r="L39" s="128"/>
      <c r="M39" s="128"/>
      <c r="N39" s="128"/>
      <c r="O39" s="128"/>
      <c r="P39" s="128"/>
    </row>
    <row r="40" spans="2:16" ht="9" customHeight="1">
      <c r="C40" s="102" t="s">
        <v>26</v>
      </c>
      <c r="D40" s="101"/>
      <c r="E40" s="126">
        <v>6</v>
      </c>
      <c r="F40" s="126">
        <v>6</v>
      </c>
      <c r="G40" s="126">
        <v>6</v>
      </c>
      <c r="H40" s="126">
        <v>6</v>
      </c>
      <c r="I40" s="124">
        <v>6</v>
      </c>
      <c r="J40" s="126">
        <v>2</v>
      </c>
      <c r="K40" s="123">
        <v>0</v>
      </c>
      <c r="L40" s="125">
        <v>4</v>
      </c>
      <c r="M40" s="124">
        <v>770</v>
      </c>
      <c r="N40" s="125">
        <v>370</v>
      </c>
      <c r="O40" s="123">
        <v>0</v>
      </c>
      <c r="P40" s="125">
        <v>400</v>
      </c>
    </row>
    <row r="41" spans="2:16" ht="9" customHeight="1">
      <c r="C41" s="102" t="s">
        <v>27</v>
      </c>
      <c r="D41" s="101"/>
      <c r="E41" s="126">
        <v>49</v>
      </c>
      <c r="F41" s="126">
        <v>54</v>
      </c>
      <c r="G41" s="126">
        <v>57</v>
      </c>
      <c r="H41" s="126">
        <v>60</v>
      </c>
      <c r="I41" s="124">
        <v>64</v>
      </c>
      <c r="J41" s="126">
        <v>2</v>
      </c>
      <c r="K41" s="123">
        <v>0</v>
      </c>
      <c r="L41" s="125">
        <v>62</v>
      </c>
      <c r="M41" s="124">
        <v>5668</v>
      </c>
      <c r="N41" s="125">
        <v>366</v>
      </c>
      <c r="O41" s="123">
        <v>0</v>
      </c>
      <c r="P41" s="129">
        <v>5302</v>
      </c>
    </row>
    <row r="42" spans="2:16" ht="9" customHeight="1">
      <c r="C42" s="102" t="s">
        <v>28</v>
      </c>
      <c r="D42" s="101"/>
      <c r="E42" s="126">
        <v>21</v>
      </c>
      <c r="F42" s="126">
        <v>22</v>
      </c>
      <c r="G42" s="126">
        <v>22</v>
      </c>
      <c r="H42" s="126">
        <v>22</v>
      </c>
      <c r="I42" s="124">
        <v>22</v>
      </c>
      <c r="J42" s="126">
        <v>4</v>
      </c>
      <c r="K42" s="123">
        <v>0</v>
      </c>
      <c r="L42" s="125">
        <v>18</v>
      </c>
      <c r="M42" s="124">
        <v>951</v>
      </c>
      <c r="N42" s="125">
        <v>490</v>
      </c>
      <c r="O42" s="123">
        <v>0</v>
      </c>
      <c r="P42" s="125">
        <v>461</v>
      </c>
    </row>
    <row r="43" spans="2:16" ht="9" customHeight="1">
      <c r="C43" s="102" t="s">
        <v>134</v>
      </c>
      <c r="D43" s="101"/>
      <c r="E43" s="126">
        <v>254</v>
      </c>
      <c r="F43" s="126">
        <v>288</v>
      </c>
      <c r="G43" s="126">
        <v>311</v>
      </c>
      <c r="H43" s="126">
        <v>326</v>
      </c>
      <c r="I43" s="124">
        <v>326</v>
      </c>
      <c r="J43" s="125">
        <v>0</v>
      </c>
      <c r="K43" s="123">
        <v>0</v>
      </c>
      <c r="L43" s="125">
        <v>326</v>
      </c>
      <c r="M43" s="124" t="s">
        <v>38</v>
      </c>
      <c r="N43" s="123">
        <v>0</v>
      </c>
      <c r="O43" s="123">
        <v>0</v>
      </c>
      <c r="P43" s="123">
        <v>0</v>
      </c>
    </row>
    <row r="44" spans="2:16" ht="9" customHeight="1">
      <c r="C44" s="102" t="s">
        <v>29</v>
      </c>
      <c r="D44" s="101"/>
      <c r="E44" s="126">
        <v>16</v>
      </c>
      <c r="F44" s="126">
        <v>16</v>
      </c>
      <c r="G44" s="126">
        <v>16</v>
      </c>
      <c r="H44" s="126">
        <v>16</v>
      </c>
      <c r="I44" s="124">
        <v>16</v>
      </c>
      <c r="J44" s="126">
        <v>16</v>
      </c>
      <c r="K44" s="123">
        <v>0</v>
      </c>
      <c r="L44" s="123">
        <v>0</v>
      </c>
      <c r="M44" s="124" t="s">
        <v>38</v>
      </c>
      <c r="N44" s="123">
        <v>0</v>
      </c>
      <c r="O44" s="123">
        <v>0</v>
      </c>
      <c r="P44" s="123">
        <v>0</v>
      </c>
    </row>
    <row r="45" spans="2:16" ht="9" customHeight="1">
      <c r="C45" s="102" t="s">
        <v>209</v>
      </c>
      <c r="D45" s="101"/>
      <c r="E45" s="123">
        <v>0</v>
      </c>
      <c r="F45" s="123">
        <v>29</v>
      </c>
      <c r="G45" s="123">
        <v>29</v>
      </c>
      <c r="H45" s="123">
        <v>29</v>
      </c>
      <c r="I45" s="124">
        <v>29</v>
      </c>
      <c r="J45" s="123">
        <v>0</v>
      </c>
      <c r="K45" s="123">
        <v>0</v>
      </c>
      <c r="L45" s="125">
        <v>29</v>
      </c>
      <c r="M45" s="124" t="s">
        <v>38</v>
      </c>
      <c r="N45" s="123">
        <v>0</v>
      </c>
      <c r="O45" s="123">
        <v>0</v>
      </c>
      <c r="P45" s="123">
        <v>0</v>
      </c>
    </row>
    <row r="46" spans="2:16" ht="9" customHeight="1">
      <c r="C46" s="102" t="s">
        <v>104</v>
      </c>
      <c r="D46" s="101"/>
      <c r="E46" s="126">
        <v>1</v>
      </c>
      <c r="F46" s="126">
        <v>1</v>
      </c>
      <c r="G46" s="126">
        <v>1</v>
      </c>
      <c r="H46" s="126">
        <v>1</v>
      </c>
      <c r="I46" s="124">
        <v>1</v>
      </c>
      <c r="J46" s="126">
        <v>1</v>
      </c>
      <c r="K46" s="123">
        <v>0</v>
      </c>
      <c r="L46" s="123">
        <v>0</v>
      </c>
      <c r="M46" s="124" t="s">
        <v>38</v>
      </c>
      <c r="N46" s="123">
        <v>0</v>
      </c>
      <c r="O46" s="123">
        <v>0</v>
      </c>
      <c r="P46" s="123">
        <v>0</v>
      </c>
    </row>
    <row r="47" spans="2:16" ht="9" customHeight="1">
      <c r="C47" s="102" t="s">
        <v>147</v>
      </c>
      <c r="D47" s="101"/>
      <c r="E47" s="124">
        <v>1</v>
      </c>
      <c r="F47" s="124">
        <v>1</v>
      </c>
      <c r="G47" s="124">
        <v>1</v>
      </c>
      <c r="H47" s="126">
        <v>1</v>
      </c>
      <c r="I47" s="124">
        <v>1</v>
      </c>
      <c r="J47" s="123">
        <v>0</v>
      </c>
      <c r="K47" s="123">
        <v>0</v>
      </c>
      <c r="L47" s="125">
        <v>1</v>
      </c>
      <c r="M47" s="124" t="s">
        <v>38</v>
      </c>
      <c r="N47" s="123">
        <v>0</v>
      </c>
      <c r="O47" s="123">
        <v>0</v>
      </c>
      <c r="P47" s="123">
        <v>0</v>
      </c>
    </row>
    <row r="48" spans="2:16" ht="9" customHeight="1">
      <c r="C48" s="104" t="s">
        <v>198</v>
      </c>
      <c r="D48" s="101"/>
      <c r="E48" s="124">
        <v>1</v>
      </c>
      <c r="F48" s="124">
        <v>1</v>
      </c>
      <c r="G48" s="124">
        <v>1</v>
      </c>
      <c r="H48" s="126">
        <v>1</v>
      </c>
      <c r="I48" s="124">
        <v>1</v>
      </c>
      <c r="J48" s="125">
        <v>1</v>
      </c>
      <c r="K48" s="123">
        <v>0</v>
      </c>
      <c r="L48" s="123">
        <v>0</v>
      </c>
      <c r="M48" s="124" t="s">
        <v>38</v>
      </c>
      <c r="N48" s="123">
        <v>0</v>
      </c>
      <c r="O48" s="123">
        <v>0</v>
      </c>
      <c r="P48" s="123">
        <v>0</v>
      </c>
    </row>
    <row r="49" spans="2:16" ht="9" customHeight="1">
      <c r="C49" s="102" t="s">
        <v>182</v>
      </c>
      <c r="D49" s="101"/>
      <c r="E49" s="126">
        <v>1</v>
      </c>
      <c r="F49" s="126">
        <v>1</v>
      </c>
      <c r="G49" s="124">
        <v>1</v>
      </c>
      <c r="H49" s="125">
        <v>1</v>
      </c>
      <c r="I49" s="124">
        <v>1</v>
      </c>
      <c r="J49" s="125">
        <v>1</v>
      </c>
      <c r="K49" s="123">
        <v>0</v>
      </c>
      <c r="L49" s="123">
        <v>0</v>
      </c>
      <c r="M49" s="124">
        <v>535</v>
      </c>
      <c r="N49" s="125">
        <v>535</v>
      </c>
      <c r="O49" s="123">
        <v>0</v>
      </c>
      <c r="P49" s="123">
        <v>0</v>
      </c>
    </row>
    <row r="50" spans="2:16" ht="2.25" customHeight="1">
      <c r="D50" s="101"/>
      <c r="E50" s="126"/>
      <c r="F50" s="126"/>
      <c r="G50" s="126"/>
      <c r="H50" s="126"/>
      <c r="I50" s="124"/>
      <c r="J50" s="128"/>
      <c r="K50" s="128"/>
      <c r="L50" s="128"/>
      <c r="M50" s="128"/>
      <c r="N50" s="128"/>
      <c r="O50" s="128"/>
      <c r="P50" s="128"/>
    </row>
    <row r="51" spans="2:16" ht="10.5" customHeight="1">
      <c r="B51" s="158" t="s">
        <v>37</v>
      </c>
      <c r="C51" s="158"/>
      <c r="D51" s="101"/>
      <c r="E51" s="126"/>
      <c r="F51" s="126"/>
      <c r="G51" s="126"/>
      <c r="H51" s="126"/>
      <c r="I51" s="124"/>
      <c r="J51" s="128"/>
      <c r="K51" s="128"/>
      <c r="L51" s="128"/>
      <c r="M51" s="128"/>
      <c r="N51" s="128"/>
      <c r="O51" s="128"/>
      <c r="P51" s="128"/>
    </row>
    <row r="52" spans="2:16" ht="9" customHeight="1">
      <c r="C52" s="102" t="s">
        <v>112</v>
      </c>
      <c r="D52" s="101"/>
      <c r="E52" s="126">
        <v>2</v>
      </c>
      <c r="F52" s="126">
        <v>2</v>
      </c>
      <c r="G52" s="126">
        <v>2</v>
      </c>
      <c r="H52" s="126">
        <v>2</v>
      </c>
      <c r="I52" s="124">
        <v>1</v>
      </c>
      <c r="J52" s="125">
        <v>1</v>
      </c>
      <c r="K52" s="123">
        <v>0</v>
      </c>
      <c r="L52" s="123">
        <v>0</v>
      </c>
      <c r="M52" s="124">
        <v>30</v>
      </c>
      <c r="N52" s="125">
        <v>30</v>
      </c>
      <c r="O52" s="123">
        <v>0</v>
      </c>
      <c r="P52" s="123">
        <v>0</v>
      </c>
    </row>
    <row r="53" spans="2:16" ht="9" customHeight="1">
      <c r="C53" s="102" t="s">
        <v>111</v>
      </c>
      <c r="D53" s="101"/>
      <c r="E53" s="126">
        <v>3</v>
      </c>
      <c r="F53" s="126">
        <v>3</v>
      </c>
      <c r="G53" s="126">
        <v>3</v>
      </c>
      <c r="H53" s="126">
        <v>3</v>
      </c>
      <c r="I53" s="124">
        <v>1</v>
      </c>
      <c r="J53" s="123">
        <v>0</v>
      </c>
      <c r="K53" s="123">
        <v>0</v>
      </c>
      <c r="L53" s="125">
        <v>1</v>
      </c>
      <c r="M53" s="124">
        <v>64</v>
      </c>
      <c r="N53" s="123">
        <v>0</v>
      </c>
      <c r="O53" s="123">
        <v>0</v>
      </c>
      <c r="P53" s="125">
        <v>64</v>
      </c>
    </row>
    <row r="54" spans="2:16" ht="9" customHeight="1">
      <c r="C54" s="102" t="s">
        <v>23</v>
      </c>
      <c r="D54" s="101"/>
      <c r="E54" s="126">
        <v>3</v>
      </c>
      <c r="F54" s="126">
        <v>3</v>
      </c>
      <c r="G54" s="126">
        <v>4</v>
      </c>
      <c r="H54" s="126">
        <v>4</v>
      </c>
      <c r="I54" s="124">
        <v>7</v>
      </c>
      <c r="J54" s="123">
        <v>0</v>
      </c>
      <c r="K54" s="123">
        <v>0</v>
      </c>
      <c r="L54" s="125">
        <v>7</v>
      </c>
      <c r="M54" s="124">
        <v>50</v>
      </c>
      <c r="N54" s="123">
        <v>0</v>
      </c>
      <c r="O54" s="123">
        <v>0</v>
      </c>
      <c r="P54" s="125">
        <v>50</v>
      </c>
    </row>
    <row r="55" spans="2:16" ht="9" customHeight="1">
      <c r="C55" s="102" t="s">
        <v>110</v>
      </c>
      <c r="D55" s="101"/>
      <c r="E55" s="126">
        <v>11</v>
      </c>
      <c r="F55" s="126">
        <v>11</v>
      </c>
      <c r="G55" s="126">
        <v>9</v>
      </c>
      <c r="H55" s="126">
        <v>6</v>
      </c>
      <c r="I55" s="124">
        <v>6</v>
      </c>
      <c r="J55" s="125">
        <v>1</v>
      </c>
      <c r="K55" s="123">
        <v>0</v>
      </c>
      <c r="L55" s="125">
        <v>5</v>
      </c>
      <c r="M55" s="124">
        <v>175</v>
      </c>
      <c r="N55" s="125">
        <v>20</v>
      </c>
      <c r="O55" s="123">
        <v>0</v>
      </c>
      <c r="P55" s="125">
        <v>155</v>
      </c>
    </row>
    <row r="56" spans="2:16" ht="2.25" customHeight="1">
      <c r="C56" s="102"/>
      <c r="D56" s="101"/>
      <c r="E56" s="126"/>
      <c r="F56" s="126"/>
      <c r="G56" s="126"/>
      <c r="H56" s="126"/>
      <c r="I56" s="124"/>
      <c r="J56" s="123"/>
      <c r="K56" s="123"/>
      <c r="L56" s="125"/>
      <c r="M56" s="124"/>
      <c r="N56" s="123"/>
      <c r="O56" s="123"/>
      <c r="P56" s="123"/>
    </row>
    <row r="57" spans="2:16" ht="10.5" customHeight="1">
      <c r="B57" s="158" t="s">
        <v>220</v>
      </c>
      <c r="C57" s="158"/>
      <c r="D57" s="101"/>
      <c r="E57" s="126"/>
      <c r="F57" s="126"/>
      <c r="G57" s="126"/>
      <c r="H57" s="126"/>
      <c r="I57" s="124"/>
      <c r="J57" s="128"/>
      <c r="K57" s="128"/>
      <c r="L57" s="128"/>
      <c r="M57" s="128"/>
      <c r="N57" s="128"/>
      <c r="O57" s="128"/>
      <c r="P57" s="128"/>
    </row>
    <row r="58" spans="2:16" ht="9" customHeight="1">
      <c r="C58" s="102" t="s">
        <v>145</v>
      </c>
      <c r="D58" s="101"/>
      <c r="E58" s="126">
        <v>12</v>
      </c>
      <c r="F58" s="126">
        <v>12</v>
      </c>
      <c r="G58" s="126">
        <v>12</v>
      </c>
      <c r="H58" s="126">
        <v>13</v>
      </c>
      <c r="I58" s="124">
        <v>13</v>
      </c>
      <c r="J58" s="126">
        <v>1</v>
      </c>
      <c r="K58" s="123">
        <v>0</v>
      </c>
      <c r="L58" s="125">
        <v>12</v>
      </c>
      <c r="M58" s="124">
        <v>611</v>
      </c>
      <c r="N58" s="125">
        <v>90</v>
      </c>
      <c r="O58" s="123">
        <v>0</v>
      </c>
      <c r="P58" s="125">
        <v>521</v>
      </c>
    </row>
    <row r="59" spans="2:16" ht="9" customHeight="1">
      <c r="C59" s="102" t="s">
        <v>144</v>
      </c>
      <c r="D59" s="101"/>
      <c r="E59" s="126">
        <v>39</v>
      </c>
      <c r="F59" s="126">
        <v>41</v>
      </c>
      <c r="G59" s="126">
        <v>41</v>
      </c>
      <c r="H59" s="126">
        <v>40</v>
      </c>
      <c r="I59" s="124">
        <v>34</v>
      </c>
      <c r="J59" s="126">
        <v>3</v>
      </c>
      <c r="K59" s="123">
        <v>0</v>
      </c>
      <c r="L59" s="125">
        <v>31</v>
      </c>
      <c r="M59" s="124">
        <v>1153</v>
      </c>
      <c r="N59" s="125">
        <v>90</v>
      </c>
      <c r="O59" s="123">
        <v>0</v>
      </c>
      <c r="P59" s="129">
        <v>1063</v>
      </c>
    </row>
    <row r="60" spans="2:16" ht="9" customHeight="1">
      <c r="C60" s="102" t="s">
        <v>143</v>
      </c>
      <c r="D60" s="101"/>
      <c r="E60" s="126">
        <v>2</v>
      </c>
      <c r="F60" s="126">
        <v>2</v>
      </c>
      <c r="G60" s="126">
        <v>2</v>
      </c>
      <c r="H60" s="126">
        <v>2</v>
      </c>
      <c r="I60" s="124">
        <v>2</v>
      </c>
      <c r="J60" s="123">
        <v>0</v>
      </c>
      <c r="K60" s="123">
        <v>0</v>
      </c>
      <c r="L60" s="125">
        <v>2</v>
      </c>
      <c r="M60" s="124">
        <v>40</v>
      </c>
      <c r="N60" s="125">
        <v>0</v>
      </c>
      <c r="O60" s="123">
        <v>0</v>
      </c>
      <c r="P60" s="125">
        <v>40</v>
      </c>
    </row>
    <row r="61" spans="2:16" ht="9" customHeight="1">
      <c r="C61" s="102" t="s">
        <v>32</v>
      </c>
      <c r="D61" s="101"/>
      <c r="E61" s="126">
        <v>2</v>
      </c>
      <c r="F61" s="126">
        <v>2</v>
      </c>
      <c r="G61" s="126">
        <v>2</v>
      </c>
      <c r="H61" s="126">
        <v>2</v>
      </c>
      <c r="I61" s="124">
        <v>1</v>
      </c>
      <c r="J61" s="123">
        <v>0</v>
      </c>
      <c r="K61" s="123">
        <v>0</v>
      </c>
      <c r="L61" s="123">
        <v>1</v>
      </c>
      <c r="M61" s="124">
        <v>10</v>
      </c>
      <c r="N61" s="123">
        <v>0</v>
      </c>
      <c r="O61" s="123">
        <v>0</v>
      </c>
      <c r="P61" s="125">
        <v>10</v>
      </c>
    </row>
    <row r="62" spans="2:16" ht="9" customHeight="1">
      <c r="C62" s="102" t="s">
        <v>197</v>
      </c>
      <c r="D62" s="101"/>
      <c r="E62" s="126">
        <v>9</v>
      </c>
      <c r="F62" s="126">
        <v>9</v>
      </c>
      <c r="G62" s="123">
        <v>3</v>
      </c>
      <c r="H62" s="123">
        <v>3</v>
      </c>
      <c r="I62" s="124">
        <v>3</v>
      </c>
      <c r="J62" s="123">
        <v>0</v>
      </c>
      <c r="K62" s="123">
        <v>0</v>
      </c>
      <c r="L62" s="123">
        <v>3</v>
      </c>
      <c r="M62" s="124">
        <v>46</v>
      </c>
      <c r="N62" s="123">
        <v>0</v>
      </c>
      <c r="O62" s="123">
        <v>0</v>
      </c>
      <c r="P62" s="125">
        <v>46</v>
      </c>
    </row>
    <row r="63" spans="2:16" ht="3" customHeight="1">
      <c r="D63" s="101"/>
      <c r="E63" s="126"/>
      <c r="F63" s="126"/>
      <c r="G63" s="126"/>
      <c r="H63" s="126"/>
      <c r="I63" s="124"/>
      <c r="J63" s="128"/>
      <c r="K63" s="128"/>
      <c r="L63" s="128"/>
      <c r="M63" s="128"/>
      <c r="N63" s="128"/>
      <c r="O63" s="128"/>
      <c r="P63" s="128"/>
    </row>
    <row r="64" spans="2:16" ht="10.5" customHeight="1">
      <c r="B64" s="158" t="s">
        <v>180</v>
      </c>
      <c r="C64" s="158"/>
      <c r="D64" s="101"/>
      <c r="E64" s="126"/>
      <c r="F64" s="126"/>
      <c r="G64" s="126"/>
      <c r="H64" s="126"/>
      <c r="I64" s="124"/>
      <c r="J64" s="128"/>
      <c r="K64" s="128"/>
      <c r="L64" s="128"/>
      <c r="M64" s="128"/>
      <c r="N64" s="128"/>
      <c r="O64" s="128"/>
      <c r="P64" s="128"/>
    </row>
    <row r="65" spans="2:16" ht="9.75" customHeight="1">
      <c r="C65" s="102" t="s">
        <v>179</v>
      </c>
      <c r="D65" s="101"/>
      <c r="E65" s="126">
        <v>2</v>
      </c>
      <c r="F65" s="126">
        <v>3</v>
      </c>
      <c r="G65" s="125">
        <v>3</v>
      </c>
      <c r="H65" s="125">
        <v>3</v>
      </c>
      <c r="I65" s="124">
        <v>2</v>
      </c>
      <c r="J65" s="131">
        <v>0</v>
      </c>
      <c r="K65" s="123">
        <v>0</v>
      </c>
      <c r="L65" s="125">
        <v>2</v>
      </c>
      <c r="M65" s="124">
        <v>40</v>
      </c>
      <c r="N65" s="123">
        <v>0</v>
      </c>
      <c r="O65" s="123">
        <v>0</v>
      </c>
      <c r="P65" s="125">
        <v>40</v>
      </c>
    </row>
    <row r="66" spans="2:16" ht="9.75" customHeight="1">
      <c r="C66" s="102" t="s">
        <v>178</v>
      </c>
      <c r="D66" s="101"/>
      <c r="E66" s="126">
        <v>3</v>
      </c>
      <c r="F66" s="126">
        <v>3</v>
      </c>
      <c r="G66" s="125">
        <v>3</v>
      </c>
      <c r="H66" s="125">
        <v>3</v>
      </c>
      <c r="I66" s="124">
        <v>2</v>
      </c>
      <c r="J66" s="131">
        <v>0</v>
      </c>
      <c r="K66" s="123">
        <v>0</v>
      </c>
      <c r="L66" s="125">
        <v>2</v>
      </c>
      <c r="M66" s="124">
        <v>43</v>
      </c>
      <c r="N66" s="123">
        <v>0</v>
      </c>
      <c r="O66" s="123">
        <v>0</v>
      </c>
      <c r="P66" s="125">
        <v>43</v>
      </c>
    </row>
    <row r="67" spans="2:16" ht="9.75" customHeight="1">
      <c r="C67" s="102" t="s">
        <v>205</v>
      </c>
      <c r="D67" s="101"/>
      <c r="E67" s="126">
        <v>1</v>
      </c>
      <c r="F67" s="126">
        <v>1</v>
      </c>
      <c r="G67" s="125">
        <v>1</v>
      </c>
      <c r="H67" s="125">
        <v>1</v>
      </c>
      <c r="I67" s="124">
        <v>1</v>
      </c>
      <c r="J67" s="131">
        <v>0</v>
      </c>
      <c r="K67" s="123">
        <v>0</v>
      </c>
      <c r="L67" s="125">
        <v>1</v>
      </c>
      <c r="M67" s="124">
        <v>19</v>
      </c>
      <c r="N67" s="123">
        <v>0</v>
      </c>
      <c r="O67" s="123">
        <v>0</v>
      </c>
      <c r="P67" s="125">
        <v>19</v>
      </c>
    </row>
    <row r="68" spans="2:16" ht="9.75" customHeight="1">
      <c r="C68" s="102" t="s">
        <v>176</v>
      </c>
      <c r="D68" s="101"/>
      <c r="E68" s="126">
        <v>1</v>
      </c>
      <c r="F68" s="126">
        <v>1</v>
      </c>
      <c r="G68" s="125">
        <v>1</v>
      </c>
      <c r="H68" s="125">
        <v>1</v>
      </c>
      <c r="I68" s="124">
        <v>1</v>
      </c>
      <c r="J68" s="123">
        <v>0</v>
      </c>
      <c r="K68" s="123">
        <v>0</v>
      </c>
      <c r="L68" s="125">
        <v>1</v>
      </c>
      <c r="M68" s="124">
        <v>20</v>
      </c>
      <c r="N68" s="123">
        <v>0</v>
      </c>
      <c r="O68" s="123">
        <v>0</v>
      </c>
      <c r="P68" s="125">
        <v>20</v>
      </c>
    </row>
    <row r="69" spans="2:16" ht="3" customHeight="1">
      <c r="D69" s="101"/>
      <c r="E69" s="126"/>
      <c r="F69" s="126"/>
      <c r="G69" s="126"/>
      <c r="H69" s="126"/>
      <c r="I69" s="124"/>
      <c r="J69" s="128"/>
      <c r="K69" s="128"/>
      <c r="L69" s="128"/>
      <c r="M69" s="128"/>
      <c r="N69" s="128"/>
      <c r="O69" s="128"/>
      <c r="P69" s="128"/>
    </row>
    <row r="70" spans="2:16" ht="10.5" customHeight="1">
      <c r="B70" s="158" t="s">
        <v>219</v>
      </c>
      <c r="C70" s="158"/>
      <c r="D70" s="101"/>
      <c r="E70" s="126"/>
      <c r="F70" s="126"/>
      <c r="G70" s="126"/>
      <c r="H70" s="126"/>
      <c r="I70" s="124"/>
      <c r="J70" s="128"/>
      <c r="K70" s="128"/>
      <c r="L70" s="128"/>
      <c r="M70" s="128"/>
      <c r="N70" s="128"/>
      <c r="O70" s="128"/>
      <c r="P70" s="128"/>
    </row>
    <row r="71" spans="2:16" ht="9" customHeight="1">
      <c r="C71" s="102" t="s">
        <v>24</v>
      </c>
      <c r="D71" s="101"/>
      <c r="E71" s="126">
        <v>3</v>
      </c>
      <c r="F71" s="126">
        <v>3</v>
      </c>
      <c r="G71" s="126">
        <v>3</v>
      </c>
      <c r="H71" s="126">
        <v>3</v>
      </c>
      <c r="I71" s="124">
        <v>3</v>
      </c>
      <c r="J71" s="125">
        <v>2</v>
      </c>
      <c r="K71" s="123">
        <v>0</v>
      </c>
      <c r="L71" s="125">
        <v>1</v>
      </c>
      <c r="M71" s="124" t="s">
        <v>38</v>
      </c>
      <c r="N71" s="123">
        <v>0</v>
      </c>
      <c r="O71" s="123">
        <v>0</v>
      </c>
      <c r="P71" s="123">
        <v>0</v>
      </c>
    </row>
    <row r="72" spans="2:16" ht="9" customHeight="1">
      <c r="C72" s="102" t="s">
        <v>109</v>
      </c>
      <c r="D72" s="101"/>
      <c r="E72" s="126">
        <v>2</v>
      </c>
      <c r="F72" s="126">
        <v>2</v>
      </c>
      <c r="G72" s="126">
        <v>2</v>
      </c>
      <c r="H72" s="126">
        <v>2</v>
      </c>
      <c r="I72" s="124">
        <v>2</v>
      </c>
      <c r="J72" s="123">
        <v>0</v>
      </c>
      <c r="K72" s="123">
        <v>0</v>
      </c>
      <c r="L72" s="125">
        <v>2</v>
      </c>
      <c r="M72" s="124" t="s">
        <v>38</v>
      </c>
      <c r="N72" s="123">
        <v>0</v>
      </c>
      <c r="O72" s="123">
        <v>0</v>
      </c>
      <c r="P72" s="123">
        <v>0</v>
      </c>
    </row>
    <row r="73" spans="2:16" ht="9" customHeight="1">
      <c r="C73" s="102" t="s">
        <v>25</v>
      </c>
      <c r="D73" s="101"/>
      <c r="E73" s="126">
        <v>1</v>
      </c>
      <c r="F73" s="126">
        <v>1</v>
      </c>
      <c r="G73" s="126">
        <v>1</v>
      </c>
      <c r="H73" s="126">
        <v>1</v>
      </c>
      <c r="I73" s="124">
        <v>1</v>
      </c>
      <c r="J73" s="125">
        <v>1</v>
      </c>
      <c r="K73" s="123">
        <v>0</v>
      </c>
      <c r="L73" s="123">
        <v>0</v>
      </c>
      <c r="M73" s="124" t="s">
        <v>38</v>
      </c>
      <c r="N73" s="123">
        <v>0</v>
      </c>
      <c r="O73" s="123">
        <v>0</v>
      </c>
      <c r="P73" s="123">
        <v>0</v>
      </c>
    </row>
    <row r="74" spans="2:16" ht="9" customHeight="1">
      <c r="C74" s="102" t="s">
        <v>185</v>
      </c>
      <c r="D74" s="101"/>
      <c r="E74" s="126">
        <v>1</v>
      </c>
      <c r="F74" s="126">
        <v>1</v>
      </c>
      <c r="G74" s="126">
        <v>1</v>
      </c>
      <c r="H74" s="126">
        <v>1</v>
      </c>
      <c r="I74" s="124">
        <v>1</v>
      </c>
      <c r="J74" s="123">
        <v>0</v>
      </c>
      <c r="K74" s="123">
        <v>0</v>
      </c>
      <c r="L74" s="125">
        <v>1</v>
      </c>
      <c r="M74" s="124">
        <v>10</v>
      </c>
      <c r="N74" s="123">
        <v>0</v>
      </c>
      <c r="O74" s="123">
        <v>0</v>
      </c>
      <c r="P74" s="125">
        <v>10</v>
      </c>
    </row>
    <row r="75" spans="2:16" ht="9" customHeight="1">
      <c r="C75" s="102" t="s">
        <v>184</v>
      </c>
      <c r="D75" s="101"/>
      <c r="E75" s="126">
        <v>1</v>
      </c>
      <c r="F75" s="126">
        <v>1</v>
      </c>
      <c r="G75" s="126">
        <v>1</v>
      </c>
      <c r="H75" s="126">
        <v>1</v>
      </c>
      <c r="I75" s="124">
        <v>1</v>
      </c>
      <c r="J75" s="123">
        <v>0</v>
      </c>
      <c r="K75" s="123">
        <v>0</v>
      </c>
      <c r="L75" s="125">
        <v>1</v>
      </c>
      <c r="M75" s="124" t="s">
        <v>38</v>
      </c>
      <c r="N75" s="123">
        <v>0</v>
      </c>
      <c r="O75" s="123">
        <v>0</v>
      </c>
      <c r="P75" s="123">
        <v>0</v>
      </c>
    </row>
    <row r="76" spans="2:16" ht="2.25" customHeight="1">
      <c r="C76" s="102"/>
      <c r="D76" s="101"/>
      <c r="E76" s="126"/>
      <c r="F76" s="126"/>
      <c r="G76" s="126"/>
      <c r="H76" s="126"/>
      <c r="I76" s="124"/>
      <c r="J76" s="123"/>
      <c r="K76" s="123"/>
      <c r="L76" s="125"/>
      <c r="M76" s="124"/>
      <c r="N76" s="123"/>
      <c r="O76" s="123"/>
      <c r="P76" s="123"/>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2</v>
      </c>
      <c r="G83" s="126">
        <v>2</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2" t="s">
        <v>218</v>
      </c>
      <c r="D85" s="101"/>
      <c r="E85" s="126">
        <v>0</v>
      </c>
      <c r="F85" s="126">
        <v>0</v>
      </c>
      <c r="G85" s="126">
        <v>26</v>
      </c>
      <c r="H85" s="126">
        <v>26</v>
      </c>
      <c r="I85" s="124">
        <v>26</v>
      </c>
      <c r="J85" s="123">
        <v>1</v>
      </c>
      <c r="K85" s="123">
        <v>0</v>
      </c>
      <c r="L85" s="125">
        <v>25</v>
      </c>
      <c r="M85" s="124" t="s">
        <v>38</v>
      </c>
      <c r="N85" s="123">
        <v>0</v>
      </c>
      <c r="O85" s="123">
        <v>0</v>
      </c>
      <c r="P85" s="125">
        <v>0</v>
      </c>
    </row>
    <row r="86" spans="1:16" ht="9.75" customHeight="1">
      <c r="C86" s="104" t="s">
        <v>194</v>
      </c>
      <c r="D86" s="101"/>
      <c r="E86" s="126">
        <v>2</v>
      </c>
      <c r="F86" s="126">
        <v>2</v>
      </c>
      <c r="G86" s="126">
        <v>2</v>
      </c>
      <c r="H86" s="126">
        <v>1</v>
      </c>
      <c r="I86" s="124">
        <v>1</v>
      </c>
      <c r="J86" s="125">
        <v>1</v>
      </c>
      <c r="K86" s="125">
        <v>0</v>
      </c>
      <c r="L86" s="123">
        <v>0</v>
      </c>
      <c r="M86" s="124">
        <v>200</v>
      </c>
      <c r="N86" s="123">
        <v>200</v>
      </c>
      <c r="O86" s="123">
        <v>0</v>
      </c>
      <c r="P86" s="123">
        <v>0</v>
      </c>
    </row>
    <row r="87" spans="1:16" ht="9.75" customHeight="1">
      <c r="C87" s="102" t="s">
        <v>172</v>
      </c>
      <c r="D87" s="101"/>
      <c r="E87" s="126">
        <v>2</v>
      </c>
      <c r="F87" s="126">
        <v>2</v>
      </c>
      <c r="G87" s="126">
        <v>2</v>
      </c>
      <c r="H87" s="126">
        <v>2</v>
      </c>
      <c r="I87" s="124">
        <v>2</v>
      </c>
      <c r="J87" s="125">
        <v>2</v>
      </c>
      <c r="K87" s="125">
        <v>0</v>
      </c>
      <c r="L87" s="123">
        <v>0</v>
      </c>
      <c r="M87" s="124">
        <v>164</v>
      </c>
      <c r="N87" s="123">
        <v>164</v>
      </c>
      <c r="O87" s="123">
        <v>0</v>
      </c>
      <c r="P87" s="123">
        <v>0</v>
      </c>
    </row>
    <row r="88" spans="1:16" ht="9.75" customHeight="1">
      <c r="C88" s="102" t="s">
        <v>93</v>
      </c>
      <c r="D88" s="101"/>
      <c r="E88" s="126">
        <v>1</v>
      </c>
      <c r="F88" s="126">
        <v>1</v>
      </c>
      <c r="G88" s="126">
        <v>1</v>
      </c>
      <c r="H88" s="126">
        <v>1</v>
      </c>
      <c r="I88" s="124">
        <v>1</v>
      </c>
      <c r="J88" s="125">
        <v>1</v>
      </c>
      <c r="K88" s="123">
        <v>0</v>
      </c>
      <c r="L88" s="123">
        <v>0</v>
      </c>
      <c r="M88" s="124" t="s">
        <v>38</v>
      </c>
      <c r="N88" s="123">
        <v>0</v>
      </c>
      <c r="O88" s="123">
        <v>0</v>
      </c>
      <c r="P88" s="123">
        <v>0</v>
      </c>
    </row>
    <row r="89" spans="1:16" ht="2.25" customHeight="1">
      <c r="A89" s="95"/>
      <c r="B89" s="95"/>
      <c r="C89" s="95"/>
      <c r="D89" s="97"/>
      <c r="E89" s="96"/>
      <c r="F89" s="95"/>
      <c r="G89" s="95"/>
      <c r="H89" s="95"/>
      <c r="I89" s="94"/>
      <c r="J89" s="94"/>
      <c r="K89" s="94"/>
      <c r="L89" s="94"/>
      <c r="M89" s="94"/>
      <c r="N89" s="94"/>
      <c r="O89" s="94"/>
      <c r="P89" s="94"/>
    </row>
    <row r="90" spans="1:16" ht="9" customHeight="1">
      <c r="A90" s="93" t="s">
        <v>84</v>
      </c>
      <c r="I90" s="118"/>
      <c r="J90" s="118"/>
      <c r="K90" s="118"/>
      <c r="L90" s="118"/>
      <c r="M90" s="118"/>
      <c r="N90" s="118"/>
      <c r="O90" s="118"/>
      <c r="P90" s="118"/>
    </row>
    <row r="91" spans="1:16" ht="9" customHeight="1">
      <c r="A91" s="93" t="s">
        <v>217</v>
      </c>
    </row>
    <row r="92" spans="1:16" ht="9" customHeight="1">
      <c r="A92" s="119" t="s">
        <v>191</v>
      </c>
    </row>
    <row r="93" spans="1:16">
      <c r="A93" s="92" t="s">
        <v>152</v>
      </c>
    </row>
  </sheetData>
  <mergeCells count="9">
    <mergeCell ref="B39:C39"/>
    <mergeCell ref="B57:C57"/>
    <mergeCell ref="B77:C77"/>
    <mergeCell ref="B10:C10"/>
    <mergeCell ref="B17:C17"/>
    <mergeCell ref="B36:C36"/>
    <mergeCell ref="B51:C51"/>
    <mergeCell ref="B64:C64"/>
    <mergeCell ref="B70:C70"/>
  </mergeCells>
  <phoneticPr fontId="9"/>
  <printOptions gridLinesSet="0"/>
  <pageMargins left="0.78740157480314965" right="0.78740157480314965" top="0.98425196850393704" bottom="0.62992125984251968" header="0.51181102362204722" footer="0.1181102362204724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2"/>
  <sheetViews>
    <sheetView showGridLines="0" zoomScale="125" zoomScaleNormal="125" workbookViewId="0"/>
  </sheetViews>
  <sheetFormatPr defaultColWidth="11.26953125" defaultRowHeight="9.5"/>
  <cols>
    <col min="1" max="2" width="1.36328125" style="92" customWidth="1"/>
    <col min="3" max="3" width="21.26953125" style="92" customWidth="1"/>
    <col min="4" max="4" width="0.453125" style="92" customWidth="1"/>
    <col min="5" max="8" width="5" style="92" customWidth="1"/>
    <col min="9" max="12" width="4.6328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216</v>
      </c>
      <c r="J5" s="114"/>
      <c r="K5" s="114"/>
      <c r="L5" s="114"/>
      <c r="M5" s="114"/>
      <c r="N5" s="114"/>
      <c r="O5" s="114"/>
      <c r="P5" s="114"/>
    </row>
    <row r="6" spans="1:16" ht="9" customHeight="1">
      <c r="B6" s="111" t="s">
        <v>2</v>
      </c>
      <c r="C6" s="111"/>
      <c r="D6" s="101"/>
      <c r="E6" s="113" t="s">
        <v>207</v>
      </c>
      <c r="F6" s="113" t="s">
        <v>210</v>
      </c>
      <c r="G6" s="113" t="s">
        <v>213</v>
      </c>
      <c r="H6" s="113" t="s">
        <v>215</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v>2</v>
      </c>
      <c r="J10" s="126">
        <v>2</v>
      </c>
      <c r="K10" s="123">
        <v>0</v>
      </c>
      <c r="L10" s="123">
        <v>0</v>
      </c>
      <c r="M10" s="124">
        <v>206</v>
      </c>
      <c r="N10" s="125">
        <v>206</v>
      </c>
      <c r="O10" s="123">
        <v>0</v>
      </c>
      <c r="P10" s="123">
        <v>0</v>
      </c>
    </row>
    <row r="11" spans="1:16" ht="9" customHeight="1">
      <c r="C11" s="102" t="s">
        <v>12</v>
      </c>
      <c r="D11" s="101"/>
      <c r="E11" s="126">
        <v>1</v>
      </c>
      <c r="F11" s="126">
        <v>2</v>
      </c>
      <c r="G11" s="126">
        <v>2</v>
      </c>
      <c r="H11" s="126">
        <v>2</v>
      </c>
      <c r="I11" s="124">
        <v>2</v>
      </c>
      <c r="J11" s="126">
        <v>2</v>
      </c>
      <c r="K11" s="123">
        <v>0</v>
      </c>
      <c r="L11" s="123">
        <v>0</v>
      </c>
      <c r="M11" s="124">
        <v>172</v>
      </c>
      <c r="N11" s="125">
        <v>172</v>
      </c>
      <c r="O11" s="123">
        <v>0</v>
      </c>
      <c r="P11" s="123">
        <v>0</v>
      </c>
    </row>
    <row r="12" spans="1:16" ht="9" customHeight="1">
      <c r="C12" s="102" t="s">
        <v>13</v>
      </c>
      <c r="D12" s="101"/>
      <c r="E12" s="126">
        <v>2</v>
      </c>
      <c r="F12" s="126">
        <v>2</v>
      </c>
      <c r="G12" s="126">
        <v>2</v>
      </c>
      <c r="H12" s="126">
        <v>2</v>
      </c>
      <c r="I12" s="124">
        <v>2</v>
      </c>
      <c r="J12" s="126">
        <v>1</v>
      </c>
      <c r="K12" s="123">
        <v>0</v>
      </c>
      <c r="L12" s="125">
        <v>1</v>
      </c>
      <c r="M12" s="124">
        <v>504</v>
      </c>
      <c r="N12" s="125">
        <v>204</v>
      </c>
      <c r="O12" s="123">
        <v>0</v>
      </c>
      <c r="P12" s="125">
        <v>300</v>
      </c>
    </row>
    <row r="13" spans="1:16" ht="9" customHeight="1">
      <c r="C13" s="102" t="s">
        <v>14</v>
      </c>
      <c r="D13" s="101"/>
      <c r="E13" s="126">
        <v>1</v>
      </c>
      <c r="F13" s="126">
        <v>1</v>
      </c>
      <c r="G13" s="126">
        <v>1</v>
      </c>
      <c r="H13" s="126">
        <v>1</v>
      </c>
      <c r="I13" s="124">
        <v>1</v>
      </c>
      <c r="J13" s="123">
        <v>0</v>
      </c>
      <c r="K13" s="123">
        <v>0</v>
      </c>
      <c r="L13" s="125">
        <v>1</v>
      </c>
      <c r="M13" s="124">
        <v>55</v>
      </c>
      <c r="N13" s="123">
        <v>0</v>
      </c>
      <c r="O13" s="123">
        <v>0</v>
      </c>
      <c r="P13" s="125">
        <v>55</v>
      </c>
    </row>
    <row r="14" spans="1:16" ht="9" customHeight="1">
      <c r="C14" s="102" t="s">
        <v>15</v>
      </c>
      <c r="D14" s="101"/>
      <c r="E14" s="126">
        <v>1</v>
      </c>
      <c r="F14" s="126">
        <v>1</v>
      </c>
      <c r="G14" s="126">
        <v>1</v>
      </c>
      <c r="H14" s="126">
        <v>1</v>
      </c>
      <c r="I14" s="124">
        <v>1</v>
      </c>
      <c r="J14" s="126">
        <v>1</v>
      </c>
      <c r="K14" s="123">
        <v>0</v>
      </c>
      <c r="L14" s="123">
        <v>0</v>
      </c>
      <c r="M14" s="124">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v>5</v>
      </c>
      <c r="J17" s="126">
        <v>5</v>
      </c>
      <c r="K17" s="123">
        <v>0</v>
      </c>
      <c r="L17" s="123">
        <v>0</v>
      </c>
      <c r="M17" s="124">
        <v>126</v>
      </c>
      <c r="N17" s="125">
        <v>126</v>
      </c>
      <c r="O17" s="123">
        <v>0</v>
      </c>
      <c r="P17" s="123">
        <v>0</v>
      </c>
    </row>
    <row r="18" spans="3:16" ht="9" customHeight="1">
      <c r="C18" s="102" t="s">
        <v>18</v>
      </c>
      <c r="D18" s="101"/>
      <c r="E18" s="126">
        <v>3</v>
      </c>
      <c r="F18" s="126">
        <v>3</v>
      </c>
      <c r="G18" s="126">
        <v>3</v>
      </c>
      <c r="H18" s="126">
        <v>2</v>
      </c>
      <c r="I18" s="124">
        <v>3</v>
      </c>
      <c r="J18" s="126">
        <v>1</v>
      </c>
      <c r="K18" s="123">
        <v>0</v>
      </c>
      <c r="L18" s="125">
        <v>2</v>
      </c>
      <c r="M18" s="124">
        <v>115</v>
      </c>
      <c r="N18" s="125">
        <v>25</v>
      </c>
      <c r="O18" s="123">
        <v>0</v>
      </c>
      <c r="P18" s="125">
        <v>90</v>
      </c>
    </row>
    <row r="19" spans="3:16" ht="9" customHeight="1">
      <c r="C19" s="102" t="s">
        <v>39</v>
      </c>
      <c r="D19" s="101"/>
      <c r="E19" s="126">
        <v>5</v>
      </c>
      <c r="F19" s="126">
        <v>5</v>
      </c>
      <c r="G19" s="126">
        <v>5</v>
      </c>
      <c r="H19" s="126">
        <v>5</v>
      </c>
      <c r="I19" s="124">
        <v>5</v>
      </c>
      <c r="J19" s="126">
        <v>2</v>
      </c>
      <c r="K19" s="125">
        <v>2</v>
      </c>
      <c r="L19" s="125">
        <v>1</v>
      </c>
      <c r="M19" s="124">
        <v>157</v>
      </c>
      <c r="N19" s="125">
        <v>65</v>
      </c>
      <c r="O19" s="125">
        <v>52</v>
      </c>
      <c r="P19" s="125">
        <v>40</v>
      </c>
    </row>
    <row r="20" spans="3:16" ht="9" customHeight="1">
      <c r="C20" s="102" t="s">
        <v>19</v>
      </c>
      <c r="D20" s="101"/>
      <c r="E20" s="126">
        <v>273</v>
      </c>
      <c r="F20" s="126">
        <v>273</v>
      </c>
      <c r="G20" s="126">
        <v>277</v>
      </c>
      <c r="H20" s="126">
        <v>279</v>
      </c>
      <c r="I20" s="124">
        <v>281</v>
      </c>
      <c r="J20" s="126">
        <v>123</v>
      </c>
      <c r="K20" s="123">
        <v>0</v>
      </c>
      <c r="L20" s="125">
        <v>158</v>
      </c>
      <c r="M20" s="124">
        <v>32857</v>
      </c>
      <c r="N20" s="129">
        <v>11753</v>
      </c>
      <c r="O20" s="123">
        <v>0</v>
      </c>
      <c r="P20" s="129">
        <v>21104</v>
      </c>
    </row>
    <row r="21" spans="3:16" ht="9" customHeight="1">
      <c r="C21" s="102" t="s">
        <v>20</v>
      </c>
      <c r="D21" s="101"/>
      <c r="E21" s="126">
        <v>34</v>
      </c>
      <c r="F21" s="126">
        <v>18</v>
      </c>
      <c r="G21" s="126">
        <v>18</v>
      </c>
      <c r="H21" s="126">
        <v>18</v>
      </c>
      <c r="I21" s="124">
        <v>18</v>
      </c>
      <c r="J21" s="126">
        <v>18</v>
      </c>
      <c r="K21" s="123">
        <v>0</v>
      </c>
      <c r="L21" s="123">
        <v>0</v>
      </c>
      <c r="M21" s="124" t="s">
        <v>38</v>
      </c>
      <c r="N21" s="123">
        <v>0</v>
      </c>
      <c r="O21" s="123">
        <v>0</v>
      </c>
      <c r="P21" s="123">
        <v>0</v>
      </c>
    </row>
    <row r="22" spans="3:16" ht="9" customHeight="1">
      <c r="C22" s="102" t="s">
        <v>40</v>
      </c>
      <c r="D22" s="101"/>
      <c r="E22" s="126">
        <v>14</v>
      </c>
      <c r="F22" s="126">
        <v>14</v>
      </c>
      <c r="G22" s="126">
        <v>14</v>
      </c>
      <c r="H22" s="126">
        <v>14</v>
      </c>
      <c r="I22" s="124">
        <v>14</v>
      </c>
      <c r="J22" s="126">
        <v>3</v>
      </c>
      <c r="K22" s="123">
        <v>0</v>
      </c>
      <c r="L22" s="125">
        <v>11</v>
      </c>
      <c r="M22" s="124">
        <v>711</v>
      </c>
      <c r="N22" s="125">
        <v>125</v>
      </c>
      <c r="O22" s="123">
        <v>0</v>
      </c>
      <c r="P22" s="125">
        <v>586</v>
      </c>
    </row>
    <row r="23" spans="3:16" ht="9" customHeight="1">
      <c r="C23" s="102" t="s">
        <v>149</v>
      </c>
      <c r="D23" s="101"/>
      <c r="E23" s="126">
        <v>1</v>
      </c>
      <c r="F23" s="126">
        <v>1</v>
      </c>
      <c r="G23" s="126">
        <v>1</v>
      </c>
      <c r="H23" s="126">
        <v>1</v>
      </c>
      <c r="I23" s="124">
        <v>1</v>
      </c>
      <c r="J23" s="126">
        <v>1</v>
      </c>
      <c r="K23" s="123">
        <v>0</v>
      </c>
      <c r="L23" s="123">
        <v>0</v>
      </c>
      <c r="M23" s="124">
        <v>84</v>
      </c>
      <c r="N23" s="125">
        <v>84</v>
      </c>
      <c r="O23" s="123">
        <v>0</v>
      </c>
      <c r="P23" s="123">
        <v>0</v>
      </c>
    </row>
    <row r="24" spans="3:16" ht="9" customHeight="1">
      <c r="C24" s="102" t="s">
        <v>148</v>
      </c>
      <c r="D24" s="101"/>
      <c r="E24" s="126">
        <v>7</v>
      </c>
      <c r="F24" s="126">
        <v>7</v>
      </c>
      <c r="G24" s="126">
        <v>7</v>
      </c>
      <c r="H24" s="126">
        <v>7</v>
      </c>
      <c r="I24" s="124">
        <v>7</v>
      </c>
      <c r="J24" s="126">
        <v>3</v>
      </c>
      <c r="K24" s="123">
        <v>0</v>
      </c>
      <c r="L24" s="125">
        <v>4</v>
      </c>
      <c r="M24" s="124">
        <v>230</v>
      </c>
      <c r="N24" s="125">
        <v>110</v>
      </c>
      <c r="O24" s="123">
        <v>0</v>
      </c>
      <c r="P24" s="125">
        <v>120</v>
      </c>
    </row>
    <row r="25" spans="3:16" ht="9" customHeight="1">
      <c r="C25" s="102" t="s">
        <v>120</v>
      </c>
      <c r="D25" s="101"/>
      <c r="E25" s="126">
        <v>1</v>
      </c>
      <c r="F25" s="126">
        <v>1</v>
      </c>
      <c r="G25" s="126">
        <v>1</v>
      </c>
      <c r="H25" s="126">
        <v>1</v>
      </c>
      <c r="I25" s="124">
        <v>1</v>
      </c>
      <c r="J25" s="123">
        <v>0</v>
      </c>
      <c r="K25" s="123">
        <v>0</v>
      </c>
      <c r="L25" s="125">
        <v>1</v>
      </c>
      <c r="M25" s="124">
        <v>30</v>
      </c>
      <c r="N25" s="123">
        <v>0</v>
      </c>
      <c r="O25" s="123">
        <v>0</v>
      </c>
      <c r="P25" s="125">
        <v>30</v>
      </c>
    </row>
    <row r="26" spans="3:16" ht="9" customHeight="1">
      <c r="C26" s="102" t="s">
        <v>119</v>
      </c>
      <c r="D26" s="101"/>
      <c r="E26" s="126">
        <v>1</v>
      </c>
      <c r="F26" s="126">
        <v>1</v>
      </c>
      <c r="G26" s="126">
        <v>1</v>
      </c>
      <c r="H26" s="126">
        <v>1</v>
      </c>
      <c r="I26" s="124">
        <v>1</v>
      </c>
      <c r="J26" s="125">
        <v>1</v>
      </c>
      <c r="K26" s="123">
        <v>0</v>
      </c>
      <c r="L26" s="123">
        <v>0</v>
      </c>
      <c r="M26" s="124">
        <v>30</v>
      </c>
      <c r="N26" s="125">
        <v>30</v>
      </c>
      <c r="O26" s="123">
        <v>0</v>
      </c>
      <c r="P26" s="123">
        <v>0</v>
      </c>
    </row>
    <row r="27" spans="3:16" ht="9" customHeight="1">
      <c r="C27" s="102" t="s">
        <v>117</v>
      </c>
      <c r="D27" s="101"/>
      <c r="E27" s="126">
        <v>2</v>
      </c>
      <c r="F27" s="126">
        <v>2</v>
      </c>
      <c r="G27" s="126">
        <v>2</v>
      </c>
      <c r="H27" s="126">
        <v>2</v>
      </c>
      <c r="I27" s="124">
        <v>2</v>
      </c>
      <c r="J27" s="125">
        <v>1</v>
      </c>
      <c r="K27" s="125">
        <v>1</v>
      </c>
      <c r="L27" s="123">
        <v>0</v>
      </c>
      <c r="M27" s="124">
        <v>110</v>
      </c>
      <c r="N27" s="125">
        <v>40</v>
      </c>
      <c r="O27" s="126">
        <v>70</v>
      </c>
      <c r="P27" s="123">
        <v>0</v>
      </c>
    </row>
    <row r="28" spans="3:16" ht="9" customHeight="1">
      <c r="C28" s="102" t="s">
        <v>154</v>
      </c>
      <c r="D28" s="101"/>
      <c r="E28" s="124">
        <v>1</v>
      </c>
      <c r="F28" s="124">
        <v>1</v>
      </c>
      <c r="G28" s="126">
        <v>1</v>
      </c>
      <c r="H28" s="126">
        <v>1</v>
      </c>
      <c r="I28" s="124">
        <v>1</v>
      </c>
      <c r="J28" s="123">
        <v>0</v>
      </c>
      <c r="K28" s="125">
        <v>1</v>
      </c>
      <c r="L28" s="123">
        <v>0</v>
      </c>
      <c r="M28" s="124">
        <v>120</v>
      </c>
      <c r="N28" s="125">
        <v>0</v>
      </c>
      <c r="O28" s="125">
        <v>120</v>
      </c>
      <c r="P28" s="123">
        <v>0</v>
      </c>
    </row>
    <row r="29" spans="3:16" ht="9" customHeight="1">
      <c r="C29" s="102" t="s">
        <v>116</v>
      </c>
      <c r="D29" s="101"/>
      <c r="E29" s="126">
        <v>1</v>
      </c>
      <c r="F29" s="126">
        <v>1</v>
      </c>
      <c r="G29" s="126">
        <v>1</v>
      </c>
      <c r="H29" s="126">
        <v>1</v>
      </c>
      <c r="I29" s="124">
        <v>1</v>
      </c>
      <c r="J29" s="125">
        <v>1</v>
      </c>
      <c r="K29" s="123">
        <v>0</v>
      </c>
      <c r="L29" s="123">
        <v>0</v>
      </c>
      <c r="M29" s="124">
        <v>50</v>
      </c>
      <c r="N29" s="125">
        <v>50</v>
      </c>
      <c r="O29" s="123">
        <v>0</v>
      </c>
      <c r="P29" s="123">
        <v>0</v>
      </c>
    </row>
    <row r="30" spans="3:16" ht="9" customHeight="1">
      <c r="C30" s="102" t="s">
        <v>46</v>
      </c>
      <c r="D30" s="101"/>
      <c r="E30" s="126">
        <v>1</v>
      </c>
      <c r="F30" s="126">
        <v>1</v>
      </c>
      <c r="G30" s="126">
        <v>1</v>
      </c>
      <c r="H30" s="126">
        <v>1</v>
      </c>
      <c r="I30" s="124">
        <v>1</v>
      </c>
      <c r="J30" s="125">
        <v>1</v>
      </c>
      <c r="K30" s="123">
        <v>0</v>
      </c>
      <c r="L30" s="123">
        <v>0</v>
      </c>
      <c r="M30" s="124">
        <v>96</v>
      </c>
      <c r="N30" s="125">
        <v>96</v>
      </c>
      <c r="O30" s="123">
        <v>0</v>
      </c>
      <c r="P30" s="123">
        <v>0</v>
      </c>
    </row>
    <row r="31" spans="3:16" ht="9" customHeight="1">
      <c r="C31" s="102" t="s">
        <v>33</v>
      </c>
      <c r="D31" s="101"/>
      <c r="E31" s="124">
        <v>1</v>
      </c>
      <c r="F31" s="124">
        <v>1</v>
      </c>
      <c r="G31" s="124">
        <v>1</v>
      </c>
      <c r="H31" s="126">
        <v>1</v>
      </c>
      <c r="I31" s="124">
        <v>1</v>
      </c>
      <c r="J31" s="123">
        <v>0</v>
      </c>
      <c r="K31" s="123">
        <v>0</v>
      </c>
      <c r="L31" s="125">
        <v>1</v>
      </c>
      <c r="M31" s="124" t="s">
        <v>38</v>
      </c>
      <c r="N31" s="123">
        <v>0</v>
      </c>
      <c r="O31" s="123">
        <v>0</v>
      </c>
      <c r="P31" s="123">
        <v>0</v>
      </c>
    </row>
    <row r="32" spans="3:16" ht="9" customHeight="1">
      <c r="C32" s="104" t="s">
        <v>114</v>
      </c>
      <c r="D32" s="101"/>
      <c r="E32" s="126">
        <v>5</v>
      </c>
      <c r="F32" s="126">
        <v>5</v>
      </c>
      <c r="G32" s="126">
        <v>4</v>
      </c>
      <c r="H32" s="126">
        <v>4</v>
      </c>
      <c r="I32" s="124">
        <v>4</v>
      </c>
      <c r="J32" s="125">
        <v>0</v>
      </c>
      <c r="K32" s="123">
        <v>0</v>
      </c>
      <c r="L32" s="125">
        <v>4</v>
      </c>
      <c r="M32" s="124" t="s">
        <v>38</v>
      </c>
      <c r="N32" s="123">
        <v>0</v>
      </c>
      <c r="O32" s="123">
        <v>0</v>
      </c>
      <c r="P32" s="123">
        <v>0</v>
      </c>
    </row>
    <row r="33" spans="2:16" ht="9" customHeight="1">
      <c r="C33" s="102" t="s">
        <v>34</v>
      </c>
      <c r="D33" s="101"/>
      <c r="E33" s="126">
        <v>1</v>
      </c>
      <c r="F33" s="126">
        <v>1</v>
      </c>
      <c r="G33" s="126">
        <v>1</v>
      </c>
      <c r="H33" s="126">
        <v>1</v>
      </c>
      <c r="I33" s="124">
        <v>1</v>
      </c>
      <c r="J33" s="123">
        <v>0</v>
      </c>
      <c r="K33" s="123">
        <v>0</v>
      </c>
      <c r="L33" s="125">
        <v>1</v>
      </c>
      <c r="M33" s="124">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v>1</v>
      </c>
      <c r="J36" s="123">
        <v>0</v>
      </c>
      <c r="K36" s="125">
        <v>1</v>
      </c>
      <c r="L36" s="123">
        <v>0</v>
      </c>
      <c r="M36" s="124" t="s">
        <v>38</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v>2</v>
      </c>
      <c r="J39" s="125">
        <v>2</v>
      </c>
      <c r="K39" s="123">
        <v>0</v>
      </c>
      <c r="L39" s="123">
        <v>0</v>
      </c>
      <c r="M39" s="124">
        <v>100</v>
      </c>
      <c r="N39" s="125">
        <v>100</v>
      </c>
      <c r="O39" s="123">
        <v>0</v>
      </c>
      <c r="P39" s="123">
        <v>0</v>
      </c>
    </row>
    <row r="40" spans="2:16" ht="9" customHeight="1">
      <c r="C40" s="102" t="s">
        <v>111</v>
      </c>
      <c r="D40" s="101"/>
      <c r="E40" s="126">
        <v>3</v>
      </c>
      <c r="F40" s="126">
        <v>3</v>
      </c>
      <c r="G40" s="126">
        <v>3</v>
      </c>
      <c r="H40" s="126">
        <v>3</v>
      </c>
      <c r="I40" s="124">
        <v>3</v>
      </c>
      <c r="J40" s="123">
        <v>0</v>
      </c>
      <c r="K40" s="123">
        <v>0</v>
      </c>
      <c r="L40" s="125">
        <v>3</v>
      </c>
      <c r="M40" s="124">
        <v>188</v>
      </c>
      <c r="N40" s="123">
        <v>0</v>
      </c>
      <c r="O40" s="123">
        <v>0</v>
      </c>
      <c r="P40" s="125">
        <v>188</v>
      </c>
    </row>
    <row r="41" spans="2:16" ht="9" customHeight="1">
      <c r="C41" s="102" t="s">
        <v>23</v>
      </c>
      <c r="D41" s="101"/>
      <c r="E41" s="126">
        <v>3</v>
      </c>
      <c r="F41" s="126">
        <v>3</v>
      </c>
      <c r="G41" s="126">
        <v>3</v>
      </c>
      <c r="H41" s="126">
        <v>4</v>
      </c>
      <c r="I41" s="124">
        <v>4</v>
      </c>
      <c r="J41" s="123">
        <v>0</v>
      </c>
      <c r="K41" s="123">
        <v>0</v>
      </c>
      <c r="L41" s="125">
        <v>4</v>
      </c>
      <c r="M41" s="124">
        <v>50</v>
      </c>
      <c r="N41" s="123">
        <v>0</v>
      </c>
      <c r="O41" s="123">
        <v>0</v>
      </c>
      <c r="P41" s="125">
        <v>50</v>
      </c>
    </row>
    <row r="42" spans="2:16" ht="9" customHeight="1">
      <c r="C42" s="102" t="s">
        <v>110</v>
      </c>
      <c r="D42" s="101"/>
      <c r="E42" s="126">
        <v>11</v>
      </c>
      <c r="F42" s="126">
        <v>11</v>
      </c>
      <c r="G42" s="126">
        <v>11</v>
      </c>
      <c r="H42" s="126">
        <v>9</v>
      </c>
      <c r="I42" s="124">
        <v>6</v>
      </c>
      <c r="J42" s="125">
        <v>1</v>
      </c>
      <c r="K42" s="123">
        <v>0</v>
      </c>
      <c r="L42" s="125">
        <v>5</v>
      </c>
      <c r="M42" s="124">
        <v>175</v>
      </c>
      <c r="N42" s="125">
        <v>20</v>
      </c>
      <c r="O42" s="123">
        <v>0</v>
      </c>
      <c r="P42" s="125">
        <v>155</v>
      </c>
    </row>
    <row r="43" spans="2:16" ht="9" customHeight="1">
      <c r="C43" s="102" t="s">
        <v>24</v>
      </c>
      <c r="D43" s="101"/>
      <c r="E43" s="126">
        <v>3</v>
      </c>
      <c r="F43" s="126">
        <v>3</v>
      </c>
      <c r="G43" s="126">
        <v>3</v>
      </c>
      <c r="H43" s="126">
        <v>3</v>
      </c>
      <c r="I43" s="124">
        <v>3</v>
      </c>
      <c r="J43" s="125">
        <v>2</v>
      </c>
      <c r="K43" s="123">
        <v>0</v>
      </c>
      <c r="L43" s="125">
        <v>1</v>
      </c>
      <c r="M43" s="124" t="s">
        <v>38</v>
      </c>
      <c r="N43" s="123">
        <v>0</v>
      </c>
      <c r="O43" s="123">
        <v>0</v>
      </c>
      <c r="P43" s="123">
        <v>0</v>
      </c>
    </row>
    <row r="44" spans="2:16" ht="9" customHeight="1">
      <c r="C44" s="102" t="s">
        <v>109</v>
      </c>
      <c r="D44" s="101"/>
      <c r="E44" s="126">
        <v>2</v>
      </c>
      <c r="F44" s="126">
        <v>2</v>
      </c>
      <c r="G44" s="126">
        <v>2</v>
      </c>
      <c r="H44" s="126">
        <v>2</v>
      </c>
      <c r="I44" s="124">
        <v>2</v>
      </c>
      <c r="J44" s="123">
        <v>0</v>
      </c>
      <c r="K44" s="123">
        <v>0</v>
      </c>
      <c r="L44" s="125">
        <v>2</v>
      </c>
      <c r="M44" s="124" t="s">
        <v>38</v>
      </c>
      <c r="N44" s="123">
        <v>0</v>
      </c>
      <c r="O44" s="123">
        <v>0</v>
      </c>
      <c r="P44" s="123">
        <v>0</v>
      </c>
    </row>
    <row r="45" spans="2:16" ht="9" customHeight="1">
      <c r="C45" s="102" t="s">
        <v>25</v>
      </c>
      <c r="D45" s="101"/>
      <c r="E45" s="126">
        <v>1</v>
      </c>
      <c r="F45" s="126">
        <v>1</v>
      </c>
      <c r="G45" s="126">
        <v>1</v>
      </c>
      <c r="H45" s="126">
        <v>1</v>
      </c>
      <c r="I45" s="124">
        <v>1</v>
      </c>
      <c r="J45" s="125">
        <v>1</v>
      </c>
      <c r="K45" s="123">
        <v>0</v>
      </c>
      <c r="L45" s="123">
        <v>0</v>
      </c>
      <c r="M45" s="124" t="s">
        <v>38</v>
      </c>
      <c r="N45" s="123">
        <v>0</v>
      </c>
      <c r="O45" s="123">
        <v>0</v>
      </c>
      <c r="P45" s="123">
        <v>0</v>
      </c>
    </row>
    <row r="46" spans="2:16" ht="9" customHeight="1">
      <c r="C46" s="102" t="s">
        <v>185</v>
      </c>
      <c r="D46" s="101"/>
      <c r="E46" s="126">
        <v>1</v>
      </c>
      <c r="F46" s="126">
        <v>1</v>
      </c>
      <c r="G46" s="126">
        <v>1</v>
      </c>
      <c r="H46" s="126">
        <v>1</v>
      </c>
      <c r="I46" s="124">
        <v>1</v>
      </c>
      <c r="J46" s="123">
        <v>0</v>
      </c>
      <c r="K46" s="123">
        <v>0</v>
      </c>
      <c r="L46" s="125">
        <v>1</v>
      </c>
      <c r="M46" s="124">
        <v>10</v>
      </c>
      <c r="N46" s="123">
        <v>0</v>
      </c>
      <c r="O46" s="123">
        <v>0</v>
      </c>
      <c r="P46" s="125">
        <v>10</v>
      </c>
    </row>
    <row r="47" spans="2:16" ht="9" customHeight="1">
      <c r="C47" s="102" t="s">
        <v>200</v>
      </c>
      <c r="D47" s="101"/>
      <c r="E47" s="126">
        <v>12</v>
      </c>
      <c r="F47" s="126">
        <v>17</v>
      </c>
      <c r="G47" s="126">
        <v>25</v>
      </c>
      <c r="H47" s="126">
        <v>0</v>
      </c>
      <c r="I47" s="124" t="s">
        <v>38</v>
      </c>
      <c r="J47" s="123">
        <v>0</v>
      </c>
      <c r="K47" s="123">
        <v>0</v>
      </c>
      <c r="L47" s="123">
        <v>0</v>
      </c>
      <c r="M47" s="124" t="s">
        <v>38</v>
      </c>
      <c r="N47" s="123">
        <v>0</v>
      </c>
      <c r="O47" s="123">
        <v>0</v>
      </c>
      <c r="P47" s="123">
        <v>0</v>
      </c>
    </row>
    <row r="48" spans="2:16" ht="9" customHeight="1">
      <c r="C48" s="102" t="s">
        <v>184</v>
      </c>
      <c r="D48" s="101"/>
      <c r="E48" s="126">
        <v>1</v>
      </c>
      <c r="F48" s="126">
        <v>1</v>
      </c>
      <c r="G48" s="126">
        <v>1</v>
      </c>
      <c r="H48" s="126">
        <v>1</v>
      </c>
      <c r="I48" s="124">
        <v>1</v>
      </c>
      <c r="J48" s="123">
        <v>0</v>
      </c>
      <c r="K48" s="123">
        <v>0</v>
      </c>
      <c r="L48" s="125">
        <v>1</v>
      </c>
      <c r="M48" s="124" t="s">
        <v>38</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v>6</v>
      </c>
      <c r="J51" s="126">
        <v>2</v>
      </c>
      <c r="K51" s="123">
        <v>0</v>
      </c>
      <c r="L51" s="125">
        <v>4</v>
      </c>
      <c r="M51" s="124">
        <v>770</v>
      </c>
      <c r="N51" s="125">
        <v>370</v>
      </c>
      <c r="O51" s="123">
        <v>0</v>
      </c>
      <c r="P51" s="125">
        <v>400</v>
      </c>
    </row>
    <row r="52" spans="2:16" ht="9" customHeight="1">
      <c r="C52" s="102" t="s">
        <v>27</v>
      </c>
      <c r="D52" s="101"/>
      <c r="E52" s="126">
        <v>48</v>
      </c>
      <c r="F52" s="126">
        <v>49</v>
      </c>
      <c r="G52" s="126">
        <v>54</v>
      </c>
      <c r="H52" s="126">
        <v>57</v>
      </c>
      <c r="I52" s="124">
        <v>60</v>
      </c>
      <c r="J52" s="126">
        <v>2</v>
      </c>
      <c r="K52" s="123">
        <v>0</v>
      </c>
      <c r="L52" s="125">
        <v>58</v>
      </c>
      <c r="M52" s="124">
        <v>5449</v>
      </c>
      <c r="N52" s="125">
        <v>366</v>
      </c>
      <c r="O52" s="123">
        <v>0</v>
      </c>
      <c r="P52" s="129">
        <v>5083</v>
      </c>
    </row>
    <row r="53" spans="2:16" ht="9" customHeight="1">
      <c r="C53" s="102" t="s">
        <v>28</v>
      </c>
      <c r="D53" s="101"/>
      <c r="E53" s="126">
        <v>20</v>
      </c>
      <c r="F53" s="126">
        <v>21</v>
      </c>
      <c r="G53" s="126">
        <v>22</v>
      </c>
      <c r="H53" s="126">
        <v>22</v>
      </c>
      <c r="I53" s="124">
        <v>22</v>
      </c>
      <c r="J53" s="126">
        <v>4</v>
      </c>
      <c r="K53" s="123">
        <v>0</v>
      </c>
      <c r="L53" s="125">
        <v>18</v>
      </c>
      <c r="M53" s="124">
        <v>951</v>
      </c>
      <c r="N53" s="125">
        <v>490</v>
      </c>
      <c r="O53" s="123">
        <v>0</v>
      </c>
      <c r="P53" s="125">
        <v>461</v>
      </c>
    </row>
    <row r="54" spans="2:16" ht="9" customHeight="1">
      <c r="C54" s="102" t="s">
        <v>134</v>
      </c>
      <c r="D54" s="101"/>
      <c r="E54" s="126">
        <v>211</v>
      </c>
      <c r="F54" s="126">
        <v>254</v>
      </c>
      <c r="G54" s="126">
        <v>288</v>
      </c>
      <c r="H54" s="126">
        <v>311</v>
      </c>
      <c r="I54" s="124">
        <v>326</v>
      </c>
      <c r="J54" s="125">
        <v>0</v>
      </c>
      <c r="K54" s="123">
        <v>0</v>
      </c>
      <c r="L54" s="125">
        <v>326</v>
      </c>
      <c r="M54" s="124" t="s">
        <v>38</v>
      </c>
      <c r="N54" s="123">
        <v>0</v>
      </c>
      <c r="O54" s="123">
        <v>0</v>
      </c>
      <c r="P54" s="123">
        <v>0</v>
      </c>
    </row>
    <row r="55" spans="2:16" ht="9" customHeight="1">
      <c r="C55" s="102" t="s">
        <v>29</v>
      </c>
      <c r="D55" s="101"/>
      <c r="E55" s="126">
        <v>16</v>
      </c>
      <c r="F55" s="126">
        <v>16</v>
      </c>
      <c r="G55" s="126">
        <v>16</v>
      </c>
      <c r="H55" s="126">
        <v>16</v>
      </c>
      <c r="I55" s="124">
        <v>16</v>
      </c>
      <c r="J55" s="126">
        <v>16</v>
      </c>
      <c r="K55" s="123">
        <v>0</v>
      </c>
      <c r="L55" s="123">
        <v>0</v>
      </c>
      <c r="M55" s="124" t="s">
        <v>38</v>
      </c>
      <c r="N55" s="123">
        <v>0</v>
      </c>
      <c r="O55" s="123">
        <v>0</v>
      </c>
      <c r="P55" s="123">
        <v>0</v>
      </c>
    </row>
    <row r="56" spans="2:16" ht="9" customHeight="1">
      <c r="C56" s="102" t="s">
        <v>209</v>
      </c>
      <c r="D56" s="101"/>
      <c r="E56" s="123">
        <v>0</v>
      </c>
      <c r="F56" s="123">
        <v>0</v>
      </c>
      <c r="G56" s="123">
        <v>29</v>
      </c>
      <c r="H56" s="123">
        <v>29</v>
      </c>
      <c r="I56" s="124">
        <v>29</v>
      </c>
      <c r="J56" s="123">
        <v>0</v>
      </c>
      <c r="K56" s="123">
        <v>0</v>
      </c>
      <c r="L56" s="125">
        <v>29</v>
      </c>
      <c r="M56" s="124" t="s">
        <v>38</v>
      </c>
      <c r="N56" s="123">
        <v>0</v>
      </c>
      <c r="O56" s="123">
        <v>0</v>
      </c>
      <c r="P56" s="123">
        <v>0</v>
      </c>
    </row>
    <row r="57" spans="2:16" ht="9" customHeight="1">
      <c r="C57" s="102" t="s">
        <v>104</v>
      </c>
      <c r="D57" s="101"/>
      <c r="E57" s="126">
        <v>1</v>
      </c>
      <c r="F57" s="126">
        <v>1</v>
      </c>
      <c r="G57" s="126">
        <v>1</v>
      </c>
      <c r="H57" s="126">
        <v>1</v>
      </c>
      <c r="I57" s="124">
        <v>1</v>
      </c>
      <c r="J57" s="126">
        <v>1</v>
      </c>
      <c r="K57" s="123">
        <v>0</v>
      </c>
      <c r="L57" s="123">
        <v>0</v>
      </c>
      <c r="M57" s="124" t="s">
        <v>38</v>
      </c>
      <c r="N57" s="123">
        <v>0</v>
      </c>
      <c r="O57" s="123">
        <v>0</v>
      </c>
      <c r="P57" s="123">
        <v>0</v>
      </c>
    </row>
    <row r="58" spans="2:16" ht="9" customHeight="1">
      <c r="C58" s="102" t="s">
        <v>147</v>
      </c>
      <c r="D58" s="101"/>
      <c r="E58" s="124">
        <v>1</v>
      </c>
      <c r="F58" s="124">
        <v>1</v>
      </c>
      <c r="G58" s="124">
        <v>1</v>
      </c>
      <c r="H58" s="126">
        <v>1</v>
      </c>
      <c r="I58" s="124">
        <v>1</v>
      </c>
      <c r="J58" s="123">
        <v>0</v>
      </c>
      <c r="K58" s="123">
        <v>0</v>
      </c>
      <c r="L58" s="125">
        <v>1</v>
      </c>
      <c r="M58" s="124" t="s">
        <v>38</v>
      </c>
      <c r="N58" s="123">
        <v>0</v>
      </c>
      <c r="O58" s="123">
        <v>0</v>
      </c>
      <c r="P58" s="123">
        <v>0</v>
      </c>
    </row>
    <row r="59" spans="2:16" ht="9" customHeight="1">
      <c r="C59" s="104" t="s">
        <v>198</v>
      </c>
      <c r="D59" s="101"/>
      <c r="E59" s="124">
        <v>1</v>
      </c>
      <c r="F59" s="124">
        <v>1</v>
      </c>
      <c r="G59" s="124">
        <v>1</v>
      </c>
      <c r="H59" s="126">
        <v>1</v>
      </c>
      <c r="I59" s="124">
        <v>1</v>
      </c>
      <c r="J59" s="125">
        <v>1</v>
      </c>
      <c r="K59" s="123">
        <v>0</v>
      </c>
      <c r="L59" s="123">
        <v>0</v>
      </c>
      <c r="M59" s="124" t="s">
        <v>38</v>
      </c>
      <c r="N59" s="123">
        <v>0</v>
      </c>
      <c r="O59" s="123">
        <v>0</v>
      </c>
      <c r="P59" s="123">
        <v>0</v>
      </c>
    </row>
    <row r="60" spans="2:16" ht="9" customHeight="1">
      <c r="C60" s="102" t="s">
        <v>182</v>
      </c>
      <c r="D60" s="101"/>
      <c r="E60" s="126">
        <v>1</v>
      </c>
      <c r="F60" s="126">
        <v>1</v>
      </c>
      <c r="G60" s="124">
        <v>1</v>
      </c>
      <c r="H60" s="125">
        <v>1</v>
      </c>
      <c r="I60" s="124">
        <v>1</v>
      </c>
      <c r="J60" s="125">
        <v>1</v>
      </c>
      <c r="K60" s="123">
        <v>0</v>
      </c>
      <c r="L60" s="123">
        <v>0</v>
      </c>
      <c r="M60" s="124">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v>13</v>
      </c>
      <c r="J63" s="126">
        <v>1</v>
      </c>
      <c r="K63" s="123">
        <v>0</v>
      </c>
      <c r="L63" s="125">
        <v>12</v>
      </c>
      <c r="M63" s="124">
        <v>611</v>
      </c>
      <c r="N63" s="125">
        <v>90</v>
      </c>
      <c r="O63" s="123">
        <v>0</v>
      </c>
      <c r="P63" s="125">
        <v>521</v>
      </c>
    </row>
    <row r="64" spans="2:16" ht="9" customHeight="1">
      <c r="C64" s="102" t="s">
        <v>144</v>
      </c>
      <c r="D64" s="101"/>
      <c r="E64" s="126">
        <v>37</v>
      </c>
      <c r="F64" s="126">
        <v>39</v>
      </c>
      <c r="G64" s="126">
        <v>41</v>
      </c>
      <c r="H64" s="126">
        <v>41</v>
      </c>
      <c r="I64" s="124">
        <v>40</v>
      </c>
      <c r="J64" s="126">
        <v>3</v>
      </c>
      <c r="K64" s="123">
        <v>0</v>
      </c>
      <c r="L64" s="125">
        <v>37</v>
      </c>
      <c r="M64" s="124">
        <v>1403</v>
      </c>
      <c r="N64" s="125">
        <v>90</v>
      </c>
      <c r="O64" s="123">
        <v>0</v>
      </c>
      <c r="P64" s="129">
        <v>1313</v>
      </c>
    </row>
    <row r="65" spans="2:16" ht="9" customHeight="1">
      <c r="C65" s="102" t="s">
        <v>143</v>
      </c>
      <c r="D65" s="101"/>
      <c r="E65" s="126">
        <v>2</v>
      </c>
      <c r="F65" s="126">
        <v>2</v>
      </c>
      <c r="G65" s="126">
        <v>2</v>
      </c>
      <c r="H65" s="126">
        <v>2</v>
      </c>
      <c r="I65" s="124">
        <v>2</v>
      </c>
      <c r="J65" s="123">
        <v>0</v>
      </c>
      <c r="K65" s="123">
        <v>0</v>
      </c>
      <c r="L65" s="125">
        <v>2</v>
      </c>
      <c r="M65" s="124">
        <v>40</v>
      </c>
      <c r="N65" s="125">
        <v>0</v>
      </c>
      <c r="O65" s="123">
        <v>0</v>
      </c>
      <c r="P65" s="125">
        <v>40</v>
      </c>
    </row>
    <row r="66" spans="2:16" ht="9" customHeight="1">
      <c r="C66" s="102" t="s">
        <v>32</v>
      </c>
      <c r="D66" s="101"/>
      <c r="E66" s="126">
        <v>2</v>
      </c>
      <c r="F66" s="126">
        <v>2</v>
      </c>
      <c r="G66" s="126">
        <v>2</v>
      </c>
      <c r="H66" s="126">
        <v>2</v>
      </c>
      <c r="I66" s="124">
        <v>2</v>
      </c>
      <c r="J66" s="123">
        <v>0</v>
      </c>
      <c r="K66" s="123">
        <v>0</v>
      </c>
      <c r="L66" s="123">
        <v>2</v>
      </c>
      <c r="M66" s="124">
        <v>20</v>
      </c>
      <c r="N66" s="123">
        <v>0</v>
      </c>
      <c r="O66" s="123">
        <v>0</v>
      </c>
      <c r="P66" s="125">
        <v>20</v>
      </c>
    </row>
    <row r="67" spans="2:16" ht="9" customHeight="1">
      <c r="C67" s="102" t="s">
        <v>197</v>
      </c>
      <c r="D67" s="101"/>
      <c r="E67" s="126">
        <v>6</v>
      </c>
      <c r="F67" s="126">
        <v>9</v>
      </c>
      <c r="G67" s="123">
        <v>9</v>
      </c>
      <c r="H67" s="123">
        <v>3</v>
      </c>
      <c r="I67" s="124">
        <v>3</v>
      </c>
      <c r="J67" s="123">
        <v>0</v>
      </c>
      <c r="K67" s="123">
        <v>0</v>
      </c>
      <c r="L67" s="123">
        <v>3</v>
      </c>
      <c r="M67" s="124">
        <v>46</v>
      </c>
      <c r="N67" s="123">
        <v>0</v>
      </c>
      <c r="O67" s="123">
        <v>0</v>
      </c>
      <c r="P67" s="125">
        <v>46</v>
      </c>
    </row>
    <row r="68" spans="2:16" ht="9" customHeight="1">
      <c r="C68" s="102" t="s">
        <v>206</v>
      </c>
      <c r="D68" s="101"/>
      <c r="E68" s="126">
        <v>6</v>
      </c>
      <c r="F68" s="126">
        <v>7</v>
      </c>
      <c r="G68" s="123">
        <v>7</v>
      </c>
      <c r="H68" s="123" t="s">
        <v>38</v>
      </c>
      <c r="I68" s="124" t="s">
        <v>38</v>
      </c>
      <c r="J68" s="123">
        <v>0</v>
      </c>
      <c r="K68" s="123">
        <v>0</v>
      </c>
      <c r="L68" s="123">
        <v>0</v>
      </c>
      <c r="M68" s="124" t="s">
        <v>38</v>
      </c>
      <c r="N68" s="123">
        <v>0</v>
      </c>
      <c r="O68" s="123">
        <v>0</v>
      </c>
      <c r="P68" s="123">
        <v>0</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2</v>
      </c>
      <c r="F71" s="126">
        <v>2</v>
      </c>
      <c r="G71" s="125">
        <v>3</v>
      </c>
      <c r="H71" s="125">
        <v>3</v>
      </c>
      <c r="I71" s="124">
        <v>3</v>
      </c>
      <c r="J71" s="131">
        <v>0</v>
      </c>
      <c r="K71" s="123">
        <v>0</v>
      </c>
      <c r="L71" s="125">
        <v>3</v>
      </c>
      <c r="M71" s="124">
        <v>60</v>
      </c>
      <c r="N71" s="123">
        <v>0</v>
      </c>
      <c r="O71" s="123">
        <v>0</v>
      </c>
      <c r="P71" s="125">
        <v>60</v>
      </c>
    </row>
    <row r="72" spans="2:16" ht="9.75" customHeight="1">
      <c r="C72" s="102" t="s">
        <v>178</v>
      </c>
      <c r="D72" s="101"/>
      <c r="E72" s="126">
        <v>3</v>
      </c>
      <c r="F72" s="126">
        <v>3</v>
      </c>
      <c r="G72" s="125">
        <v>3</v>
      </c>
      <c r="H72" s="125">
        <v>3</v>
      </c>
      <c r="I72" s="124">
        <v>3</v>
      </c>
      <c r="J72" s="131">
        <v>0</v>
      </c>
      <c r="K72" s="123">
        <v>0</v>
      </c>
      <c r="L72" s="125">
        <v>3</v>
      </c>
      <c r="M72" s="124">
        <v>63</v>
      </c>
      <c r="N72" s="123">
        <v>0</v>
      </c>
      <c r="O72" s="123">
        <v>0</v>
      </c>
      <c r="P72" s="125">
        <v>63</v>
      </c>
    </row>
    <row r="73" spans="2:16" ht="9.75" customHeight="1">
      <c r="C73" s="102" t="s">
        <v>205</v>
      </c>
      <c r="D73" s="101"/>
      <c r="E73" s="126">
        <v>3</v>
      </c>
      <c r="F73" s="126">
        <v>1</v>
      </c>
      <c r="G73" s="125">
        <v>1</v>
      </c>
      <c r="H73" s="125">
        <v>1</v>
      </c>
      <c r="I73" s="124">
        <v>1</v>
      </c>
      <c r="J73" s="131">
        <v>0</v>
      </c>
      <c r="K73" s="123">
        <v>0</v>
      </c>
      <c r="L73" s="125">
        <v>1</v>
      </c>
      <c r="M73" s="124">
        <v>19</v>
      </c>
      <c r="N73" s="123">
        <v>0</v>
      </c>
      <c r="O73" s="123">
        <v>0</v>
      </c>
      <c r="P73" s="125">
        <v>19</v>
      </c>
    </row>
    <row r="74" spans="2:16" ht="9.75" customHeight="1">
      <c r="C74" s="104" t="s">
        <v>196</v>
      </c>
      <c r="D74" s="101"/>
      <c r="E74" s="126">
        <v>2</v>
      </c>
      <c r="F74" s="126">
        <v>2</v>
      </c>
      <c r="G74" s="125">
        <v>3</v>
      </c>
      <c r="H74" s="125" t="s">
        <v>38</v>
      </c>
      <c r="I74" s="124" t="s">
        <v>38</v>
      </c>
      <c r="J74" s="131">
        <v>0</v>
      </c>
      <c r="K74" s="131">
        <v>0</v>
      </c>
      <c r="L74" s="131">
        <v>0</v>
      </c>
      <c r="M74" s="124" t="s">
        <v>38</v>
      </c>
      <c r="N74" s="123">
        <v>0</v>
      </c>
      <c r="O74" s="123">
        <v>0</v>
      </c>
      <c r="P74" s="123">
        <v>0</v>
      </c>
    </row>
    <row r="75" spans="2:16" ht="9.75" customHeight="1">
      <c r="C75" s="102" t="s">
        <v>176</v>
      </c>
      <c r="D75" s="101"/>
      <c r="E75" s="126">
        <v>1</v>
      </c>
      <c r="F75" s="126">
        <v>1</v>
      </c>
      <c r="G75" s="125">
        <v>1</v>
      </c>
      <c r="H75" s="125">
        <v>1</v>
      </c>
      <c r="I75" s="124">
        <v>1</v>
      </c>
      <c r="J75" s="123">
        <v>0</v>
      </c>
      <c r="K75" s="123">
        <v>0</v>
      </c>
      <c r="L75" s="125">
        <v>1</v>
      </c>
      <c r="M75" s="124">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1</v>
      </c>
      <c r="G83" s="126">
        <v>2</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4" t="s">
        <v>194</v>
      </c>
      <c r="D85" s="101"/>
      <c r="E85" s="126">
        <v>1</v>
      </c>
      <c r="F85" s="126">
        <v>2</v>
      </c>
      <c r="G85" s="126">
        <v>2</v>
      </c>
      <c r="H85" s="126">
        <v>2</v>
      </c>
      <c r="I85" s="124">
        <v>1</v>
      </c>
      <c r="J85" s="125">
        <v>1</v>
      </c>
      <c r="K85" s="125">
        <v>0</v>
      </c>
      <c r="L85" s="123">
        <v>0</v>
      </c>
      <c r="M85" s="124">
        <v>200</v>
      </c>
      <c r="N85" s="123">
        <v>200</v>
      </c>
      <c r="O85" s="123">
        <v>0</v>
      </c>
      <c r="P85" s="123">
        <v>0</v>
      </c>
    </row>
    <row r="86" spans="1:16" ht="9.75" customHeight="1">
      <c r="C86" s="102" t="s">
        <v>172</v>
      </c>
      <c r="D86" s="101"/>
      <c r="E86" s="126">
        <v>1</v>
      </c>
      <c r="F86" s="126">
        <v>2</v>
      </c>
      <c r="G86" s="126">
        <v>2</v>
      </c>
      <c r="H86" s="126">
        <v>2</v>
      </c>
      <c r="I86" s="124">
        <v>2</v>
      </c>
      <c r="J86" s="125">
        <v>2</v>
      </c>
      <c r="K86" s="125">
        <v>0</v>
      </c>
      <c r="L86" s="123">
        <v>0</v>
      </c>
      <c r="M86" s="124">
        <v>164</v>
      </c>
      <c r="N86" s="123">
        <v>164</v>
      </c>
      <c r="O86" s="123">
        <v>0</v>
      </c>
      <c r="P86" s="123">
        <v>0</v>
      </c>
    </row>
    <row r="87" spans="1:16" ht="9.75" customHeight="1">
      <c r="C87" s="102" t="s">
        <v>93</v>
      </c>
      <c r="D87" s="101"/>
      <c r="E87" s="126">
        <v>1</v>
      </c>
      <c r="F87" s="126">
        <v>1</v>
      </c>
      <c r="G87" s="126">
        <v>1</v>
      </c>
      <c r="H87" s="126">
        <v>1</v>
      </c>
      <c r="I87" s="124">
        <v>1</v>
      </c>
      <c r="J87" s="125">
        <v>1</v>
      </c>
      <c r="K87" s="123">
        <v>0</v>
      </c>
      <c r="L87" s="123">
        <v>0</v>
      </c>
      <c r="M87" s="124" t="s">
        <v>38</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4" width="6.26953125" style="92" customWidth="1"/>
    <col min="15" max="15" width="5.7265625" style="92" customWidth="1"/>
    <col min="16" max="16" width="6.26953125"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214</v>
      </c>
      <c r="J5" s="114"/>
      <c r="K5" s="114"/>
      <c r="L5" s="114"/>
      <c r="M5" s="114"/>
      <c r="N5" s="114"/>
      <c r="O5" s="114"/>
      <c r="P5" s="114"/>
    </row>
    <row r="6" spans="1:16" ht="9" customHeight="1">
      <c r="B6" s="111" t="s">
        <v>2</v>
      </c>
      <c r="C6" s="111"/>
      <c r="D6" s="101"/>
      <c r="E6" s="113" t="s">
        <v>201</v>
      </c>
      <c r="F6" s="113" t="s">
        <v>207</v>
      </c>
      <c r="G6" s="113" t="s">
        <v>210</v>
      </c>
      <c r="H6" s="113" t="s">
        <v>213</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v>2</v>
      </c>
      <c r="J10" s="126">
        <v>2</v>
      </c>
      <c r="K10" s="123">
        <v>0</v>
      </c>
      <c r="L10" s="123">
        <v>0</v>
      </c>
      <c r="M10" s="124">
        <v>250</v>
      </c>
      <c r="N10" s="125">
        <v>250</v>
      </c>
      <c r="O10" s="123">
        <v>0</v>
      </c>
      <c r="P10" s="123">
        <v>0</v>
      </c>
    </row>
    <row r="11" spans="1:16" ht="9" customHeight="1">
      <c r="C11" s="102" t="s">
        <v>12</v>
      </c>
      <c r="D11" s="101"/>
      <c r="E11" s="126">
        <v>1</v>
      </c>
      <c r="F11" s="126">
        <v>1</v>
      </c>
      <c r="G11" s="126">
        <v>2</v>
      </c>
      <c r="H11" s="126">
        <v>2</v>
      </c>
      <c r="I11" s="124">
        <v>2</v>
      </c>
      <c r="J11" s="126">
        <v>2</v>
      </c>
      <c r="K11" s="123">
        <v>0</v>
      </c>
      <c r="L11" s="123">
        <v>0</v>
      </c>
      <c r="M11" s="124">
        <v>210</v>
      </c>
      <c r="N11" s="125">
        <v>210</v>
      </c>
      <c r="O11" s="123">
        <v>0</v>
      </c>
      <c r="P11" s="123">
        <v>0</v>
      </c>
    </row>
    <row r="12" spans="1:16" ht="9" customHeight="1">
      <c r="C12" s="102" t="s">
        <v>13</v>
      </c>
      <c r="D12" s="101"/>
      <c r="E12" s="126">
        <v>2</v>
      </c>
      <c r="F12" s="126">
        <v>2</v>
      </c>
      <c r="G12" s="126">
        <v>2</v>
      </c>
      <c r="H12" s="126">
        <v>2</v>
      </c>
      <c r="I12" s="124">
        <v>2</v>
      </c>
      <c r="J12" s="126">
        <v>1</v>
      </c>
      <c r="K12" s="123">
        <v>0</v>
      </c>
      <c r="L12" s="125">
        <v>1</v>
      </c>
      <c r="M12" s="124">
        <v>504</v>
      </c>
      <c r="N12" s="125">
        <v>204</v>
      </c>
      <c r="O12" s="123">
        <v>0</v>
      </c>
      <c r="P12" s="125">
        <v>300</v>
      </c>
    </row>
    <row r="13" spans="1:16" ht="9" customHeight="1">
      <c r="C13" s="102" t="s">
        <v>14</v>
      </c>
      <c r="D13" s="101"/>
      <c r="E13" s="126">
        <v>1</v>
      </c>
      <c r="F13" s="126">
        <v>1</v>
      </c>
      <c r="G13" s="126">
        <v>1</v>
      </c>
      <c r="H13" s="126">
        <v>1</v>
      </c>
      <c r="I13" s="124">
        <v>1</v>
      </c>
      <c r="J13" s="123">
        <v>0</v>
      </c>
      <c r="K13" s="123">
        <v>0</v>
      </c>
      <c r="L13" s="125">
        <v>1</v>
      </c>
      <c r="M13" s="124">
        <v>55</v>
      </c>
      <c r="N13" s="123">
        <v>0</v>
      </c>
      <c r="O13" s="123">
        <v>0</v>
      </c>
      <c r="P13" s="125">
        <v>55</v>
      </c>
    </row>
    <row r="14" spans="1:16" ht="9" customHeight="1">
      <c r="C14" s="102" t="s">
        <v>15</v>
      </c>
      <c r="D14" s="101"/>
      <c r="E14" s="126">
        <v>1</v>
      </c>
      <c r="F14" s="126">
        <v>1</v>
      </c>
      <c r="G14" s="126">
        <v>1</v>
      </c>
      <c r="H14" s="126">
        <v>1</v>
      </c>
      <c r="I14" s="124">
        <v>1</v>
      </c>
      <c r="J14" s="126">
        <v>1</v>
      </c>
      <c r="K14" s="123">
        <v>0</v>
      </c>
      <c r="L14" s="123">
        <v>0</v>
      </c>
      <c r="M14" s="124">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v>5</v>
      </c>
      <c r="J17" s="126">
        <v>5</v>
      </c>
      <c r="K17" s="123">
        <v>0</v>
      </c>
      <c r="L17" s="123">
        <v>0</v>
      </c>
      <c r="M17" s="124">
        <v>126</v>
      </c>
      <c r="N17" s="125">
        <v>126</v>
      </c>
      <c r="O17" s="123">
        <v>0</v>
      </c>
      <c r="P17" s="123">
        <v>0</v>
      </c>
    </row>
    <row r="18" spans="3:16" ht="9" customHeight="1">
      <c r="C18" s="102" t="s">
        <v>18</v>
      </c>
      <c r="D18" s="101"/>
      <c r="E18" s="126">
        <v>3</v>
      </c>
      <c r="F18" s="126">
        <v>3</v>
      </c>
      <c r="G18" s="126">
        <v>3</v>
      </c>
      <c r="H18" s="126">
        <v>3</v>
      </c>
      <c r="I18" s="124">
        <v>2</v>
      </c>
      <c r="J18" s="126">
        <v>1</v>
      </c>
      <c r="K18" s="123">
        <v>0</v>
      </c>
      <c r="L18" s="125">
        <v>1</v>
      </c>
      <c r="M18" s="124">
        <v>115</v>
      </c>
      <c r="N18" s="125">
        <v>25</v>
      </c>
      <c r="O18" s="123">
        <v>0</v>
      </c>
      <c r="P18" s="125">
        <v>90</v>
      </c>
    </row>
    <row r="19" spans="3:16" ht="9" customHeight="1">
      <c r="C19" s="102" t="s">
        <v>39</v>
      </c>
      <c r="D19" s="101"/>
      <c r="E19" s="126">
        <v>5</v>
      </c>
      <c r="F19" s="126">
        <v>5</v>
      </c>
      <c r="G19" s="126">
        <v>5</v>
      </c>
      <c r="H19" s="126">
        <v>5</v>
      </c>
      <c r="I19" s="124">
        <v>5</v>
      </c>
      <c r="J19" s="126">
        <v>2</v>
      </c>
      <c r="K19" s="125">
        <v>2</v>
      </c>
      <c r="L19" s="125">
        <v>1</v>
      </c>
      <c r="M19" s="124">
        <v>157</v>
      </c>
      <c r="N19" s="125">
        <v>65</v>
      </c>
      <c r="O19" s="125">
        <v>52</v>
      </c>
      <c r="P19" s="125">
        <v>40</v>
      </c>
    </row>
    <row r="20" spans="3:16" ht="9" customHeight="1">
      <c r="C20" s="102" t="s">
        <v>19</v>
      </c>
      <c r="D20" s="101"/>
      <c r="E20" s="126">
        <v>271</v>
      </c>
      <c r="F20" s="126">
        <v>273</v>
      </c>
      <c r="G20" s="126">
        <v>273</v>
      </c>
      <c r="H20" s="126">
        <v>277</v>
      </c>
      <c r="I20" s="124">
        <v>279</v>
      </c>
      <c r="J20" s="126">
        <v>124</v>
      </c>
      <c r="K20" s="123">
        <v>0</v>
      </c>
      <c r="L20" s="125">
        <v>155</v>
      </c>
      <c r="M20" s="124">
        <v>32615</v>
      </c>
      <c r="N20" s="129">
        <v>11833</v>
      </c>
      <c r="O20" s="123">
        <v>0</v>
      </c>
      <c r="P20" s="129">
        <v>20782</v>
      </c>
    </row>
    <row r="21" spans="3:16" ht="9" customHeight="1">
      <c r="C21" s="102" t="s">
        <v>20</v>
      </c>
      <c r="D21" s="101"/>
      <c r="E21" s="126">
        <v>34</v>
      </c>
      <c r="F21" s="126">
        <v>34</v>
      </c>
      <c r="G21" s="126">
        <v>18</v>
      </c>
      <c r="H21" s="126">
        <v>18</v>
      </c>
      <c r="I21" s="124">
        <v>18</v>
      </c>
      <c r="J21" s="126">
        <v>18</v>
      </c>
      <c r="K21" s="123">
        <v>0</v>
      </c>
      <c r="L21" s="123">
        <v>0</v>
      </c>
      <c r="M21" s="124" t="s">
        <v>38</v>
      </c>
      <c r="N21" s="123">
        <v>0</v>
      </c>
      <c r="O21" s="123">
        <v>0</v>
      </c>
      <c r="P21" s="123">
        <v>0</v>
      </c>
    </row>
    <row r="22" spans="3:16" ht="9" customHeight="1">
      <c r="C22" s="102" t="s">
        <v>40</v>
      </c>
      <c r="D22" s="101"/>
      <c r="E22" s="126">
        <v>14</v>
      </c>
      <c r="F22" s="126">
        <v>14</v>
      </c>
      <c r="G22" s="126">
        <v>14</v>
      </c>
      <c r="H22" s="126">
        <v>14</v>
      </c>
      <c r="I22" s="124">
        <v>14</v>
      </c>
      <c r="J22" s="126">
        <v>3</v>
      </c>
      <c r="K22" s="123">
        <v>0</v>
      </c>
      <c r="L22" s="125">
        <v>11</v>
      </c>
      <c r="M22" s="124">
        <v>713</v>
      </c>
      <c r="N22" s="125">
        <v>125</v>
      </c>
      <c r="O22" s="123">
        <v>0</v>
      </c>
      <c r="P22" s="125">
        <v>588</v>
      </c>
    </row>
    <row r="23" spans="3:16" ht="9" customHeight="1">
      <c r="C23" s="102" t="s">
        <v>149</v>
      </c>
      <c r="D23" s="101"/>
      <c r="E23" s="126">
        <v>1</v>
      </c>
      <c r="F23" s="126">
        <v>1</v>
      </c>
      <c r="G23" s="126">
        <v>1</v>
      </c>
      <c r="H23" s="126">
        <v>1</v>
      </c>
      <c r="I23" s="124">
        <v>1</v>
      </c>
      <c r="J23" s="126">
        <v>1</v>
      </c>
      <c r="K23" s="123">
        <v>0</v>
      </c>
      <c r="L23" s="123">
        <v>0</v>
      </c>
      <c r="M23" s="124">
        <v>84</v>
      </c>
      <c r="N23" s="125">
        <v>84</v>
      </c>
      <c r="O23" s="123">
        <v>0</v>
      </c>
      <c r="P23" s="123">
        <v>0</v>
      </c>
    </row>
    <row r="24" spans="3:16" ht="9" customHeight="1">
      <c r="C24" s="102" t="s">
        <v>148</v>
      </c>
      <c r="D24" s="101"/>
      <c r="E24" s="126">
        <v>6</v>
      </c>
      <c r="F24" s="126">
        <v>7</v>
      </c>
      <c r="G24" s="126">
        <v>7</v>
      </c>
      <c r="H24" s="126">
        <v>7</v>
      </c>
      <c r="I24" s="124">
        <v>7</v>
      </c>
      <c r="J24" s="126">
        <v>3</v>
      </c>
      <c r="K24" s="123">
        <v>0</v>
      </c>
      <c r="L24" s="125">
        <v>4</v>
      </c>
      <c r="M24" s="124">
        <v>230</v>
      </c>
      <c r="N24" s="125">
        <v>110</v>
      </c>
      <c r="O24" s="123">
        <v>0</v>
      </c>
      <c r="P24" s="125">
        <v>120</v>
      </c>
    </row>
    <row r="25" spans="3:16" ht="9" customHeight="1">
      <c r="C25" s="102" t="s">
        <v>120</v>
      </c>
      <c r="D25" s="101"/>
      <c r="E25" s="126">
        <v>1</v>
      </c>
      <c r="F25" s="126">
        <v>1</v>
      </c>
      <c r="G25" s="126">
        <v>1</v>
      </c>
      <c r="H25" s="126">
        <v>1</v>
      </c>
      <c r="I25" s="124">
        <v>1</v>
      </c>
      <c r="J25" s="123">
        <v>0</v>
      </c>
      <c r="K25" s="123">
        <v>0</v>
      </c>
      <c r="L25" s="125">
        <v>1</v>
      </c>
      <c r="M25" s="124">
        <v>30</v>
      </c>
      <c r="N25" s="123">
        <v>0</v>
      </c>
      <c r="O25" s="123">
        <v>0</v>
      </c>
      <c r="P25" s="125">
        <v>30</v>
      </c>
    </row>
    <row r="26" spans="3:16" ht="9" customHeight="1">
      <c r="C26" s="102" t="s">
        <v>119</v>
      </c>
      <c r="D26" s="101"/>
      <c r="E26" s="126">
        <v>1</v>
      </c>
      <c r="F26" s="126">
        <v>1</v>
      </c>
      <c r="G26" s="126">
        <v>1</v>
      </c>
      <c r="H26" s="126">
        <v>1</v>
      </c>
      <c r="I26" s="124">
        <v>1</v>
      </c>
      <c r="J26" s="125">
        <v>1</v>
      </c>
      <c r="K26" s="123">
        <v>0</v>
      </c>
      <c r="L26" s="123">
        <v>0</v>
      </c>
      <c r="M26" s="124">
        <v>30</v>
      </c>
      <c r="N26" s="125">
        <v>30</v>
      </c>
      <c r="O26" s="123">
        <v>0</v>
      </c>
      <c r="P26" s="123">
        <v>0</v>
      </c>
    </row>
    <row r="27" spans="3:16" ht="9" customHeight="1">
      <c r="C27" s="102" t="s">
        <v>117</v>
      </c>
      <c r="D27" s="101"/>
      <c r="E27" s="126">
        <v>2</v>
      </c>
      <c r="F27" s="126">
        <v>2</v>
      </c>
      <c r="G27" s="126">
        <v>2</v>
      </c>
      <c r="H27" s="126">
        <v>2</v>
      </c>
      <c r="I27" s="124">
        <v>2</v>
      </c>
      <c r="J27" s="125">
        <v>1</v>
      </c>
      <c r="K27" s="125">
        <v>1</v>
      </c>
      <c r="L27" s="123">
        <v>0</v>
      </c>
      <c r="M27" s="124">
        <v>110</v>
      </c>
      <c r="N27" s="125">
        <v>40</v>
      </c>
      <c r="O27" s="126">
        <v>70</v>
      </c>
      <c r="P27" s="123">
        <v>0</v>
      </c>
    </row>
    <row r="28" spans="3:16" ht="9" customHeight="1">
      <c r="C28" s="102" t="s">
        <v>154</v>
      </c>
      <c r="D28" s="101"/>
      <c r="E28" s="124">
        <v>1</v>
      </c>
      <c r="F28" s="124">
        <v>1</v>
      </c>
      <c r="G28" s="126">
        <v>1</v>
      </c>
      <c r="H28" s="126">
        <v>1</v>
      </c>
      <c r="I28" s="124">
        <v>1</v>
      </c>
      <c r="J28" s="123">
        <v>0</v>
      </c>
      <c r="K28" s="125">
        <v>1</v>
      </c>
      <c r="L28" s="123">
        <v>0</v>
      </c>
      <c r="M28" s="124">
        <v>12</v>
      </c>
      <c r="N28" s="125">
        <v>0</v>
      </c>
      <c r="O28" s="125">
        <v>12</v>
      </c>
      <c r="P28" s="123">
        <v>0</v>
      </c>
    </row>
    <row r="29" spans="3:16" ht="9" customHeight="1">
      <c r="C29" s="102" t="s">
        <v>116</v>
      </c>
      <c r="D29" s="101"/>
      <c r="E29" s="126">
        <v>1</v>
      </c>
      <c r="F29" s="126">
        <v>1</v>
      </c>
      <c r="G29" s="126">
        <v>1</v>
      </c>
      <c r="H29" s="126">
        <v>1</v>
      </c>
      <c r="I29" s="124">
        <v>1</v>
      </c>
      <c r="J29" s="125">
        <v>1</v>
      </c>
      <c r="K29" s="123">
        <v>0</v>
      </c>
      <c r="L29" s="123">
        <v>0</v>
      </c>
      <c r="M29" s="124">
        <v>50</v>
      </c>
      <c r="N29" s="125">
        <v>50</v>
      </c>
      <c r="O29" s="123">
        <v>0</v>
      </c>
      <c r="P29" s="123">
        <v>0</v>
      </c>
    </row>
    <row r="30" spans="3:16" ht="9" customHeight="1">
      <c r="C30" s="102" t="s">
        <v>46</v>
      </c>
      <c r="D30" s="101"/>
      <c r="E30" s="126">
        <v>1</v>
      </c>
      <c r="F30" s="126">
        <v>1</v>
      </c>
      <c r="G30" s="126">
        <v>1</v>
      </c>
      <c r="H30" s="126">
        <v>1</v>
      </c>
      <c r="I30" s="124">
        <v>1</v>
      </c>
      <c r="J30" s="125">
        <v>1</v>
      </c>
      <c r="K30" s="123">
        <v>0</v>
      </c>
      <c r="L30" s="123">
        <v>0</v>
      </c>
      <c r="M30" s="124">
        <v>96</v>
      </c>
      <c r="N30" s="125">
        <v>96</v>
      </c>
      <c r="O30" s="123">
        <v>0</v>
      </c>
      <c r="P30" s="123">
        <v>0</v>
      </c>
    </row>
    <row r="31" spans="3:16" ht="9" customHeight="1">
      <c r="C31" s="102" t="s">
        <v>33</v>
      </c>
      <c r="D31" s="101"/>
      <c r="E31" s="124">
        <v>1</v>
      </c>
      <c r="F31" s="124">
        <v>1</v>
      </c>
      <c r="G31" s="124">
        <v>1</v>
      </c>
      <c r="H31" s="126">
        <v>1</v>
      </c>
      <c r="I31" s="124">
        <v>1</v>
      </c>
      <c r="J31" s="123">
        <v>0</v>
      </c>
      <c r="K31" s="123">
        <v>0</v>
      </c>
      <c r="L31" s="125">
        <v>1</v>
      </c>
      <c r="M31" s="124" t="s">
        <v>38</v>
      </c>
      <c r="N31" s="123">
        <v>0</v>
      </c>
      <c r="O31" s="123">
        <v>0</v>
      </c>
      <c r="P31" s="123">
        <v>0</v>
      </c>
    </row>
    <row r="32" spans="3:16" ht="9" customHeight="1">
      <c r="C32" s="104" t="s">
        <v>114</v>
      </c>
      <c r="D32" s="101"/>
      <c r="E32" s="126">
        <v>5</v>
      </c>
      <c r="F32" s="126">
        <v>5</v>
      </c>
      <c r="G32" s="126">
        <v>5</v>
      </c>
      <c r="H32" s="126">
        <v>4</v>
      </c>
      <c r="I32" s="124">
        <v>4</v>
      </c>
      <c r="J32" s="125">
        <v>0</v>
      </c>
      <c r="K32" s="123">
        <v>0</v>
      </c>
      <c r="L32" s="125">
        <v>4</v>
      </c>
      <c r="M32" s="124" t="s">
        <v>38</v>
      </c>
      <c r="N32" s="123">
        <v>0</v>
      </c>
      <c r="O32" s="123">
        <v>0</v>
      </c>
      <c r="P32" s="123">
        <v>0</v>
      </c>
    </row>
    <row r="33" spans="2:16" ht="9" customHeight="1">
      <c r="C33" s="102" t="s">
        <v>34</v>
      </c>
      <c r="D33" s="101"/>
      <c r="E33" s="126">
        <v>1</v>
      </c>
      <c r="F33" s="126">
        <v>1</v>
      </c>
      <c r="G33" s="126">
        <v>1</v>
      </c>
      <c r="H33" s="126">
        <v>1</v>
      </c>
      <c r="I33" s="124">
        <v>1</v>
      </c>
      <c r="J33" s="123">
        <v>0</v>
      </c>
      <c r="K33" s="123">
        <v>0</v>
      </c>
      <c r="L33" s="125">
        <v>1</v>
      </c>
      <c r="M33" s="124">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v>1</v>
      </c>
      <c r="J36" s="123">
        <v>0</v>
      </c>
      <c r="K36" s="125">
        <v>1</v>
      </c>
      <c r="L36" s="123">
        <v>0</v>
      </c>
      <c r="M36" s="124" t="s">
        <v>38</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v>2</v>
      </c>
      <c r="J39" s="125">
        <v>2</v>
      </c>
      <c r="K39" s="123">
        <v>0</v>
      </c>
      <c r="L39" s="123">
        <v>0</v>
      </c>
      <c r="M39" s="124">
        <v>100</v>
      </c>
      <c r="N39" s="125">
        <v>100</v>
      </c>
      <c r="O39" s="123">
        <v>0</v>
      </c>
      <c r="P39" s="123">
        <v>0</v>
      </c>
    </row>
    <row r="40" spans="2:16" ht="9" customHeight="1">
      <c r="C40" s="102" t="s">
        <v>111</v>
      </c>
      <c r="D40" s="101"/>
      <c r="E40" s="126">
        <v>3</v>
      </c>
      <c r="F40" s="126">
        <v>3</v>
      </c>
      <c r="G40" s="126">
        <v>3</v>
      </c>
      <c r="H40" s="126">
        <v>3</v>
      </c>
      <c r="I40" s="124">
        <v>3</v>
      </c>
      <c r="J40" s="123">
        <v>0</v>
      </c>
      <c r="K40" s="123">
        <v>0</v>
      </c>
      <c r="L40" s="125">
        <v>3</v>
      </c>
      <c r="M40" s="124">
        <v>170</v>
      </c>
      <c r="N40" s="123">
        <v>0</v>
      </c>
      <c r="O40" s="123">
        <v>0</v>
      </c>
      <c r="P40" s="125">
        <v>170</v>
      </c>
    </row>
    <row r="41" spans="2:16" ht="9" customHeight="1">
      <c r="C41" s="102" t="s">
        <v>23</v>
      </c>
      <c r="D41" s="101"/>
      <c r="E41" s="126">
        <v>3</v>
      </c>
      <c r="F41" s="126">
        <v>3</v>
      </c>
      <c r="G41" s="126">
        <v>3</v>
      </c>
      <c r="H41" s="126">
        <v>3</v>
      </c>
      <c r="I41" s="124">
        <v>4</v>
      </c>
      <c r="J41" s="123">
        <v>0</v>
      </c>
      <c r="K41" s="123">
        <v>0</v>
      </c>
      <c r="L41" s="125">
        <v>4</v>
      </c>
      <c r="M41" s="124">
        <v>50</v>
      </c>
      <c r="N41" s="123">
        <v>0</v>
      </c>
      <c r="O41" s="123">
        <v>0</v>
      </c>
      <c r="P41" s="125">
        <v>50</v>
      </c>
    </row>
    <row r="42" spans="2:16" ht="9" customHeight="1">
      <c r="C42" s="102" t="s">
        <v>110</v>
      </c>
      <c r="D42" s="101"/>
      <c r="E42" s="126">
        <v>11</v>
      </c>
      <c r="F42" s="126">
        <v>11</v>
      </c>
      <c r="G42" s="126">
        <v>11</v>
      </c>
      <c r="H42" s="126">
        <v>11</v>
      </c>
      <c r="I42" s="124">
        <v>9</v>
      </c>
      <c r="J42" s="125">
        <v>1</v>
      </c>
      <c r="K42" s="123">
        <v>0</v>
      </c>
      <c r="L42" s="125">
        <v>8</v>
      </c>
      <c r="M42" s="124">
        <v>470</v>
      </c>
      <c r="N42" s="125">
        <v>20</v>
      </c>
      <c r="O42" s="123">
        <v>0</v>
      </c>
      <c r="P42" s="125">
        <v>450</v>
      </c>
    </row>
    <row r="43" spans="2:16" ht="9" customHeight="1">
      <c r="C43" s="102" t="s">
        <v>24</v>
      </c>
      <c r="D43" s="101"/>
      <c r="E43" s="126">
        <v>3</v>
      </c>
      <c r="F43" s="126">
        <v>3</v>
      </c>
      <c r="G43" s="126">
        <v>3</v>
      </c>
      <c r="H43" s="126">
        <v>3</v>
      </c>
      <c r="I43" s="124">
        <v>3</v>
      </c>
      <c r="J43" s="125">
        <v>2</v>
      </c>
      <c r="K43" s="123">
        <v>0</v>
      </c>
      <c r="L43" s="125">
        <v>1</v>
      </c>
      <c r="M43" s="124" t="s">
        <v>38</v>
      </c>
      <c r="N43" s="123">
        <v>0</v>
      </c>
      <c r="O43" s="123">
        <v>0</v>
      </c>
      <c r="P43" s="123">
        <v>0</v>
      </c>
    </row>
    <row r="44" spans="2:16" ht="9" customHeight="1">
      <c r="C44" s="102" t="s">
        <v>109</v>
      </c>
      <c r="D44" s="101"/>
      <c r="E44" s="126">
        <v>2</v>
      </c>
      <c r="F44" s="126">
        <v>2</v>
      </c>
      <c r="G44" s="126">
        <v>2</v>
      </c>
      <c r="H44" s="126">
        <v>2</v>
      </c>
      <c r="I44" s="124">
        <v>2</v>
      </c>
      <c r="J44" s="123">
        <v>0</v>
      </c>
      <c r="K44" s="123">
        <v>0</v>
      </c>
      <c r="L44" s="125">
        <v>2</v>
      </c>
      <c r="M44" s="124" t="s">
        <v>38</v>
      </c>
      <c r="N44" s="123">
        <v>0</v>
      </c>
      <c r="O44" s="123">
        <v>0</v>
      </c>
      <c r="P44" s="123">
        <v>0</v>
      </c>
    </row>
    <row r="45" spans="2:16" ht="9" customHeight="1">
      <c r="C45" s="102" t="s">
        <v>25</v>
      </c>
      <c r="D45" s="101"/>
      <c r="E45" s="126">
        <v>1</v>
      </c>
      <c r="F45" s="126">
        <v>1</v>
      </c>
      <c r="G45" s="126">
        <v>1</v>
      </c>
      <c r="H45" s="126">
        <v>1</v>
      </c>
      <c r="I45" s="124">
        <v>1</v>
      </c>
      <c r="J45" s="125">
        <v>1</v>
      </c>
      <c r="K45" s="123">
        <v>0</v>
      </c>
      <c r="L45" s="123">
        <v>0</v>
      </c>
      <c r="M45" s="124" t="s">
        <v>38</v>
      </c>
      <c r="N45" s="123">
        <v>0</v>
      </c>
      <c r="O45" s="123">
        <v>0</v>
      </c>
      <c r="P45" s="123">
        <v>0</v>
      </c>
    </row>
    <row r="46" spans="2:16" ht="9" customHeight="1">
      <c r="C46" s="102" t="s">
        <v>185</v>
      </c>
      <c r="D46" s="101"/>
      <c r="E46" s="126">
        <v>1</v>
      </c>
      <c r="F46" s="126">
        <v>1</v>
      </c>
      <c r="G46" s="126">
        <v>1</v>
      </c>
      <c r="H46" s="126">
        <v>1</v>
      </c>
      <c r="I46" s="124">
        <v>1</v>
      </c>
      <c r="J46" s="123">
        <v>0</v>
      </c>
      <c r="K46" s="123">
        <v>0</v>
      </c>
      <c r="L46" s="125">
        <v>1</v>
      </c>
      <c r="M46" s="124">
        <v>10</v>
      </c>
      <c r="N46" s="123">
        <v>0</v>
      </c>
      <c r="O46" s="123">
        <v>0</v>
      </c>
      <c r="P46" s="125">
        <v>10</v>
      </c>
    </row>
    <row r="47" spans="2:16" ht="9" customHeight="1">
      <c r="C47" s="102" t="s">
        <v>200</v>
      </c>
      <c r="D47" s="101"/>
      <c r="E47" s="126">
        <v>9</v>
      </c>
      <c r="F47" s="126">
        <v>12</v>
      </c>
      <c r="G47" s="126">
        <v>17</v>
      </c>
      <c r="H47" s="126">
        <v>25</v>
      </c>
      <c r="I47" s="124" t="s">
        <v>38</v>
      </c>
      <c r="J47" s="124" t="s">
        <v>38</v>
      </c>
      <c r="K47" s="124" t="s">
        <v>38</v>
      </c>
      <c r="L47" s="124" t="s">
        <v>38</v>
      </c>
      <c r="M47" s="124" t="s">
        <v>38</v>
      </c>
      <c r="N47" s="124" t="s">
        <v>38</v>
      </c>
      <c r="O47" s="124" t="s">
        <v>38</v>
      </c>
      <c r="P47" s="124" t="s">
        <v>38</v>
      </c>
    </row>
    <row r="48" spans="2:16" ht="9" customHeight="1">
      <c r="C48" s="102" t="s">
        <v>184</v>
      </c>
      <c r="D48" s="101"/>
      <c r="E48" s="126">
        <v>1</v>
      </c>
      <c r="F48" s="126">
        <v>1</v>
      </c>
      <c r="G48" s="126">
        <v>1</v>
      </c>
      <c r="H48" s="126">
        <v>1</v>
      </c>
      <c r="I48" s="124">
        <v>1</v>
      </c>
      <c r="J48" s="123">
        <v>0</v>
      </c>
      <c r="K48" s="123">
        <v>0</v>
      </c>
      <c r="L48" s="125">
        <v>1</v>
      </c>
      <c r="M48" s="124" t="s">
        <v>38</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v>6</v>
      </c>
      <c r="J51" s="126">
        <v>2</v>
      </c>
      <c r="K51" s="123">
        <v>0</v>
      </c>
      <c r="L51" s="125">
        <v>4</v>
      </c>
      <c r="M51" s="124">
        <v>770</v>
      </c>
      <c r="N51" s="125">
        <v>370</v>
      </c>
      <c r="O51" s="123">
        <v>0</v>
      </c>
      <c r="P51" s="125">
        <v>400</v>
      </c>
    </row>
    <row r="52" spans="2:16" ht="9" customHeight="1">
      <c r="C52" s="102" t="s">
        <v>27</v>
      </c>
      <c r="D52" s="101"/>
      <c r="E52" s="126">
        <v>46</v>
      </c>
      <c r="F52" s="126">
        <v>48</v>
      </c>
      <c r="G52" s="126">
        <v>49</v>
      </c>
      <c r="H52" s="126">
        <v>54</v>
      </c>
      <c r="I52" s="124">
        <v>57</v>
      </c>
      <c r="J52" s="126">
        <v>2</v>
      </c>
      <c r="K52" s="123">
        <v>0</v>
      </c>
      <c r="L52" s="125">
        <v>55</v>
      </c>
      <c r="M52" s="124">
        <v>5125</v>
      </c>
      <c r="N52" s="125">
        <v>384</v>
      </c>
      <c r="O52" s="123">
        <v>0</v>
      </c>
      <c r="P52" s="129">
        <v>4741</v>
      </c>
    </row>
    <row r="53" spans="2:16" ht="9" customHeight="1">
      <c r="C53" s="102" t="s">
        <v>28</v>
      </c>
      <c r="D53" s="101"/>
      <c r="E53" s="126">
        <v>19</v>
      </c>
      <c r="F53" s="126">
        <v>20</v>
      </c>
      <c r="G53" s="126">
        <v>21</v>
      </c>
      <c r="H53" s="126">
        <v>22</v>
      </c>
      <c r="I53" s="124">
        <v>22</v>
      </c>
      <c r="J53" s="126">
        <v>4</v>
      </c>
      <c r="K53" s="123">
        <v>0</v>
      </c>
      <c r="L53" s="125">
        <v>18</v>
      </c>
      <c r="M53" s="124">
        <v>951</v>
      </c>
      <c r="N53" s="125">
        <v>490</v>
      </c>
      <c r="O53" s="123">
        <v>0</v>
      </c>
      <c r="P53" s="125">
        <v>461</v>
      </c>
    </row>
    <row r="54" spans="2:16" ht="9" customHeight="1">
      <c r="C54" s="102" t="s">
        <v>134</v>
      </c>
      <c r="D54" s="101"/>
      <c r="E54" s="126">
        <v>167</v>
      </c>
      <c r="F54" s="126">
        <v>211</v>
      </c>
      <c r="G54" s="126">
        <v>254</v>
      </c>
      <c r="H54" s="126">
        <v>288</v>
      </c>
      <c r="I54" s="124">
        <v>311</v>
      </c>
      <c r="J54" s="125">
        <v>0</v>
      </c>
      <c r="K54" s="123">
        <v>0</v>
      </c>
      <c r="L54" s="125">
        <v>311</v>
      </c>
      <c r="M54" s="124" t="s">
        <v>38</v>
      </c>
      <c r="N54" s="123">
        <v>0</v>
      </c>
      <c r="O54" s="123">
        <v>0</v>
      </c>
      <c r="P54" s="123">
        <v>0</v>
      </c>
    </row>
    <row r="55" spans="2:16" ht="9" customHeight="1">
      <c r="C55" s="102" t="s">
        <v>29</v>
      </c>
      <c r="D55" s="101"/>
      <c r="E55" s="126">
        <v>16</v>
      </c>
      <c r="F55" s="126">
        <v>16</v>
      </c>
      <c r="G55" s="126">
        <v>16</v>
      </c>
      <c r="H55" s="126">
        <v>16</v>
      </c>
      <c r="I55" s="124">
        <v>16</v>
      </c>
      <c r="J55" s="126">
        <v>16</v>
      </c>
      <c r="K55" s="123">
        <v>0</v>
      </c>
      <c r="L55" s="123">
        <v>0</v>
      </c>
      <c r="M55" s="124" t="s">
        <v>38</v>
      </c>
      <c r="N55" s="123">
        <v>0</v>
      </c>
      <c r="O55" s="123">
        <v>0</v>
      </c>
      <c r="P55" s="123">
        <v>0</v>
      </c>
    </row>
    <row r="56" spans="2:16" ht="9" customHeight="1">
      <c r="C56" s="102" t="s">
        <v>209</v>
      </c>
      <c r="D56" s="101"/>
      <c r="E56" s="123">
        <v>0</v>
      </c>
      <c r="F56" s="123">
        <v>0</v>
      </c>
      <c r="G56" s="123">
        <v>0</v>
      </c>
      <c r="H56" s="123">
        <v>29</v>
      </c>
      <c r="I56" s="124">
        <v>29</v>
      </c>
      <c r="J56" s="123">
        <v>0</v>
      </c>
      <c r="K56" s="123">
        <v>0</v>
      </c>
      <c r="L56" s="125">
        <v>29</v>
      </c>
      <c r="M56" s="124" t="s">
        <v>38</v>
      </c>
      <c r="N56" s="123">
        <v>0</v>
      </c>
      <c r="O56" s="123">
        <v>0</v>
      </c>
      <c r="P56" s="123">
        <v>0</v>
      </c>
    </row>
    <row r="57" spans="2:16" ht="9" customHeight="1">
      <c r="C57" s="102" t="s">
        <v>104</v>
      </c>
      <c r="D57" s="101"/>
      <c r="E57" s="126">
        <v>1</v>
      </c>
      <c r="F57" s="126">
        <v>1</v>
      </c>
      <c r="G57" s="126">
        <v>1</v>
      </c>
      <c r="H57" s="126">
        <v>1</v>
      </c>
      <c r="I57" s="124">
        <v>1</v>
      </c>
      <c r="J57" s="126">
        <v>1</v>
      </c>
      <c r="K57" s="123">
        <v>0</v>
      </c>
      <c r="L57" s="123">
        <v>0</v>
      </c>
      <c r="M57" s="124" t="s">
        <v>38</v>
      </c>
      <c r="N57" s="123">
        <v>0</v>
      </c>
      <c r="O57" s="123">
        <v>0</v>
      </c>
      <c r="P57" s="123">
        <v>0</v>
      </c>
    </row>
    <row r="58" spans="2:16" ht="9" customHeight="1">
      <c r="C58" s="102" t="s">
        <v>147</v>
      </c>
      <c r="D58" s="101"/>
      <c r="E58" s="124">
        <v>1</v>
      </c>
      <c r="F58" s="124">
        <v>1</v>
      </c>
      <c r="G58" s="124">
        <v>1</v>
      </c>
      <c r="H58" s="126">
        <v>1</v>
      </c>
      <c r="I58" s="124">
        <v>1</v>
      </c>
      <c r="J58" s="123">
        <v>0</v>
      </c>
      <c r="K58" s="123">
        <v>0</v>
      </c>
      <c r="L58" s="125">
        <v>1</v>
      </c>
      <c r="M58" s="124" t="s">
        <v>38</v>
      </c>
      <c r="N58" s="123">
        <v>0</v>
      </c>
      <c r="O58" s="123">
        <v>0</v>
      </c>
      <c r="P58" s="123">
        <v>0</v>
      </c>
    </row>
    <row r="59" spans="2:16" ht="9" customHeight="1">
      <c r="C59" s="104" t="s">
        <v>198</v>
      </c>
      <c r="D59" s="101"/>
      <c r="E59" s="124">
        <v>1</v>
      </c>
      <c r="F59" s="124">
        <v>1</v>
      </c>
      <c r="G59" s="124">
        <v>1</v>
      </c>
      <c r="H59" s="126">
        <v>1</v>
      </c>
      <c r="I59" s="124">
        <v>1</v>
      </c>
      <c r="J59" s="125">
        <v>1</v>
      </c>
      <c r="K59" s="123">
        <v>0</v>
      </c>
      <c r="L59" s="123">
        <v>0</v>
      </c>
      <c r="M59" s="124" t="s">
        <v>38</v>
      </c>
      <c r="N59" s="123">
        <v>0</v>
      </c>
      <c r="O59" s="123">
        <v>0</v>
      </c>
      <c r="P59" s="123">
        <v>0</v>
      </c>
    </row>
    <row r="60" spans="2:16" ht="9" customHeight="1">
      <c r="C60" s="102" t="s">
        <v>182</v>
      </c>
      <c r="D60" s="101"/>
      <c r="E60" s="126">
        <v>1</v>
      </c>
      <c r="F60" s="126">
        <v>1</v>
      </c>
      <c r="G60" s="124">
        <v>1</v>
      </c>
      <c r="H60" s="125">
        <v>1</v>
      </c>
      <c r="I60" s="124">
        <v>1</v>
      </c>
      <c r="J60" s="125">
        <v>1</v>
      </c>
      <c r="K60" s="123">
        <v>0</v>
      </c>
      <c r="L60" s="123">
        <v>0</v>
      </c>
      <c r="M60" s="124">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v>12</v>
      </c>
      <c r="J63" s="126">
        <v>1</v>
      </c>
      <c r="K63" s="123">
        <v>0</v>
      </c>
      <c r="L63" s="125">
        <v>11</v>
      </c>
      <c r="M63" s="124">
        <v>571</v>
      </c>
      <c r="N63" s="125">
        <v>90</v>
      </c>
      <c r="O63" s="123">
        <v>0</v>
      </c>
      <c r="P63" s="125">
        <v>481</v>
      </c>
    </row>
    <row r="64" spans="2:16" ht="9" customHeight="1">
      <c r="C64" s="102" t="s">
        <v>144</v>
      </c>
      <c r="D64" s="101"/>
      <c r="E64" s="126">
        <v>36</v>
      </c>
      <c r="F64" s="126">
        <v>37</v>
      </c>
      <c r="G64" s="126">
        <v>39</v>
      </c>
      <c r="H64" s="126">
        <v>41</v>
      </c>
      <c r="I64" s="124">
        <v>41</v>
      </c>
      <c r="J64" s="126">
        <v>3</v>
      </c>
      <c r="K64" s="123">
        <v>0</v>
      </c>
      <c r="L64" s="125">
        <v>38</v>
      </c>
      <c r="M64" s="124">
        <v>1441</v>
      </c>
      <c r="N64" s="125">
        <v>90</v>
      </c>
      <c r="O64" s="123">
        <v>0</v>
      </c>
      <c r="P64" s="129">
        <v>1351</v>
      </c>
    </row>
    <row r="65" spans="2:16" ht="9" customHeight="1">
      <c r="C65" s="102" t="s">
        <v>143</v>
      </c>
      <c r="D65" s="101"/>
      <c r="E65" s="126">
        <v>2</v>
      </c>
      <c r="F65" s="126">
        <v>2</v>
      </c>
      <c r="G65" s="126">
        <v>2</v>
      </c>
      <c r="H65" s="126">
        <v>2</v>
      </c>
      <c r="I65" s="124">
        <v>2</v>
      </c>
      <c r="J65" s="123">
        <v>0</v>
      </c>
      <c r="K65" s="123">
        <v>0</v>
      </c>
      <c r="L65" s="125">
        <v>2</v>
      </c>
      <c r="M65" s="124">
        <v>40</v>
      </c>
      <c r="N65" s="125">
        <v>0</v>
      </c>
      <c r="O65" s="123">
        <v>0</v>
      </c>
      <c r="P65" s="125">
        <v>40</v>
      </c>
    </row>
    <row r="66" spans="2:16" ht="9" customHeight="1">
      <c r="C66" s="102" t="s">
        <v>32</v>
      </c>
      <c r="D66" s="101"/>
      <c r="E66" s="126">
        <v>2</v>
      </c>
      <c r="F66" s="126">
        <v>2</v>
      </c>
      <c r="G66" s="126">
        <v>2</v>
      </c>
      <c r="H66" s="126">
        <v>2</v>
      </c>
      <c r="I66" s="124">
        <v>2</v>
      </c>
      <c r="J66" s="123">
        <v>0</v>
      </c>
      <c r="K66" s="123">
        <v>0</v>
      </c>
      <c r="L66" s="123">
        <v>2</v>
      </c>
      <c r="M66" s="124">
        <v>20</v>
      </c>
      <c r="N66" s="123">
        <v>0</v>
      </c>
      <c r="O66" s="123">
        <v>0</v>
      </c>
      <c r="P66" s="125">
        <v>20</v>
      </c>
    </row>
    <row r="67" spans="2:16" ht="9" customHeight="1">
      <c r="C67" s="102" t="s">
        <v>197</v>
      </c>
      <c r="D67" s="101"/>
      <c r="E67" s="126">
        <v>5</v>
      </c>
      <c r="F67" s="126">
        <v>6</v>
      </c>
      <c r="G67" s="123">
        <v>9</v>
      </c>
      <c r="H67" s="123">
        <v>9</v>
      </c>
      <c r="I67" s="124">
        <v>3</v>
      </c>
      <c r="J67" s="123">
        <v>0</v>
      </c>
      <c r="K67" s="123">
        <v>0</v>
      </c>
      <c r="L67" s="123">
        <v>3</v>
      </c>
      <c r="M67" s="124">
        <v>46</v>
      </c>
      <c r="N67" s="123">
        <v>0</v>
      </c>
      <c r="O67" s="123">
        <v>0</v>
      </c>
      <c r="P67" s="125">
        <v>46</v>
      </c>
    </row>
    <row r="68" spans="2:16" ht="9" customHeight="1">
      <c r="C68" s="102" t="s">
        <v>206</v>
      </c>
      <c r="D68" s="101"/>
      <c r="E68" s="126">
        <v>5</v>
      </c>
      <c r="F68" s="126">
        <v>6</v>
      </c>
      <c r="G68" s="123">
        <v>7</v>
      </c>
      <c r="H68" s="123">
        <v>7</v>
      </c>
      <c r="I68" s="124" t="s">
        <v>38</v>
      </c>
      <c r="J68" s="124" t="s">
        <v>38</v>
      </c>
      <c r="K68" s="124" t="s">
        <v>38</v>
      </c>
      <c r="L68" s="124" t="s">
        <v>38</v>
      </c>
      <c r="M68" s="124" t="s">
        <v>38</v>
      </c>
      <c r="N68" s="124" t="s">
        <v>38</v>
      </c>
      <c r="O68" s="124" t="s">
        <v>38</v>
      </c>
      <c r="P68" s="124" t="s">
        <v>38</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2</v>
      </c>
      <c r="F71" s="126">
        <v>2</v>
      </c>
      <c r="G71" s="125">
        <v>2</v>
      </c>
      <c r="H71" s="125">
        <v>3</v>
      </c>
      <c r="I71" s="124">
        <v>3</v>
      </c>
      <c r="J71" s="131">
        <v>0</v>
      </c>
      <c r="K71" s="123">
        <v>0</v>
      </c>
      <c r="L71" s="125">
        <v>3</v>
      </c>
      <c r="M71" s="124">
        <v>60</v>
      </c>
      <c r="N71" s="123">
        <v>0</v>
      </c>
      <c r="O71" s="123">
        <v>0</v>
      </c>
      <c r="P71" s="125">
        <v>60</v>
      </c>
    </row>
    <row r="72" spans="2:16" ht="9.75" customHeight="1">
      <c r="C72" s="102" t="s">
        <v>178</v>
      </c>
      <c r="D72" s="101"/>
      <c r="E72" s="126">
        <v>2</v>
      </c>
      <c r="F72" s="126">
        <v>3</v>
      </c>
      <c r="G72" s="125">
        <v>3</v>
      </c>
      <c r="H72" s="125">
        <v>3</v>
      </c>
      <c r="I72" s="124">
        <v>3</v>
      </c>
      <c r="J72" s="131">
        <v>0</v>
      </c>
      <c r="K72" s="123">
        <v>0</v>
      </c>
      <c r="L72" s="125">
        <v>3</v>
      </c>
      <c r="M72" s="124">
        <v>63</v>
      </c>
      <c r="N72" s="123">
        <v>0</v>
      </c>
      <c r="O72" s="123">
        <v>0</v>
      </c>
      <c r="P72" s="125">
        <v>63</v>
      </c>
    </row>
    <row r="73" spans="2:16" ht="9.75" customHeight="1">
      <c r="C73" s="102" t="s">
        <v>205</v>
      </c>
      <c r="D73" s="101"/>
      <c r="E73" s="126">
        <v>2</v>
      </c>
      <c r="F73" s="126">
        <v>3</v>
      </c>
      <c r="G73" s="125">
        <v>1</v>
      </c>
      <c r="H73" s="125">
        <v>1</v>
      </c>
      <c r="I73" s="124">
        <v>1</v>
      </c>
      <c r="J73" s="131">
        <v>0</v>
      </c>
      <c r="K73" s="123">
        <v>0</v>
      </c>
      <c r="L73" s="125">
        <v>1</v>
      </c>
      <c r="M73" s="124">
        <v>19</v>
      </c>
      <c r="N73" s="123">
        <v>0</v>
      </c>
      <c r="O73" s="123">
        <v>0</v>
      </c>
      <c r="P73" s="125">
        <v>19</v>
      </c>
    </row>
    <row r="74" spans="2:16" ht="9.75" customHeight="1">
      <c r="C74" s="104" t="s">
        <v>196</v>
      </c>
      <c r="D74" s="101"/>
      <c r="E74" s="126">
        <v>1</v>
      </c>
      <c r="F74" s="126">
        <v>2</v>
      </c>
      <c r="G74" s="125">
        <v>2</v>
      </c>
      <c r="H74" s="125">
        <v>3</v>
      </c>
      <c r="I74" s="124" t="s">
        <v>38</v>
      </c>
      <c r="J74" s="124" t="s">
        <v>38</v>
      </c>
      <c r="K74" s="124" t="s">
        <v>38</v>
      </c>
      <c r="L74" s="124" t="s">
        <v>38</v>
      </c>
      <c r="M74" s="124" t="s">
        <v>38</v>
      </c>
      <c r="N74" s="124" t="s">
        <v>38</v>
      </c>
      <c r="O74" s="124" t="s">
        <v>38</v>
      </c>
      <c r="P74" s="124" t="s">
        <v>38</v>
      </c>
    </row>
    <row r="75" spans="2:16" ht="9" customHeight="1">
      <c r="C75" s="102" t="s">
        <v>176</v>
      </c>
      <c r="D75" s="101"/>
      <c r="E75" s="126">
        <v>1</v>
      </c>
      <c r="F75" s="126">
        <v>1</v>
      </c>
      <c r="G75" s="125">
        <v>1</v>
      </c>
      <c r="H75" s="125">
        <v>1</v>
      </c>
      <c r="I75" s="124">
        <v>1</v>
      </c>
      <c r="J75" s="123">
        <v>0</v>
      </c>
      <c r="K75" s="123">
        <v>0</v>
      </c>
      <c r="L75" s="125">
        <v>1</v>
      </c>
      <c r="M75" s="124">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v>2</v>
      </c>
      <c r="J78" s="123">
        <v>0</v>
      </c>
      <c r="K78" s="125">
        <v>2</v>
      </c>
      <c r="L78" s="123">
        <v>0</v>
      </c>
      <c r="M78" s="124">
        <v>110</v>
      </c>
      <c r="N78" s="123">
        <v>0</v>
      </c>
      <c r="O78" s="125">
        <v>110</v>
      </c>
      <c r="P78" s="127">
        <v>0</v>
      </c>
    </row>
    <row r="79" spans="2:16" ht="9.75" customHeight="1">
      <c r="C79" s="102" t="s">
        <v>97</v>
      </c>
      <c r="D79" s="101"/>
      <c r="E79" s="126">
        <v>3</v>
      </c>
      <c r="F79" s="126">
        <v>3</v>
      </c>
      <c r="G79" s="126">
        <v>3</v>
      </c>
      <c r="H79" s="126">
        <v>3</v>
      </c>
      <c r="I79" s="124">
        <v>3</v>
      </c>
      <c r="J79" s="123">
        <v>0</v>
      </c>
      <c r="K79" s="123">
        <v>0</v>
      </c>
      <c r="L79" s="125">
        <v>3</v>
      </c>
      <c r="M79" s="124">
        <v>1121</v>
      </c>
      <c r="N79" s="123">
        <v>0</v>
      </c>
      <c r="O79" s="123">
        <v>0</v>
      </c>
      <c r="P79" s="127">
        <v>1121</v>
      </c>
    </row>
    <row r="80" spans="2:16" ht="9.75" customHeight="1">
      <c r="C80" s="102" t="s">
        <v>96</v>
      </c>
      <c r="D80" s="101"/>
      <c r="E80" s="126">
        <v>2</v>
      </c>
      <c r="F80" s="126">
        <v>2</v>
      </c>
      <c r="G80" s="126">
        <v>2</v>
      </c>
      <c r="H80" s="126">
        <v>2</v>
      </c>
      <c r="I80" s="124">
        <v>2</v>
      </c>
      <c r="J80" s="125">
        <v>2</v>
      </c>
      <c r="K80" s="123">
        <v>0</v>
      </c>
      <c r="L80" s="123">
        <v>0</v>
      </c>
      <c r="M80" s="124" t="s">
        <v>38</v>
      </c>
      <c r="N80" s="123">
        <v>0</v>
      </c>
      <c r="O80" s="123">
        <v>0</v>
      </c>
      <c r="P80" s="123">
        <v>0</v>
      </c>
    </row>
    <row r="81" spans="1:16" ht="9.75" customHeight="1">
      <c r="C81" s="102" t="s">
        <v>95</v>
      </c>
      <c r="D81" s="101"/>
      <c r="E81" s="126">
        <v>1</v>
      </c>
      <c r="F81" s="126">
        <v>1</v>
      </c>
      <c r="G81" s="126">
        <v>1</v>
      </c>
      <c r="H81" s="126">
        <v>1</v>
      </c>
      <c r="I81" s="124">
        <v>1</v>
      </c>
      <c r="J81" s="125">
        <v>1</v>
      </c>
      <c r="K81" s="123">
        <v>0</v>
      </c>
      <c r="L81" s="123">
        <v>0</v>
      </c>
      <c r="M81" s="124">
        <v>80</v>
      </c>
      <c r="N81" s="125">
        <v>80</v>
      </c>
      <c r="O81" s="123">
        <v>0</v>
      </c>
      <c r="P81" s="123">
        <v>0</v>
      </c>
    </row>
    <row r="82" spans="1:16" ht="9.75" customHeight="1">
      <c r="C82" s="102" t="s">
        <v>94</v>
      </c>
      <c r="D82" s="101"/>
      <c r="E82" s="126">
        <v>1</v>
      </c>
      <c r="F82" s="126">
        <v>1</v>
      </c>
      <c r="G82" s="126">
        <v>1</v>
      </c>
      <c r="H82" s="126">
        <v>1</v>
      </c>
      <c r="I82" s="124">
        <v>1</v>
      </c>
      <c r="J82" s="125">
        <v>1</v>
      </c>
      <c r="K82" s="123">
        <v>0</v>
      </c>
      <c r="L82" s="123">
        <v>0</v>
      </c>
      <c r="M82" s="124" t="s">
        <v>38</v>
      </c>
      <c r="N82" s="123">
        <v>0</v>
      </c>
      <c r="O82" s="123">
        <v>0</v>
      </c>
      <c r="P82" s="123">
        <v>0</v>
      </c>
    </row>
    <row r="83" spans="1:16" ht="9.75" customHeight="1">
      <c r="C83" s="104" t="s">
        <v>195</v>
      </c>
      <c r="D83" s="101"/>
      <c r="E83" s="126">
        <v>1</v>
      </c>
      <c r="F83" s="126">
        <v>1</v>
      </c>
      <c r="G83" s="126">
        <v>1</v>
      </c>
      <c r="H83" s="126">
        <v>2</v>
      </c>
      <c r="I83" s="124">
        <v>2</v>
      </c>
      <c r="J83" s="125">
        <v>2</v>
      </c>
      <c r="K83" s="123">
        <v>0</v>
      </c>
      <c r="L83" s="123">
        <v>0</v>
      </c>
      <c r="M83" s="124" t="s">
        <v>38</v>
      </c>
      <c r="N83" s="123">
        <v>0</v>
      </c>
      <c r="O83" s="123">
        <v>0</v>
      </c>
      <c r="P83" s="123">
        <v>0</v>
      </c>
    </row>
    <row r="84" spans="1:16" ht="9.75" customHeight="1">
      <c r="C84" s="102" t="s">
        <v>174</v>
      </c>
      <c r="D84" s="101"/>
      <c r="E84" s="126">
        <v>1</v>
      </c>
      <c r="F84" s="126">
        <v>1</v>
      </c>
      <c r="G84" s="126">
        <v>1</v>
      </c>
      <c r="H84" s="126">
        <v>1</v>
      </c>
      <c r="I84" s="124">
        <v>1</v>
      </c>
      <c r="J84" s="123">
        <v>0</v>
      </c>
      <c r="K84" s="123">
        <v>0</v>
      </c>
      <c r="L84" s="125">
        <v>1</v>
      </c>
      <c r="M84" s="124">
        <v>30</v>
      </c>
      <c r="N84" s="123">
        <v>0</v>
      </c>
      <c r="O84" s="123">
        <v>0</v>
      </c>
      <c r="P84" s="125">
        <v>30</v>
      </c>
    </row>
    <row r="85" spans="1:16" ht="9.75" customHeight="1">
      <c r="C85" s="104" t="s">
        <v>194</v>
      </c>
      <c r="D85" s="101"/>
      <c r="E85" s="126">
        <v>1</v>
      </c>
      <c r="F85" s="126">
        <v>1</v>
      </c>
      <c r="G85" s="126">
        <v>2</v>
      </c>
      <c r="H85" s="126">
        <v>2</v>
      </c>
      <c r="I85" s="124">
        <v>2</v>
      </c>
      <c r="J85" s="125">
        <v>2</v>
      </c>
      <c r="K85" s="125">
        <v>0</v>
      </c>
      <c r="L85" s="123">
        <v>0</v>
      </c>
      <c r="M85" s="124">
        <v>350</v>
      </c>
      <c r="N85" s="123">
        <v>350</v>
      </c>
      <c r="O85" s="123">
        <v>0</v>
      </c>
      <c r="P85" s="123">
        <v>0</v>
      </c>
    </row>
    <row r="86" spans="1:16" ht="9.75" customHeight="1">
      <c r="C86" s="102" t="s">
        <v>172</v>
      </c>
      <c r="D86" s="101"/>
      <c r="E86" s="126">
        <v>1</v>
      </c>
      <c r="F86" s="126">
        <v>1</v>
      </c>
      <c r="G86" s="126">
        <v>2</v>
      </c>
      <c r="H86" s="126">
        <v>2</v>
      </c>
      <c r="I86" s="124">
        <v>2</v>
      </c>
      <c r="J86" s="125">
        <v>2</v>
      </c>
      <c r="K86" s="125">
        <v>0</v>
      </c>
      <c r="L86" s="123">
        <v>0</v>
      </c>
      <c r="M86" s="124">
        <v>164</v>
      </c>
      <c r="N86" s="123">
        <v>164</v>
      </c>
      <c r="O86" s="123">
        <v>0</v>
      </c>
      <c r="P86" s="123">
        <v>0</v>
      </c>
    </row>
    <row r="87" spans="1:16" ht="9" customHeight="1">
      <c r="C87" s="102" t="s">
        <v>93</v>
      </c>
      <c r="D87" s="101"/>
      <c r="E87" s="126">
        <v>1</v>
      </c>
      <c r="F87" s="126">
        <v>1</v>
      </c>
      <c r="G87" s="126">
        <v>1</v>
      </c>
      <c r="H87" s="126">
        <v>1</v>
      </c>
      <c r="I87" s="124">
        <v>1</v>
      </c>
      <c r="J87" s="125">
        <v>1</v>
      </c>
      <c r="K87" s="123">
        <v>0</v>
      </c>
      <c r="L87" s="123">
        <v>0</v>
      </c>
      <c r="M87" s="124" t="s">
        <v>38</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212</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692913385826772" header="0.51181102362204722"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211</v>
      </c>
      <c r="J5" s="114"/>
      <c r="K5" s="114"/>
      <c r="L5" s="114"/>
      <c r="M5" s="114"/>
      <c r="N5" s="114"/>
      <c r="O5" s="114"/>
      <c r="P5" s="114"/>
    </row>
    <row r="6" spans="1:16" ht="9" customHeight="1">
      <c r="B6" s="111" t="s">
        <v>2</v>
      </c>
      <c r="C6" s="111"/>
      <c r="D6" s="101"/>
      <c r="E6" s="113" t="s">
        <v>186</v>
      </c>
      <c r="F6" s="113" t="s">
        <v>201</v>
      </c>
      <c r="G6" s="113" t="s">
        <v>207</v>
      </c>
      <c r="H6" s="113" t="s">
        <v>210</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IF(SUM(J10:L10)&gt;0,SUM(J10:L10),"－")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2</v>
      </c>
      <c r="I11" s="124">
        <f>IF(SUM(J11:L11)&gt;0,SUM(J11:L11),"－")</f>
        <v>2</v>
      </c>
      <c r="J11" s="126">
        <v>2</v>
      </c>
      <c r="K11" s="123">
        <v>0</v>
      </c>
      <c r="L11" s="123">
        <v>0</v>
      </c>
      <c r="M11" s="124">
        <f>IF(SUM(N11:P11)&gt;0,SUM(N11:P11),"－")</f>
        <v>210</v>
      </c>
      <c r="N11" s="125">
        <v>210</v>
      </c>
      <c r="O11" s="123">
        <v>0</v>
      </c>
      <c r="P11" s="123">
        <v>0</v>
      </c>
    </row>
    <row r="12" spans="1:16" ht="9" customHeight="1">
      <c r="C12" s="102" t="s">
        <v>13</v>
      </c>
      <c r="D12" s="101"/>
      <c r="E12" s="126">
        <v>2</v>
      </c>
      <c r="F12" s="126">
        <v>2</v>
      </c>
      <c r="G12" s="126">
        <v>2</v>
      </c>
      <c r="H12" s="126">
        <v>2</v>
      </c>
      <c r="I12" s="124">
        <f>IF(SUM(J12:L12)&gt;0,SUM(J12:L12),"－")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IF(SUM(J13:L13)&gt;0,SUM(J13:L13),"－")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IF(SUM(J14:L14)&gt;0,SUM(J14:L14),"－")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f t="shared" ref="I17:I33" si="0">IF(SUM(J17:L17)&gt;0,SUM(J17:L17),"－")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271</v>
      </c>
      <c r="F20" s="126">
        <v>271</v>
      </c>
      <c r="G20" s="126">
        <v>273</v>
      </c>
      <c r="H20" s="126">
        <v>273</v>
      </c>
      <c r="I20" s="124">
        <f t="shared" si="0"/>
        <v>277</v>
      </c>
      <c r="J20" s="126">
        <v>124</v>
      </c>
      <c r="K20" s="123">
        <v>0</v>
      </c>
      <c r="L20" s="125">
        <v>153</v>
      </c>
      <c r="M20" s="124">
        <f t="shared" si="1"/>
        <v>32245</v>
      </c>
      <c r="N20" s="129">
        <v>11808</v>
      </c>
      <c r="O20" s="123">
        <v>0</v>
      </c>
      <c r="P20" s="129">
        <v>20437</v>
      </c>
    </row>
    <row r="21" spans="3:16" ht="9" customHeight="1">
      <c r="C21" s="102" t="s">
        <v>20</v>
      </c>
      <c r="D21" s="101"/>
      <c r="E21" s="126">
        <v>45</v>
      </c>
      <c r="F21" s="126">
        <v>34</v>
      </c>
      <c r="G21" s="126">
        <v>34</v>
      </c>
      <c r="H21" s="126">
        <v>18</v>
      </c>
      <c r="I21" s="124">
        <f t="shared" si="0"/>
        <v>18</v>
      </c>
      <c r="J21" s="126">
        <v>18</v>
      </c>
      <c r="K21" s="123">
        <v>0</v>
      </c>
      <c r="L21" s="123">
        <v>0</v>
      </c>
      <c r="M21" s="124" t="str">
        <f t="shared" si="1"/>
        <v>－</v>
      </c>
      <c r="N21" s="123">
        <v>0</v>
      </c>
      <c r="O21" s="123">
        <v>0</v>
      </c>
      <c r="P21" s="123">
        <v>0</v>
      </c>
    </row>
    <row r="22" spans="3:16" ht="9" customHeight="1">
      <c r="C22" s="102" t="s">
        <v>40</v>
      </c>
      <c r="D22" s="101"/>
      <c r="E22" s="126">
        <v>3</v>
      </c>
      <c r="F22" s="126">
        <v>14</v>
      </c>
      <c r="G22" s="126">
        <v>14</v>
      </c>
      <c r="H22" s="126">
        <v>14</v>
      </c>
      <c r="I22" s="124">
        <f t="shared" si="0"/>
        <v>14</v>
      </c>
      <c r="J22" s="126">
        <v>3</v>
      </c>
      <c r="K22" s="123">
        <v>0</v>
      </c>
      <c r="L22" s="125">
        <v>11</v>
      </c>
      <c r="M22" s="124">
        <f t="shared" si="1"/>
        <v>701</v>
      </c>
      <c r="N22" s="125">
        <v>125</v>
      </c>
      <c r="O22" s="123">
        <v>0</v>
      </c>
      <c r="P22" s="125">
        <v>576</v>
      </c>
    </row>
    <row r="23" spans="3:16" ht="9" customHeight="1">
      <c r="C23" s="102" t="s">
        <v>149</v>
      </c>
      <c r="D23" s="101"/>
      <c r="E23" s="126">
        <v>3</v>
      </c>
      <c r="F23" s="126">
        <v>1</v>
      </c>
      <c r="G23" s="126">
        <v>1</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5</v>
      </c>
      <c r="F24" s="126">
        <v>6</v>
      </c>
      <c r="G24" s="126">
        <v>7</v>
      </c>
      <c r="H24" s="126">
        <v>7</v>
      </c>
      <c r="I24" s="124">
        <f t="shared" si="0"/>
        <v>7</v>
      </c>
      <c r="J24" s="126">
        <v>3</v>
      </c>
      <c r="K24" s="123">
        <v>0</v>
      </c>
      <c r="L24" s="125">
        <v>4</v>
      </c>
      <c r="M24" s="124">
        <f t="shared" si="1"/>
        <v>230</v>
      </c>
      <c r="N24" s="125">
        <v>110</v>
      </c>
      <c r="O24" s="123">
        <v>0</v>
      </c>
      <c r="P24" s="125">
        <v>120</v>
      </c>
    </row>
    <row r="25" spans="3:16" ht="9" customHeight="1">
      <c r="C25" s="102" t="s">
        <v>120</v>
      </c>
      <c r="D25" s="101"/>
      <c r="E25" s="126">
        <v>0</v>
      </c>
      <c r="F25" s="126">
        <v>1</v>
      </c>
      <c r="G25" s="126">
        <v>1</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1</v>
      </c>
      <c r="F27" s="126">
        <v>2</v>
      </c>
      <c r="G27" s="126">
        <v>2</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0</v>
      </c>
      <c r="F28" s="124">
        <v>1</v>
      </c>
      <c r="G28" s="126">
        <v>1</v>
      </c>
      <c r="H28" s="126">
        <v>1</v>
      </c>
      <c r="I28" s="124">
        <f t="shared" si="0"/>
        <v>1</v>
      </c>
      <c r="J28" s="123">
        <v>0</v>
      </c>
      <c r="K28" s="125">
        <v>1</v>
      </c>
      <c r="L28" s="123">
        <v>0</v>
      </c>
      <c r="M28" s="124">
        <f t="shared" si="1"/>
        <v>120</v>
      </c>
      <c r="N28" s="125">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3</v>
      </c>
      <c r="F30" s="126">
        <v>1</v>
      </c>
      <c r="G30" s="126">
        <v>1</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v>1</v>
      </c>
      <c r="F31" s="124">
        <v>1</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4</v>
      </c>
      <c r="F32" s="126">
        <v>5</v>
      </c>
      <c r="G32" s="126">
        <v>5</v>
      </c>
      <c r="H32" s="126">
        <v>5</v>
      </c>
      <c r="I32" s="124">
        <f t="shared" si="0"/>
        <v>4</v>
      </c>
      <c r="J32" s="125">
        <v>0</v>
      </c>
      <c r="K32" s="123">
        <v>0</v>
      </c>
      <c r="L32" s="125">
        <v>4</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f>IF(SUM(J36:L36)&gt;0,SUM(J36:L36),"－")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f t="shared" ref="I39:I48" si="2">IF(SUM(J39:L39)&gt;0,SUM(J39:L39),"－")</f>
        <v>2</v>
      </c>
      <c r="J39" s="125">
        <v>2</v>
      </c>
      <c r="K39" s="123">
        <v>0</v>
      </c>
      <c r="L39" s="123">
        <v>0</v>
      </c>
      <c r="M39" s="124">
        <f t="shared" ref="M39:M48" si="3">IF(SUM(N39:P39)&gt;0,SUM(N39:P39),"－")</f>
        <v>100</v>
      </c>
      <c r="N39" s="125">
        <v>100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170</v>
      </c>
      <c r="N40" s="123">
        <v>0</v>
      </c>
      <c r="O40" s="123">
        <v>0</v>
      </c>
      <c r="P40" s="125">
        <v>170</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485</v>
      </c>
      <c r="N42" s="125">
        <v>20</v>
      </c>
      <c r="O42" s="123">
        <v>0</v>
      </c>
      <c r="P42" s="125">
        <v>465</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1</v>
      </c>
      <c r="F44" s="126">
        <v>2</v>
      </c>
      <c r="G44" s="126">
        <v>2</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2</v>
      </c>
      <c r="F45" s="126">
        <v>1</v>
      </c>
      <c r="G45" s="126">
        <v>1</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12</v>
      </c>
      <c r="H47" s="126">
        <v>17</v>
      </c>
      <c r="I47" s="124">
        <f t="shared" si="2"/>
        <v>25</v>
      </c>
      <c r="J47" s="123">
        <v>0</v>
      </c>
      <c r="K47" s="123">
        <v>0</v>
      </c>
      <c r="L47" s="125">
        <v>25</v>
      </c>
      <c r="M47" s="124">
        <f t="shared" si="3"/>
        <v>339</v>
      </c>
      <c r="N47" s="123">
        <v>0</v>
      </c>
      <c r="O47" s="123">
        <v>0</v>
      </c>
      <c r="P47" s="123">
        <v>339</v>
      </c>
    </row>
    <row r="48" spans="2:16" ht="9" customHeight="1">
      <c r="C48" s="102" t="s">
        <v>184</v>
      </c>
      <c r="D48" s="101"/>
      <c r="E48" s="126">
        <v>0</v>
      </c>
      <c r="F48" s="126">
        <v>1</v>
      </c>
      <c r="G48" s="126">
        <v>1</v>
      </c>
      <c r="H48" s="126">
        <v>1</v>
      </c>
      <c r="I48" s="124">
        <f t="shared" si="2"/>
        <v>1</v>
      </c>
      <c r="J48" s="123">
        <v>0</v>
      </c>
      <c r="K48" s="123">
        <v>0</v>
      </c>
      <c r="L48" s="125">
        <v>1</v>
      </c>
      <c r="M48" s="124" t="str">
        <f t="shared" si="3"/>
        <v>－</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f t="shared" ref="I51:I60" si="4">IF(SUM(J51:L51)&gt;0,SUM(J51:L51),"－")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43</v>
      </c>
      <c r="F52" s="126">
        <v>46</v>
      </c>
      <c r="G52" s="126">
        <v>48</v>
      </c>
      <c r="H52" s="126">
        <v>49</v>
      </c>
      <c r="I52" s="124">
        <f t="shared" si="4"/>
        <v>54</v>
      </c>
      <c r="J52" s="126">
        <v>2</v>
      </c>
      <c r="K52" s="123">
        <v>0</v>
      </c>
      <c r="L52" s="125">
        <v>52</v>
      </c>
      <c r="M52" s="124">
        <f t="shared" si="5"/>
        <v>4875</v>
      </c>
      <c r="N52" s="125">
        <v>384</v>
      </c>
      <c r="O52" s="123">
        <v>0</v>
      </c>
      <c r="P52" s="129">
        <v>4491</v>
      </c>
    </row>
    <row r="53" spans="2:16" ht="9" customHeight="1">
      <c r="C53" s="102" t="s">
        <v>28</v>
      </c>
      <c r="D53" s="101"/>
      <c r="E53" s="126">
        <v>18</v>
      </c>
      <c r="F53" s="126">
        <v>19</v>
      </c>
      <c r="G53" s="126">
        <v>20</v>
      </c>
      <c r="H53" s="126">
        <v>21</v>
      </c>
      <c r="I53" s="124">
        <f t="shared" si="4"/>
        <v>22</v>
      </c>
      <c r="J53" s="126">
        <v>4</v>
      </c>
      <c r="K53" s="123">
        <v>0</v>
      </c>
      <c r="L53" s="125">
        <v>18</v>
      </c>
      <c r="M53" s="124">
        <f t="shared" si="5"/>
        <v>951</v>
      </c>
      <c r="N53" s="125">
        <v>490</v>
      </c>
      <c r="O53" s="123">
        <v>0</v>
      </c>
      <c r="P53" s="125">
        <v>461</v>
      </c>
    </row>
    <row r="54" spans="2:16" ht="9" customHeight="1">
      <c r="C54" s="102" t="s">
        <v>134</v>
      </c>
      <c r="D54" s="101"/>
      <c r="E54" s="126">
        <v>87</v>
      </c>
      <c r="F54" s="126">
        <v>167</v>
      </c>
      <c r="G54" s="126">
        <v>211</v>
      </c>
      <c r="H54" s="126">
        <v>254</v>
      </c>
      <c r="I54" s="124">
        <f t="shared" si="4"/>
        <v>288</v>
      </c>
      <c r="J54" s="125">
        <v>0</v>
      </c>
      <c r="K54" s="123">
        <v>0</v>
      </c>
      <c r="L54" s="125">
        <v>288</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209</v>
      </c>
      <c r="D56" s="101"/>
      <c r="E56" s="123">
        <v>0</v>
      </c>
      <c r="F56" s="123">
        <v>0</v>
      </c>
      <c r="G56" s="123">
        <v>0</v>
      </c>
      <c r="H56" s="123">
        <v>0</v>
      </c>
      <c r="I56" s="124">
        <f t="shared" si="4"/>
        <v>29</v>
      </c>
      <c r="J56" s="123">
        <v>0</v>
      </c>
      <c r="K56" s="123">
        <v>0</v>
      </c>
      <c r="L56" s="125">
        <v>29</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1</v>
      </c>
      <c r="G60" s="124">
        <v>1</v>
      </c>
      <c r="H60" s="125">
        <v>1</v>
      </c>
      <c r="I60" s="124">
        <f t="shared" si="4"/>
        <v>1</v>
      </c>
      <c r="J60" s="125">
        <v>1</v>
      </c>
      <c r="K60" s="123">
        <v>0</v>
      </c>
      <c r="L60" s="123">
        <v>0</v>
      </c>
      <c r="M60" s="124">
        <f t="shared" si="5"/>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12</v>
      </c>
      <c r="F63" s="126">
        <v>12</v>
      </c>
      <c r="G63" s="126">
        <v>12</v>
      </c>
      <c r="H63" s="126">
        <v>12</v>
      </c>
      <c r="I63" s="124">
        <f t="shared" ref="I63:I68" si="6">IF(SUM(J63:L63)&gt;0,SUM(J63:L63),"－")</f>
        <v>12</v>
      </c>
      <c r="J63" s="126">
        <v>1</v>
      </c>
      <c r="K63" s="123">
        <v>0</v>
      </c>
      <c r="L63" s="125">
        <v>11</v>
      </c>
      <c r="M63" s="124">
        <f t="shared" ref="M63:M68" si="7">IF(SUM(N63:P63)&gt;0,SUM(N63:P63),"－")</f>
        <v>568</v>
      </c>
      <c r="N63" s="125">
        <v>90</v>
      </c>
      <c r="O63" s="123">
        <v>0</v>
      </c>
      <c r="P63" s="125">
        <v>478</v>
      </c>
    </row>
    <row r="64" spans="2:16" ht="9" customHeight="1">
      <c r="C64" s="102" t="s">
        <v>144</v>
      </c>
      <c r="D64" s="101"/>
      <c r="E64" s="126">
        <v>34</v>
      </c>
      <c r="F64" s="126">
        <v>36</v>
      </c>
      <c r="G64" s="126">
        <v>37</v>
      </c>
      <c r="H64" s="126">
        <v>39</v>
      </c>
      <c r="I64" s="124">
        <f t="shared" si="6"/>
        <v>41</v>
      </c>
      <c r="J64" s="126">
        <v>3</v>
      </c>
      <c r="K64" s="123">
        <v>0</v>
      </c>
      <c r="L64" s="125">
        <v>38</v>
      </c>
      <c r="M64" s="124">
        <f t="shared" si="7"/>
        <v>1441</v>
      </c>
      <c r="N64" s="125">
        <v>90</v>
      </c>
      <c r="O64" s="123">
        <v>0</v>
      </c>
      <c r="P64" s="129">
        <v>1351</v>
      </c>
    </row>
    <row r="65" spans="2:16" ht="9" customHeight="1">
      <c r="C65" s="102" t="s">
        <v>143</v>
      </c>
      <c r="D65" s="101"/>
      <c r="E65" s="126">
        <v>2</v>
      </c>
      <c r="F65" s="126">
        <v>2</v>
      </c>
      <c r="G65" s="126">
        <v>2</v>
      </c>
      <c r="H65" s="126">
        <v>2</v>
      </c>
      <c r="I65" s="124">
        <f t="shared" si="6"/>
        <v>2</v>
      </c>
      <c r="J65" s="123">
        <v>1</v>
      </c>
      <c r="K65" s="123">
        <v>0</v>
      </c>
      <c r="L65" s="125">
        <v>1</v>
      </c>
      <c r="M65" s="124">
        <f t="shared" si="7"/>
        <v>40</v>
      </c>
      <c r="N65" s="125">
        <v>20</v>
      </c>
      <c r="O65" s="123">
        <v>0</v>
      </c>
      <c r="P65" s="125">
        <v>20</v>
      </c>
    </row>
    <row r="66" spans="2:16" ht="9" customHeight="1">
      <c r="C66" s="102" t="s">
        <v>32</v>
      </c>
      <c r="D66" s="101"/>
      <c r="E66" s="126">
        <v>2</v>
      </c>
      <c r="F66" s="126">
        <v>2</v>
      </c>
      <c r="G66" s="126">
        <v>2</v>
      </c>
      <c r="H66" s="126">
        <v>2</v>
      </c>
      <c r="I66" s="124">
        <f t="shared" si="6"/>
        <v>2</v>
      </c>
      <c r="J66" s="123">
        <v>0</v>
      </c>
      <c r="K66" s="123">
        <v>0</v>
      </c>
      <c r="L66" s="123">
        <v>2</v>
      </c>
      <c r="M66" s="124">
        <f t="shared" si="7"/>
        <v>20</v>
      </c>
      <c r="N66" s="123">
        <v>0</v>
      </c>
      <c r="O66" s="123">
        <v>0</v>
      </c>
      <c r="P66" s="125">
        <v>20</v>
      </c>
    </row>
    <row r="67" spans="2:16" ht="9" customHeight="1">
      <c r="C67" s="102" t="s">
        <v>197</v>
      </c>
      <c r="D67" s="101"/>
      <c r="E67" s="126">
        <v>0</v>
      </c>
      <c r="F67" s="126">
        <v>5</v>
      </c>
      <c r="G67" s="123">
        <v>6</v>
      </c>
      <c r="H67" s="123">
        <v>9</v>
      </c>
      <c r="I67" s="124">
        <f t="shared" si="6"/>
        <v>9</v>
      </c>
      <c r="J67" s="123">
        <v>0</v>
      </c>
      <c r="K67" s="123">
        <v>0</v>
      </c>
      <c r="L67" s="123">
        <v>9</v>
      </c>
      <c r="M67" s="124">
        <f t="shared" si="7"/>
        <v>125</v>
      </c>
      <c r="N67" s="123">
        <v>0</v>
      </c>
      <c r="O67" s="123">
        <v>0</v>
      </c>
      <c r="P67" s="125">
        <v>125</v>
      </c>
    </row>
    <row r="68" spans="2:16" ht="9" customHeight="1">
      <c r="C68" s="102" t="s">
        <v>206</v>
      </c>
      <c r="D68" s="101"/>
      <c r="E68" s="126">
        <v>0</v>
      </c>
      <c r="F68" s="126">
        <v>5</v>
      </c>
      <c r="G68" s="123">
        <v>6</v>
      </c>
      <c r="H68" s="123">
        <v>7</v>
      </c>
      <c r="I68" s="124">
        <f t="shared" si="6"/>
        <v>7</v>
      </c>
      <c r="J68" s="123">
        <v>0</v>
      </c>
      <c r="K68" s="123">
        <v>0</v>
      </c>
      <c r="L68" s="123">
        <v>7</v>
      </c>
      <c r="M68" s="124">
        <f t="shared" si="7"/>
        <v>69</v>
      </c>
      <c r="N68" s="123">
        <v>0</v>
      </c>
      <c r="O68" s="123">
        <v>0</v>
      </c>
      <c r="P68" s="125">
        <v>69</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0</v>
      </c>
      <c r="F71" s="126">
        <v>2</v>
      </c>
      <c r="G71" s="125">
        <v>2</v>
      </c>
      <c r="H71" s="125">
        <v>2</v>
      </c>
      <c r="I71" s="124">
        <f>IF(SUM(J71:L71)&gt;0,SUM(J71:L71),"－")</f>
        <v>3</v>
      </c>
      <c r="J71" s="131">
        <v>0</v>
      </c>
      <c r="K71" s="123">
        <v>0</v>
      </c>
      <c r="L71" s="125">
        <v>3</v>
      </c>
      <c r="M71" s="124">
        <f>IF(SUM(N71:P71)&gt;0,SUM(N71:P71),"－")</f>
        <v>60</v>
      </c>
      <c r="N71" s="123">
        <v>0</v>
      </c>
      <c r="O71" s="123">
        <v>0</v>
      </c>
      <c r="P71" s="125">
        <v>60</v>
      </c>
    </row>
    <row r="72" spans="2:16" ht="9.75" customHeight="1">
      <c r="C72" s="102" t="s">
        <v>178</v>
      </c>
      <c r="D72" s="101"/>
      <c r="E72" s="126">
        <v>0</v>
      </c>
      <c r="F72" s="126">
        <v>2</v>
      </c>
      <c r="G72" s="125">
        <v>3</v>
      </c>
      <c r="H72" s="125">
        <v>3</v>
      </c>
      <c r="I72" s="124">
        <f>IF(SUM(J72:L72)&gt;0,SUM(J72:L72),"－")</f>
        <v>3</v>
      </c>
      <c r="J72" s="131">
        <v>0</v>
      </c>
      <c r="K72" s="123">
        <v>0</v>
      </c>
      <c r="L72" s="125">
        <v>3</v>
      </c>
      <c r="M72" s="124">
        <f>IF(SUM(N72:P72)&gt;0,SUM(N72:P72),"－")</f>
        <v>63</v>
      </c>
      <c r="N72" s="123">
        <v>0</v>
      </c>
      <c r="O72" s="123">
        <v>0</v>
      </c>
      <c r="P72" s="125">
        <v>63</v>
      </c>
    </row>
    <row r="73" spans="2:16" ht="9.75" customHeight="1">
      <c r="C73" s="102" t="s">
        <v>205</v>
      </c>
      <c r="D73" s="101"/>
      <c r="E73" s="126">
        <v>0</v>
      </c>
      <c r="F73" s="126">
        <v>2</v>
      </c>
      <c r="G73" s="125">
        <v>3</v>
      </c>
      <c r="H73" s="125">
        <v>1</v>
      </c>
      <c r="I73" s="124">
        <f>IF(SUM(J73:L73)&gt;0,SUM(J73:L73),"－")</f>
        <v>1</v>
      </c>
      <c r="J73" s="131">
        <v>0</v>
      </c>
      <c r="K73" s="123">
        <v>0</v>
      </c>
      <c r="L73" s="125">
        <v>1</v>
      </c>
      <c r="M73" s="124">
        <f>IF(SUM(N73:P73)&gt;0,SUM(N73:P73),"－")</f>
        <v>19</v>
      </c>
      <c r="N73" s="123">
        <v>0</v>
      </c>
      <c r="O73" s="123">
        <v>0</v>
      </c>
      <c r="P73" s="125">
        <v>19</v>
      </c>
    </row>
    <row r="74" spans="2:16" ht="9.75" customHeight="1">
      <c r="C74" s="104" t="s">
        <v>196</v>
      </c>
      <c r="D74" s="101"/>
      <c r="E74" s="126">
        <v>0</v>
      </c>
      <c r="F74" s="126">
        <v>1</v>
      </c>
      <c r="G74" s="125">
        <v>2</v>
      </c>
      <c r="H74" s="125">
        <v>2</v>
      </c>
      <c r="I74" s="124">
        <f>IF(SUM(J74:L74)&gt;0,SUM(J74:L74),"－")</f>
        <v>3</v>
      </c>
      <c r="J74" s="131">
        <v>0</v>
      </c>
      <c r="K74" s="123">
        <v>0</v>
      </c>
      <c r="L74" s="125">
        <v>3</v>
      </c>
      <c r="M74" s="124" t="str">
        <f>IF(SUM(N74:P74)&gt;0,SUM(N74:P74),"－")</f>
        <v>－</v>
      </c>
      <c r="N74" s="123">
        <v>0</v>
      </c>
      <c r="O74" s="123">
        <v>0</v>
      </c>
      <c r="P74" s="125">
        <v>0</v>
      </c>
    </row>
    <row r="75" spans="2:16" ht="9.75" customHeight="1">
      <c r="C75" s="102" t="s">
        <v>176</v>
      </c>
      <c r="D75" s="101"/>
      <c r="E75" s="126">
        <v>0</v>
      </c>
      <c r="F75" s="126">
        <v>1</v>
      </c>
      <c r="G75" s="125">
        <v>1</v>
      </c>
      <c r="H75" s="125">
        <v>1</v>
      </c>
      <c r="I75" s="124">
        <f>IF(SUM(J75:L75)&gt;0,SUM(J75:L75),"－")</f>
        <v>1</v>
      </c>
      <c r="J75" s="123">
        <v>0</v>
      </c>
      <c r="K75" s="123">
        <v>0</v>
      </c>
      <c r="L75" s="125">
        <v>1</v>
      </c>
      <c r="M75" s="124">
        <f>IF(SUM(N75:P75)&gt;0,SUM(N75:P75),"－")</f>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f t="shared" ref="I78:I87" si="8">IF(SUM(J78:L78)&gt;0,SUM(J78:L78),"－")</f>
        <v>2</v>
      </c>
      <c r="J78" s="123">
        <v>0</v>
      </c>
      <c r="K78" s="125">
        <v>2</v>
      </c>
      <c r="L78" s="123">
        <v>0</v>
      </c>
      <c r="M78" s="124">
        <f t="shared" ref="M78:M87" si="9">IF(SUM(N78:P78)&gt;0,SUM(N78:P78),"－")</f>
        <v>110</v>
      </c>
      <c r="N78" s="123">
        <v>0</v>
      </c>
      <c r="O78" s="125">
        <v>110</v>
      </c>
      <c r="P78" s="127">
        <v>0</v>
      </c>
    </row>
    <row r="79" spans="2:16" ht="9.75" customHeight="1">
      <c r="C79" s="102" t="s">
        <v>97</v>
      </c>
      <c r="D79" s="101"/>
      <c r="E79" s="126">
        <v>3</v>
      </c>
      <c r="F79" s="126">
        <v>3</v>
      </c>
      <c r="G79" s="126">
        <v>3</v>
      </c>
      <c r="H79" s="126">
        <v>3</v>
      </c>
      <c r="I79" s="124">
        <f t="shared" si="8"/>
        <v>3</v>
      </c>
      <c r="J79" s="123">
        <v>0</v>
      </c>
      <c r="K79" s="123">
        <v>0</v>
      </c>
      <c r="L79" s="125">
        <v>3</v>
      </c>
      <c r="M79" s="124">
        <f t="shared" si="9"/>
        <v>1121</v>
      </c>
      <c r="N79" s="123">
        <v>0</v>
      </c>
      <c r="O79" s="123">
        <v>0</v>
      </c>
      <c r="P79" s="127">
        <v>1121</v>
      </c>
    </row>
    <row r="80" spans="2:16" ht="9.75" customHeight="1">
      <c r="C80" s="102" t="s">
        <v>96</v>
      </c>
      <c r="D80" s="101"/>
      <c r="E80" s="126">
        <v>2</v>
      </c>
      <c r="F80" s="126">
        <v>2</v>
      </c>
      <c r="G80" s="126">
        <v>2</v>
      </c>
      <c r="H80" s="126">
        <v>2</v>
      </c>
      <c r="I80" s="124">
        <f t="shared" si="8"/>
        <v>2</v>
      </c>
      <c r="J80" s="125">
        <v>2</v>
      </c>
      <c r="K80" s="123">
        <v>0</v>
      </c>
      <c r="L80" s="123">
        <v>0</v>
      </c>
      <c r="M80" s="124" t="str">
        <f t="shared" si="9"/>
        <v>－</v>
      </c>
      <c r="N80" s="123">
        <v>0</v>
      </c>
      <c r="O80" s="123">
        <v>0</v>
      </c>
      <c r="P80" s="123">
        <v>0</v>
      </c>
    </row>
    <row r="81" spans="1:16" ht="9.75" customHeight="1">
      <c r="C81" s="102" t="s">
        <v>95</v>
      </c>
      <c r="D81" s="101"/>
      <c r="E81" s="126">
        <v>1</v>
      </c>
      <c r="F81" s="126">
        <v>1</v>
      </c>
      <c r="G81" s="126">
        <v>1</v>
      </c>
      <c r="H81" s="126">
        <v>1</v>
      </c>
      <c r="I81" s="124">
        <f t="shared" si="8"/>
        <v>1</v>
      </c>
      <c r="J81" s="125">
        <v>1</v>
      </c>
      <c r="K81" s="123">
        <v>0</v>
      </c>
      <c r="L81" s="123">
        <v>0</v>
      </c>
      <c r="M81" s="124">
        <f t="shared" si="9"/>
        <v>80</v>
      </c>
      <c r="N81" s="125">
        <v>80</v>
      </c>
      <c r="O81" s="123">
        <v>0</v>
      </c>
      <c r="P81" s="123">
        <v>0</v>
      </c>
    </row>
    <row r="82" spans="1:16" ht="9.75" customHeight="1">
      <c r="C82" s="102" t="s">
        <v>94</v>
      </c>
      <c r="D82" s="101"/>
      <c r="E82" s="126">
        <v>1</v>
      </c>
      <c r="F82" s="126">
        <v>1</v>
      </c>
      <c r="G82" s="126">
        <v>1</v>
      </c>
      <c r="H82" s="126">
        <v>1</v>
      </c>
      <c r="I82" s="124">
        <f t="shared" si="8"/>
        <v>1</v>
      </c>
      <c r="J82" s="125">
        <v>1</v>
      </c>
      <c r="K82" s="123">
        <v>0</v>
      </c>
      <c r="L82" s="123">
        <v>0</v>
      </c>
      <c r="M82" s="124" t="str">
        <f t="shared" si="9"/>
        <v>－</v>
      </c>
      <c r="N82" s="123">
        <v>0</v>
      </c>
      <c r="O82" s="123">
        <v>0</v>
      </c>
      <c r="P82" s="123">
        <v>0</v>
      </c>
    </row>
    <row r="83" spans="1:16" ht="9.75" customHeight="1">
      <c r="C83" s="104" t="s">
        <v>195</v>
      </c>
      <c r="D83" s="101"/>
      <c r="E83" s="126">
        <v>1</v>
      </c>
      <c r="F83" s="126">
        <v>1</v>
      </c>
      <c r="G83" s="126">
        <v>1</v>
      </c>
      <c r="H83" s="126">
        <v>1</v>
      </c>
      <c r="I83" s="124">
        <f t="shared" si="8"/>
        <v>2</v>
      </c>
      <c r="J83" s="125">
        <v>2</v>
      </c>
      <c r="K83" s="123">
        <v>0</v>
      </c>
      <c r="L83" s="123">
        <v>0</v>
      </c>
      <c r="M83" s="124" t="str">
        <f t="shared" si="9"/>
        <v>－</v>
      </c>
      <c r="N83" s="123">
        <v>0</v>
      </c>
      <c r="O83" s="123">
        <v>0</v>
      </c>
      <c r="P83" s="123">
        <v>0</v>
      </c>
    </row>
    <row r="84" spans="1:16" ht="9.75" customHeight="1">
      <c r="C84" s="102" t="s">
        <v>174</v>
      </c>
      <c r="D84" s="101"/>
      <c r="E84" s="126">
        <v>1</v>
      </c>
      <c r="F84" s="126">
        <v>1</v>
      </c>
      <c r="G84" s="126">
        <v>1</v>
      </c>
      <c r="H84" s="126">
        <v>1</v>
      </c>
      <c r="I84" s="124">
        <f t="shared" si="8"/>
        <v>1</v>
      </c>
      <c r="J84" s="123">
        <v>0</v>
      </c>
      <c r="K84" s="123">
        <v>0</v>
      </c>
      <c r="L84" s="125">
        <v>1</v>
      </c>
      <c r="M84" s="124">
        <f t="shared" si="9"/>
        <v>30</v>
      </c>
      <c r="N84" s="123">
        <v>0</v>
      </c>
      <c r="O84" s="123">
        <v>0</v>
      </c>
      <c r="P84" s="125">
        <v>30</v>
      </c>
    </row>
    <row r="85" spans="1:16" ht="9.75" customHeight="1">
      <c r="C85" s="104" t="s">
        <v>194</v>
      </c>
      <c r="D85" s="101"/>
      <c r="E85" s="126">
        <v>1</v>
      </c>
      <c r="F85" s="126">
        <v>1</v>
      </c>
      <c r="G85" s="126">
        <v>1</v>
      </c>
      <c r="H85" s="126">
        <v>2</v>
      </c>
      <c r="I85" s="124">
        <f t="shared" si="8"/>
        <v>2</v>
      </c>
      <c r="J85" s="125">
        <v>2</v>
      </c>
      <c r="K85" s="125">
        <v>0</v>
      </c>
      <c r="L85" s="123">
        <v>0</v>
      </c>
      <c r="M85" s="124">
        <f t="shared" si="9"/>
        <v>350</v>
      </c>
      <c r="N85" s="123">
        <v>350</v>
      </c>
      <c r="O85" s="123">
        <v>0</v>
      </c>
      <c r="P85" s="123">
        <v>0</v>
      </c>
    </row>
    <row r="86" spans="1:16" ht="9.75" customHeight="1">
      <c r="C86" s="102" t="s">
        <v>172</v>
      </c>
      <c r="D86" s="101"/>
      <c r="E86" s="126">
        <v>1</v>
      </c>
      <c r="F86" s="126">
        <v>1</v>
      </c>
      <c r="G86" s="126">
        <v>1</v>
      </c>
      <c r="H86" s="126">
        <v>2</v>
      </c>
      <c r="I86" s="124">
        <f t="shared" si="8"/>
        <v>2</v>
      </c>
      <c r="J86" s="125">
        <v>2</v>
      </c>
      <c r="K86" s="125">
        <v>0</v>
      </c>
      <c r="L86" s="123">
        <v>0</v>
      </c>
      <c r="M86" s="124">
        <f t="shared" si="9"/>
        <v>164</v>
      </c>
      <c r="N86" s="123">
        <v>164</v>
      </c>
      <c r="O86" s="123">
        <v>0</v>
      </c>
      <c r="P86" s="123">
        <v>0</v>
      </c>
    </row>
    <row r="87" spans="1:16" ht="9.75" customHeight="1">
      <c r="C87" s="102" t="s">
        <v>93</v>
      </c>
      <c r="D87" s="101"/>
      <c r="E87" s="126">
        <v>1</v>
      </c>
      <c r="F87" s="126">
        <v>1</v>
      </c>
      <c r="G87" s="126">
        <v>1</v>
      </c>
      <c r="H87" s="126">
        <v>1</v>
      </c>
      <c r="I87" s="124">
        <f t="shared" si="8"/>
        <v>1</v>
      </c>
      <c r="J87" s="125">
        <v>1</v>
      </c>
      <c r="K87" s="123">
        <v>0</v>
      </c>
      <c r="L87" s="123">
        <v>0</v>
      </c>
      <c r="M87" s="124" t="str">
        <f t="shared" si="9"/>
        <v>－</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256" width="11.26953125" style="1"/>
    <col min="257" max="258" width="1.36328125" style="1" customWidth="1"/>
    <col min="259" max="259" width="21.08984375" style="1" customWidth="1"/>
    <col min="260" max="260" width="0.453125" style="1" customWidth="1"/>
    <col min="261" max="264" width="5" style="1" customWidth="1"/>
    <col min="265" max="268" width="4.453125" style="1" customWidth="1"/>
    <col min="269" max="272" width="6" style="1" customWidth="1"/>
    <col min="273" max="512" width="11.26953125" style="1"/>
    <col min="513" max="514" width="1.36328125" style="1" customWidth="1"/>
    <col min="515" max="515" width="21.08984375" style="1" customWidth="1"/>
    <col min="516" max="516" width="0.453125" style="1" customWidth="1"/>
    <col min="517" max="520" width="5" style="1" customWidth="1"/>
    <col min="521" max="524" width="4.453125" style="1" customWidth="1"/>
    <col min="525" max="528" width="6" style="1" customWidth="1"/>
    <col min="529" max="768" width="11.26953125" style="1"/>
    <col min="769" max="770" width="1.36328125" style="1" customWidth="1"/>
    <col min="771" max="771" width="21.08984375" style="1" customWidth="1"/>
    <col min="772" max="772" width="0.453125" style="1" customWidth="1"/>
    <col min="773" max="776" width="5" style="1" customWidth="1"/>
    <col min="777" max="780" width="4.453125" style="1" customWidth="1"/>
    <col min="781" max="784" width="6" style="1" customWidth="1"/>
    <col min="785" max="1024" width="11.26953125" style="1"/>
    <col min="1025" max="1026" width="1.36328125" style="1" customWidth="1"/>
    <col min="1027" max="1027" width="21.08984375" style="1" customWidth="1"/>
    <col min="1028" max="1028" width="0.453125" style="1" customWidth="1"/>
    <col min="1029" max="1032" width="5" style="1" customWidth="1"/>
    <col min="1033" max="1036" width="4.453125" style="1" customWidth="1"/>
    <col min="1037" max="1040" width="6" style="1" customWidth="1"/>
    <col min="1041" max="1280" width="11.26953125" style="1"/>
    <col min="1281" max="1282" width="1.36328125" style="1" customWidth="1"/>
    <col min="1283" max="1283" width="21.08984375" style="1" customWidth="1"/>
    <col min="1284" max="1284" width="0.453125" style="1" customWidth="1"/>
    <col min="1285" max="1288" width="5" style="1" customWidth="1"/>
    <col min="1289" max="1292" width="4.453125" style="1" customWidth="1"/>
    <col min="1293" max="1296" width="6" style="1" customWidth="1"/>
    <col min="1297" max="1536" width="11.26953125" style="1"/>
    <col min="1537" max="1538" width="1.36328125" style="1" customWidth="1"/>
    <col min="1539" max="1539" width="21.08984375" style="1" customWidth="1"/>
    <col min="1540" max="1540" width="0.453125" style="1" customWidth="1"/>
    <col min="1541" max="1544" width="5" style="1" customWidth="1"/>
    <col min="1545" max="1548" width="4.453125" style="1" customWidth="1"/>
    <col min="1549" max="1552" width="6" style="1" customWidth="1"/>
    <col min="1553" max="1792" width="11.26953125" style="1"/>
    <col min="1793" max="1794" width="1.36328125" style="1" customWidth="1"/>
    <col min="1795" max="1795" width="21.08984375" style="1" customWidth="1"/>
    <col min="1796" max="1796" width="0.453125" style="1" customWidth="1"/>
    <col min="1797" max="1800" width="5" style="1" customWidth="1"/>
    <col min="1801" max="1804" width="4.453125" style="1" customWidth="1"/>
    <col min="1805" max="1808" width="6" style="1" customWidth="1"/>
    <col min="1809" max="2048" width="11.26953125" style="1"/>
    <col min="2049" max="2050" width="1.36328125" style="1" customWidth="1"/>
    <col min="2051" max="2051" width="21.08984375" style="1" customWidth="1"/>
    <col min="2052" max="2052" width="0.453125" style="1" customWidth="1"/>
    <col min="2053" max="2056" width="5" style="1" customWidth="1"/>
    <col min="2057" max="2060" width="4.453125" style="1" customWidth="1"/>
    <col min="2061" max="2064" width="6" style="1" customWidth="1"/>
    <col min="2065" max="2304" width="11.26953125" style="1"/>
    <col min="2305" max="2306" width="1.36328125" style="1" customWidth="1"/>
    <col min="2307" max="2307" width="21.08984375" style="1" customWidth="1"/>
    <col min="2308" max="2308" width="0.453125" style="1" customWidth="1"/>
    <col min="2309" max="2312" width="5" style="1" customWidth="1"/>
    <col min="2313" max="2316" width="4.453125" style="1" customWidth="1"/>
    <col min="2317" max="2320" width="6" style="1" customWidth="1"/>
    <col min="2321" max="2560" width="11.26953125" style="1"/>
    <col min="2561" max="2562" width="1.36328125" style="1" customWidth="1"/>
    <col min="2563" max="2563" width="21.08984375" style="1" customWidth="1"/>
    <col min="2564" max="2564" width="0.453125" style="1" customWidth="1"/>
    <col min="2565" max="2568" width="5" style="1" customWidth="1"/>
    <col min="2569" max="2572" width="4.453125" style="1" customWidth="1"/>
    <col min="2573" max="2576" width="6" style="1" customWidth="1"/>
    <col min="2577" max="2816" width="11.26953125" style="1"/>
    <col min="2817" max="2818" width="1.36328125" style="1" customWidth="1"/>
    <col min="2819" max="2819" width="21.08984375" style="1" customWidth="1"/>
    <col min="2820" max="2820" width="0.453125" style="1" customWidth="1"/>
    <col min="2821" max="2824" width="5" style="1" customWidth="1"/>
    <col min="2825" max="2828" width="4.453125" style="1" customWidth="1"/>
    <col min="2829" max="2832" width="6" style="1" customWidth="1"/>
    <col min="2833" max="3072" width="11.26953125" style="1"/>
    <col min="3073" max="3074" width="1.36328125" style="1" customWidth="1"/>
    <col min="3075" max="3075" width="21.08984375" style="1" customWidth="1"/>
    <col min="3076" max="3076" width="0.453125" style="1" customWidth="1"/>
    <col min="3077" max="3080" width="5" style="1" customWidth="1"/>
    <col min="3081" max="3084" width="4.453125" style="1" customWidth="1"/>
    <col min="3085" max="3088" width="6" style="1" customWidth="1"/>
    <col min="3089" max="3328" width="11.26953125" style="1"/>
    <col min="3329" max="3330" width="1.36328125" style="1" customWidth="1"/>
    <col min="3331" max="3331" width="21.08984375" style="1" customWidth="1"/>
    <col min="3332" max="3332" width="0.453125" style="1" customWidth="1"/>
    <col min="3333" max="3336" width="5" style="1" customWidth="1"/>
    <col min="3337" max="3340" width="4.453125" style="1" customWidth="1"/>
    <col min="3341" max="3344" width="6" style="1" customWidth="1"/>
    <col min="3345" max="3584" width="11.26953125" style="1"/>
    <col min="3585" max="3586" width="1.36328125" style="1" customWidth="1"/>
    <col min="3587" max="3587" width="21.08984375" style="1" customWidth="1"/>
    <col min="3588" max="3588" width="0.453125" style="1" customWidth="1"/>
    <col min="3589" max="3592" width="5" style="1" customWidth="1"/>
    <col min="3593" max="3596" width="4.453125" style="1" customWidth="1"/>
    <col min="3597" max="3600" width="6" style="1" customWidth="1"/>
    <col min="3601" max="3840" width="11.26953125" style="1"/>
    <col min="3841" max="3842" width="1.36328125" style="1" customWidth="1"/>
    <col min="3843" max="3843" width="21.08984375" style="1" customWidth="1"/>
    <col min="3844" max="3844" width="0.453125" style="1" customWidth="1"/>
    <col min="3845" max="3848" width="5" style="1" customWidth="1"/>
    <col min="3849" max="3852" width="4.453125" style="1" customWidth="1"/>
    <col min="3853" max="3856" width="6" style="1" customWidth="1"/>
    <col min="3857" max="4096" width="11.26953125" style="1"/>
    <col min="4097" max="4098" width="1.36328125" style="1" customWidth="1"/>
    <col min="4099" max="4099" width="21.08984375" style="1" customWidth="1"/>
    <col min="4100" max="4100" width="0.453125" style="1" customWidth="1"/>
    <col min="4101" max="4104" width="5" style="1" customWidth="1"/>
    <col min="4105" max="4108" width="4.453125" style="1" customWidth="1"/>
    <col min="4109" max="4112" width="6" style="1" customWidth="1"/>
    <col min="4113" max="4352" width="11.26953125" style="1"/>
    <col min="4353" max="4354" width="1.36328125" style="1" customWidth="1"/>
    <col min="4355" max="4355" width="21.08984375" style="1" customWidth="1"/>
    <col min="4356" max="4356" width="0.453125" style="1" customWidth="1"/>
    <col min="4357" max="4360" width="5" style="1" customWidth="1"/>
    <col min="4361" max="4364" width="4.453125" style="1" customWidth="1"/>
    <col min="4365" max="4368" width="6" style="1" customWidth="1"/>
    <col min="4369" max="4608" width="11.26953125" style="1"/>
    <col min="4609" max="4610" width="1.36328125" style="1" customWidth="1"/>
    <col min="4611" max="4611" width="21.08984375" style="1" customWidth="1"/>
    <col min="4612" max="4612" width="0.453125" style="1" customWidth="1"/>
    <col min="4613" max="4616" width="5" style="1" customWidth="1"/>
    <col min="4617" max="4620" width="4.453125" style="1" customWidth="1"/>
    <col min="4621" max="4624" width="6" style="1" customWidth="1"/>
    <col min="4625" max="4864" width="11.26953125" style="1"/>
    <col min="4865" max="4866" width="1.36328125" style="1" customWidth="1"/>
    <col min="4867" max="4867" width="21.08984375" style="1" customWidth="1"/>
    <col min="4868" max="4868" width="0.453125" style="1" customWidth="1"/>
    <col min="4869" max="4872" width="5" style="1" customWidth="1"/>
    <col min="4873" max="4876" width="4.453125" style="1" customWidth="1"/>
    <col min="4877" max="4880" width="6" style="1" customWidth="1"/>
    <col min="4881" max="5120" width="11.26953125" style="1"/>
    <col min="5121" max="5122" width="1.36328125" style="1" customWidth="1"/>
    <col min="5123" max="5123" width="21.08984375" style="1" customWidth="1"/>
    <col min="5124" max="5124" width="0.453125" style="1" customWidth="1"/>
    <col min="5125" max="5128" width="5" style="1" customWidth="1"/>
    <col min="5129" max="5132" width="4.453125" style="1" customWidth="1"/>
    <col min="5133" max="5136" width="6" style="1" customWidth="1"/>
    <col min="5137" max="5376" width="11.26953125" style="1"/>
    <col min="5377" max="5378" width="1.36328125" style="1" customWidth="1"/>
    <col min="5379" max="5379" width="21.08984375" style="1" customWidth="1"/>
    <col min="5380" max="5380" width="0.453125" style="1" customWidth="1"/>
    <col min="5381" max="5384" width="5" style="1" customWidth="1"/>
    <col min="5385" max="5388" width="4.453125" style="1" customWidth="1"/>
    <col min="5389" max="5392" width="6" style="1" customWidth="1"/>
    <col min="5393" max="5632" width="11.26953125" style="1"/>
    <col min="5633" max="5634" width="1.36328125" style="1" customWidth="1"/>
    <col min="5635" max="5635" width="21.08984375" style="1" customWidth="1"/>
    <col min="5636" max="5636" width="0.453125" style="1" customWidth="1"/>
    <col min="5637" max="5640" width="5" style="1" customWidth="1"/>
    <col min="5641" max="5644" width="4.453125" style="1" customWidth="1"/>
    <col min="5645" max="5648" width="6" style="1" customWidth="1"/>
    <col min="5649" max="5888" width="11.26953125" style="1"/>
    <col min="5889" max="5890" width="1.36328125" style="1" customWidth="1"/>
    <col min="5891" max="5891" width="21.08984375" style="1" customWidth="1"/>
    <col min="5892" max="5892" width="0.453125" style="1" customWidth="1"/>
    <col min="5893" max="5896" width="5" style="1" customWidth="1"/>
    <col min="5897" max="5900" width="4.453125" style="1" customWidth="1"/>
    <col min="5901" max="5904" width="6" style="1" customWidth="1"/>
    <col min="5905" max="6144" width="11.26953125" style="1"/>
    <col min="6145" max="6146" width="1.36328125" style="1" customWidth="1"/>
    <col min="6147" max="6147" width="21.08984375" style="1" customWidth="1"/>
    <col min="6148" max="6148" width="0.453125" style="1" customWidth="1"/>
    <col min="6149" max="6152" width="5" style="1" customWidth="1"/>
    <col min="6153" max="6156" width="4.453125" style="1" customWidth="1"/>
    <col min="6157" max="6160" width="6" style="1" customWidth="1"/>
    <col min="6161" max="6400" width="11.26953125" style="1"/>
    <col min="6401" max="6402" width="1.36328125" style="1" customWidth="1"/>
    <col min="6403" max="6403" width="21.08984375" style="1" customWidth="1"/>
    <col min="6404" max="6404" width="0.453125" style="1" customWidth="1"/>
    <col min="6405" max="6408" width="5" style="1" customWidth="1"/>
    <col min="6409" max="6412" width="4.453125" style="1" customWidth="1"/>
    <col min="6413" max="6416" width="6" style="1" customWidth="1"/>
    <col min="6417" max="6656" width="11.26953125" style="1"/>
    <col min="6657" max="6658" width="1.36328125" style="1" customWidth="1"/>
    <col min="6659" max="6659" width="21.08984375" style="1" customWidth="1"/>
    <col min="6660" max="6660" width="0.453125" style="1" customWidth="1"/>
    <col min="6661" max="6664" width="5" style="1" customWidth="1"/>
    <col min="6665" max="6668" width="4.453125" style="1" customWidth="1"/>
    <col min="6669" max="6672" width="6" style="1" customWidth="1"/>
    <col min="6673" max="6912" width="11.26953125" style="1"/>
    <col min="6913" max="6914" width="1.36328125" style="1" customWidth="1"/>
    <col min="6915" max="6915" width="21.08984375" style="1" customWidth="1"/>
    <col min="6916" max="6916" width="0.453125" style="1" customWidth="1"/>
    <col min="6917" max="6920" width="5" style="1" customWidth="1"/>
    <col min="6921" max="6924" width="4.453125" style="1" customWidth="1"/>
    <col min="6925" max="6928" width="6" style="1" customWidth="1"/>
    <col min="6929" max="7168" width="11.26953125" style="1"/>
    <col min="7169" max="7170" width="1.36328125" style="1" customWidth="1"/>
    <col min="7171" max="7171" width="21.08984375" style="1" customWidth="1"/>
    <col min="7172" max="7172" width="0.453125" style="1" customWidth="1"/>
    <col min="7173" max="7176" width="5" style="1" customWidth="1"/>
    <col min="7177" max="7180" width="4.453125" style="1" customWidth="1"/>
    <col min="7181" max="7184" width="6" style="1" customWidth="1"/>
    <col min="7185" max="7424" width="11.26953125" style="1"/>
    <col min="7425" max="7426" width="1.36328125" style="1" customWidth="1"/>
    <col min="7427" max="7427" width="21.08984375" style="1" customWidth="1"/>
    <col min="7428" max="7428" width="0.453125" style="1" customWidth="1"/>
    <col min="7429" max="7432" width="5" style="1" customWidth="1"/>
    <col min="7433" max="7436" width="4.453125" style="1" customWidth="1"/>
    <col min="7437" max="7440" width="6" style="1" customWidth="1"/>
    <col min="7441" max="7680" width="11.26953125" style="1"/>
    <col min="7681" max="7682" width="1.36328125" style="1" customWidth="1"/>
    <col min="7683" max="7683" width="21.08984375" style="1" customWidth="1"/>
    <col min="7684" max="7684" width="0.453125" style="1" customWidth="1"/>
    <col min="7685" max="7688" width="5" style="1" customWidth="1"/>
    <col min="7689" max="7692" width="4.453125" style="1" customWidth="1"/>
    <col min="7693" max="7696" width="6" style="1" customWidth="1"/>
    <col min="7697" max="7936" width="11.26953125" style="1"/>
    <col min="7937" max="7938" width="1.36328125" style="1" customWidth="1"/>
    <col min="7939" max="7939" width="21.08984375" style="1" customWidth="1"/>
    <col min="7940" max="7940" width="0.453125" style="1" customWidth="1"/>
    <col min="7941" max="7944" width="5" style="1" customWidth="1"/>
    <col min="7945" max="7948" width="4.453125" style="1" customWidth="1"/>
    <col min="7949" max="7952" width="6" style="1" customWidth="1"/>
    <col min="7953" max="8192" width="11.26953125" style="1"/>
    <col min="8193" max="8194" width="1.36328125" style="1" customWidth="1"/>
    <col min="8195" max="8195" width="21.08984375" style="1" customWidth="1"/>
    <col min="8196" max="8196" width="0.453125" style="1" customWidth="1"/>
    <col min="8197" max="8200" width="5" style="1" customWidth="1"/>
    <col min="8201" max="8204" width="4.453125" style="1" customWidth="1"/>
    <col min="8205" max="8208" width="6" style="1" customWidth="1"/>
    <col min="8209" max="8448" width="11.26953125" style="1"/>
    <col min="8449" max="8450" width="1.36328125" style="1" customWidth="1"/>
    <col min="8451" max="8451" width="21.08984375" style="1" customWidth="1"/>
    <col min="8452" max="8452" width="0.453125" style="1" customWidth="1"/>
    <col min="8453" max="8456" width="5" style="1" customWidth="1"/>
    <col min="8457" max="8460" width="4.453125" style="1" customWidth="1"/>
    <col min="8461" max="8464" width="6" style="1" customWidth="1"/>
    <col min="8465" max="8704" width="11.26953125" style="1"/>
    <col min="8705" max="8706" width="1.36328125" style="1" customWidth="1"/>
    <col min="8707" max="8707" width="21.08984375" style="1" customWidth="1"/>
    <col min="8708" max="8708" width="0.453125" style="1" customWidth="1"/>
    <col min="8709" max="8712" width="5" style="1" customWidth="1"/>
    <col min="8713" max="8716" width="4.453125" style="1" customWidth="1"/>
    <col min="8717" max="8720" width="6" style="1" customWidth="1"/>
    <col min="8721" max="8960" width="11.26953125" style="1"/>
    <col min="8961" max="8962" width="1.36328125" style="1" customWidth="1"/>
    <col min="8963" max="8963" width="21.08984375" style="1" customWidth="1"/>
    <col min="8964" max="8964" width="0.453125" style="1" customWidth="1"/>
    <col min="8965" max="8968" width="5" style="1" customWidth="1"/>
    <col min="8969" max="8972" width="4.453125" style="1" customWidth="1"/>
    <col min="8973" max="8976" width="6" style="1" customWidth="1"/>
    <col min="8977" max="9216" width="11.26953125" style="1"/>
    <col min="9217" max="9218" width="1.36328125" style="1" customWidth="1"/>
    <col min="9219" max="9219" width="21.08984375" style="1" customWidth="1"/>
    <col min="9220" max="9220" width="0.453125" style="1" customWidth="1"/>
    <col min="9221" max="9224" width="5" style="1" customWidth="1"/>
    <col min="9225" max="9228" width="4.453125" style="1" customWidth="1"/>
    <col min="9229" max="9232" width="6" style="1" customWidth="1"/>
    <col min="9233" max="9472" width="11.26953125" style="1"/>
    <col min="9473" max="9474" width="1.36328125" style="1" customWidth="1"/>
    <col min="9475" max="9475" width="21.08984375" style="1" customWidth="1"/>
    <col min="9476" max="9476" width="0.453125" style="1" customWidth="1"/>
    <col min="9477" max="9480" width="5" style="1" customWidth="1"/>
    <col min="9481" max="9484" width="4.453125" style="1" customWidth="1"/>
    <col min="9485" max="9488" width="6" style="1" customWidth="1"/>
    <col min="9489" max="9728" width="11.26953125" style="1"/>
    <col min="9729" max="9730" width="1.36328125" style="1" customWidth="1"/>
    <col min="9731" max="9731" width="21.08984375" style="1" customWidth="1"/>
    <col min="9732" max="9732" width="0.453125" style="1" customWidth="1"/>
    <col min="9733" max="9736" width="5" style="1" customWidth="1"/>
    <col min="9737" max="9740" width="4.453125" style="1" customWidth="1"/>
    <col min="9741" max="9744" width="6" style="1" customWidth="1"/>
    <col min="9745" max="9984" width="11.26953125" style="1"/>
    <col min="9985" max="9986" width="1.36328125" style="1" customWidth="1"/>
    <col min="9987" max="9987" width="21.08984375" style="1" customWidth="1"/>
    <col min="9988" max="9988" width="0.453125" style="1" customWidth="1"/>
    <col min="9989" max="9992" width="5" style="1" customWidth="1"/>
    <col min="9993" max="9996" width="4.453125" style="1" customWidth="1"/>
    <col min="9997" max="10000" width="6" style="1" customWidth="1"/>
    <col min="10001" max="10240" width="11.26953125" style="1"/>
    <col min="10241" max="10242" width="1.36328125" style="1" customWidth="1"/>
    <col min="10243" max="10243" width="21.08984375" style="1" customWidth="1"/>
    <col min="10244" max="10244" width="0.453125" style="1" customWidth="1"/>
    <col min="10245" max="10248" width="5" style="1" customWidth="1"/>
    <col min="10249" max="10252" width="4.453125" style="1" customWidth="1"/>
    <col min="10253" max="10256" width="6" style="1" customWidth="1"/>
    <col min="10257" max="10496" width="11.26953125" style="1"/>
    <col min="10497" max="10498" width="1.36328125" style="1" customWidth="1"/>
    <col min="10499" max="10499" width="21.08984375" style="1" customWidth="1"/>
    <col min="10500" max="10500" width="0.453125" style="1" customWidth="1"/>
    <col min="10501" max="10504" width="5" style="1" customWidth="1"/>
    <col min="10505" max="10508" width="4.453125" style="1" customWidth="1"/>
    <col min="10509" max="10512" width="6" style="1" customWidth="1"/>
    <col min="10513" max="10752" width="11.26953125" style="1"/>
    <col min="10753" max="10754" width="1.36328125" style="1" customWidth="1"/>
    <col min="10755" max="10755" width="21.08984375" style="1" customWidth="1"/>
    <col min="10756" max="10756" width="0.453125" style="1" customWidth="1"/>
    <col min="10757" max="10760" width="5" style="1" customWidth="1"/>
    <col min="10761" max="10764" width="4.453125" style="1" customWidth="1"/>
    <col min="10765" max="10768" width="6" style="1" customWidth="1"/>
    <col min="10769" max="11008" width="11.26953125" style="1"/>
    <col min="11009" max="11010" width="1.36328125" style="1" customWidth="1"/>
    <col min="11011" max="11011" width="21.08984375" style="1" customWidth="1"/>
    <col min="11012" max="11012" width="0.453125" style="1" customWidth="1"/>
    <col min="11013" max="11016" width="5" style="1" customWidth="1"/>
    <col min="11017" max="11020" width="4.453125" style="1" customWidth="1"/>
    <col min="11021" max="11024" width="6" style="1" customWidth="1"/>
    <col min="11025" max="11264" width="11.26953125" style="1"/>
    <col min="11265" max="11266" width="1.36328125" style="1" customWidth="1"/>
    <col min="11267" max="11267" width="21.08984375" style="1" customWidth="1"/>
    <col min="11268" max="11268" width="0.453125" style="1" customWidth="1"/>
    <col min="11269" max="11272" width="5" style="1" customWidth="1"/>
    <col min="11273" max="11276" width="4.453125" style="1" customWidth="1"/>
    <col min="11277" max="11280" width="6" style="1" customWidth="1"/>
    <col min="11281" max="11520" width="11.26953125" style="1"/>
    <col min="11521" max="11522" width="1.36328125" style="1" customWidth="1"/>
    <col min="11523" max="11523" width="21.08984375" style="1" customWidth="1"/>
    <col min="11524" max="11524" width="0.453125" style="1" customWidth="1"/>
    <col min="11525" max="11528" width="5" style="1" customWidth="1"/>
    <col min="11529" max="11532" width="4.453125" style="1" customWidth="1"/>
    <col min="11533" max="11536" width="6" style="1" customWidth="1"/>
    <col min="11537" max="11776" width="11.26953125" style="1"/>
    <col min="11777" max="11778" width="1.36328125" style="1" customWidth="1"/>
    <col min="11779" max="11779" width="21.08984375" style="1" customWidth="1"/>
    <col min="11780" max="11780" width="0.453125" style="1" customWidth="1"/>
    <col min="11781" max="11784" width="5" style="1" customWidth="1"/>
    <col min="11785" max="11788" width="4.453125" style="1" customWidth="1"/>
    <col min="11789" max="11792" width="6" style="1" customWidth="1"/>
    <col min="11793" max="12032" width="11.26953125" style="1"/>
    <col min="12033" max="12034" width="1.36328125" style="1" customWidth="1"/>
    <col min="12035" max="12035" width="21.08984375" style="1" customWidth="1"/>
    <col min="12036" max="12036" width="0.453125" style="1" customWidth="1"/>
    <col min="12037" max="12040" width="5" style="1" customWidth="1"/>
    <col min="12041" max="12044" width="4.453125" style="1" customWidth="1"/>
    <col min="12045" max="12048" width="6" style="1" customWidth="1"/>
    <col min="12049" max="12288" width="11.26953125" style="1"/>
    <col min="12289" max="12290" width="1.36328125" style="1" customWidth="1"/>
    <col min="12291" max="12291" width="21.08984375" style="1" customWidth="1"/>
    <col min="12292" max="12292" width="0.453125" style="1" customWidth="1"/>
    <col min="12293" max="12296" width="5" style="1" customWidth="1"/>
    <col min="12297" max="12300" width="4.453125" style="1" customWidth="1"/>
    <col min="12301" max="12304" width="6" style="1" customWidth="1"/>
    <col min="12305" max="12544" width="11.26953125" style="1"/>
    <col min="12545" max="12546" width="1.36328125" style="1" customWidth="1"/>
    <col min="12547" max="12547" width="21.08984375" style="1" customWidth="1"/>
    <col min="12548" max="12548" width="0.453125" style="1" customWidth="1"/>
    <col min="12549" max="12552" width="5" style="1" customWidth="1"/>
    <col min="12553" max="12556" width="4.453125" style="1" customWidth="1"/>
    <col min="12557" max="12560" width="6" style="1" customWidth="1"/>
    <col min="12561" max="12800" width="11.26953125" style="1"/>
    <col min="12801" max="12802" width="1.36328125" style="1" customWidth="1"/>
    <col min="12803" max="12803" width="21.08984375" style="1" customWidth="1"/>
    <col min="12804" max="12804" width="0.453125" style="1" customWidth="1"/>
    <col min="12805" max="12808" width="5" style="1" customWidth="1"/>
    <col min="12809" max="12812" width="4.453125" style="1" customWidth="1"/>
    <col min="12813" max="12816" width="6" style="1" customWidth="1"/>
    <col min="12817" max="13056" width="11.26953125" style="1"/>
    <col min="13057" max="13058" width="1.36328125" style="1" customWidth="1"/>
    <col min="13059" max="13059" width="21.08984375" style="1" customWidth="1"/>
    <col min="13060" max="13060" width="0.453125" style="1" customWidth="1"/>
    <col min="13061" max="13064" width="5" style="1" customWidth="1"/>
    <col min="13065" max="13068" width="4.453125" style="1" customWidth="1"/>
    <col min="13069" max="13072" width="6" style="1" customWidth="1"/>
    <col min="13073" max="13312" width="11.26953125" style="1"/>
    <col min="13313" max="13314" width="1.36328125" style="1" customWidth="1"/>
    <col min="13315" max="13315" width="21.08984375" style="1" customWidth="1"/>
    <col min="13316" max="13316" width="0.453125" style="1" customWidth="1"/>
    <col min="13317" max="13320" width="5" style="1" customWidth="1"/>
    <col min="13321" max="13324" width="4.453125" style="1" customWidth="1"/>
    <col min="13325" max="13328" width="6" style="1" customWidth="1"/>
    <col min="13329" max="13568" width="11.26953125" style="1"/>
    <col min="13569" max="13570" width="1.36328125" style="1" customWidth="1"/>
    <col min="13571" max="13571" width="21.08984375" style="1" customWidth="1"/>
    <col min="13572" max="13572" width="0.453125" style="1" customWidth="1"/>
    <col min="13573" max="13576" width="5" style="1" customWidth="1"/>
    <col min="13577" max="13580" width="4.453125" style="1" customWidth="1"/>
    <col min="13581" max="13584" width="6" style="1" customWidth="1"/>
    <col min="13585" max="13824" width="11.26953125" style="1"/>
    <col min="13825" max="13826" width="1.36328125" style="1" customWidth="1"/>
    <col min="13827" max="13827" width="21.08984375" style="1" customWidth="1"/>
    <col min="13828" max="13828" width="0.453125" style="1" customWidth="1"/>
    <col min="13829" max="13832" width="5" style="1" customWidth="1"/>
    <col min="13833" max="13836" width="4.453125" style="1" customWidth="1"/>
    <col min="13837" max="13840" width="6" style="1" customWidth="1"/>
    <col min="13841" max="14080" width="11.26953125" style="1"/>
    <col min="14081" max="14082" width="1.36328125" style="1" customWidth="1"/>
    <col min="14083" max="14083" width="21.08984375" style="1" customWidth="1"/>
    <col min="14084" max="14084" width="0.453125" style="1" customWidth="1"/>
    <col min="14085" max="14088" width="5" style="1" customWidth="1"/>
    <col min="14089" max="14092" width="4.453125" style="1" customWidth="1"/>
    <col min="14093" max="14096" width="6" style="1" customWidth="1"/>
    <col min="14097" max="14336" width="11.26953125" style="1"/>
    <col min="14337" max="14338" width="1.36328125" style="1" customWidth="1"/>
    <col min="14339" max="14339" width="21.08984375" style="1" customWidth="1"/>
    <col min="14340" max="14340" width="0.453125" style="1" customWidth="1"/>
    <col min="14341" max="14344" width="5" style="1" customWidth="1"/>
    <col min="14345" max="14348" width="4.453125" style="1" customWidth="1"/>
    <col min="14349" max="14352" width="6" style="1" customWidth="1"/>
    <col min="14353" max="14592" width="11.26953125" style="1"/>
    <col min="14593" max="14594" width="1.36328125" style="1" customWidth="1"/>
    <col min="14595" max="14595" width="21.08984375" style="1" customWidth="1"/>
    <col min="14596" max="14596" width="0.453125" style="1" customWidth="1"/>
    <col min="14597" max="14600" width="5" style="1" customWidth="1"/>
    <col min="14601" max="14604" width="4.453125" style="1" customWidth="1"/>
    <col min="14605" max="14608" width="6" style="1" customWidth="1"/>
    <col min="14609" max="14848" width="11.26953125" style="1"/>
    <col min="14849" max="14850" width="1.36328125" style="1" customWidth="1"/>
    <col min="14851" max="14851" width="21.08984375" style="1" customWidth="1"/>
    <col min="14852" max="14852" width="0.453125" style="1" customWidth="1"/>
    <col min="14853" max="14856" width="5" style="1" customWidth="1"/>
    <col min="14857" max="14860" width="4.453125" style="1" customWidth="1"/>
    <col min="14861" max="14864" width="6" style="1" customWidth="1"/>
    <col min="14865" max="15104" width="11.26953125" style="1"/>
    <col min="15105" max="15106" width="1.36328125" style="1" customWidth="1"/>
    <col min="15107" max="15107" width="21.08984375" style="1" customWidth="1"/>
    <col min="15108" max="15108" width="0.453125" style="1" customWidth="1"/>
    <col min="15109" max="15112" width="5" style="1" customWidth="1"/>
    <col min="15113" max="15116" width="4.453125" style="1" customWidth="1"/>
    <col min="15117" max="15120" width="6" style="1" customWidth="1"/>
    <col min="15121" max="15360" width="11.26953125" style="1"/>
    <col min="15361" max="15362" width="1.36328125" style="1" customWidth="1"/>
    <col min="15363" max="15363" width="21.08984375" style="1" customWidth="1"/>
    <col min="15364" max="15364" width="0.453125" style="1" customWidth="1"/>
    <col min="15365" max="15368" width="5" style="1" customWidth="1"/>
    <col min="15369" max="15372" width="4.453125" style="1" customWidth="1"/>
    <col min="15373" max="15376" width="6" style="1" customWidth="1"/>
    <col min="15377" max="15616" width="11.26953125" style="1"/>
    <col min="15617" max="15618" width="1.36328125" style="1" customWidth="1"/>
    <col min="15619" max="15619" width="21.08984375" style="1" customWidth="1"/>
    <col min="15620" max="15620" width="0.453125" style="1" customWidth="1"/>
    <col min="15621" max="15624" width="5" style="1" customWidth="1"/>
    <col min="15625" max="15628" width="4.453125" style="1" customWidth="1"/>
    <col min="15629" max="15632" width="6" style="1" customWidth="1"/>
    <col min="15633" max="15872" width="11.26953125" style="1"/>
    <col min="15873" max="15874" width="1.36328125" style="1" customWidth="1"/>
    <col min="15875" max="15875" width="21.08984375" style="1" customWidth="1"/>
    <col min="15876" max="15876" width="0.453125" style="1" customWidth="1"/>
    <col min="15877" max="15880" width="5" style="1" customWidth="1"/>
    <col min="15881" max="15884" width="4.453125" style="1" customWidth="1"/>
    <col min="15885" max="15888" width="6" style="1" customWidth="1"/>
    <col min="15889" max="16128" width="11.26953125" style="1"/>
    <col min="16129" max="16130" width="1.36328125" style="1" customWidth="1"/>
    <col min="16131" max="16131" width="21.08984375" style="1" customWidth="1"/>
    <col min="16132" max="16132" width="0.453125" style="1" customWidth="1"/>
    <col min="16133" max="16136" width="5" style="1" customWidth="1"/>
    <col min="16137" max="16140" width="4.453125" style="1" customWidth="1"/>
    <col min="16141" max="16144" width="6" style="1" customWidth="1"/>
    <col min="16145" max="16384" width="11.26953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276</v>
      </c>
      <c r="G6" s="12" t="s">
        <v>276</v>
      </c>
      <c r="H6" s="12" t="s">
        <v>276</v>
      </c>
      <c r="I6" s="13" t="s">
        <v>286</v>
      </c>
      <c r="J6" s="14"/>
      <c r="K6" s="14"/>
      <c r="L6" s="14"/>
      <c r="M6" s="149"/>
      <c r="N6" s="14"/>
      <c r="O6" s="14"/>
      <c r="P6" s="14"/>
    </row>
    <row r="7" spans="1:16" ht="9" customHeight="1">
      <c r="C7" s="8" t="s">
        <v>267</v>
      </c>
      <c r="D7" s="2"/>
      <c r="E7" s="15" t="s">
        <v>271</v>
      </c>
      <c r="F7" s="15" t="s">
        <v>277</v>
      </c>
      <c r="G7" s="15" t="s">
        <v>283</v>
      </c>
      <c r="H7" s="15" t="s">
        <v>285</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13</v>
      </c>
      <c r="F21" s="29">
        <v>13</v>
      </c>
      <c r="G21" s="29">
        <v>13</v>
      </c>
      <c r="H21" s="29">
        <v>13</v>
      </c>
      <c r="I21" s="30">
        <v>13</v>
      </c>
      <c r="J21" s="29">
        <v>1</v>
      </c>
      <c r="K21" s="31">
        <v>0</v>
      </c>
      <c r="L21" s="32">
        <v>12</v>
      </c>
      <c r="M21" s="30">
        <v>523</v>
      </c>
      <c r="N21" s="32">
        <v>48</v>
      </c>
      <c r="O21" s="31">
        <v>0</v>
      </c>
      <c r="P21" s="32">
        <v>475</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333</v>
      </c>
      <c r="N24" s="31">
        <v>140</v>
      </c>
      <c r="O24" s="31">
        <v>0</v>
      </c>
      <c r="P24" s="32">
        <v>193</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333</v>
      </c>
      <c r="F26" s="29">
        <v>355</v>
      </c>
      <c r="G26" s="29">
        <v>399</v>
      </c>
      <c r="H26" s="29">
        <v>458</v>
      </c>
      <c r="I26" s="30">
        <v>496</v>
      </c>
      <c r="J26" s="32">
        <v>0</v>
      </c>
      <c r="K26" s="32">
        <v>0</v>
      </c>
      <c r="L26" s="31">
        <v>496</v>
      </c>
      <c r="M26" s="30">
        <v>4828</v>
      </c>
      <c r="N26" s="32">
        <v>0</v>
      </c>
      <c r="O26" s="29">
        <v>0</v>
      </c>
      <c r="P26" s="31">
        <v>4828</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12</v>
      </c>
      <c r="F30" s="29">
        <v>14</v>
      </c>
      <c r="G30" s="29">
        <v>15</v>
      </c>
      <c r="H30" s="29">
        <v>15</v>
      </c>
      <c r="I30" s="30">
        <v>16</v>
      </c>
      <c r="J30" s="32">
        <v>0</v>
      </c>
      <c r="K30" s="32">
        <v>0</v>
      </c>
      <c r="L30" s="32">
        <v>16</v>
      </c>
      <c r="M30" s="30" t="s">
        <v>38</v>
      </c>
      <c r="N30" s="31">
        <v>0</v>
      </c>
      <c r="O30" s="29">
        <v>0</v>
      </c>
      <c r="P30" s="31">
        <v>0</v>
      </c>
    </row>
    <row r="31" spans="1:16" ht="9.75" customHeight="1">
      <c r="A31" s="25"/>
      <c r="B31" s="25"/>
      <c r="C31" s="28" t="s">
        <v>34</v>
      </c>
      <c r="D31" s="26"/>
      <c r="E31" s="29">
        <v>3</v>
      </c>
      <c r="F31" s="29">
        <v>3</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389</v>
      </c>
      <c r="F32" s="29">
        <v>399</v>
      </c>
      <c r="G32" s="29">
        <v>414</v>
      </c>
      <c r="H32" s="29">
        <v>431</v>
      </c>
      <c r="I32" s="30">
        <v>444</v>
      </c>
      <c r="J32" s="31">
        <v>90</v>
      </c>
      <c r="K32" s="32">
        <v>0</v>
      </c>
      <c r="L32" s="32">
        <v>354</v>
      </c>
      <c r="M32" s="30">
        <v>39106</v>
      </c>
      <c r="N32" s="31">
        <v>8827</v>
      </c>
      <c r="O32" s="29">
        <v>0</v>
      </c>
      <c r="P32" s="32">
        <v>30279</v>
      </c>
    </row>
    <row r="33" spans="1:16" ht="9.75" customHeight="1">
      <c r="A33" s="25"/>
      <c r="B33" s="25"/>
      <c r="C33" s="28" t="s">
        <v>73</v>
      </c>
      <c r="D33" s="26"/>
      <c r="E33" s="32">
        <v>70</v>
      </c>
      <c r="F33" s="32">
        <v>85</v>
      </c>
      <c r="G33" s="32">
        <v>92</v>
      </c>
      <c r="H33" s="32">
        <v>96</v>
      </c>
      <c r="I33" s="30">
        <v>100</v>
      </c>
      <c r="J33" s="31">
        <v>0</v>
      </c>
      <c r="K33" s="32">
        <v>0</v>
      </c>
      <c r="L33" s="32">
        <v>100</v>
      </c>
      <c r="M33" s="30">
        <v>12226</v>
      </c>
      <c r="N33" s="31">
        <v>0</v>
      </c>
      <c r="O33" s="29">
        <v>0</v>
      </c>
      <c r="P33" s="32">
        <v>12226</v>
      </c>
    </row>
    <row r="34" spans="1:16" ht="9.75" customHeight="1">
      <c r="A34" s="25"/>
      <c r="B34" s="25"/>
      <c r="C34" s="28" t="s">
        <v>74</v>
      </c>
      <c r="D34" s="26"/>
      <c r="E34" s="32">
        <v>149</v>
      </c>
      <c r="F34" s="32">
        <v>161</v>
      </c>
      <c r="G34" s="32">
        <v>168</v>
      </c>
      <c r="H34" s="32">
        <v>178</v>
      </c>
      <c r="I34" s="30">
        <v>179</v>
      </c>
      <c r="J34" s="31">
        <v>0</v>
      </c>
      <c r="K34" s="32">
        <v>0</v>
      </c>
      <c r="L34" s="32">
        <v>179</v>
      </c>
      <c r="M34" s="30">
        <v>2933</v>
      </c>
      <c r="N34" s="31">
        <v>0</v>
      </c>
      <c r="O34" s="29">
        <v>0</v>
      </c>
      <c r="P34" s="32">
        <v>2933</v>
      </c>
    </row>
    <row r="35" spans="1:16" ht="9.75" customHeight="1">
      <c r="A35" s="25"/>
      <c r="B35" s="25"/>
      <c r="C35" s="28" t="s">
        <v>75</v>
      </c>
      <c r="D35" s="26"/>
      <c r="E35" s="32">
        <v>20</v>
      </c>
      <c r="F35" s="32">
        <v>20</v>
      </c>
      <c r="G35" s="32">
        <v>20</v>
      </c>
      <c r="H35" s="32">
        <v>19</v>
      </c>
      <c r="I35" s="30">
        <v>19</v>
      </c>
      <c r="J35" s="31">
        <v>0</v>
      </c>
      <c r="K35" s="32">
        <v>0</v>
      </c>
      <c r="L35" s="32">
        <v>19</v>
      </c>
      <c r="M35" s="30">
        <v>93</v>
      </c>
      <c r="N35" s="31">
        <v>0</v>
      </c>
      <c r="O35" s="29">
        <v>0</v>
      </c>
      <c r="P35" s="32">
        <v>93</v>
      </c>
    </row>
    <row r="36" spans="1:16" ht="9.75" customHeight="1">
      <c r="A36" s="25"/>
      <c r="B36" s="25"/>
      <c r="C36" s="28" t="s">
        <v>76</v>
      </c>
      <c r="D36" s="26"/>
      <c r="E36" s="32">
        <v>4</v>
      </c>
      <c r="F36" s="32">
        <v>6</v>
      </c>
      <c r="G36" s="32">
        <v>7</v>
      </c>
      <c r="H36" s="32">
        <v>8</v>
      </c>
      <c r="I36" s="30">
        <v>10</v>
      </c>
      <c r="J36" s="31">
        <v>0</v>
      </c>
      <c r="K36" s="32">
        <v>0</v>
      </c>
      <c r="L36" s="32">
        <v>10</v>
      </c>
      <c r="M36" s="30">
        <v>84</v>
      </c>
      <c r="N36" s="31">
        <v>0</v>
      </c>
      <c r="O36" s="29">
        <v>0</v>
      </c>
      <c r="P36" s="32">
        <v>84</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114</v>
      </c>
      <c r="F41" s="29">
        <v>119</v>
      </c>
      <c r="G41" s="29">
        <v>120</v>
      </c>
      <c r="H41" s="29">
        <v>121</v>
      </c>
      <c r="I41" s="30">
        <v>121</v>
      </c>
      <c r="J41" s="29">
        <v>1</v>
      </c>
      <c r="K41" s="32">
        <v>0</v>
      </c>
      <c r="L41" s="32">
        <v>120</v>
      </c>
      <c r="M41" s="30">
        <v>8908</v>
      </c>
      <c r="N41" s="32">
        <v>300</v>
      </c>
      <c r="O41" s="32">
        <v>0</v>
      </c>
      <c r="P41" s="36">
        <v>8608</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t="s">
        <v>38</v>
      </c>
      <c r="J48" s="31">
        <v>0</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180</v>
      </c>
      <c r="F51" s="29">
        <v>195</v>
      </c>
      <c r="G51" s="29">
        <v>185</v>
      </c>
      <c r="H51" s="29">
        <v>185</v>
      </c>
      <c r="I51" s="30">
        <v>209</v>
      </c>
      <c r="J51" s="32">
        <v>1</v>
      </c>
      <c r="K51" s="32">
        <v>0</v>
      </c>
      <c r="L51" s="31">
        <v>208</v>
      </c>
      <c r="M51" s="30">
        <v>5075</v>
      </c>
      <c r="N51" s="32">
        <v>84</v>
      </c>
      <c r="O51" s="32">
        <v>0</v>
      </c>
      <c r="P51" s="31">
        <v>4991</v>
      </c>
    </row>
    <row r="52" spans="1:16" ht="9.75" customHeight="1">
      <c r="A52" s="25"/>
      <c r="B52" s="25"/>
      <c r="C52" s="28" t="s">
        <v>53</v>
      </c>
      <c r="D52" s="26"/>
      <c r="E52" s="34">
        <v>16</v>
      </c>
      <c r="F52" s="29">
        <v>16</v>
      </c>
      <c r="G52" s="29">
        <v>16</v>
      </c>
      <c r="H52" s="29">
        <v>16</v>
      </c>
      <c r="I52" s="30">
        <v>16</v>
      </c>
      <c r="J52" s="32">
        <v>2</v>
      </c>
      <c r="K52" s="32">
        <v>0</v>
      </c>
      <c r="L52" s="31">
        <v>14</v>
      </c>
      <c r="M52" s="30">
        <v>778</v>
      </c>
      <c r="N52" s="32">
        <v>124</v>
      </c>
      <c r="O52" s="32">
        <v>0</v>
      </c>
      <c r="P52" s="31">
        <v>654</v>
      </c>
    </row>
    <row r="53" spans="1:16" ht="9.75" customHeight="1">
      <c r="A53" s="25"/>
      <c r="B53" s="25"/>
      <c r="C53" s="28" t="s">
        <v>54</v>
      </c>
      <c r="D53" s="26"/>
      <c r="E53" s="34">
        <v>1</v>
      </c>
      <c r="F53" s="29">
        <v>1</v>
      </c>
      <c r="G53" s="29">
        <v>1</v>
      </c>
      <c r="H53" s="29">
        <v>1</v>
      </c>
      <c r="I53" s="30">
        <v>1</v>
      </c>
      <c r="J53" s="32">
        <v>1</v>
      </c>
      <c r="K53" s="32">
        <v>0</v>
      </c>
      <c r="L53" s="32">
        <v>0</v>
      </c>
      <c r="M53" s="30">
        <v>55</v>
      </c>
      <c r="N53" s="32">
        <v>55</v>
      </c>
      <c r="O53" s="32">
        <v>0</v>
      </c>
      <c r="P53" s="31">
        <v>0</v>
      </c>
    </row>
    <row r="54" spans="1:16" ht="9.75" customHeight="1">
      <c r="A54" s="25"/>
      <c r="B54" s="25"/>
      <c r="C54" s="38" t="s">
        <v>55</v>
      </c>
      <c r="D54" s="26"/>
      <c r="E54" s="34">
        <v>16</v>
      </c>
      <c r="F54" s="29">
        <v>15</v>
      </c>
      <c r="G54" s="29">
        <v>16</v>
      </c>
      <c r="H54" s="29">
        <v>16</v>
      </c>
      <c r="I54" s="30">
        <v>27</v>
      </c>
      <c r="J54" s="32">
        <v>0</v>
      </c>
      <c r="K54" s="32">
        <v>0</v>
      </c>
      <c r="L54" s="31">
        <v>27</v>
      </c>
      <c r="M54" s="30">
        <v>472</v>
      </c>
      <c r="N54" s="32">
        <v>0</v>
      </c>
      <c r="O54" s="32">
        <v>0</v>
      </c>
      <c r="P54" s="31">
        <v>472</v>
      </c>
    </row>
    <row r="55" spans="1:16" ht="9.75" customHeight="1">
      <c r="A55" s="25"/>
      <c r="B55" s="25"/>
      <c r="C55" s="28" t="s">
        <v>56</v>
      </c>
      <c r="D55" s="26"/>
      <c r="E55" s="34">
        <v>57</v>
      </c>
      <c r="F55" s="29">
        <v>59</v>
      </c>
      <c r="G55" s="29">
        <v>59</v>
      </c>
      <c r="H55" s="29">
        <v>59</v>
      </c>
      <c r="I55" s="30">
        <v>81</v>
      </c>
      <c r="J55" s="32">
        <v>1</v>
      </c>
      <c r="K55" s="32">
        <v>0</v>
      </c>
      <c r="L55" s="31">
        <v>80</v>
      </c>
      <c r="M55" s="30">
        <v>1444</v>
      </c>
      <c r="N55" s="32">
        <v>46</v>
      </c>
      <c r="O55" s="32">
        <v>0</v>
      </c>
      <c r="P55" s="31">
        <v>1398</v>
      </c>
    </row>
    <row r="56" spans="1:16" ht="9.75" customHeight="1">
      <c r="A56" s="25"/>
      <c r="B56" s="25"/>
      <c r="C56" s="28" t="s">
        <v>57</v>
      </c>
      <c r="D56" s="26"/>
      <c r="E56" s="34">
        <v>102</v>
      </c>
      <c r="F56" s="29">
        <v>107</v>
      </c>
      <c r="G56" s="29">
        <v>111</v>
      </c>
      <c r="H56" s="29">
        <v>111</v>
      </c>
      <c r="I56" s="30">
        <v>135</v>
      </c>
      <c r="J56" s="32">
        <v>0</v>
      </c>
      <c r="K56" s="32">
        <v>0</v>
      </c>
      <c r="L56" s="31">
        <v>135</v>
      </c>
      <c r="M56" s="30">
        <v>2583</v>
      </c>
      <c r="N56" s="32">
        <v>0</v>
      </c>
      <c r="O56" s="32">
        <v>0</v>
      </c>
      <c r="P56" s="31">
        <v>2583</v>
      </c>
    </row>
    <row r="57" spans="1:16" ht="9.75" customHeight="1">
      <c r="A57" s="25"/>
      <c r="B57" s="25"/>
      <c r="C57" s="28" t="s">
        <v>58</v>
      </c>
      <c r="D57" s="26"/>
      <c r="E57" s="34">
        <v>171</v>
      </c>
      <c r="F57" s="29">
        <v>184</v>
      </c>
      <c r="G57" s="29">
        <v>189</v>
      </c>
      <c r="H57" s="29">
        <v>189</v>
      </c>
      <c r="I57" s="30">
        <v>279</v>
      </c>
      <c r="J57" s="31">
        <v>0</v>
      </c>
      <c r="K57" s="32">
        <v>0</v>
      </c>
      <c r="L57" s="32">
        <v>279</v>
      </c>
      <c r="M57" s="30">
        <v>5383</v>
      </c>
      <c r="N57" s="31">
        <v>0</v>
      </c>
      <c r="O57" s="32">
        <v>0</v>
      </c>
      <c r="P57" s="32">
        <v>5383</v>
      </c>
    </row>
    <row r="58" spans="1:16" ht="9.75" customHeight="1">
      <c r="A58" s="25"/>
      <c r="B58" s="25"/>
      <c r="C58" s="28" t="s">
        <v>23</v>
      </c>
      <c r="D58" s="26"/>
      <c r="E58" s="29">
        <v>8</v>
      </c>
      <c r="F58" s="29">
        <v>8</v>
      </c>
      <c r="G58" s="29">
        <v>8</v>
      </c>
      <c r="H58" s="29">
        <v>8</v>
      </c>
      <c r="I58" s="30">
        <v>8</v>
      </c>
      <c r="J58" s="31">
        <v>0</v>
      </c>
      <c r="K58" s="32">
        <v>0</v>
      </c>
      <c r="L58" s="32">
        <v>8</v>
      </c>
      <c r="M58" s="30">
        <v>128</v>
      </c>
      <c r="N58" s="31">
        <v>0</v>
      </c>
      <c r="O58" s="32">
        <v>0</v>
      </c>
      <c r="P58" s="32">
        <v>128</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150" t="s">
        <v>38</v>
      </c>
      <c r="N64" s="151">
        <v>0</v>
      </c>
      <c r="O64" s="151">
        <v>0</v>
      </c>
      <c r="P64" s="151">
        <v>0</v>
      </c>
    </row>
    <row r="65" spans="1:16" ht="11.25" customHeight="1">
      <c r="A65" s="25"/>
      <c r="B65" s="157" t="s">
        <v>30</v>
      </c>
      <c r="C65" s="157"/>
      <c r="D65" s="26"/>
      <c r="E65" s="29"/>
      <c r="F65" s="29"/>
      <c r="G65" s="29"/>
      <c r="H65" s="29"/>
      <c r="I65" s="30"/>
      <c r="J65" s="33"/>
      <c r="K65" s="33"/>
      <c r="L65" s="33"/>
      <c r="M65" s="152"/>
      <c r="N65" s="152"/>
      <c r="O65" s="152"/>
      <c r="P65" s="152"/>
    </row>
    <row r="66" spans="1:16" ht="9.75" customHeight="1">
      <c r="A66" s="25"/>
      <c r="B66" s="25"/>
      <c r="C66" s="28" t="s">
        <v>62</v>
      </c>
      <c r="D66" s="26"/>
      <c r="E66" s="29">
        <v>2</v>
      </c>
      <c r="F66" s="29">
        <v>2</v>
      </c>
      <c r="G66" s="29">
        <v>2</v>
      </c>
      <c r="H66" s="29">
        <v>2</v>
      </c>
      <c r="I66" s="145">
        <v>2</v>
      </c>
      <c r="J66" s="146">
        <v>0</v>
      </c>
      <c r="K66" s="147">
        <v>0</v>
      </c>
      <c r="L66" s="146">
        <v>2</v>
      </c>
      <c r="M66" s="153">
        <v>60</v>
      </c>
      <c r="N66" s="154">
        <v>0</v>
      </c>
      <c r="O66" s="155">
        <v>0</v>
      </c>
      <c r="P66" s="156">
        <v>60</v>
      </c>
    </row>
    <row r="67" spans="1:16" ht="9.75" customHeight="1">
      <c r="A67" s="25"/>
      <c r="B67" s="25"/>
      <c r="C67" s="28" t="s">
        <v>63</v>
      </c>
      <c r="D67" s="26"/>
      <c r="E67" s="29">
        <v>3</v>
      </c>
      <c r="F67" s="29">
        <v>3</v>
      </c>
      <c r="G67" s="29">
        <v>3</v>
      </c>
      <c r="H67" s="29">
        <v>3</v>
      </c>
      <c r="I67" s="145">
        <v>3</v>
      </c>
      <c r="J67" s="146">
        <v>0</v>
      </c>
      <c r="K67" s="146">
        <v>0</v>
      </c>
      <c r="L67" s="147">
        <v>3</v>
      </c>
      <c r="M67" s="153">
        <v>959</v>
      </c>
      <c r="N67" s="154">
        <v>0</v>
      </c>
      <c r="O67" s="154">
        <v>0</v>
      </c>
      <c r="P67" s="156">
        <v>959</v>
      </c>
    </row>
    <row r="68" spans="1:16" ht="9.75" customHeight="1">
      <c r="A68" s="25"/>
      <c r="B68" s="25"/>
      <c r="C68" s="28" t="s">
        <v>64</v>
      </c>
      <c r="D68" s="26"/>
      <c r="E68" s="29">
        <v>2</v>
      </c>
      <c r="F68" s="29">
        <v>2</v>
      </c>
      <c r="G68" s="29">
        <v>2</v>
      </c>
      <c r="H68" s="29">
        <v>2</v>
      </c>
      <c r="I68" s="145">
        <v>2</v>
      </c>
      <c r="J68" s="147">
        <v>2</v>
      </c>
      <c r="K68" s="146">
        <v>0</v>
      </c>
      <c r="L68" s="146">
        <v>0</v>
      </c>
      <c r="M68" s="153" t="s">
        <v>38</v>
      </c>
      <c r="N68" s="154">
        <v>0</v>
      </c>
      <c r="O68" s="154">
        <v>0</v>
      </c>
      <c r="P68" s="154">
        <v>0</v>
      </c>
    </row>
    <row r="69" spans="1:16" ht="9.75" customHeight="1">
      <c r="A69" s="25"/>
      <c r="B69" s="25"/>
      <c r="C69" s="28" t="s">
        <v>65</v>
      </c>
      <c r="D69" s="26"/>
      <c r="E69" s="29">
        <v>1</v>
      </c>
      <c r="F69" s="29">
        <v>1</v>
      </c>
      <c r="G69" s="29">
        <v>1</v>
      </c>
      <c r="H69" s="29">
        <v>1</v>
      </c>
      <c r="I69" s="145">
        <v>1</v>
      </c>
      <c r="J69" s="147">
        <v>1</v>
      </c>
      <c r="K69" s="146">
        <v>0</v>
      </c>
      <c r="L69" s="146">
        <v>0</v>
      </c>
      <c r="M69" s="153">
        <v>80</v>
      </c>
      <c r="N69" s="155">
        <v>80</v>
      </c>
      <c r="O69" s="154">
        <v>0</v>
      </c>
      <c r="P69" s="154">
        <v>0</v>
      </c>
    </row>
    <row r="70" spans="1:16" ht="9.75" customHeight="1">
      <c r="A70" s="25"/>
      <c r="B70" s="25"/>
      <c r="C70" s="28" t="s">
        <v>66</v>
      </c>
      <c r="D70" s="26"/>
      <c r="E70" s="29">
        <v>1</v>
      </c>
      <c r="F70" s="29">
        <v>1</v>
      </c>
      <c r="G70" s="29">
        <v>1</v>
      </c>
      <c r="H70" s="29">
        <v>1</v>
      </c>
      <c r="I70" s="145">
        <v>1</v>
      </c>
      <c r="J70" s="147">
        <v>1</v>
      </c>
      <c r="K70" s="146">
        <v>0</v>
      </c>
      <c r="L70" s="146">
        <v>0</v>
      </c>
      <c r="M70" s="153" t="s">
        <v>38</v>
      </c>
      <c r="N70" s="154">
        <v>0</v>
      </c>
      <c r="O70" s="154">
        <v>0</v>
      </c>
      <c r="P70" s="154">
        <v>0</v>
      </c>
    </row>
    <row r="71" spans="1:16" ht="9.75" customHeight="1">
      <c r="A71" s="25"/>
      <c r="B71" s="25"/>
      <c r="C71" s="35" t="s">
        <v>67</v>
      </c>
      <c r="D71" s="26"/>
      <c r="E71" s="29">
        <v>3</v>
      </c>
      <c r="F71" s="29">
        <v>3</v>
      </c>
      <c r="G71" s="29">
        <v>3</v>
      </c>
      <c r="H71" s="29">
        <v>3</v>
      </c>
      <c r="I71" s="145">
        <v>3</v>
      </c>
      <c r="J71" s="147">
        <v>0</v>
      </c>
      <c r="K71" s="146">
        <v>0</v>
      </c>
      <c r="L71" s="146">
        <v>3</v>
      </c>
      <c r="M71" s="153" t="s">
        <v>38</v>
      </c>
      <c r="N71" s="154">
        <v>0</v>
      </c>
      <c r="O71" s="154">
        <v>0</v>
      </c>
      <c r="P71" s="154">
        <v>0</v>
      </c>
    </row>
    <row r="72" spans="1:16" ht="9.75" customHeight="1">
      <c r="A72" s="25"/>
      <c r="B72" s="25"/>
      <c r="C72" s="28" t="s">
        <v>68</v>
      </c>
      <c r="D72" s="26"/>
      <c r="E72" s="34">
        <v>1</v>
      </c>
      <c r="F72" s="29">
        <v>1</v>
      </c>
      <c r="G72" s="29">
        <v>1</v>
      </c>
      <c r="H72" s="29">
        <v>1</v>
      </c>
      <c r="I72" s="145">
        <v>1</v>
      </c>
      <c r="J72" s="146">
        <v>1</v>
      </c>
      <c r="K72" s="146">
        <v>0</v>
      </c>
      <c r="L72" s="147">
        <v>0</v>
      </c>
      <c r="M72" s="153" t="s">
        <v>38</v>
      </c>
      <c r="N72" s="154">
        <v>0</v>
      </c>
      <c r="O72" s="154">
        <v>0</v>
      </c>
      <c r="P72" s="155">
        <v>0</v>
      </c>
    </row>
    <row r="73" spans="1:16" ht="9.75" customHeight="1">
      <c r="A73" s="25"/>
      <c r="B73" s="25"/>
      <c r="C73" s="28" t="s">
        <v>83</v>
      </c>
      <c r="D73" s="26"/>
      <c r="E73" s="29">
        <v>16</v>
      </c>
      <c r="F73" s="29">
        <v>16</v>
      </c>
      <c r="G73" s="29">
        <v>16</v>
      </c>
      <c r="H73" s="29">
        <v>16</v>
      </c>
      <c r="I73" s="145">
        <v>16</v>
      </c>
      <c r="J73" s="146">
        <v>0</v>
      </c>
      <c r="K73" s="146">
        <v>0</v>
      </c>
      <c r="L73" s="147">
        <v>16</v>
      </c>
      <c r="M73" s="153" t="s">
        <v>38</v>
      </c>
      <c r="N73" s="154">
        <v>0</v>
      </c>
      <c r="O73" s="154">
        <v>0</v>
      </c>
      <c r="P73" s="155">
        <v>0</v>
      </c>
    </row>
    <row r="74" spans="1:16" ht="9.75" customHeight="1">
      <c r="A74" s="25"/>
      <c r="B74" s="25"/>
      <c r="C74" s="28" t="s">
        <v>69</v>
      </c>
      <c r="D74" s="26"/>
      <c r="E74" s="29">
        <v>2</v>
      </c>
      <c r="F74" s="29">
        <v>2</v>
      </c>
      <c r="G74" s="29">
        <v>2</v>
      </c>
      <c r="H74" s="29">
        <v>2</v>
      </c>
      <c r="I74" s="145">
        <v>2</v>
      </c>
      <c r="J74" s="147">
        <v>2</v>
      </c>
      <c r="K74" s="146">
        <v>0</v>
      </c>
      <c r="L74" s="146">
        <v>0</v>
      </c>
      <c r="M74" s="153">
        <v>153</v>
      </c>
      <c r="N74" s="154">
        <v>153</v>
      </c>
      <c r="O74" s="154">
        <v>0</v>
      </c>
      <c r="P74" s="154">
        <v>0</v>
      </c>
    </row>
    <row r="75" spans="1:16" ht="9.75" customHeight="1">
      <c r="A75" s="25"/>
      <c r="B75" s="25"/>
      <c r="C75" s="28" t="s">
        <v>70</v>
      </c>
      <c r="D75" s="26"/>
      <c r="E75" s="34">
        <v>1</v>
      </c>
      <c r="F75" s="29">
        <v>1</v>
      </c>
      <c r="G75" s="29">
        <v>1</v>
      </c>
      <c r="H75" s="29">
        <v>1</v>
      </c>
      <c r="I75" s="145">
        <v>1</v>
      </c>
      <c r="J75" s="147">
        <v>1</v>
      </c>
      <c r="K75" s="146">
        <v>0</v>
      </c>
      <c r="L75" s="146">
        <v>0</v>
      </c>
      <c r="M75" s="153">
        <v>50</v>
      </c>
      <c r="N75" s="154">
        <v>50</v>
      </c>
      <c r="O75" s="154">
        <v>0</v>
      </c>
      <c r="P75" s="154">
        <v>0</v>
      </c>
    </row>
    <row r="76" spans="1:16" ht="9.75" customHeight="1">
      <c r="A76" s="25"/>
      <c r="B76" s="25"/>
      <c r="C76" s="28" t="s">
        <v>71</v>
      </c>
      <c r="D76" s="26"/>
      <c r="E76" s="29">
        <v>1</v>
      </c>
      <c r="F76" s="29">
        <v>1</v>
      </c>
      <c r="G76" s="29">
        <v>1</v>
      </c>
      <c r="H76" s="29">
        <v>1</v>
      </c>
      <c r="I76" s="145">
        <v>1</v>
      </c>
      <c r="J76" s="147">
        <v>1</v>
      </c>
      <c r="K76" s="146">
        <v>0</v>
      </c>
      <c r="L76" s="146">
        <v>0</v>
      </c>
      <c r="M76" s="153" t="s">
        <v>38</v>
      </c>
      <c r="N76" s="154">
        <v>0</v>
      </c>
      <c r="O76" s="154">
        <v>0</v>
      </c>
      <c r="P76" s="154">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287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zoomScale="125" zoomScaleNormal="125" workbookViewId="0"/>
  </sheetViews>
  <sheetFormatPr defaultColWidth="11.26953125" defaultRowHeight="9.5"/>
  <cols>
    <col min="1" max="2" width="1.36328125" style="92" customWidth="1"/>
    <col min="3" max="3" width="21.453125" style="92" customWidth="1"/>
    <col min="4" max="4" width="0.453125" style="92" customWidth="1"/>
    <col min="5" max="8" width="5" style="92" customWidth="1"/>
    <col min="9" max="12" width="4.453125" style="92" customWidth="1"/>
    <col min="13" max="16" width="6" style="92" customWidth="1"/>
    <col min="17" max="17" width="1.08984375" style="92" customWidth="1"/>
    <col min="18"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4.25" customHeight="1">
      <c r="A3" s="130" t="s">
        <v>35</v>
      </c>
    </row>
    <row r="4" spans="1:16" ht="1.5" customHeight="1"/>
    <row r="5" spans="1:16" ht="9" customHeight="1">
      <c r="A5" s="107"/>
      <c r="B5" s="107"/>
      <c r="C5" s="107"/>
      <c r="D5" s="106"/>
      <c r="E5" s="115" t="s">
        <v>1</v>
      </c>
      <c r="F5" s="115" t="s">
        <v>1</v>
      </c>
      <c r="G5" s="115" t="s">
        <v>1</v>
      </c>
      <c r="H5" s="115" t="s">
        <v>1</v>
      </c>
      <c r="I5" s="112" t="s">
        <v>208</v>
      </c>
      <c r="J5" s="114"/>
      <c r="K5" s="114"/>
      <c r="L5" s="114"/>
      <c r="M5" s="114"/>
      <c r="N5" s="114"/>
      <c r="O5" s="114"/>
      <c r="P5" s="114"/>
    </row>
    <row r="6" spans="1:16" ht="9" customHeight="1">
      <c r="B6" s="111" t="s">
        <v>2</v>
      </c>
      <c r="C6" s="111"/>
      <c r="D6" s="101"/>
      <c r="E6" s="113" t="s">
        <v>164</v>
      </c>
      <c r="F6" s="113" t="s">
        <v>186</v>
      </c>
      <c r="G6" s="113" t="s">
        <v>201</v>
      </c>
      <c r="H6" s="113" t="s">
        <v>207</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IF(SUM(J10:L10)&gt;0,SUM(J10:L10),"－")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1</v>
      </c>
      <c r="I11" s="124">
        <f>IF(SUM(J11:L11)&gt;0,SUM(J11:L11),"－")</f>
        <v>2</v>
      </c>
      <c r="J11" s="126">
        <v>2</v>
      </c>
      <c r="K11" s="123">
        <v>0</v>
      </c>
      <c r="L11" s="123">
        <v>0</v>
      </c>
      <c r="M11" s="124">
        <f>IF(SUM(N11:P11)&gt;0,SUM(N11:P11),"－")</f>
        <v>210</v>
      </c>
      <c r="N11" s="125">
        <v>210</v>
      </c>
      <c r="O11" s="123">
        <v>0</v>
      </c>
      <c r="P11" s="123">
        <v>0</v>
      </c>
    </row>
    <row r="12" spans="1:16" ht="9" customHeight="1">
      <c r="C12" s="102" t="s">
        <v>13</v>
      </c>
      <c r="D12" s="101"/>
      <c r="E12" s="126">
        <v>2</v>
      </c>
      <c r="F12" s="126">
        <v>2</v>
      </c>
      <c r="G12" s="126">
        <v>2</v>
      </c>
      <c r="H12" s="126">
        <v>2</v>
      </c>
      <c r="I12" s="124">
        <f>IF(SUM(J12:L12)&gt;0,SUM(J12:L12),"－")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IF(SUM(J13:L13)&gt;0,SUM(J13:L13),"－")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IF(SUM(J14:L14)&gt;0,SUM(J14:L14),"－")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4"/>
      <c r="J15" s="128"/>
      <c r="K15" s="128"/>
      <c r="L15" s="128"/>
      <c r="M15" s="128"/>
      <c r="N15" s="128"/>
      <c r="O15" s="128"/>
      <c r="P15" s="128"/>
    </row>
    <row r="16" spans="1:16" ht="10.5" customHeight="1">
      <c r="B16" s="158" t="s">
        <v>16</v>
      </c>
      <c r="C16" s="158"/>
      <c r="D16" s="101"/>
      <c r="E16" s="126"/>
      <c r="F16" s="126"/>
      <c r="G16" s="126"/>
      <c r="H16" s="126"/>
      <c r="I16" s="124"/>
      <c r="J16" s="128"/>
      <c r="K16" s="128"/>
      <c r="L16" s="128"/>
      <c r="M16" s="128"/>
      <c r="N16" s="128"/>
      <c r="O16" s="128"/>
      <c r="P16" s="128"/>
    </row>
    <row r="17" spans="3:16" ht="9" customHeight="1">
      <c r="C17" s="102" t="s">
        <v>17</v>
      </c>
      <c r="D17" s="101"/>
      <c r="E17" s="126">
        <v>5</v>
      </c>
      <c r="F17" s="126">
        <v>5</v>
      </c>
      <c r="G17" s="126">
        <v>5</v>
      </c>
      <c r="H17" s="126">
        <v>5</v>
      </c>
      <c r="I17" s="124">
        <f t="shared" ref="I17:I33" si="0">IF(SUM(J17:L17)&gt;0,SUM(J17:L17),"－")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268</v>
      </c>
      <c r="F20" s="126">
        <v>271</v>
      </c>
      <c r="G20" s="126">
        <v>271</v>
      </c>
      <c r="H20" s="126">
        <v>273</v>
      </c>
      <c r="I20" s="124">
        <f t="shared" si="0"/>
        <v>273</v>
      </c>
      <c r="J20" s="126">
        <v>124</v>
      </c>
      <c r="K20" s="123">
        <v>0</v>
      </c>
      <c r="L20" s="125">
        <v>149</v>
      </c>
      <c r="M20" s="124">
        <f t="shared" si="1"/>
        <v>31995</v>
      </c>
      <c r="N20" s="129">
        <v>11783</v>
      </c>
      <c r="O20" s="123">
        <v>0</v>
      </c>
      <c r="P20" s="129">
        <v>20212</v>
      </c>
    </row>
    <row r="21" spans="3:16" ht="9" customHeight="1">
      <c r="C21" s="102" t="s">
        <v>20</v>
      </c>
      <c r="D21" s="101"/>
      <c r="E21" s="126">
        <v>35</v>
      </c>
      <c r="F21" s="126">
        <v>45</v>
      </c>
      <c r="G21" s="126">
        <v>34</v>
      </c>
      <c r="H21" s="126">
        <v>34</v>
      </c>
      <c r="I21" s="124">
        <f t="shared" si="0"/>
        <v>18</v>
      </c>
      <c r="J21" s="126">
        <v>18</v>
      </c>
      <c r="K21" s="123">
        <v>0</v>
      </c>
      <c r="L21" s="123">
        <v>0</v>
      </c>
      <c r="M21" s="124" t="str">
        <f t="shared" si="1"/>
        <v>－</v>
      </c>
      <c r="N21" s="123">
        <v>0</v>
      </c>
      <c r="O21" s="123">
        <v>0</v>
      </c>
      <c r="P21" s="123">
        <v>0</v>
      </c>
    </row>
    <row r="22" spans="3:16" ht="9" customHeight="1">
      <c r="C22" s="102" t="s">
        <v>40</v>
      </c>
      <c r="D22" s="101"/>
      <c r="E22" s="126">
        <v>14</v>
      </c>
      <c r="F22" s="126">
        <v>3</v>
      </c>
      <c r="G22" s="126">
        <v>14</v>
      </c>
      <c r="H22" s="126">
        <v>14</v>
      </c>
      <c r="I22" s="124">
        <f t="shared" si="0"/>
        <v>14</v>
      </c>
      <c r="J22" s="126">
        <v>3</v>
      </c>
      <c r="K22" s="123">
        <v>0</v>
      </c>
      <c r="L22" s="125">
        <v>11</v>
      </c>
      <c r="M22" s="124">
        <f t="shared" si="1"/>
        <v>695</v>
      </c>
      <c r="N22" s="125">
        <v>125</v>
      </c>
      <c r="O22" s="123">
        <v>0</v>
      </c>
      <c r="P22" s="125">
        <v>570</v>
      </c>
    </row>
    <row r="23" spans="3:16" ht="9" customHeight="1">
      <c r="C23" s="102" t="s">
        <v>149</v>
      </c>
      <c r="D23" s="101"/>
      <c r="E23" s="126">
        <v>1</v>
      </c>
      <c r="F23" s="126">
        <v>3</v>
      </c>
      <c r="G23" s="126">
        <v>1</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6</v>
      </c>
      <c r="F24" s="126">
        <v>5</v>
      </c>
      <c r="G24" s="126">
        <v>6</v>
      </c>
      <c r="H24" s="126">
        <v>7</v>
      </c>
      <c r="I24" s="124">
        <f t="shared" si="0"/>
        <v>7</v>
      </c>
      <c r="J24" s="126">
        <v>3</v>
      </c>
      <c r="K24" s="123">
        <v>0</v>
      </c>
      <c r="L24" s="125">
        <v>4</v>
      </c>
      <c r="M24" s="124">
        <f t="shared" si="1"/>
        <v>230</v>
      </c>
      <c r="N24" s="125">
        <v>110</v>
      </c>
      <c r="O24" s="123">
        <v>0</v>
      </c>
      <c r="P24" s="125">
        <v>120</v>
      </c>
    </row>
    <row r="25" spans="3:16" ht="9" customHeight="1">
      <c r="C25" s="102" t="s">
        <v>120</v>
      </c>
      <c r="D25" s="101"/>
      <c r="E25" s="126">
        <v>1</v>
      </c>
      <c r="F25" s="126">
        <v>0</v>
      </c>
      <c r="G25" s="126">
        <v>1</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2</v>
      </c>
      <c r="F27" s="126">
        <v>1</v>
      </c>
      <c r="G27" s="126">
        <v>2</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1</v>
      </c>
      <c r="F28" s="124">
        <v>0</v>
      </c>
      <c r="G28" s="126">
        <v>1</v>
      </c>
      <c r="H28" s="126">
        <v>1</v>
      </c>
      <c r="I28" s="124">
        <f t="shared" si="0"/>
        <v>1</v>
      </c>
      <c r="J28" s="123">
        <v>0</v>
      </c>
      <c r="K28" s="125">
        <v>1</v>
      </c>
      <c r="L28" s="123">
        <v>0</v>
      </c>
      <c r="M28" s="124">
        <f t="shared" si="1"/>
        <v>120</v>
      </c>
      <c r="N28" s="123">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1</v>
      </c>
      <c r="F30" s="126">
        <v>3</v>
      </c>
      <c r="G30" s="126">
        <v>1</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t="s">
        <v>38</v>
      </c>
      <c r="F31" s="124">
        <v>1</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5</v>
      </c>
      <c r="F32" s="126">
        <v>4</v>
      </c>
      <c r="G32" s="126">
        <v>5</v>
      </c>
      <c r="H32" s="126">
        <v>5</v>
      </c>
      <c r="I32" s="124">
        <f t="shared" si="0"/>
        <v>5</v>
      </c>
      <c r="J32" s="125">
        <v>3</v>
      </c>
      <c r="K32" s="123">
        <v>0</v>
      </c>
      <c r="L32" s="125">
        <v>2</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4"/>
      <c r="J34" s="128"/>
      <c r="K34" s="128"/>
      <c r="L34" s="128"/>
      <c r="M34" s="128"/>
      <c r="N34" s="128"/>
      <c r="O34" s="128"/>
      <c r="P34" s="128"/>
    </row>
    <row r="35" spans="2:16" ht="10.5" customHeight="1">
      <c r="B35" s="158" t="s">
        <v>21</v>
      </c>
      <c r="C35" s="158"/>
      <c r="D35" s="101"/>
      <c r="E35" s="126"/>
      <c r="F35" s="126"/>
      <c r="G35" s="126"/>
      <c r="H35" s="126"/>
      <c r="I35" s="124"/>
      <c r="J35" s="128"/>
      <c r="K35" s="128"/>
      <c r="L35" s="128"/>
      <c r="M35" s="128"/>
      <c r="N35" s="128"/>
      <c r="O35" s="128"/>
      <c r="P35" s="128"/>
    </row>
    <row r="36" spans="2:16" ht="9" customHeight="1">
      <c r="C36" s="102" t="s">
        <v>22</v>
      </c>
      <c r="D36" s="101"/>
      <c r="E36" s="126">
        <v>1</v>
      </c>
      <c r="F36" s="126">
        <v>1</v>
      </c>
      <c r="G36" s="126">
        <v>1</v>
      </c>
      <c r="H36" s="126">
        <v>1</v>
      </c>
      <c r="I36" s="124">
        <f>IF(SUM(J36:L36)&gt;0,SUM(J36:L36),"－")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4"/>
      <c r="J37" s="128"/>
      <c r="K37" s="128"/>
      <c r="L37" s="128"/>
      <c r="M37" s="128"/>
      <c r="N37" s="128"/>
      <c r="O37" s="128"/>
      <c r="P37" s="128"/>
    </row>
    <row r="38" spans="2:16" ht="10.5" customHeight="1">
      <c r="B38" s="158" t="s">
        <v>136</v>
      </c>
      <c r="C38" s="158"/>
      <c r="D38" s="101"/>
      <c r="E38" s="126"/>
      <c r="F38" s="126"/>
      <c r="G38" s="126"/>
      <c r="H38" s="126"/>
      <c r="I38" s="124"/>
      <c r="J38" s="128"/>
      <c r="K38" s="128"/>
      <c r="L38" s="128"/>
      <c r="M38" s="128"/>
      <c r="N38" s="128"/>
      <c r="O38" s="128"/>
      <c r="P38" s="128"/>
    </row>
    <row r="39" spans="2:16" ht="9" customHeight="1">
      <c r="C39" s="102" t="s">
        <v>112</v>
      </c>
      <c r="D39" s="101"/>
      <c r="E39" s="126">
        <v>2</v>
      </c>
      <c r="F39" s="126">
        <v>2</v>
      </c>
      <c r="G39" s="126">
        <v>2</v>
      </c>
      <c r="H39" s="126">
        <v>2</v>
      </c>
      <c r="I39" s="124">
        <f t="shared" ref="I39:I48" si="2">IF(SUM(J39:L39)&gt;0,SUM(J39:L39),"－")</f>
        <v>2</v>
      </c>
      <c r="J39" s="125">
        <v>2</v>
      </c>
      <c r="K39" s="123">
        <v>0</v>
      </c>
      <c r="L39" s="123">
        <v>0</v>
      </c>
      <c r="M39" s="124">
        <f t="shared" ref="M39:M48" si="3">IF(SUM(N39:P39)&gt;0,SUM(N39:P39),"－")</f>
        <v>130</v>
      </c>
      <c r="N39" s="125">
        <v>130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198</v>
      </c>
      <c r="N40" s="123">
        <v>0</v>
      </c>
      <c r="O40" s="123">
        <v>0</v>
      </c>
      <c r="P40" s="125">
        <v>198</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479</v>
      </c>
      <c r="N42" s="125">
        <v>20</v>
      </c>
      <c r="O42" s="123">
        <v>0</v>
      </c>
      <c r="P42" s="125">
        <v>459</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2</v>
      </c>
      <c r="F44" s="126">
        <v>1</v>
      </c>
      <c r="G44" s="126">
        <v>2</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1</v>
      </c>
      <c r="F45" s="126">
        <v>2</v>
      </c>
      <c r="G45" s="126">
        <v>1</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9</v>
      </c>
      <c r="H47" s="126">
        <v>12</v>
      </c>
      <c r="I47" s="124">
        <f t="shared" si="2"/>
        <v>17</v>
      </c>
      <c r="J47" s="123">
        <v>0</v>
      </c>
      <c r="K47" s="123">
        <v>0</v>
      </c>
      <c r="L47" s="125">
        <v>17</v>
      </c>
      <c r="M47" s="124">
        <f t="shared" si="3"/>
        <v>272</v>
      </c>
      <c r="N47" s="123">
        <v>0</v>
      </c>
      <c r="O47" s="123">
        <v>0</v>
      </c>
      <c r="P47" s="123">
        <v>272</v>
      </c>
    </row>
    <row r="48" spans="2:16" ht="9" customHeight="1">
      <c r="C48" s="102" t="s">
        <v>184</v>
      </c>
      <c r="D48" s="101"/>
      <c r="E48" s="126">
        <v>1</v>
      </c>
      <c r="F48" s="126">
        <v>0</v>
      </c>
      <c r="G48" s="126">
        <v>1</v>
      </c>
      <c r="H48" s="126">
        <v>1</v>
      </c>
      <c r="I48" s="124">
        <f t="shared" si="2"/>
        <v>1</v>
      </c>
      <c r="J48" s="123">
        <v>0</v>
      </c>
      <c r="K48" s="123">
        <v>0</v>
      </c>
      <c r="L48" s="125">
        <v>1</v>
      </c>
      <c r="M48" s="124" t="str">
        <f t="shared" si="3"/>
        <v>－</v>
      </c>
      <c r="N48" s="123">
        <v>0</v>
      </c>
      <c r="O48" s="123">
        <v>0</v>
      </c>
      <c r="P48" s="123">
        <v>0</v>
      </c>
    </row>
    <row r="49" spans="2:16" ht="2.25" customHeight="1">
      <c r="D49" s="101"/>
      <c r="E49" s="126"/>
      <c r="F49" s="126"/>
      <c r="G49" s="126"/>
      <c r="H49" s="126"/>
      <c r="I49" s="124"/>
      <c r="J49" s="128"/>
      <c r="K49" s="128"/>
      <c r="L49" s="128"/>
      <c r="M49" s="128"/>
      <c r="N49" s="128"/>
      <c r="O49" s="128"/>
      <c r="P49" s="128"/>
    </row>
    <row r="50" spans="2:16" ht="10.5" customHeight="1">
      <c r="B50" s="158" t="s">
        <v>36</v>
      </c>
      <c r="C50" s="158"/>
      <c r="D50" s="101"/>
      <c r="E50" s="126"/>
      <c r="F50" s="126"/>
      <c r="G50" s="126"/>
      <c r="H50" s="126"/>
      <c r="I50" s="124"/>
      <c r="J50" s="128"/>
      <c r="K50" s="128"/>
      <c r="L50" s="128"/>
      <c r="M50" s="128"/>
      <c r="N50" s="128"/>
      <c r="O50" s="128"/>
      <c r="P50" s="128"/>
    </row>
    <row r="51" spans="2:16" ht="9" customHeight="1">
      <c r="C51" s="102" t="s">
        <v>26</v>
      </c>
      <c r="D51" s="101"/>
      <c r="E51" s="126">
        <v>6</v>
      </c>
      <c r="F51" s="126">
        <v>6</v>
      </c>
      <c r="G51" s="126">
        <v>6</v>
      </c>
      <c r="H51" s="126">
        <v>6</v>
      </c>
      <c r="I51" s="124">
        <f t="shared" ref="I51:I60" si="4">IF(SUM(J51:L51)&gt;0,SUM(J51:L51),"－")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39</v>
      </c>
      <c r="F52" s="126">
        <v>43</v>
      </c>
      <c r="G52" s="126">
        <v>46</v>
      </c>
      <c r="H52" s="126">
        <v>48</v>
      </c>
      <c r="I52" s="124">
        <f t="shared" si="4"/>
        <v>49</v>
      </c>
      <c r="J52" s="126">
        <v>2</v>
      </c>
      <c r="K52" s="123">
        <v>0</v>
      </c>
      <c r="L52" s="125">
        <v>47</v>
      </c>
      <c r="M52" s="124">
        <f t="shared" si="5"/>
        <v>4387</v>
      </c>
      <c r="N52" s="125">
        <v>396</v>
      </c>
      <c r="O52" s="123">
        <v>0</v>
      </c>
      <c r="P52" s="129">
        <v>3991</v>
      </c>
    </row>
    <row r="53" spans="2:16" ht="9" customHeight="1">
      <c r="C53" s="102" t="s">
        <v>28</v>
      </c>
      <c r="D53" s="101"/>
      <c r="E53" s="126">
        <v>18</v>
      </c>
      <c r="F53" s="126">
        <v>18</v>
      </c>
      <c r="G53" s="126">
        <v>19</v>
      </c>
      <c r="H53" s="126">
        <v>20</v>
      </c>
      <c r="I53" s="124">
        <f t="shared" si="4"/>
        <v>21</v>
      </c>
      <c r="J53" s="126">
        <v>4</v>
      </c>
      <c r="K53" s="123">
        <v>0</v>
      </c>
      <c r="L53" s="125">
        <v>17</v>
      </c>
      <c r="M53" s="124">
        <f t="shared" si="5"/>
        <v>931</v>
      </c>
      <c r="N53" s="125">
        <v>490</v>
      </c>
      <c r="O53" s="123">
        <v>0</v>
      </c>
      <c r="P53" s="125">
        <v>441</v>
      </c>
    </row>
    <row r="54" spans="2:16" ht="9" customHeight="1">
      <c r="C54" s="102" t="s">
        <v>134</v>
      </c>
      <c r="D54" s="101"/>
      <c r="E54" s="126">
        <v>105</v>
      </c>
      <c r="F54" s="126">
        <v>87</v>
      </c>
      <c r="G54" s="126">
        <v>167</v>
      </c>
      <c r="H54" s="126">
        <v>211</v>
      </c>
      <c r="I54" s="124">
        <f t="shared" si="4"/>
        <v>254</v>
      </c>
      <c r="J54" s="125">
        <v>1</v>
      </c>
      <c r="K54" s="123">
        <v>0</v>
      </c>
      <c r="L54" s="125">
        <v>253</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199</v>
      </c>
      <c r="D56" s="101"/>
      <c r="E56" s="125">
        <v>32</v>
      </c>
      <c r="F56" s="125">
        <v>32</v>
      </c>
      <c r="G56" s="125">
        <v>32</v>
      </c>
      <c r="H56" s="126">
        <v>32</v>
      </c>
      <c r="I56" s="124">
        <f t="shared" si="4"/>
        <v>32</v>
      </c>
      <c r="J56" s="123">
        <v>0</v>
      </c>
      <c r="K56" s="123">
        <v>0</v>
      </c>
      <c r="L56" s="125">
        <v>32</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0</v>
      </c>
      <c r="G60" s="124">
        <v>1</v>
      </c>
      <c r="H60" s="125">
        <v>1</v>
      </c>
      <c r="I60" s="124">
        <f t="shared" si="4"/>
        <v>1</v>
      </c>
      <c r="J60" s="125">
        <v>1</v>
      </c>
      <c r="K60" s="123">
        <v>0</v>
      </c>
      <c r="L60" s="123">
        <v>0</v>
      </c>
      <c r="M60" s="124">
        <f t="shared" si="5"/>
        <v>535</v>
      </c>
      <c r="N60" s="125">
        <v>535</v>
      </c>
      <c r="O60" s="123">
        <v>0</v>
      </c>
      <c r="P60" s="123">
        <v>0</v>
      </c>
    </row>
    <row r="61" spans="2:16" ht="2.25" customHeight="1">
      <c r="D61" s="101"/>
      <c r="E61" s="126"/>
      <c r="F61" s="126"/>
      <c r="G61" s="126"/>
      <c r="H61" s="126"/>
      <c r="I61" s="124"/>
      <c r="J61" s="128"/>
      <c r="K61" s="128"/>
      <c r="L61" s="128"/>
      <c r="M61" s="128"/>
      <c r="N61" s="128"/>
      <c r="O61" s="128"/>
      <c r="P61" s="128"/>
    </row>
    <row r="62" spans="2:16" ht="10.5" customHeight="1">
      <c r="B62" s="158" t="s">
        <v>146</v>
      </c>
      <c r="C62" s="158"/>
      <c r="D62" s="101"/>
      <c r="E62" s="126"/>
      <c r="F62" s="126"/>
      <c r="G62" s="126"/>
      <c r="H62" s="126"/>
      <c r="I62" s="124"/>
      <c r="J62" s="128"/>
      <c r="K62" s="128"/>
      <c r="L62" s="128"/>
      <c r="M62" s="128"/>
      <c r="N62" s="128"/>
      <c r="O62" s="128"/>
      <c r="P62" s="128"/>
    </row>
    <row r="63" spans="2:16" ht="9" customHeight="1">
      <c r="C63" s="102" t="s">
        <v>145</v>
      </c>
      <c r="D63" s="101"/>
      <c r="E63" s="126">
        <v>11</v>
      </c>
      <c r="F63" s="126">
        <v>12</v>
      </c>
      <c r="G63" s="126">
        <v>12</v>
      </c>
      <c r="H63" s="126">
        <v>12</v>
      </c>
      <c r="I63" s="124">
        <f t="shared" ref="I63:I68" si="6">IF(SUM(J63:L63)&gt;0,SUM(J63:L63),"－")</f>
        <v>12</v>
      </c>
      <c r="J63" s="126">
        <v>1</v>
      </c>
      <c r="K63" s="123">
        <v>0</v>
      </c>
      <c r="L63" s="125">
        <v>11</v>
      </c>
      <c r="M63" s="124">
        <f t="shared" ref="M63:M68" si="7">IF(SUM(N63:P63)&gt;0,SUM(N63:P63),"－")</f>
        <v>568</v>
      </c>
      <c r="N63" s="125">
        <v>90</v>
      </c>
      <c r="O63" s="123">
        <v>0</v>
      </c>
      <c r="P63" s="125">
        <v>478</v>
      </c>
    </row>
    <row r="64" spans="2:16" ht="9" customHeight="1">
      <c r="C64" s="102" t="s">
        <v>144</v>
      </c>
      <c r="D64" s="101"/>
      <c r="E64" s="126">
        <v>33</v>
      </c>
      <c r="F64" s="126">
        <v>34</v>
      </c>
      <c r="G64" s="126">
        <v>36</v>
      </c>
      <c r="H64" s="126">
        <v>37</v>
      </c>
      <c r="I64" s="124">
        <f t="shared" si="6"/>
        <v>39</v>
      </c>
      <c r="J64" s="126">
        <v>3</v>
      </c>
      <c r="K64" s="123">
        <v>0</v>
      </c>
      <c r="L64" s="125">
        <v>36</v>
      </c>
      <c r="M64" s="124">
        <f t="shared" si="7"/>
        <v>1359</v>
      </c>
      <c r="N64" s="125">
        <v>90</v>
      </c>
      <c r="O64" s="123">
        <v>0</v>
      </c>
      <c r="P64" s="129">
        <v>1269</v>
      </c>
    </row>
    <row r="65" spans="2:16" ht="9" customHeight="1">
      <c r="C65" s="102" t="s">
        <v>143</v>
      </c>
      <c r="D65" s="101"/>
      <c r="E65" s="126">
        <v>2</v>
      </c>
      <c r="F65" s="126">
        <v>2</v>
      </c>
      <c r="G65" s="126">
        <v>2</v>
      </c>
      <c r="H65" s="126">
        <v>2</v>
      </c>
      <c r="I65" s="124">
        <f t="shared" si="6"/>
        <v>2</v>
      </c>
      <c r="J65" s="123">
        <v>1</v>
      </c>
      <c r="K65" s="123">
        <v>0</v>
      </c>
      <c r="L65" s="125">
        <v>1</v>
      </c>
      <c r="M65" s="124">
        <f t="shared" si="7"/>
        <v>40</v>
      </c>
      <c r="N65" s="125">
        <v>20</v>
      </c>
      <c r="O65" s="123">
        <v>0</v>
      </c>
      <c r="P65" s="125">
        <v>20</v>
      </c>
    </row>
    <row r="66" spans="2:16" ht="9" customHeight="1">
      <c r="C66" s="102" t="s">
        <v>32</v>
      </c>
      <c r="D66" s="101"/>
      <c r="E66" s="126">
        <v>2</v>
      </c>
      <c r="F66" s="126">
        <v>2</v>
      </c>
      <c r="G66" s="126">
        <v>2</v>
      </c>
      <c r="H66" s="126">
        <v>2</v>
      </c>
      <c r="I66" s="124">
        <f t="shared" si="6"/>
        <v>2</v>
      </c>
      <c r="J66" s="123">
        <v>0</v>
      </c>
      <c r="K66" s="123">
        <v>0</v>
      </c>
      <c r="L66" s="123">
        <v>2</v>
      </c>
      <c r="M66" s="124">
        <f t="shared" si="7"/>
        <v>20</v>
      </c>
      <c r="N66" s="123">
        <v>0</v>
      </c>
      <c r="O66" s="123">
        <v>0</v>
      </c>
      <c r="P66" s="125">
        <v>20</v>
      </c>
    </row>
    <row r="67" spans="2:16" ht="9" customHeight="1">
      <c r="C67" s="102" t="s">
        <v>197</v>
      </c>
      <c r="D67" s="101"/>
      <c r="E67" s="126">
        <v>0</v>
      </c>
      <c r="F67" s="126">
        <v>0</v>
      </c>
      <c r="G67" s="123">
        <v>5</v>
      </c>
      <c r="H67" s="123">
        <v>6</v>
      </c>
      <c r="I67" s="124">
        <f t="shared" si="6"/>
        <v>9</v>
      </c>
      <c r="J67" s="123">
        <v>0</v>
      </c>
      <c r="K67" s="123">
        <v>0</v>
      </c>
      <c r="L67" s="123">
        <v>9</v>
      </c>
      <c r="M67" s="124">
        <f t="shared" si="7"/>
        <v>125</v>
      </c>
      <c r="N67" s="123">
        <v>0</v>
      </c>
      <c r="O67" s="123">
        <v>0</v>
      </c>
      <c r="P67" s="125">
        <v>125</v>
      </c>
    </row>
    <row r="68" spans="2:16" ht="9" customHeight="1">
      <c r="C68" s="102" t="s">
        <v>206</v>
      </c>
      <c r="D68" s="101"/>
      <c r="E68" s="126">
        <v>0</v>
      </c>
      <c r="F68" s="126">
        <v>0</v>
      </c>
      <c r="G68" s="123">
        <v>5</v>
      </c>
      <c r="H68" s="123">
        <v>6</v>
      </c>
      <c r="I68" s="124">
        <f t="shared" si="6"/>
        <v>7</v>
      </c>
      <c r="J68" s="123">
        <v>0</v>
      </c>
      <c r="K68" s="123">
        <v>0</v>
      </c>
      <c r="L68" s="123">
        <v>7</v>
      </c>
      <c r="M68" s="124">
        <f t="shared" si="7"/>
        <v>69</v>
      </c>
      <c r="N68" s="123">
        <v>0</v>
      </c>
      <c r="O68" s="123">
        <v>0</v>
      </c>
      <c r="P68" s="125">
        <v>69</v>
      </c>
    </row>
    <row r="69" spans="2:16" ht="3" customHeight="1">
      <c r="D69" s="101"/>
      <c r="E69" s="126"/>
      <c r="F69" s="126"/>
      <c r="G69" s="126"/>
      <c r="H69" s="126"/>
      <c r="I69" s="124"/>
      <c r="J69" s="128"/>
      <c r="K69" s="128"/>
      <c r="L69" s="128"/>
      <c r="M69" s="128"/>
      <c r="N69" s="128"/>
      <c r="O69" s="128"/>
      <c r="P69" s="128"/>
    </row>
    <row r="70" spans="2:16" ht="10.5" customHeight="1">
      <c r="B70" s="158" t="s">
        <v>180</v>
      </c>
      <c r="C70" s="158"/>
      <c r="D70" s="101"/>
      <c r="E70" s="126"/>
      <c r="F70" s="126"/>
      <c r="G70" s="126"/>
      <c r="H70" s="126"/>
      <c r="I70" s="124"/>
      <c r="J70" s="128"/>
      <c r="K70" s="128"/>
      <c r="L70" s="128"/>
      <c r="M70" s="128"/>
      <c r="N70" s="128"/>
      <c r="O70" s="128"/>
      <c r="P70" s="128"/>
    </row>
    <row r="71" spans="2:16" ht="9.75" customHeight="1">
      <c r="C71" s="102" t="s">
        <v>179</v>
      </c>
      <c r="D71" s="101"/>
      <c r="E71" s="126">
        <v>0</v>
      </c>
      <c r="F71" s="126">
        <v>0</v>
      </c>
      <c r="G71" s="125">
        <v>2</v>
      </c>
      <c r="H71" s="125">
        <v>2</v>
      </c>
      <c r="I71" s="124">
        <f>IF(SUM(J71:L71)&gt;0,SUM(J71:L71),"－")</f>
        <v>2</v>
      </c>
      <c r="J71" s="123">
        <v>0</v>
      </c>
      <c r="K71" s="123">
        <v>0</v>
      </c>
      <c r="L71" s="125">
        <v>2</v>
      </c>
      <c r="M71" s="124">
        <f>IF(SUM(N71:P71)&gt;0,SUM(N71:P71),"－")</f>
        <v>40</v>
      </c>
      <c r="N71" s="123">
        <v>0</v>
      </c>
      <c r="O71" s="123">
        <v>0</v>
      </c>
      <c r="P71" s="125">
        <v>40</v>
      </c>
    </row>
    <row r="72" spans="2:16" ht="9.75" customHeight="1">
      <c r="C72" s="102" t="s">
        <v>178</v>
      </c>
      <c r="D72" s="101"/>
      <c r="E72" s="126">
        <v>0</v>
      </c>
      <c r="F72" s="126">
        <v>0</v>
      </c>
      <c r="G72" s="125">
        <v>2</v>
      </c>
      <c r="H72" s="125">
        <v>3</v>
      </c>
      <c r="I72" s="124">
        <f>IF(SUM(J72:L72)&gt;0,SUM(J72:L72),"－")</f>
        <v>3</v>
      </c>
      <c r="J72" s="123">
        <v>0</v>
      </c>
      <c r="K72" s="123">
        <v>0</v>
      </c>
      <c r="L72" s="125">
        <v>3</v>
      </c>
      <c r="M72" s="124">
        <f>IF(SUM(N72:P72)&gt;0,SUM(N72:P72),"－")</f>
        <v>63</v>
      </c>
      <c r="N72" s="123">
        <v>0</v>
      </c>
      <c r="O72" s="123">
        <v>0</v>
      </c>
      <c r="P72" s="125">
        <v>63</v>
      </c>
    </row>
    <row r="73" spans="2:16" ht="9.75" customHeight="1">
      <c r="C73" s="102" t="s">
        <v>205</v>
      </c>
      <c r="D73" s="101"/>
      <c r="E73" s="126">
        <v>0</v>
      </c>
      <c r="F73" s="126">
        <v>0</v>
      </c>
      <c r="G73" s="125">
        <v>2</v>
      </c>
      <c r="H73" s="125">
        <v>3</v>
      </c>
      <c r="I73" s="124">
        <f>IF(SUM(J73:L73)&gt;0,SUM(J73:L73),"－")</f>
        <v>1</v>
      </c>
      <c r="J73" s="123">
        <v>0</v>
      </c>
      <c r="K73" s="123">
        <v>0</v>
      </c>
      <c r="L73" s="125">
        <v>1</v>
      </c>
      <c r="M73" s="124">
        <f>IF(SUM(N73:P73)&gt;0,SUM(N73:P73),"－")</f>
        <v>19</v>
      </c>
      <c r="N73" s="123">
        <v>0</v>
      </c>
      <c r="O73" s="123">
        <v>0</v>
      </c>
      <c r="P73" s="125">
        <v>19</v>
      </c>
    </row>
    <row r="74" spans="2:16" ht="9.75" customHeight="1">
      <c r="C74" s="104" t="s">
        <v>196</v>
      </c>
      <c r="D74" s="101"/>
      <c r="E74" s="126">
        <v>0</v>
      </c>
      <c r="F74" s="126">
        <v>0</v>
      </c>
      <c r="G74" s="125">
        <v>1</v>
      </c>
      <c r="H74" s="125">
        <v>2</v>
      </c>
      <c r="I74" s="124">
        <f>IF(SUM(J74:L74)&gt;0,SUM(J74:L74),"－")</f>
        <v>2</v>
      </c>
      <c r="J74" s="123">
        <v>0</v>
      </c>
      <c r="K74" s="123">
        <v>0</v>
      </c>
      <c r="L74" s="125">
        <v>2</v>
      </c>
      <c r="M74" s="124" t="str">
        <f>IF(SUM(N74:P74)&gt;0,SUM(N74:P74),"－")</f>
        <v>－</v>
      </c>
      <c r="N74" s="123">
        <v>0</v>
      </c>
      <c r="O74" s="123">
        <v>0</v>
      </c>
      <c r="P74" s="123">
        <v>0</v>
      </c>
    </row>
    <row r="75" spans="2:16" ht="9.75" customHeight="1">
      <c r="C75" s="102" t="s">
        <v>176</v>
      </c>
      <c r="D75" s="101"/>
      <c r="E75" s="126">
        <v>0</v>
      </c>
      <c r="F75" s="126">
        <v>0</v>
      </c>
      <c r="G75" s="125">
        <v>1</v>
      </c>
      <c r="H75" s="125">
        <v>1</v>
      </c>
      <c r="I75" s="124">
        <f>IF(SUM(J75:L75)&gt;0,SUM(J75:L75),"－")</f>
        <v>1</v>
      </c>
      <c r="J75" s="123">
        <v>0</v>
      </c>
      <c r="K75" s="123">
        <v>0</v>
      </c>
      <c r="L75" s="125">
        <v>1</v>
      </c>
      <c r="M75" s="124">
        <f>IF(SUM(N75:P75)&gt;0,SUM(N75:P75),"－")</f>
        <v>20</v>
      </c>
      <c r="N75" s="123">
        <v>0</v>
      </c>
      <c r="O75" s="123">
        <v>0</v>
      </c>
      <c r="P75" s="125">
        <v>20</v>
      </c>
    </row>
    <row r="76" spans="2:16" ht="3" customHeight="1">
      <c r="D76" s="101"/>
      <c r="E76" s="126"/>
      <c r="F76" s="126"/>
      <c r="G76" s="126"/>
      <c r="H76" s="126"/>
      <c r="I76" s="124"/>
      <c r="J76" s="128"/>
      <c r="K76" s="128"/>
      <c r="L76" s="128"/>
      <c r="M76" s="128"/>
      <c r="N76" s="128"/>
      <c r="O76" s="128"/>
      <c r="P76" s="128"/>
    </row>
    <row r="77" spans="2:16" ht="10.5" customHeight="1">
      <c r="B77" s="158" t="s">
        <v>30</v>
      </c>
      <c r="C77" s="158"/>
      <c r="D77" s="101"/>
      <c r="E77" s="126"/>
      <c r="F77" s="126"/>
      <c r="G77" s="126"/>
      <c r="H77" s="126"/>
      <c r="I77" s="124"/>
      <c r="J77" s="128"/>
      <c r="K77" s="128"/>
      <c r="L77" s="128"/>
      <c r="M77" s="128"/>
      <c r="N77" s="128"/>
      <c r="O77" s="128"/>
      <c r="P77" s="128"/>
    </row>
    <row r="78" spans="2:16" ht="9.75" customHeight="1">
      <c r="C78" s="102" t="s">
        <v>98</v>
      </c>
      <c r="D78" s="101"/>
      <c r="E78" s="126">
        <v>2</v>
      </c>
      <c r="F78" s="126">
        <v>2</v>
      </c>
      <c r="G78" s="126">
        <v>2</v>
      </c>
      <c r="H78" s="126">
        <v>2</v>
      </c>
      <c r="I78" s="124">
        <f t="shared" ref="I78:I87" si="8">IF(SUM(J78:L78)&gt;0,SUM(J78:L78),"－")</f>
        <v>2</v>
      </c>
      <c r="J78" s="123">
        <v>0</v>
      </c>
      <c r="K78" s="125">
        <v>2</v>
      </c>
      <c r="L78" s="123">
        <v>0</v>
      </c>
      <c r="M78" s="124">
        <f t="shared" ref="M78:M87" si="9">IF(SUM(N78:P78)&gt;0,SUM(N78:P78),"－")</f>
        <v>110</v>
      </c>
      <c r="N78" s="123">
        <v>0</v>
      </c>
      <c r="O78" s="125">
        <v>110</v>
      </c>
      <c r="P78" s="123">
        <v>0</v>
      </c>
    </row>
    <row r="79" spans="2:16" ht="9.75" customHeight="1">
      <c r="C79" s="102" t="s">
        <v>97</v>
      </c>
      <c r="D79" s="101"/>
      <c r="E79" s="126">
        <v>3</v>
      </c>
      <c r="F79" s="126">
        <v>3</v>
      </c>
      <c r="G79" s="126">
        <v>3</v>
      </c>
      <c r="H79" s="126">
        <v>3</v>
      </c>
      <c r="I79" s="124">
        <f t="shared" si="8"/>
        <v>3</v>
      </c>
      <c r="J79" s="123">
        <v>0</v>
      </c>
      <c r="K79" s="123">
        <v>0</v>
      </c>
      <c r="L79" s="125">
        <v>3</v>
      </c>
      <c r="M79" s="124">
        <f t="shared" si="9"/>
        <v>1121</v>
      </c>
      <c r="N79" s="123">
        <v>0</v>
      </c>
      <c r="O79" s="123">
        <v>0</v>
      </c>
      <c r="P79" s="127">
        <v>1121</v>
      </c>
    </row>
    <row r="80" spans="2:16" ht="9.75" customHeight="1">
      <c r="C80" s="102" t="s">
        <v>96</v>
      </c>
      <c r="D80" s="101"/>
      <c r="E80" s="126">
        <v>2</v>
      </c>
      <c r="F80" s="126">
        <v>2</v>
      </c>
      <c r="G80" s="126">
        <v>2</v>
      </c>
      <c r="H80" s="126">
        <v>2</v>
      </c>
      <c r="I80" s="124">
        <f t="shared" si="8"/>
        <v>2</v>
      </c>
      <c r="J80" s="125">
        <v>2</v>
      </c>
      <c r="K80" s="123">
        <v>0</v>
      </c>
      <c r="L80" s="123">
        <v>0</v>
      </c>
      <c r="M80" s="124" t="str">
        <f t="shared" si="9"/>
        <v>－</v>
      </c>
      <c r="N80" s="123">
        <v>0</v>
      </c>
      <c r="O80" s="123">
        <v>0</v>
      </c>
      <c r="P80" s="123">
        <v>0</v>
      </c>
    </row>
    <row r="81" spans="1:16" ht="9.75" customHeight="1">
      <c r="C81" s="102" t="s">
        <v>95</v>
      </c>
      <c r="D81" s="101"/>
      <c r="E81" s="126">
        <v>1</v>
      </c>
      <c r="F81" s="126">
        <v>1</v>
      </c>
      <c r="G81" s="126">
        <v>1</v>
      </c>
      <c r="H81" s="126">
        <v>1</v>
      </c>
      <c r="I81" s="124">
        <f t="shared" si="8"/>
        <v>1</v>
      </c>
      <c r="J81" s="125">
        <v>1</v>
      </c>
      <c r="K81" s="123">
        <v>0</v>
      </c>
      <c r="L81" s="123">
        <v>0</v>
      </c>
      <c r="M81" s="124">
        <f t="shared" si="9"/>
        <v>80</v>
      </c>
      <c r="N81" s="125">
        <v>80</v>
      </c>
      <c r="O81" s="123">
        <v>0</v>
      </c>
      <c r="P81" s="123">
        <v>0</v>
      </c>
    </row>
    <row r="82" spans="1:16" ht="9.75" customHeight="1">
      <c r="C82" s="102" t="s">
        <v>94</v>
      </c>
      <c r="D82" s="101"/>
      <c r="E82" s="126">
        <v>1</v>
      </c>
      <c r="F82" s="126">
        <v>1</v>
      </c>
      <c r="G82" s="126">
        <v>1</v>
      </c>
      <c r="H82" s="126">
        <v>1</v>
      </c>
      <c r="I82" s="124">
        <f t="shared" si="8"/>
        <v>1</v>
      </c>
      <c r="J82" s="125">
        <v>1</v>
      </c>
      <c r="K82" s="123">
        <v>0</v>
      </c>
      <c r="L82" s="123">
        <v>0</v>
      </c>
      <c r="M82" s="124" t="str">
        <f t="shared" si="9"/>
        <v>－</v>
      </c>
      <c r="N82" s="123">
        <v>0</v>
      </c>
      <c r="O82" s="123">
        <v>0</v>
      </c>
      <c r="P82" s="123">
        <v>0</v>
      </c>
    </row>
    <row r="83" spans="1:16" ht="9.75" customHeight="1">
      <c r="C83" s="104" t="s">
        <v>195</v>
      </c>
      <c r="D83" s="101"/>
      <c r="E83" s="126">
        <v>1</v>
      </c>
      <c r="F83" s="126">
        <v>1</v>
      </c>
      <c r="G83" s="126">
        <v>1</v>
      </c>
      <c r="H83" s="126">
        <v>1</v>
      </c>
      <c r="I83" s="124">
        <f t="shared" si="8"/>
        <v>1</v>
      </c>
      <c r="J83" s="125">
        <v>1</v>
      </c>
      <c r="K83" s="123">
        <v>0</v>
      </c>
      <c r="L83" s="123">
        <v>0</v>
      </c>
      <c r="M83" s="124" t="str">
        <f t="shared" si="9"/>
        <v>－</v>
      </c>
      <c r="N83" s="123">
        <v>0</v>
      </c>
      <c r="O83" s="123">
        <v>0</v>
      </c>
      <c r="P83" s="123">
        <v>0</v>
      </c>
    </row>
    <row r="84" spans="1:16" ht="9.75" customHeight="1">
      <c r="C84" s="102" t="s">
        <v>174</v>
      </c>
      <c r="D84" s="101"/>
      <c r="E84" s="126">
        <v>1</v>
      </c>
      <c r="F84" s="126">
        <v>1</v>
      </c>
      <c r="G84" s="126">
        <v>1</v>
      </c>
      <c r="H84" s="126">
        <v>1</v>
      </c>
      <c r="I84" s="124">
        <f t="shared" si="8"/>
        <v>1</v>
      </c>
      <c r="J84" s="123">
        <v>0</v>
      </c>
      <c r="K84" s="123">
        <v>0</v>
      </c>
      <c r="L84" s="125">
        <v>1</v>
      </c>
      <c r="M84" s="124">
        <f t="shared" si="9"/>
        <v>30</v>
      </c>
      <c r="N84" s="123">
        <v>0</v>
      </c>
      <c r="O84" s="123">
        <v>0</v>
      </c>
      <c r="P84" s="125">
        <v>30</v>
      </c>
    </row>
    <row r="85" spans="1:16" ht="9.75" customHeight="1">
      <c r="C85" s="104" t="s">
        <v>194</v>
      </c>
      <c r="D85" s="101"/>
      <c r="E85" s="126">
        <v>1</v>
      </c>
      <c r="F85" s="126">
        <v>1</v>
      </c>
      <c r="G85" s="126">
        <v>1</v>
      </c>
      <c r="H85" s="126">
        <v>1</v>
      </c>
      <c r="I85" s="124">
        <f t="shared" si="8"/>
        <v>2</v>
      </c>
      <c r="J85" s="125">
        <v>2</v>
      </c>
      <c r="K85" s="123">
        <v>0</v>
      </c>
      <c r="L85" s="123">
        <v>0</v>
      </c>
      <c r="M85" s="124">
        <f t="shared" si="9"/>
        <v>350</v>
      </c>
      <c r="N85" s="123">
        <v>350</v>
      </c>
      <c r="O85" s="123">
        <v>0</v>
      </c>
      <c r="P85" s="123">
        <v>0</v>
      </c>
    </row>
    <row r="86" spans="1:16" ht="9.75" customHeight="1">
      <c r="C86" s="102" t="s">
        <v>172</v>
      </c>
      <c r="D86" s="101"/>
      <c r="E86" s="126">
        <v>1</v>
      </c>
      <c r="F86" s="126">
        <v>1</v>
      </c>
      <c r="G86" s="126">
        <v>1</v>
      </c>
      <c r="H86" s="126">
        <v>1</v>
      </c>
      <c r="I86" s="124">
        <f t="shared" si="8"/>
        <v>2</v>
      </c>
      <c r="J86" s="125">
        <v>2</v>
      </c>
      <c r="K86" s="123">
        <v>0</v>
      </c>
      <c r="L86" s="123">
        <v>0</v>
      </c>
      <c r="M86" s="124">
        <f t="shared" si="9"/>
        <v>164</v>
      </c>
      <c r="N86" s="123">
        <v>164</v>
      </c>
      <c r="O86" s="123">
        <v>0</v>
      </c>
      <c r="P86" s="123">
        <v>0</v>
      </c>
    </row>
    <row r="87" spans="1:16" ht="9.75" customHeight="1">
      <c r="C87" s="102" t="s">
        <v>93</v>
      </c>
      <c r="D87" s="101"/>
      <c r="E87" s="126">
        <v>1</v>
      </c>
      <c r="F87" s="126">
        <v>1</v>
      </c>
      <c r="G87" s="126">
        <v>1</v>
      </c>
      <c r="H87" s="126">
        <v>1</v>
      </c>
      <c r="I87" s="124">
        <f t="shared" si="8"/>
        <v>1</v>
      </c>
      <c r="J87" s="125">
        <v>1</v>
      </c>
      <c r="K87" s="123">
        <v>0</v>
      </c>
      <c r="L87" s="123">
        <v>0</v>
      </c>
      <c r="M87" s="124" t="str">
        <f t="shared" si="9"/>
        <v>－</v>
      </c>
      <c r="N87" s="123">
        <v>0</v>
      </c>
      <c r="O87" s="123">
        <v>0</v>
      </c>
      <c r="P87" s="123">
        <v>0</v>
      </c>
    </row>
    <row r="88" spans="1:16" ht="2.25" customHeight="1">
      <c r="A88" s="95"/>
      <c r="B88" s="95"/>
      <c r="C88" s="95"/>
      <c r="D88" s="97"/>
      <c r="E88" s="96"/>
      <c r="F88" s="95"/>
      <c r="G88" s="95"/>
      <c r="H88" s="95"/>
      <c r="I88" s="94"/>
      <c r="J88" s="94"/>
      <c r="K88" s="94"/>
      <c r="L88" s="94"/>
      <c r="M88" s="94"/>
      <c r="N88" s="94"/>
      <c r="O88" s="94"/>
      <c r="P88" s="94"/>
    </row>
    <row r="89" spans="1:16" ht="9" customHeight="1">
      <c r="A89" s="93" t="s">
        <v>204</v>
      </c>
      <c r="I89" s="118"/>
      <c r="J89" s="118"/>
      <c r="K89" s="118"/>
      <c r="L89" s="118"/>
      <c r="M89" s="118"/>
      <c r="N89" s="118"/>
      <c r="O89" s="118"/>
      <c r="P89" s="118"/>
    </row>
    <row r="90" spans="1:16" ht="9" customHeight="1">
      <c r="A90" s="93" t="s">
        <v>192</v>
      </c>
    </row>
    <row r="91" spans="1:16" ht="9" customHeight="1">
      <c r="A91" s="119" t="s">
        <v>191</v>
      </c>
    </row>
    <row r="92" spans="1:16">
      <c r="A92" s="92" t="s">
        <v>152</v>
      </c>
    </row>
  </sheetData>
  <mergeCells count="8">
    <mergeCell ref="B50:C50"/>
    <mergeCell ref="B62:C62"/>
    <mergeCell ref="B77:C77"/>
    <mergeCell ref="B9:C9"/>
    <mergeCell ref="B16:C16"/>
    <mergeCell ref="B35:C35"/>
    <mergeCell ref="B38:C38"/>
    <mergeCell ref="B70:C70"/>
  </mergeCells>
  <phoneticPr fontId="9"/>
  <printOptions gridLinesSet="0"/>
  <pageMargins left="0.78740157480314965" right="0.78740157480314965" top="0.98425196850393704" bottom="0.62992125984251968" header="0.59055118110236227" footer="0.11811023622047245"/>
  <pageSetup paperSize="9" orientation="portrait"/>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125" zoomScaleNormal="125" workbookViewId="0"/>
  </sheetViews>
  <sheetFormatPr defaultColWidth="11.26953125" defaultRowHeight="9.5"/>
  <cols>
    <col min="1" max="2" width="1.08984375" style="92" customWidth="1"/>
    <col min="3" max="3" width="21" style="92" customWidth="1"/>
    <col min="4" max="4" width="0.7265625" style="92" customWidth="1"/>
    <col min="5" max="8" width="5.2695312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15" customHeight="1">
      <c r="A3" s="130" t="s">
        <v>35</v>
      </c>
    </row>
    <row r="4" spans="1:16" ht="1.5" customHeight="1"/>
    <row r="5" spans="1:16" ht="9" customHeight="1">
      <c r="A5" s="107"/>
      <c r="B5" s="107"/>
      <c r="C5" s="107"/>
      <c r="D5" s="106"/>
      <c r="E5" s="115" t="s">
        <v>203</v>
      </c>
      <c r="F5" s="115" t="s">
        <v>1</v>
      </c>
      <c r="G5" s="115" t="s">
        <v>1</v>
      </c>
      <c r="H5" s="115" t="s">
        <v>1</v>
      </c>
      <c r="I5" s="112" t="s">
        <v>202</v>
      </c>
      <c r="J5" s="114"/>
      <c r="K5" s="114"/>
      <c r="L5" s="114"/>
      <c r="M5" s="114"/>
      <c r="N5" s="114"/>
      <c r="O5" s="114"/>
      <c r="P5" s="114"/>
    </row>
    <row r="6" spans="1:16" ht="9" customHeight="1">
      <c r="B6" s="111" t="s">
        <v>2</v>
      </c>
      <c r="C6" s="111"/>
      <c r="D6" s="101"/>
      <c r="E6" s="113" t="s">
        <v>165</v>
      </c>
      <c r="F6" s="113" t="s">
        <v>164</v>
      </c>
      <c r="G6" s="113" t="s">
        <v>186</v>
      </c>
      <c r="H6" s="113" t="s">
        <v>201</v>
      </c>
      <c r="I6" s="111" t="s">
        <v>3</v>
      </c>
      <c r="J6" s="111"/>
      <c r="K6" s="111"/>
      <c r="L6" s="111"/>
      <c r="M6" s="112" t="s">
        <v>4</v>
      </c>
      <c r="N6" s="111"/>
      <c r="O6" s="111"/>
      <c r="P6" s="111"/>
    </row>
    <row r="7" spans="1:16" ht="9" customHeight="1">
      <c r="A7" s="95"/>
      <c r="B7" s="95"/>
      <c r="C7" s="95"/>
      <c r="D7" s="97"/>
      <c r="E7" s="110" t="s">
        <v>5</v>
      </c>
      <c r="F7" s="110" t="s">
        <v>5</v>
      </c>
      <c r="G7" s="110" t="s">
        <v>5</v>
      </c>
      <c r="H7" s="110" t="s">
        <v>5</v>
      </c>
      <c r="I7" s="109" t="s">
        <v>6</v>
      </c>
      <c r="J7" s="109" t="s">
        <v>7</v>
      </c>
      <c r="K7" s="109" t="s">
        <v>8</v>
      </c>
      <c r="L7" s="109" t="s">
        <v>9</v>
      </c>
      <c r="M7" s="109" t="s">
        <v>6</v>
      </c>
      <c r="N7" s="109" t="s">
        <v>7</v>
      </c>
      <c r="O7" s="109" t="s">
        <v>8</v>
      </c>
      <c r="P7" s="108" t="s">
        <v>9</v>
      </c>
    </row>
    <row r="8" spans="1:16" ht="1.5" customHeight="1">
      <c r="A8" s="107"/>
      <c r="B8" s="107"/>
      <c r="C8" s="107"/>
      <c r="D8" s="106"/>
    </row>
    <row r="9" spans="1:16" ht="10.5" customHeight="1">
      <c r="B9" s="158" t="s">
        <v>10</v>
      </c>
      <c r="C9" s="158"/>
      <c r="D9" s="101"/>
      <c r="E9" s="105"/>
      <c r="F9" s="105"/>
      <c r="G9" s="105"/>
      <c r="H9" s="105"/>
      <c r="I9" s="105"/>
      <c r="J9" s="105"/>
      <c r="K9" s="105"/>
      <c r="L9" s="105"/>
      <c r="M9" s="105"/>
      <c r="N9" s="105"/>
      <c r="O9" s="105"/>
      <c r="P9" s="105"/>
    </row>
    <row r="10" spans="1:16" ht="9" customHeight="1">
      <c r="C10" s="102" t="s">
        <v>11</v>
      </c>
      <c r="D10" s="101"/>
      <c r="E10" s="126">
        <v>2</v>
      </c>
      <c r="F10" s="126">
        <v>2</v>
      </c>
      <c r="G10" s="126">
        <v>2</v>
      </c>
      <c r="H10" s="126">
        <v>2</v>
      </c>
      <c r="I10" s="124">
        <f>SUM(J10:L10)</f>
        <v>2</v>
      </c>
      <c r="J10" s="126">
        <v>2</v>
      </c>
      <c r="K10" s="123">
        <v>0</v>
      </c>
      <c r="L10" s="123">
        <v>0</v>
      </c>
      <c r="M10" s="124">
        <f>IF(SUM(N10:P10)&gt;0,SUM(N10:P10),"－")</f>
        <v>250</v>
      </c>
      <c r="N10" s="125">
        <v>250</v>
      </c>
      <c r="O10" s="123">
        <v>0</v>
      </c>
      <c r="P10" s="123">
        <v>0</v>
      </c>
    </row>
    <row r="11" spans="1:16" ht="9" customHeight="1">
      <c r="C11" s="102" t="s">
        <v>12</v>
      </c>
      <c r="D11" s="101"/>
      <c r="E11" s="126">
        <v>1</v>
      </c>
      <c r="F11" s="126">
        <v>1</v>
      </c>
      <c r="G11" s="126">
        <v>1</v>
      </c>
      <c r="H11" s="126">
        <v>1</v>
      </c>
      <c r="I11" s="124">
        <f>SUM(J11:L11)</f>
        <v>1</v>
      </c>
      <c r="J11" s="126">
        <v>1</v>
      </c>
      <c r="K11" s="123">
        <v>0</v>
      </c>
      <c r="L11" s="123">
        <v>0</v>
      </c>
      <c r="M11" s="124">
        <f>IF(SUM(N11:P11)&gt;0,SUM(N11:P11),"－")</f>
        <v>150</v>
      </c>
      <c r="N11" s="125">
        <v>150</v>
      </c>
      <c r="O11" s="123">
        <v>0</v>
      </c>
      <c r="P11" s="123">
        <v>0</v>
      </c>
    </row>
    <row r="12" spans="1:16" ht="9" customHeight="1">
      <c r="C12" s="102" t="s">
        <v>13</v>
      </c>
      <c r="D12" s="101"/>
      <c r="E12" s="126">
        <v>2</v>
      </c>
      <c r="F12" s="126">
        <v>2</v>
      </c>
      <c r="G12" s="126">
        <v>2</v>
      </c>
      <c r="H12" s="126">
        <v>2</v>
      </c>
      <c r="I12" s="124">
        <f>SUM(J12:L12)</f>
        <v>2</v>
      </c>
      <c r="J12" s="126">
        <v>1</v>
      </c>
      <c r="K12" s="123">
        <v>0</v>
      </c>
      <c r="L12" s="125">
        <v>1</v>
      </c>
      <c r="M12" s="124">
        <f>IF(SUM(N12:P12)&gt;0,SUM(N12:P12),"－")</f>
        <v>504</v>
      </c>
      <c r="N12" s="125">
        <v>204</v>
      </c>
      <c r="O12" s="123">
        <v>0</v>
      </c>
      <c r="P12" s="125">
        <v>300</v>
      </c>
    </row>
    <row r="13" spans="1:16" ht="9" customHeight="1">
      <c r="C13" s="102" t="s">
        <v>14</v>
      </c>
      <c r="D13" s="101"/>
      <c r="E13" s="126">
        <v>1</v>
      </c>
      <c r="F13" s="126">
        <v>1</v>
      </c>
      <c r="G13" s="126">
        <v>1</v>
      </c>
      <c r="H13" s="126">
        <v>1</v>
      </c>
      <c r="I13" s="124">
        <f>SUM(J13:L13)</f>
        <v>1</v>
      </c>
      <c r="J13" s="123">
        <v>0</v>
      </c>
      <c r="K13" s="123">
        <v>0</v>
      </c>
      <c r="L13" s="125">
        <v>1</v>
      </c>
      <c r="M13" s="124">
        <f>IF(SUM(N13:P13)&gt;0,SUM(N13:P13),"－")</f>
        <v>55</v>
      </c>
      <c r="N13" s="123">
        <v>0</v>
      </c>
      <c r="O13" s="123">
        <v>0</v>
      </c>
      <c r="P13" s="125">
        <v>55</v>
      </c>
    </row>
    <row r="14" spans="1:16" ht="9" customHeight="1">
      <c r="C14" s="102" t="s">
        <v>15</v>
      </c>
      <c r="D14" s="101"/>
      <c r="E14" s="126">
        <v>1</v>
      </c>
      <c r="F14" s="126">
        <v>1</v>
      </c>
      <c r="G14" s="126">
        <v>1</v>
      </c>
      <c r="H14" s="126">
        <v>1</v>
      </c>
      <c r="I14" s="124">
        <f>SUM(J14:L14)</f>
        <v>1</v>
      </c>
      <c r="J14" s="126">
        <v>1</v>
      </c>
      <c r="K14" s="123">
        <v>0</v>
      </c>
      <c r="L14" s="123">
        <v>0</v>
      </c>
      <c r="M14" s="124">
        <f>IF(SUM(N14:P14)&gt;0,SUM(N14:P14),"－")</f>
        <v>27</v>
      </c>
      <c r="N14" s="125">
        <v>27</v>
      </c>
      <c r="O14" s="123">
        <v>0</v>
      </c>
      <c r="P14" s="123">
        <v>0</v>
      </c>
    </row>
    <row r="15" spans="1:16" ht="2.25" customHeight="1">
      <c r="D15" s="101"/>
      <c r="E15" s="126"/>
      <c r="F15" s="126"/>
      <c r="G15" s="126"/>
      <c r="H15" s="126"/>
      <c r="I15" s="128"/>
      <c r="J15" s="128"/>
      <c r="K15" s="128"/>
      <c r="L15" s="128"/>
      <c r="M15" s="128"/>
      <c r="N15" s="128"/>
      <c r="O15" s="128"/>
      <c r="P15" s="128"/>
    </row>
    <row r="16" spans="1:16" ht="10.5" customHeight="1">
      <c r="B16" s="158" t="s">
        <v>16</v>
      </c>
      <c r="C16" s="158"/>
      <c r="D16" s="101"/>
      <c r="E16" s="126"/>
      <c r="F16" s="126"/>
      <c r="G16" s="126"/>
      <c r="H16" s="126"/>
      <c r="I16" s="128"/>
      <c r="J16" s="128"/>
      <c r="K16" s="128"/>
      <c r="L16" s="128"/>
      <c r="M16" s="128"/>
      <c r="N16" s="128"/>
      <c r="O16" s="128"/>
      <c r="P16" s="128"/>
    </row>
    <row r="17" spans="3:16" ht="9" customHeight="1">
      <c r="C17" s="102" t="s">
        <v>17</v>
      </c>
      <c r="D17" s="101"/>
      <c r="E17" s="126">
        <v>5</v>
      </c>
      <c r="F17" s="126">
        <v>5</v>
      </c>
      <c r="G17" s="126">
        <v>5</v>
      </c>
      <c r="H17" s="126">
        <v>5</v>
      </c>
      <c r="I17" s="124">
        <f t="shared" ref="I17:I33" si="0">SUM(J17:L17)</f>
        <v>5</v>
      </c>
      <c r="J17" s="126">
        <v>5</v>
      </c>
      <c r="K17" s="123">
        <v>0</v>
      </c>
      <c r="L17" s="123">
        <v>0</v>
      </c>
      <c r="M17" s="124">
        <f t="shared" ref="M17:M33" si="1">IF(SUM(N17:P17)&gt;0,SUM(N17:P17),"－")</f>
        <v>126</v>
      </c>
      <c r="N17" s="125">
        <v>126</v>
      </c>
      <c r="O17" s="123">
        <v>0</v>
      </c>
      <c r="P17" s="123">
        <v>0</v>
      </c>
    </row>
    <row r="18" spans="3:16" ht="9" customHeight="1">
      <c r="C18" s="102" t="s">
        <v>18</v>
      </c>
      <c r="D18" s="101"/>
      <c r="E18" s="126">
        <v>3</v>
      </c>
      <c r="F18" s="126">
        <v>3</v>
      </c>
      <c r="G18" s="126">
        <v>3</v>
      </c>
      <c r="H18" s="126">
        <v>3</v>
      </c>
      <c r="I18" s="124">
        <f t="shared" si="0"/>
        <v>3</v>
      </c>
      <c r="J18" s="126">
        <v>1</v>
      </c>
      <c r="K18" s="123">
        <v>0</v>
      </c>
      <c r="L18" s="125">
        <v>2</v>
      </c>
      <c r="M18" s="124">
        <f t="shared" si="1"/>
        <v>115</v>
      </c>
      <c r="N18" s="125">
        <v>25</v>
      </c>
      <c r="O18" s="123">
        <v>0</v>
      </c>
      <c r="P18" s="125">
        <v>90</v>
      </c>
    </row>
    <row r="19" spans="3:16" ht="9" customHeight="1">
      <c r="C19" s="102" t="s">
        <v>39</v>
      </c>
      <c r="D19" s="101"/>
      <c r="E19" s="126">
        <v>5</v>
      </c>
      <c r="F19" s="126">
        <v>5</v>
      </c>
      <c r="G19" s="126">
        <v>5</v>
      </c>
      <c r="H19" s="126">
        <v>5</v>
      </c>
      <c r="I19" s="124">
        <f t="shared" si="0"/>
        <v>5</v>
      </c>
      <c r="J19" s="126">
        <v>2</v>
      </c>
      <c r="K19" s="125">
        <v>2</v>
      </c>
      <c r="L19" s="125">
        <v>1</v>
      </c>
      <c r="M19" s="124">
        <f t="shared" si="1"/>
        <v>157</v>
      </c>
      <c r="N19" s="125">
        <v>65</v>
      </c>
      <c r="O19" s="125">
        <v>52</v>
      </c>
      <c r="P19" s="125">
        <v>40</v>
      </c>
    </row>
    <row r="20" spans="3:16" ht="9" customHeight="1">
      <c r="C20" s="102" t="s">
        <v>19</v>
      </c>
      <c r="D20" s="101"/>
      <c r="E20" s="126">
        <v>269</v>
      </c>
      <c r="F20" s="126">
        <v>268</v>
      </c>
      <c r="G20" s="126">
        <v>271</v>
      </c>
      <c r="H20" s="126">
        <v>271</v>
      </c>
      <c r="I20" s="124">
        <f t="shared" si="0"/>
        <v>273</v>
      </c>
      <c r="J20" s="126">
        <v>124</v>
      </c>
      <c r="K20" s="123">
        <v>0</v>
      </c>
      <c r="L20" s="125">
        <v>149</v>
      </c>
      <c r="M20" s="124">
        <f t="shared" si="1"/>
        <v>31995</v>
      </c>
      <c r="N20" s="129">
        <v>11783</v>
      </c>
      <c r="O20" s="123">
        <v>0</v>
      </c>
      <c r="P20" s="129">
        <v>20212</v>
      </c>
    </row>
    <row r="21" spans="3:16" ht="9" customHeight="1">
      <c r="C21" s="102" t="s">
        <v>20</v>
      </c>
      <c r="D21" s="101"/>
      <c r="E21" s="126">
        <v>35</v>
      </c>
      <c r="F21" s="126">
        <v>35</v>
      </c>
      <c r="G21" s="126">
        <v>45</v>
      </c>
      <c r="H21" s="126">
        <v>34</v>
      </c>
      <c r="I21" s="124">
        <f t="shared" si="0"/>
        <v>34</v>
      </c>
      <c r="J21" s="126">
        <v>34</v>
      </c>
      <c r="K21" s="123">
        <v>0</v>
      </c>
      <c r="L21" s="123">
        <v>0</v>
      </c>
      <c r="M21" s="124" t="str">
        <f t="shared" si="1"/>
        <v>－</v>
      </c>
      <c r="N21" s="123">
        <v>0</v>
      </c>
      <c r="O21" s="123">
        <v>0</v>
      </c>
      <c r="P21" s="123">
        <v>0</v>
      </c>
    </row>
    <row r="22" spans="3:16" ht="9" customHeight="1">
      <c r="C22" s="102" t="s">
        <v>40</v>
      </c>
      <c r="D22" s="101"/>
      <c r="E22" s="126">
        <v>14</v>
      </c>
      <c r="F22" s="126">
        <v>14</v>
      </c>
      <c r="G22" s="126">
        <v>3</v>
      </c>
      <c r="H22" s="126">
        <v>14</v>
      </c>
      <c r="I22" s="124">
        <f t="shared" si="0"/>
        <v>14</v>
      </c>
      <c r="J22" s="126">
        <v>3</v>
      </c>
      <c r="K22" s="123">
        <v>0</v>
      </c>
      <c r="L22" s="125">
        <v>11</v>
      </c>
      <c r="M22" s="124">
        <f t="shared" si="1"/>
        <v>695</v>
      </c>
      <c r="N22" s="125">
        <v>125</v>
      </c>
      <c r="O22" s="123">
        <v>0</v>
      </c>
      <c r="P22" s="125">
        <v>570</v>
      </c>
    </row>
    <row r="23" spans="3:16" ht="9" customHeight="1">
      <c r="C23" s="102" t="s">
        <v>149</v>
      </c>
      <c r="D23" s="101"/>
      <c r="E23" s="126">
        <v>1</v>
      </c>
      <c r="F23" s="126">
        <v>1</v>
      </c>
      <c r="G23" s="126">
        <v>3</v>
      </c>
      <c r="H23" s="126">
        <v>1</v>
      </c>
      <c r="I23" s="124">
        <f t="shared" si="0"/>
        <v>1</v>
      </c>
      <c r="J23" s="126">
        <v>1</v>
      </c>
      <c r="K23" s="123">
        <v>0</v>
      </c>
      <c r="L23" s="123">
        <v>0</v>
      </c>
      <c r="M23" s="124">
        <f t="shared" si="1"/>
        <v>84</v>
      </c>
      <c r="N23" s="125">
        <v>84</v>
      </c>
      <c r="O23" s="123">
        <v>0</v>
      </c>
      <c r="P23" s="123">
        <v>0</v>
      </c>
    </row>
    <row r="24" spans="3:16" ht="9" customHeight="1">
      <c r="C24" s="102" t="s">
        <v>148</v>
      </c>
      <c r="D24" s="101"/>
      <c r="E24" s="126">
        <v>6</v>
      </c>
      <c r="F24" s="126">
        <v>6</v>
      </c>
      <c r="G24" s="126">
        <v>5</v>
      </c>
      <c r="H24" s="126">
        <v>6</v>
      </c>
      <c r="I24" s="124">
        <f t="shared" si="0"/>
        <v>7</v>
      </c>
      <c r="J24" s="126">
        <v>3</v>
      </c>
      <c r="K24" s="123">
        <v>0</v>
      </c>
      <c r="L24" s="125">
        <v>4</v>
      </c>
      <c r="M24" s="124">
        <f t="shared" si="1"/>
        <v>230</v>
      </c>
      <c r="N24" s="125">
        <v>110</v>
      </c>
      <c r="O24" s="123">
        <v>0</v>
      </c>
      <c r="P24" s="125">
        <v>120</v>
      </c>
    </row>
    <row r="25" spans="3:16" ht="9" customHeight="1">
      <c r="C25" s="102" t="s">
        <v>120</v>
      </c>
      <c r="D25" s="101"/>
      <c r="E25" s="126">
        <v>1</v>
      </c>
      <c r="F25" s="126">
        <v>1</v>
      </c>
      <c r="G25" s="126">
        <v>0</v>
      </c>
      <c r="H25" s="126">
        <v>1</v>
      </c>
      <c r="I25" s="124">
        <f t="shared" si="0"/>
        <v>1</v>
      </c>
      <c r="J25" s="123">
        <v>0</v>
      </c>
      <c r="K25" s="123">
        <v>0</v>
      </c>
      <c r="L25" s="125">
        <v>1</v>
      </c>
      <c r="M25" s="124">
        <f t="shared" si="1"/>
        <v>30</v>
      </c>
      <c r="N25" s="123">
        <v>0</v>
      </c>
      <c r="O25" s="123">
        <v>0</v>
      </c>
      <c r="P25" s="125">
        <v>30</v>
      </c>
    </row>
    <row r="26" spans="3:16" ht="9" customHeight="1">
      <c r="C26" s="102" t="s">
        <v>119</v>
      </c>
      <c r="D26" s="101"/>
      <c r="E26" s="126">
        <v>1</v>
      </c>
      <c r="F26" s="126">
        <v>1</v>
      </c>
      <c r="G26" s="126">
        <v>1</v>
      </c>
      <c r="H26" s="126">
        <v>1</v>
      </c>
      <c r="I26" s="124">
        <f t="shared" si="0"/>
        <v>1</v>
      </c>
      <c r="J26" s="125">
        <v>1</v>
      </c>
      <c r="K26" s="123">
        <v>0</v>
      </c>
      <c r="L26" s="123">
        <v>0</v>
      </c>
      <c r="M26" s="124">
        <f t="shared" si="1"/>
        <v>30</v>
      </c>
      <c r="N26" s="125">
        <v>30</v>
      </c>
      <c r="O26" s="123">
        <v>0</v>
      </c>
      <c r="P26" s="123">
        <v>0</v>
      </c>
    </row>
    <row r="27" spans="3:16" ht="9" customHeight="1">
      <c r="C27" s="102" t="s">
        <v>117</v>
      </c>
      <c r="D27" s="101"/>
      <c r="E27" s="126">
        <v>2</v>
      </c>
      <c r="F27" s="126">
        <v>2</v>
      </c>
      <c r="G27" s="126">
        <v>1</v>
      </c>
      <c r="H27" s="126">
        <v>2</v>
      </c>
      <c r="I27" s="124">
        <f t="shared" si="0"/>
        <v>2</v>
      </c>
      <c r="J27" s="125">
        <v>1</v>
      </c>
      <c r="K27" s="125">
        <v>1</v>
      </c>
      <c r="L27" s="123">
        <v>0</v>
      </c>
      <c r="M27" s="124">
        <f t="shared" si="1"/>
        <v>110</v>
      </c>
      <c r="N27" s="125">
        <v>40</v>
      </c>
      <c r="O27" s="126">
        <v>70</v>
      </c>
      <c r="P27" s="123">
        <v>0</v>
      </c>
    </row>
    <row r="28" spans="3:16" ht="9" customHeight="1">
      <c r="C28" s="102" t="s">
        <v>154</v>
      </c>
      <c r="D28" s="101"/>
      <c r="E28" s="124">
        <v>1</v>
      </c>
      <c r="F28" s="124">
        <v>1</v>
      </c>
      <c r="G28" s="126">
        <v>0</v>
      </c>
      <c r="H28" s="126">
        <v>1</v>
      </c>
      <c r="I28" s="124">
        <f t="shared" si="0"/>
        <v>1</v>
      </c>
      <c r="J28" s="123">
        <v>0</v>
      </c>
      <c r="K28" s="125">
        <v>1</v>
      </c>
      <c r="L28" s="123">
        <v>0</v>
      </c>
      <c r="M28" s="124">
        <f t="shared" si="1"/>
        <v>120</v>
      </c>
      <c r="N28" s="123">
        <v>0</v>
      </c>
      <c r="O28" s="125">
        <v>120</v>
      </c>
      <c r="P28" s="123">
        <v>0</v>
      </c>
    </row>
    <row r="29" spans="3:16" ht="9" customHeight="1">
      <c r="C29" s="102" t="s">
        <v>116</v>
      </c>
      <c r="D29" s="101"/>
      <c r="E29" s="126">
        <v>1</v>
      </c>
      <c r="F29" s="126">
        <v>1</v>
      </c>
      <c r="G29" s="126">
        <v>1</v>
      </c>
      <c r="H29" s="126">
        <v>1</v>
      </c>
      <c r="I29" s="124">
        <f t="shared" si="0"/>
        <v>1</v>
      </c>
      <c r="J29" s="125">
        <v>1</v>
      </c>
      <c r="K29" s="123">
        <v>0</v>
      </c>
      <c r="L29" s="123">
        <v>0</v>
      </c>
      <c r="M29" s="124">
        <f t="shared" si="1"/>
        <v>50</v>
      </c>
      <c r="N29" s="125">
        <v>50</v>
      </c>
      <c r="O29" s="123">
        <v>0</v>
      </c>
      <c r="P29" s="123">
        <v>0</v>
      </c>
    </row>
    <row r="30" spans="3:16" ht="9" customHeight="1">
      <c r="C30" s="102" t="s">
        <v>46</v>
      </c>
      <c r="D30" s="101"/>
      <c r="E30" s="126">
        <v>1</v>
      </c>
      <c r="F30" s="126">
        <v>1</v>
      </c>
      <c r="G30" s="126">
        <v>3</v>
      </c>
      <c r="H30" s="126">
        <v>1</v>
      </c>
      <c r="I30" s="124">
        <f t="shared" si="0"/>
        <v>1</v>
      </c>
      <c r="J30" s="125">
        <v>1</v>
      </c>
      <c r="K30" s="123">
        <v>0</v>
      </c>
      <c r="L30" s="123">
        <v>0</v>
      </c>
      <c r="M30" s="124">
        <f t="shared" si="1"/>
        <v>96</v>
      </c>
      <c r="N30" s="125">
        <v>96</v>
      </c>
      <c r="O30" s="123">
        <v>0</v>
      </c>
      <c r="P30" s="123">
        <v>0</v>
      </c>
    </row>
    <row r="31" spans="3:16" ht="9" customHeight="1">
      <c r="C31" s="102" t="s">
        <v>33</v>
      </c>
      <c r="D31" s="101"/>
      <c r="E31" s="124" t="s">
        <v>38</v>
      </c>
      <c r="F31" s="124" t="s">
        <v>38</v>
      </c>
      <c r="G31" s="124">
        <v>1</v>
      </c>
      <c r="H31" s="126">
        <v>1</v>
      </c>
      <c r="I31" s="124">
        <f t="shared" si="0"/>
        <v>1</v>
      </c>
      <c r="J31" s="123">
        <v>0</v>
      </c>
      <c r="K31" s="123">
        <v>0</v>
      </c>
      <c r="L31" s="125">
        <v>1</v>
      </c>
      <c r="M31" s="124" t="str">
        <f t="shared" si="1"/>
        <v>－</v>
      </c>
      <c r="N31" s="123">
        <v>0</v>
      </c>
      <c r="O31" s="123">
        <v>0</v>
      </c>
      <c r="P31" s="123">
        <v>0</v>
      </c>
    </row>
    <row r="32" spans="3:16" ht="9" customHeight="1">
      <c r="C32" s="104" t="s">
        <v>114</v>
      </c>
      <c r="D32" s="101"/>
      <c r="E32" s="126">
        <v>5</v>
      </c>
      <c r="F32" s="126">
        <v>5</v>
      </c>
      <c r="G32" s="126">
        <v>4</v>
      </c>
      <c r="H32" s="126">
        <v>5</v>
      </c>
      <c r="I32" s="124">
        <f t="shared" si="0"/>
        <v>5</v>
      </c>
      <c r="J32" s="125">
        <v>3</v>
      </c>
      <c r="K32" s="123">
        <v>0</v>
      </c>
      <c r="L32" s="125">
        <v>2</v>
      </c>
      <c r="M32" s="124" t="str">
        <f t="shared" si="1"/>
        <v>－</v>
      </c>
      <c r="N32" s="123">
        <v>0</v>
      </c>
      <c r="O32" s="123">
        <v>0</v>
      </c>
      <c r="P32" s="123">
        <v>0</v>
      </c>
    </row>
    <row r="33" spans="2:16" ht="9" customHeight="1">
      <c r="C33" s="102" t="s">
        <v>34</v>
      </c>
      <c r="D33" s="101"/>
      <c r="E33" s="126">
        <v>1</v>
      </c>
      <c r="F33" s="126">
        <v>1</v>
      </c>
      <c r="G33" s="126">
        <v>1</v>
      </c>
      <c r="H33" s="126">
        <v>1</v>
      </c>
      <c r="I33" s="124">
        <f t="shared" si="0"/>
        <v>1</v>
      </c>
      <c r="J33" s="123">
        <v>0</v>
      </c>
      <c r="K33" s="123">
        <v>0</v>
      </c>
      <c r="L33" s="125">
        <v>1</v>
      </c>
      <c r="M33" s="124">
        <f t="shared" si="1"/>
        <v>10</v>
      </c>
      <c r="N33" s="123">
        <v>0</v>
      </c>
      <c r="O33" s="123">
        <v>0</v>
      </c>
      <c r="P33" s="125">
        <v>10</v>
      </c>
    </row>
    <row r="34" spans="2:16" ht="2.25" customHeight="1">
      <c r="D34" s="101"/>
      <c r="E34" s="126"/>
      <c r="F34" s="126"/>
      <c r="G34" s="126"/>
      <c r="H34" s="126"/>
      <c r="I34" s="128"/>
      <c r="J34" s="128"/>
      <c r="K34" s="128"/>
      <c r="L34" s="128"/>
      <c r="M34" s="128"/>
      <c r="N34" s="128"/>
      <c r="O34" s="128"/>
      <c r="P34" s="128"/>
    </row>
    <row r="35" spans="2:16" ht="10.5" customHeight="1">
      <c r="B35" s="158" t="s">
        <v>21</v>
      </c>
      <c r="C35" s="158"/>
      <c r="D35" s="101"/>
      <c r="E35" s="126"/>
      <c r="F35" s="126"/>
      <c r="G35" s="126"/>
      <c r="H35" s="126"/>
      <c r="I35" s="128"/>
      <c r="J35" s="128"/>
      <c r="K35" s="128"/>
      <c r="L35" s="128"/>
      <c r="M35" s="128"/>
      <c r="N35" s="128"/>
      <c r="O35" s="128"/>
      <c r="P35" s="128"/>
    </row>
    <row r="36" spans="2:16" ht="9" customHeight="1">
      <c r="C36" s="102" t="s">
        <v>22</v>
      </c>
      <c r="D36" s="101"/>
      <c r="E36" s="126">
        <v>1</v>
      </c>
      <c r="F36" s="126">
        <v>1</v>
      </c>
      <c r="G36" s="126">
        <v>1</v>
      </c>
      <c r="H36" s="126">
        <v>1</v>
      </c>
      <c r="I36" s="124">
        <f>SUM(J36:L36)</f>
        <v>1</v>
      </c>
      <c r="J36" s="123">
        <v>0</v>
      </c>
      <c r="K36" s="125">
        <v>1</v>
      </c>
      <c r="L36" s="123">
        <v>0</v>
      </c>
      <c r="M36" s="124" t="str">
        <f>IF(SUM(N36:P36)&gt;0,SUM(N36:P36),"－")</f>
        <v>－</v>
      </c>
      <c r="N36" s="123">
        <v>0</v>
      </c>
      <c r="O36" s="123">
        <v>0</v>
      </c>
      <c r="P36" s="123">
        <v>0</v>
      </c>
    </row>
    <row r="37" spans="2:16" ht="2.25" customHeight="1">
      <c r="D37" s="101"/>
      <c r="E37" s="126"/>
      <c r="F37" s="126"/>
      <c r="G37" s="126"/>
      <c r="H37" s="126"/>
      <c r="I37" s="128"/>
      <c r="J37" s="128"/>
      <c r="K37" s="128"/>
      <c r="L37" s="128"/>
      <c r="M37" s="128"/>
      <c r="N37" s="128"/>
      <c r="O37" s="128"/>
      <c r="P37" s="128"/>
    </row>
    <row r="38" spans="2:16" ht="10.5" customHeight="1">
      <c r="B38" s="158" t="s">
        <v>136</v>
      </c>
      <c r="C38" s="158"/>
      <c r="D38" s="101"/>
      <c r="E38" s="126"/>
      <c r="F38" s="126"/>
      <c r="G38" s="126"/>
      <c r="H38" s="126"/>
      <c r="I38" s="128"/>
      <c r="J38" s="128"/>
      <c r="K38" s="128"/>
      <c r="L38" s="128"/>
      <c r="M38" s="128"/>
      <c r="N38" s="128"/>
      <c r="O38" s="128"/>
      <c r="P38" s="128"/>
    </row>
    <row r="39" spans="2:16" ht="9" customHeight="1">
      <c r="C39" s="102" t="s">
        <v>112</v>
      </c>
      <c r="D39" s="101"/>
      <c r="E39" s="126">
        <v>2</v>
      </c>
      <c r="F39" s="126">
        <v>2</v>
      </c>
      <c r="G39" s="126">
        <v>2</v>
      </c>
      <c r="H39" s="126">
        <v>2</v>
      </c>
      <c r="I39" s="124">
        <f t="shared" ref="I39:I48" si="2">SUM(J39:L39)</f>
        <v>2</v>
      </c>
      <c r="J39" s="125">
        <v>2</v>
      </c>
      <c r="K39" s="123">
        <v>0</v>
      </c>
      <c r="L39" s="123">
        <v>0</v>
      </c>
      <c r="M39" s="124">
        <f t="shared" ref="M39:M48" si="3">IF(SUM(N39:P39)&gt;0,SUM(N39:P39),"－")</f>
        <v>130</v>
      </c>
      <c r="N39" s="125">
        <v>130</v>
      </c>
      <c r="O39" s="123">
        <v>0</v>
      </c>
      <c r="P39" s="123">
        <v>0</v>
      </c>
    </row>
    <row r="40" spans="2:16" ht="9" customHeight="1">
      <c r="C40" s="102" t="s">
        <v>111</v>
      </c>
      <c r="D40" s="101"/>
      <c r="E40" s="126">
        <v>3</v>
      </c>
      <c r="F40" s="126">
        <v>3</v>
      </c>
      <c r="G40" s="126">
        <v>3</v>
      </c>
      <c r="H40" s="126">
        <v>3</v>
      </c>
      <c r="I40" s="124">
        <f t="shared" si="2"/>
        <v>3</v>
      </c>
      <c r="J40" s="123">
        <v>0</v>
      </c>
      <c r="K40" s="123">
        <v>0</v>
      </c>
      <c r="L40" s="125">
        <v>3</v>
      </c>
      <c r="M40" s="124">
        <f t="shared" si="3"/>
        <v>170</v>
      </c>
      <c r="N40" s="123">
        <v>0</v>
      </c>
      <c r="O40" s="123">
        <v>0</v>
      </c>
      <c r="P40" s="125">
        <v>170</v>
      </c>
    </row>
    <row r="41" spans="2:16" ht="9" customHeight="1">
      <c r="C41" s="102" t="s">
        <v>23</v>
      </c>
      <c r="D41" s="101"/>
      <c r="E41" s="126">
        <v>3</v>
      </c>
      <c r="F41" s="126">
        <v>3</v>
      </c>
      <c r="G41" s="126">
        <v>3</v>
      </c>
      <c r="H41" s="126">
        <v>3</v>
      </c>
      <c r="I41" s="124">
        <f t="shared" si="2"/>
        <v>3</v>
      </c>
      <c r="J41" s="123">
        <v>0</v>
      </c>
      <c r="K41" s="123">
        <v>0</v>
      </c>
      <c r="L41" s="125">
        <v>3</v>
      </c>
      <c r="M41" s="124">
        <f t="shared" si="3"/>
        <v>45</v>
      </c>
      <c r="N41" s="123">
        <v>0</v>
      </c>
      <c r="O41" s="123">
        <v>0</v>
      </c>
      <c r="P41" s="125">
        <v>45</v>
      </c>
    </row>
    <row r="42" spans="2:16" ht="9" customHeight="1">
      <c r="C42" s="102" t="s">
        <v>110</v>
      </c>
      <c r="D42" s="101"/>
      <c r="E42" s="126">
        <v>11</v>
      </c>
      <c r="F42" s="126">
        <v>11</v>
      </c>
      <c r="G42" s="126">
        <v>11</v>
      </c>
      <c r="H42" s="126">
        <v>11</v>
      </c>
      <c r="I42" s="124">
        <f t="shared" si="2"/>
        <v>11</v>
      </c>
      <c r="J42" s="125">
        <v>1</v>
      </c>
      <c r="K42" s="123">
        <v>0</v>
      </c>
      <c r="L42" s="125">
        <v>10</v>
      </c>
      <c r="M42" s="124">
        <f t="shared" si="3"/>
        <v>479</v>
      </c>
      <c r="N42" s="125">
        <v>20</v>
      </c>
      <c r="O42" s="123">
        <v>0</v>
      </c>
      <c r="P42" s="125">
        <v>459</v>
      </c>
    </row>
    <row r="43" spans="2:16" ht="9" customHeight="1">
      <c r="C43" s="102" t="s">
        <v>24</v>
      </c>
      <c r="D43" s="101"/>
      <c r="E43" s="126">
        <v>3</v>
      </c>
      <c r="F43" s="126">
        <v>3</v>
      </c>
      <c r="G43" s="126">
        <v>3</v>
      </c>
      <c r="H43" s="126">
        <v>3</v>
      </c>
      <c r="I43" s="124">
        <f t="shared" si="2"/>
        <v>3</v>
      </c>
      <c r="J43" s="125">
        <v>2</v>
      </c>
      <c r="K43" s="123">
        <v>0</v>
      </c>
      <c r="L43" s="125">
        <v>1</v>
      </c>
      <c r="M43" s="124" t="str">
        <f t="shared" si="3"/>
        <v>－</v>
      </c>
      <c r="N43" s="123">
        <v>0</v>
      </c>
      <c r="O43" s="123">
        <v>0</v>
      </c>
      <c r="P43" s="123">
        <v>0</v>
      </c>
    </row>
    <row r="44" spans="2:16" ht="9" customHeight="1">
      <c r="C44" s="102" t="s">
        <v>109</v>
      </c>
      <c r="D44" s="101"/>
      <c r="E44" s="126">
        <v>2</v>
      </c>
      <c r="F44" s="126">
        <v>2</v>
      </c>
      <c r="G44" s="126">
        <v>1</v>
      </c>
      <c r="H44" s="126">
        <v>2</v>
      </c>
      <c r="I44" s="124">
        <f t="shared" si="2"/>
        <v>2</v>
      </c>
      <c r="J44" s="123">
        <v>0</v>
      </c>
      <c r="K44" s="123">
        <v>0</v>
      </c>
      <c r="L44" s="125">
        <v>2</v>
      </c>
      <c r="M44" s="124" t="str">
        <f t="shared" si="3"/>
        <v>－</v>
      </c>
      <c r="N44" s="123">
        <v>0</v>
      </c>
      <c r="O44" s="123">
        <v>0</v>
      </c>
      <c r="P44" s="123">
        <v>0</v>
      </c>
    </row>
    <row r="45" spans="2:16" ht="9" customHeight="1">
      <c r="C45" s="102" t="s">
        <v>25</v>
      </c>
      <c r="D45" s="101"/>
      <c r="E45" s="126">
        <v>1</v>
      </c>
      <c r="F45" s="126">
        <v>1</v>
      </c>
      <c r="G45" s="126">
        <v>2</v>
      </c>
      <c r="H45" s="126">
        <v>1</v>
      </c>
      <c r="I45" s="124">
        <f t="shared" si="2"/>
        <v>1</v>
      </c>
      <c r="J45" s="125">
        <v>1</v>
      </c>
      <c r="K45" s="123">
        <v>0</v>
      </c>
      <c r="L45" s="123">
        <v>0</v>
      </c>
      <c r="M45" s="124" t="str">
        <f t="shared" si="3"/>
        <v>－</v>
      </c>
      <c r="N45" s="123">
        <v>0</v>
      </c>
      <c r="O45" s="123">
        <v>0</v>
      </c>
      <c r="P45" s="123">
        <v>0</v>
      </c>
    </row>
    <row r="46" spans="2:16" ht="9" customHeight="1">
      <c r="C46" s="102" t="s">
        <v>185</v>
      </c>
      <c r="D46" s="101"/>
      <c r="E46" s="126">
        <v>1</v>
      </c>
      <c r="F46" s="126">
        <v>1</v>
      </c>
      <c r="G46" s="126">
        <v>1</v>
      </c>
      <c r="H46" s="126">
        <v>1</v>
      </c>
      <c r="I46" s="124">
        <f t="shared" si="2"/>
        <v>1</v>
      </c>
      <c r="J46" s="123">
        <v>0</v>
      </c>
      <c r="K46" s="123">
        <v>0</v>
      </c>
      <c r="L46" s="125">
        <v>1</v>
      </c>
      <c r="M46" s="124">
        <f t="shared" si="3"/>
        <v>10</v>
      </c>
      <c r="N46" s="123">
        <v>0</v>
      </c>
      <c r="O46" s="123">
        <v>0</v>
      </c>
      <c r="P46" s="125">
        <v>10</v>
      </c>
    </row>
    <row r="47" spans="2:16" ht="9" customHeight="1">
      <c r="C47" s="102" t="s">
        <v>200</v>
      </c>
      <c r="D47" s="101"/>
      <c r="E47" s="126">
        <v>9</v>
      </c>
      <c r="F47" s="126">
        <v>9</v>
      </c>
      <c r="G47" s="126">
        <v>9</v>
      </c>
      <c r="H47" s="126">
        <v>9</v>
      </c>
      <c r="I47" s="124">
        <f t="shared" si="2"/>
        <v>12</v>
      </c>
      <c r="J47" s="123">
        <v>0</v>
      </c>
      <c r="K47" s="123">
        <v>0</v>
      </c>
      <c r="L47" s="125">
        <v>12</v>
      </c>
      <c r="M47" s="124">
        <f t="shared" si="3"/>
        <v>223</v>
      </c>
      <c r="N47" s="123">
        <v>0</v>
      </c>
      <c r="O47" s="123">
        <v>0</v>
      </c>
      <c r="P47" s="123">
        <v>223</v>
      </c>
    </row>
    <row r="48" spans="2:16" ht="9" customHeight="1">
      <c r="C48" s="102" t="s">
        <v>184</v>
      </c>
      <c r="D48" s="101"/>
      <c r="E48" s="126">
        <v>1</v>
      </c>
      <c r="F48" s="126">
        <v>1</v>
      </c>
      <c r="G48" s="126">
        <v>0</v>
      </c>
      <c r="H48" s="126">
        <v>1</v>
      </c>
      <c r="I48" s="124">
        <f t="shared" si="2"/>
        <v>1</v>
      </c>
      <c r="J48" s="123">
        <v>0</v>
      </c>
      <c r="K48" s="123">
        <v>0</v>
      </c>
      <c r="L48" s="125">
        <v>1</v>
      </c>
      <c r="M48" s="124" t="str">
        <f t="shared" si="3"/>
        <v>－</v>
      </c>
      <c r="N48" s="123">
        <v>0</v>
      </c>
      <c r="O48" s="123">
        <v>0</v>
      </c>
      <c r="P48" s="123">
        <v>0</v>
      </c>
    </row>
    <row r="49" spans="2:16" ht="3" customHeight="1">
      <c r="D49" s="101"/>
      <c r="E49" s="126"/>
      <c r="F49" s="126"/>
      <c r="G49" s="126"/>
      <c r="H49" s="126"/>
      <c r="I49" s="128"/>
      <c r="J49" s="128"/>
      <c r="K49" s="128"/>
      <c r="L49" s="128"/>
      <c r="M49" s="128"/>
      <c r="N49" s="128"/>
      <c r="O49" s="128"/>
      <c r="P49" s="128"/>
    </row>
    <row r="50" spans="2:16" ht="10.5" customHeight="1">
      <c r="B50" s="158" t="s">
        <v>135</v>
      </c>
      <c r="C50" s="158"/>
      <c r="D50" s="101"/>
      <c r="E50" s="126"/>
      <c r="F50" s="126"/>
      <c r="G50" s="126"/>
      <c r="H50" s="126"/>
      <c r="I50" s="128"/>
      <c r="J50" s="128"/>
      <c r="K50" s="128"/>
      <c r="L50" s="128"/>
      <c r="M50" s="128"/>
      <c r="N50" s="128"/>
      <c r="O50" s="128"/>
      <c r="P50" s="128"/>
    </row>
    <row r="51" spans="2:16" ht="9" customHeight="1">
      <c r="C51" s="102" t="s">
        <v>26</v>
      </c>
      <c r="D51" s="101"/>
      <c r="E51" s="126">
        <v>6</v>
      </c>
      <c r="F51" s="126">
        <v>6</v>
      </c>
      <c r="G51" s="126">
        <v>6</v>
      </c>
      <c r="H51" s="126">
        <v>6</v>
      </c>
      <c r="I51" s="124">
        <f t="shared" ref="I51:I60" si="4">SUM(J51:L51)</f>
        <v>6</v>
      </c>
      <c r="J51" s="126">
        <v>2</v>
      </c>
      <c r="K51" s="123">
        <v>0</v>
      </c>
      <c r="L51" s="125">
        <v>4</v>
      </c>
      <c r="M51" s="124">
        <f t="shared" ref="M51:M60" si="5">IF(SUM(N51:P51)&gt;0,SUM(N51:P51),"－")</f>
        <v>770</v>
      </c>
      <c r="N51" s="125">
        <v>370</v>
      </c>
      <c r="O51" s="123">
        <v>0</v>
      </c>
      <c r="P51" s="125">
        <v>400</v>
      </c>
    </row>
    <row r="52" spans="2:16" ht="9" customHeight="1">
      <c r="C52" s="102" t="s">
        <v>27</v>
      </c>
      <c r="D52" s="101"/>
      <c r="E52" s="126">
        <v>37</v>
      </c>
      <c r="F52" s="126">
        <v>39</v>
      </c>
      <c r="G52" s="126">
        <v>43</v>
      </c>
      <c r="H52" s="126">
        <v>46</v>
      </c>
      <c r="I52" s="124">
        <f t="shared" si="4"/>
        <v>48</v>
      </c>
      <c r="J52" s="126">
        <v>2</v>
      </c>
      <c r="K52" s="123">
        <v>0</v>
      </c>
      <c r="L52" s="125">
        <v>46</v>
      </c>
      <c r="M52" s="124">
        <f t="shared" si="5"/>
        <v>4221</v>
      </c>
      <c r="N52" s="125">
        <v>400</v>
      </c>
      <c r="O52" s="123">
        <v>0</v>
      </c>
      <c r="P52" s="129">
        <v>3821</v>
      </c>
    </row>
    <row r="53" spans="2:16" ht="9" customHeight="1">
      <c r="C53" s="102" t="s">
        <v>28</v>
      </c>
      <c r="D53" s="101"/>
      <c r="E53" s="126">
        <v>17</v>
      </c>
      <c r="F53" s="126">
        <v>18</v>
      </c>
      <c r="G53" s="126">
        <v>18</v>
      </c>
      <c r="H53" s="126">
        <v>19</v>
      </c>
      <c r="I53" s="124">
        <f t="shared" si="4"/>
        <v>20</v>
      </c>
      <c r="J53" s="126">
        <v>4</v>
      </c>
      <c r="K53" s="123">
        <v>0</v>
      </c>
      <c r="L53" s="125">
        <v>16</v>
      </c>
      <c r="M53" s="124">
        <f t="shared" si="5"/>
        <v>901</v>
      </c>
      <c r="N53" s="125">
        <v>490</v>
      </c>
      <c r="O53" s="123">
        <v>0</v>
      </c>
      <c r="P53" s="125">
        <v>411</v>
      </c>
    </row>
    <row r="54" spans="2:16" ht="9" customHeight="1">
      <c r="C54" s="102" t="s">
        <v>134</v>
      </c>
      <c r="D54" s="101"/>
      <c r="E54" s="126">
        <v>71</v>
      </c>
      <c r="F54" s="126">
        <v>105</v>
      </c>
      <c r="G54" s="126">
        <v>87</v>
      </c>
      <c r="H54" s="126">
        <v>167</v>
      </c>
      <c r="I54" s="124">
        <f t="shared" si="4"/>
        <v>211</v>
      </c>
      <c r="J54" s="125">
        <v>1</v>
      </c>
      <c r="K54" s="123">
        <v>0</v>
      </c>
      <c r="L54" s="125">
        <v>210</v>
      </c>
      <c r="M54" s="124" t="str">
        <f t="shared" si="5"/>
        <v>－</v>
      </c>
      <c r="N54" s="123">
        <v>0</v>
      </c>
      <c r="O54" s="123">
        <v>0</v>
      </c>
      <c r="P54" s="123">
        <v>0</v>
      </c>
    </row>
    <row r="55" spans="2:16" ht="9" customHeight="1">
      <c r="C55" s="102" t="s">
        <v>29</v>
      </c>
      <c r="D55" s="101"/>
      <c r="E55" s="126">
        <v>16</v>
      </c>
      <c r="F55" s="126">
        <v>16</v>
      </c>
      <c r="G55" s="126">
        <v>16</v>
      </c>
      <c r="H55" s="126">
        <v>16</v>
      </c>
      <c r="I55" s="124">
        <f t="shared" si="4"/>
        <v>16</v>
      </c>
      <c r="J55" s="126">
        <v>16</v>
      </c>
      <c r="K55" s="123">
        <v>0</v>
      </c>
      <c r="L55" s="123">
        <v>0</v>
      </c>
      <c r="M55" s="124" t="str">
        <f t="shared" si="5"/>
        <v>－</v>
      </c>
      <c r="N55" s="123">
        <v>0</v>
      </c>
      <c r="O55" s="123">
        <v>0</v>
      </c>
      <c r="P55" s="123">
        <v>0</v>
      </c>
    </row>
    <row r="56" spans="2:16" ht="9" customHeight="1">
      <c r="C56" s="102" t="s">
        <v>199</v>
      </c>
      <c r="D56" s="101"/>
      <c r="E56" s="125">
        <v>32</v>
      </c>
      <c r="F56" s="125">
        <v>32</v>
      </c>
      <c r="G56" s="125">
        <v>32</v>
      </c>
      <c r="H56" s="126">
        <v>32</v>
      </c>
      <c r="I56" s="124">
        <f t="shared" si="4"/>
        <v>32</v>
      </c>
      <c r="J56" s="123">
        <v>0</v>
      </c>
      <c r="K56" s="123">
        <v>0</v>
      </c>
      <c r="L56" s="125">
        <v>32</v>
      </c>
      <c r="M56" s="124" t="str">
        <f t="shared" si="5"/>
        <v>－</v>
      </c>
      <c r="N56" s="123">
        <v>0</v>
      </c>
      <c r="O56" s="123">
        <v>0</v>
      </c>
      <c r="P56" s="123">
        <v>0</v>
      </c>
    </row>
    <row r="57" spans="2:16" ht="9" customHeight="1">
      <c r="C57" s="102" t="s">
        <v>104</v>
      </c>
      <c r="D57" s="101"/>
      <c r="E57" s="126">
        <v>1</v>
      </c>
      <c r="F57" s="126">
        <v>1</v>
      </c>
      <c r="G57" s="126">
        <v>1</v>
      </c>
      <c r="H57" s="126">
        <v>1</v>
      </c>
      <c r="I57" s="124">
        <f t="shared" si="4"/>
        <v>1</v>
      </c>
      <c r="J57" s="126">
        <v>1</v>
      </c>
      <c r="K57" s="123">
        <v>0</v>
      </c>
      <c r="L57" s="123">
        <v>0</v>
      </c>
      <c r="M57" s="124" t="str">
        <f t="shared" si="5"/>
        <v>－</v>
      </c>
      <c r="N57" s="123">
        <v>0</v>
      </c>
      <c r="O57" s="123">
        <v>0</v>
      </c>
      <c r="P57" s="123">
        <v>0</v>
      </c>
    </row>
    <row r="58" spans="2:16" ht="9" customHeight="1">
      <c r="C58" s="102" t="s">
        <v>147</v>
      </c>
      <c r="D58" s="101"/>
      <c r="E58" s="124">
        <v>1</v>
      </c>
      <c r="F58" s="124">
        <v>1</v>
      </c>
      <c r="G58" s="124">
        <v>1</v>
      </c>
      <c r="H58" s="126">
        <v>1</v>
      </c>
      <c r="I58" s="124">
        <f t="shared" si="4"/>
        <v>1</v>
      </c>
      <c r="J58" s="123">
        <v>0</v>
      </c>
      <c r="K58" s="123">
        <v>0</v>
      </c>
      <c r="L58" s="125">
        <v>1</v>
      </c>
      <c r="M58" s="124" t="str">
        <f t="shared" si="5"/>
        <v>－</v>
      </c>
      <c r="N58" s="123">
        <v>0</v>
      </c>
      <c r="O58" s="123">
        <v>0</v>
      </c>
      <c r="P58" s="123">
        <v>0</v>
      </c>
    </row>
    <row r="59" spans="2:16" ht="9" customHeight="1">
      <c r="C59" s="104" t="s">
        <v>198</v>
      </c>
      <c r="D59" s="101"/>
      <c r="E59" s="124">
        <v>1</v>
      </c>
      <c r="F59" s="124">
        <v>1</v>
      </c>
      <c r="G59" s="124">
        <v>1</v>
      </c>
      <c r="H59" s="126">
        <v>1</v>
      </c>
      <c r="I59" s="124">
        <f t="shared" si="4"/>
        <v>1</v>
      </c>
      <c r="J59" s="125">
        <v>1</v>
      </c>
      <c r="K59" s="123">
        <v>0</v>
      </c>
      <c r="L59" s="123">
        <v>0</v>
      </c>
      <c r="M59" s="124" t="str">
        <f t="shared" si="5"/>
        <v>－</v>
      </c>
      <c r="N59" s="123">
        <v>0</v>
      </c>
      <c r="O59" s="123">
        <v>0</v>
      </c>
      <c r="P59" s="123">
        <v>0</v>
      </c>
    </row>
    <row r="60" spans="2:16" ht="9" customHeight="1">
      <c r="C60" s="102" t="s">
        <v>182</v>
      </c>
      <c r="D60" s="101"/>
      <c r="E60" s="126">
        <v>0</v>
      </c>
      <c r="F60" s="126">
        <v>0</v>
      </c>
      <c r="G60" s="126">
        <v>0</v>
      </c>
      <c r="H60" s="125">
        <v>1</v>
      </c>
      <c r="I60" s="124">
        <f t="shared" si="4"/>
        <v>1</v>
      </c>
      <c r="J60" s="125">
        <v>1</v>
      </c>
      <c r="K60" s="123">
        <v>0</v>
      </c>
      <c r="L60" s="123">
        <v>0</v>
      </c>
      <c r="M60" s="124">
        <f t="shared" si="5"/>
        <v>535</v>
      </c>
      <c r="N60" s="125">
        <v>535</v>
      </c>
      <c r="O60" s="123">
        <v>0</v>
      </c>
      <c r="P60" s="123">
        <v>0</v>
      </c>
    </row>
    <row r="61" spans="2:16" ht="3" customHeight="1">
      <c r="D61" s="101"/>
      <c r="E61" s="126"/>
      <c r="F61" s="126"/>
      <c r="G61" s="126"/>
      <c r="H61" s="126"/>
      <c r="I61" s="128"/>
      <c r="J61" s="128"/>
      <c r="K61" s="128"/>
      <c r="L61" s="128"/>
      <c r="M61" s="128"/>
      <c r="N61" s="128"/>
      <c r="O61" s="128"/>
      <c r="P61" s="128"/>
    </row>
    <row r="62" spans="2:16" ht="10.5" customHeight="1">
      <c r="B62" s="158" t="s">
        <v>146</v>
      </c>
      <c r="C62" s="158"/>
      <c r="D62" s="101"/>
      <c r="E62" s="126"/>
      <c r="F62" s="126"/>
      <c r="G62" s="126"/>
      <c r="H62" s="126"/>
      <c r="I62" s="128"/>
      <c r="J62" s="128"/>
      <c r="K62" s="128"/>
      <c r="L62" s="128"/>
      <c r="M62" s="128"/>
      <c r="N62" s="128"/>
      <c r="O62" s="128"/>
      <c r="P62" s="128"/>
    </row>
    <row r="63" spans="2:16" ht="9" customHeight="1">
      <c r="C63" s="102" t="s">
        <v>145</v>
      </c>
      <c r="D63" s="101"/>
      <c r="E63" s="126">
        <v>11</v>
      </c>
      <c r="F63" s="126">
        <v>11</v>
      </c>
      <c r="G63" s="126">
        <v>12</v>
      </c>
      <c r="H63" s="126">
        <v>12</v>
      </c>
      <c r="I63" s="124">
        <f>SUM(J63:L63)</f>
        <v>12</v>
      </c>
      <c r="J63" s="126">
        <v>1</v>
      </c>
      <c r="K63" s="123">
        <v>0</v>
      </c>
      <c r="L63" s="125">
        <v>11</v>
      </c>
      <c r="M63" s="124">
        <f>IF(SUM(N63:P63)&gt;0,SUM(N63:P63),"－")</f>
        <v>568</v>
      </c>
      <c r="N63" s="125">
        <v>90</v>
      </c>
      <c r="O63" s="123">
        <v>0</v>
      </c>
      <c r="P63" s="125">
        <v>478</v>
      </c>
    </row>
    <row r="64" spans="2:16" ht="9" customHeight="1">
      <c r="C64" s="102" t="s">
        <v>144</v>
      </c>
      <c r="D64" s="101"/>
      <c r="E64" s="126">
        <v>33</v>
      </c>
      <c r="F64" s="126">
        <v>33</v>
      </c>
      <c r="G64" s="126">
        <v>34</v>
      </c>
      <c r="H64" s="126">
        <v>36</v>
      </c>
      <c r="I64" s="124">
        <f>SUM(J64:L64)</f>
        <v>37</v>
      </c>
      <c r="J64" s="126">
        <v>3</v>
      </c>
      <c r="K64" s="123">
        <v>0</v>
      </c>
      <c r="L64" s="125">
        <v>34</v>
      </c>
      <c r="M64" s="124">
        <f>IF(SUM(N64:P64)&gt;0,SUM(N64:P64),"－")</f>
        <v>1281</v>
      </c>
      <c r="N64" s="125">
        <v>90</v>
      </c>
      <c r="O64" s="123">
        <v>0</v>
      </c>
      <c r="P64" s="129">
        <v>1191</v>
      </c>
    </row>
    <row r="65" spans="2:16" ht="9" customHeight="1">
      <c r="C65" s="102" t="s">
        <v>143</v>
      </c>
      <c r="D65" s="101"/>
      <c r="E65" s="126">
        <v>2</v>
      </c>
      <c r="F65" s="126">
        <v>2</v>
      </c>
      <c r="G65" s="126">
        <v>2</v>
      </c>
      <c r="H65" s="126">
        <v>2</v>
      </c>
      <c r="I65" s="124">
        <f>SUM(J65:L65)</f>
        <v>2</v>
      </c>
      <c r="J65" s="126">
        <v>1</v>
      </c>
      <c r="K65" s="123">
        <v>0</v>
      </c>
      <c r="L65" s="125">
        <v>1</v>
      </c>
      <c r="M65" s="124">
        <f>IF(SUM(N65:P65)&gt;0,SUM(N65:P65),"－")</f>
        <v>40</v>
      </c>
      <c r="N65" s="125">
        <v>20</v>
      </c>
      <c r="O65" s="123">
        <v>0</v>
      </c>
      <c r="P65" s="125">
        <v>20</v>
      </c>
    </row>
    <row r="66" spans="2:16" ht="9" customHeight="1">
      <c r="C66" s="102" t="s">
        <v>32</v>
      </c>
      <c r="D66" s="101"/>
      <c r="E66" s="126">
        <v>2</v>
      </c>
      <c r="F66" s="126">
        <v>2</v>
      </c>
      <c r="G66" s="126">
        <v>2</v>
      </c>
      <c r="H66" s="126">
        <v>2</v>
      </c>
      <c r="I66" s="124">
        <f>SUM(J66:L66)</f>
        <v>2</v>
      </c>
      <c r="J66" s="123">
        <v>0</v>
      </c>
      <c r="K66" s="123">
        <v>0</v>
      </c>
      <c r="L66" s="125">
        <v>2</v>
      </c>
      <c r="M66" s="124">
        <f>IF(SUM(N66:P66)&gt;0,SUM(N66:P66),"－")</f>
        <v>20</v>
      </c>
      <c r="N66" s="123">
        <v>0</v>
      </c>
      <c r="O66" s="123">
        <v>0</v>
      </c>
      <c r="P66" s="125">
        <v>20</v>
      </c>
    </row>
    <row r="67" spans="2:16" ht="9" customHeight="1">
      <c r="C67" s="102" t="s">
        <v>197</v>
      </c>
      <c r="D67" s="101"/>
      <c r="E67" s="126">
        <v>0</v>
      </c>
      <c r="F67" s="126">
        <v>0</v>
      </c>
      <c r="G67" s="126">
        <v>0</v>
      </c>
      <c r="H67" s="123">
        <v>5</v>
      </c>
      <c r="I67" s="124">
        <f>SUM(J67:L67)</f>
        <v>6</v>
      </c>
      <c r="J67" s="123">
        <v>0</v>
      </c>
      <c r="K67" s="123">
        <v>0</v>
      </c>
      <c r="L67" s="125">
        <v>6</v>
      </c>
      <c r="M67" s="124">
        <f>IF(SUM(N67:P67)&gt;0,SUM(N67:P67),"－")</f>
        <v>79</v>
      </c>
      <c r="N67" s="123">
        <v>0</v>
      </c>
      <c r="O67" s="123">
        <v>0</v>
      </c>
      <c r="P67" s="125">
        <v>79</v>
      </c>
    </row>
    <row r="68" spans="2:16" ht="3" customHeight="1">
      <c r="D68" s="101"/>
      <c r="E68" s="126"/>
      <c r="F68" s="126"/>
      <c r="G68" s="126"/>
      <c r="H68" s="126"/>
      <c r="I68" s="128"/>
      <c r="J68" s="128"/>
      <c r="K68" s="128"/>
      <c r="L68" s="128"/>
      <c r="M68" s="128"/>
      <c r="N68" s="128"/>
      <c r="O68" s="128"/>
      <c r="P68" s="128"/>
    </row>
    <row r="69" spans="2:16" ht="9" customHeight="1">
      <c r="B69" s="158" t="s">
        <v>180</v>
      </c>
      <c r="C69" s="158"/>
      <c r="D69" s="101"/>
      <c r="E69" s="126"/>
      <c r="F69" s="126"/>
      <c r="G69" s="126"/>
      <c r="H69" s="126"/>
      <c r="I69" s="128"/>
      <c r="J69" s="128"/>
      <c r="K69" s="128"/>
      <c r="L69" s="128"/>
      <c r="M69" s="128"/>
      <c r="N69" s="128"/>
      <c r="O69" s="128"/>
      <c r="P69" s="128"/>
    </row>
    <row r="70" spans="2:16" ht="9" customHeight="1">
      <c r="C70" s="102" t="s">
        <v>179</v>
      </c>
      <c r="D70" s="101"/>
      <c r="E70" s="126">
        <v>0</v>
      </c>
      <c r="F70" s="126">
        <v>0</v>
      </c>
      <c r="G70" s="126">
        <v>0</v>
      </c>
      <c r="H70" s="125">
        <v>2</v>
      </c>
      <c r="I70" s="124">
        <f>SUM(J70:L70)</f>
        <v>2</v>
      </c>
      <c r="J70" s="123">
        <v>0</v>
      </c>
      <c r="K70" s="123">
        <v>0</v>
      </c>
      <c r="L70" s="125">
        <v>2</v>
      </c>
      <c r="M70" s="124">
        <f>IF(SUM(N70:P70)&gt;0,SUM(N70:P70),"－")</f>
        <v>40</v>
      </c>
      <c r="N70" s="123">
        <v>0</v>
      </c>
      <c r="O70" s="123">
        <v>0</v>
      </c>
      <c r="P70" s="125">
        <v>40</v>
      </c>
    </row>
    <row r="71" spans="2:16" ht="9" customHeight="1">
      <c r="C71" s="102" t="s">
        <v>178</v>
      </c>
      <c r="D71" s="101"/>
      <c r="E71" s="126">
        <v>0</v>
      </c>
      <c r="F71" s="126">
        <v>0</v>
      </c>
      <c r="G71" s="126">
        <v>0</v>
      </c>
      <c r="H71" s="125">
        <v>2</v>
      </c>
      <c r="I71" s="124">
        <f>SUM(J71:L71)</f>
        <v>3</v>
      </c>
      <c r="J71" s="123">
        <v>0</v>
      </c>
      <c r="K71" s="123">
        <v>0</v>
      </c>
      <c r="L71" s="125">
        <v>3</v>
      </c>
      <c r="M71" s="124">
        <f>IF(SUM(N71:P71)&gt;0,SUM(N71:P71),"－")</f>
        <v>63</v>
      </c>
      <c r="N71" s="123">
        <v>0</v>
      </c>
      <c r="O71" s="123">
        <v>0</v>
      </c>
      <c r="P71" s="125">
        <v>63</v>
      </c>
    </row>
    <row r="72" spans="2:16" ht="9" customHeight="1">
      <c r="C72" s="104" t="s">
        <v>196</v>
      </c>
      <c r="D72" s="101"/>
      <c r="E72" s="126">
        <v>0</v>
      </c>
      <c r="F72" s="126">
        <v>0</v>
      </c>
      <c r="G72" s="126">
        <v>0</v>
      </c>
      <c r="H72" s="125">
        <v>1</v>
      </c>
      <c r="I72" s="124">
        <f>SUM(J72:L72)</f>
        <v>2</v>
      </c>
      <c r="J72" s="123">
        <v>0</v>
      </c>
      <c r="K72" s="123">
        <v>0</v>
      </c>
      <c r="L72" s="125">
        <v>2</v>
      </c>
      <c r="M72" s="124" t="str">
        <f>IF(SUM(N72:P72)&gt;0,SUM(N72:P72),"－")</f>
        <v>－</v>
      </c>
      <c r="N72" s="123">
        <v>0</v>
      </c>
      <c r="O72" s="123">
        <v>0</v>
      </c>
      <c r="P72" s="123">
        <v>0</v>
      </c>
    </row>
    <row r="73" spans="2:16" ht="9" customHeight="1">
      <c r="C73" s="102" t="s">
        <v>176</v>
      </c>
      <c r="D73" s="101"/>
      <c r="E73" s="126">
        <v>0</v>
      </c>
      <c r="F73" s="126">
        <v>0</v>
      </c>
      <c r="G73" s="126">
        <v>0</v>
      </c>
      <c r="H73" s="125">
        <v>1</v>
      </c>
      <c r="I73" s="124">
        <f>SUM(J73:L73)</f>
        <v>1</v>
      </c>
      <c r="J73" s="123">
        <v>0</v>
      </c>
      <c r="K73" s="123">
        <v>0</v>
      </c>
      <c r="L73" s="125">
        <v>1</v>
      </c>
      <c r="M73" s="124">
        <f>IF(SUM(N73:P73)&gt;0,SUM(N73:P73),"－")</f>
        <v>20</v>
      </c>
      <c r="N73" s="123">
        <v>0</v>
      </c>
      <c r="O73" s="123">
        <v>0</v>
      </c>
      <c r="P73" s="125">
        <v>20</v>
      </c>
    </row>
    <row r="74" spans="2:16" ht="3" customHeight="1">
      <c r="D74" s="101"/>
      <c r="E74" s="126"/>
      <c r="F74" s="126"/>
      <c r="G74" s="126"/>
      <c r="H74" s="126"/>
      <c r="I74" s="128"/>
      <c r="J74" s="128"/>
      <c r="K74" s="128"/>
      <c r="L74" s="128"/>
      <c r="M74" s="128"/>
      <c r="N74" s="128"/>
      <c r="O74" s="128"/>
      <c r="P74" s="128"/>
    </row>
    <row r="75" spans="2:16" ht="10.5" customHeight="1">
      <c r="B75" s="158" t="s">
        <v>30</v>
      </c>
      <c r="C75" s="158"/>
      <c r="D75" s="101"/>
      <c r="E75" s="126"/>
      <c r="F75" s="126"/>
      <c r="G75" s="126"/>
      <c r="H75" s="126"/>
      <c r="I75" s="128"/>
      <c r="J75" s="128"/>
      <c r="K75" s="128"/>
      <c r="L75" s="128"/>
      <c r="M75" s="128"/>
      <c r="N75" s="128"/>
      <c r="O75" s="128"/>
      <c r="P75" s="128"/>
    </row>
    <row r="76" spans="2:16" ht="9.75" customHeight="1">
      <c r="C76" s="102" t="s">
        <v>99</v>
      </c>
      <c r="D76" s="101"/>
      <c r="E76" s="126">
        <v>1</v>
      </c>
      <c r="F76" s="126">
        <v>1</v>
      </c>
      <c r="G76" s="126">
        <v>1</v>
      </c>
      <c r="H76" s="126">
        <v>1</v>
      </c>
      <c r="I76" s="124">
        <f t="shared" ref="I76:I86" si="6">SUM(J76:L76)</f>
        <v>1</v>
      </c>
      <c r="J76" s="125">
        <v>1</v>
      </c>
      <c r="K76" s="123">
        <v>0</v>
      </c>
      <c r="L76" s="123">
        <v>0</v>
      </c>
      <c r="M76" s="124">
        <f t="shared" ref="M76:M86" si="7">IF(SUM(N76:P76)&gt;0,SUM(N76:P76),"－")</f>
        <v>200</v>
      </c>
      <c r="N76" s="125">
        <v>200</v>
      </c>
      <c r="O76" s="123">
        <v>0</v>
      </c>
      <c r="P76" s="123">
        <v>0</v>
      </c>
    </row>
    <row r="77" spans="2:16" ht="9.75" customHeight="1">
      <c r="C77" s="102" t="s">
        <v>98</v>
      </c>
      <c r="D77" s="101"/>
      <c r="E77" s="126">
        <v>2</v>
      </c>
      <c r="F77" s="126">
        <v>2</v>
      </c>
      <c r="G77" s="126">
        <v>2</v>
      </c>
      <c r="H77" s="126">
        <v>2</v>
      </c>
      <c r="I77" s="124">
        <f t="shared" si="6"/>
        <v>2</v>
      </c>
      <c r="J77" s="123">
        <v>0</v>
      </c>
      <c r="K77" s="125">
        <v>2</v>
      </c>
      <c r="L77" s="123">
        <v>0</v>
      </c>
      <c r="M77" s="124">
        <f t="shared" si="7"/>
        <v>110</v>
      </c>
      <c r="N77" s="123">
        <v>0</v>
      </c>
      <c r="O77" s="125">
        <v>110</v>
      </c>
      <c r="P77" s="123">
        <v>0</v>
      </c>
    </row>
    <row r="78" spans="2:16" ht="9.75" customHeight="1">
      <c r="C78" s="102" t="s">
        <v>97</v>
      </c>
      <c r="D78" s="101"/>
      <c r="E78" s="126">
        <v>2</v>
      </c>
      <c r="F78" s="126">
        <v>3</v>
      </c>
      <c r="G78" s="126">
        <v>3</v>
      </c>
      <c r="H78" s="126">
        <v>3</v>
      </c>
      <c r="I78" s="124">
        <f t="shared" si="6"/>
        <v>3</v>
      </c>
      <c r="J78" s="123">
        <v>0</v>
      </c>
      <c r="K78" s="123">
        <v>0</v>
      </c>
      <c r="L78" s="125">
        <v>3</v>
      </c>
      <c r="M78" s="124">
        <f t="shared" si="7"/>
        <v>1121</v>
      </c>
      <c r="N78" s="123">
        <v>0</v>
      </c>
      <c r="O78" s="123">
        <v>0</v>
      </c>
      <c r="P78" s="127">
        <v>1121</v>
      </c>
    </row>
    <row r="79" spans="2:16" ht="9.75" customHeight="1">
      <c r="C79" s="102" t="s">
        <v>96</v>
      </c>
      <c r="D79" s="101"/>
      <c r="E79" s="126">
        <v>2</v>
      </c>
      <c r="F79" s="126">
        <v>2</v>
      </c>
      <c r="G79" s="126">
        <v>2</v>
      </c>
      <c r="H79" s="126">
        <v>2</v>
      </c>
      <c r="I79" s="124">
        <f t="shared" si="6"/>
        <v>2</v>
      </c>
      <c r="J79" s="125">
        <v>2</v>
      </c>
      <c r="K79" s="123">
        <v>0</v>
      </c>
      <c r="L79" s="123">
        <v>0</v>
      </c>
      <c r="M79" s="124" t="str">
        <f t="shared" si="7"/>
        <v>－</v>
      </c>
      <c r="N79" s="123">
        <v>0</v>
      </c>
      <c r="O79" s="123">
        <v>0</v>
      </c>
      <c r="P79" s="123">
        <v>0</v>
      </c>
    </row>
    <row r="80" spans="2:16" ht="9.75" customHeight="1">
      <c r="C80" s="102" t="s">
        <v>95</v>
      </c>
      <c r="D80" s="101"/>
      <c r="E80" s="126">
        <v>1</v>
      </c>
      <c r="F80" s="126">
        <v>1</v>
      </c>
      <c r="G80" s="126">
        <v>1</v>
      </c>
      <c r="H80" s="126">
        <v>1</v>
      </c>
      <c r="I80" s="124">
        <f t="shared" si="6"/>
        <v>1</v>
      </c>
      <c r="J80" s="125">
        <v>1</v>
      </c>
      <c r="K80" s="123">
        <v>0</v>
      </c>
      <c r="L80" s="123">
        <v>0</v>
      </c>
      <c r="M80" s="124">
        <f t="shared" si="7"/>
        <v>80</v>
      </c>
      <c r="N80" s="125">
        <v>80</v>
      </c>
      <c r="O80" s="123">
        <v>0</v>
      </c>
      <c r="P80" s="123">
        <v>0</v>
      </c>
    </row>
    <row r="81" spans="1:16" ht="9.75" customHeight="1">
      <c r="C81" s="102" t="s">
        <v>94</v>
      </c>
      <c r="D81" s="101"/>
      <c r="E81" s="126">
        <v>1</v>
      </c>
      <c r="F81" s="126">
        <v>1</v>
      </c>
      <c r="G81" s="126">
        <v>1</v>
      </c>
      <c r="H81" s="126">
        <v>1</v>
      </c>
      <c r="I81" s="124">
        <f t="shared" si="6"/>
        <v>1</v>
      </c>
      <c r="J81" s="125">
        <v>1</v>
      </c>
      <c r="K81" s="123">
        <v>0</v>
      </c>
      <c r="L81" s="123">
        <v>0</v>
      </c>
      <c r="M81" s="124" t="str">
        <f t="shared" si="7"/>
        <v>－</v>
      </c>
      <c r="N81" s="123">
        <v>0</v>
      </c>
      <c r="O81" s="123">
        <v>0</v>
      </c>
      <c r="P81" s="123">
        <v>0</v>
      </c>
    </row>
    <row r="82" spans="1:16" ht="9.75" customHeight="1">
      <c r="C82" s="104" t="s">
        <v>195</v>
      </c>
      <c r="D82" s="101"/>
      <c r="E82" s="126">
        <v>1</v>
      </c>
      <c r="F82" s="126">
        <v>1</v>
      </c>
      <c r="G82" s="126">
        <v>1</v>
      </c>
      <c r="H82" s="126">
        <v>1</v>
      </c>
      <c r="I82" s="124">
        <f t="shared" si="6"/>
        <v>1</v>
      </c>
      <c r="J82" s="125">
        <v>1</v>
      </c>
      <c r="K82" s="123">
        <v>0</v>
      </c>
      <c r="L82" s="123">
        <v>0</v>
      </c>
      <c r="M82" s="124" t="str">
        <f t="shared" si="7"/>
        <v>－</v>
      </c>
      <c r="N82" s="123">
        <v>0</v>
      </c>
      <c r="O82" s="123">
        <v>0</v>
      </c>
      <c r="P82" s="123">
        <v>0</v>
      </c>
    </row>
    <row r="83" spans="1:16" ht="9.75" customHeight="1">
      <c r="C83" s="102" t="s">
        <v>174</v>
      </c>
      <c r="D83" s="101"/>
      <c r="E83" s="126">
        <v>1</v>
      </c>
      <c r="F83" s="126">
        <v>1</v>
      </c>
      <c r="G83" s="126">
        <v>1</v>
      </c>
      <c r="H83" s="126">
        <v>1</v>
      </c>
      <c r="I83" s="124">
        <f t="shared" si="6"/>
        <v>1</v>
      </c>
      <c r="J83" s="123">
        <v>0</v>
      </c>
      <c r="K83" s="123">
        <v>0</v>
      </c>
      <c r="L83" s="125">
        <v>1</v>
      </c>
      <c r="M83" s="124">
        <f t="shared" si="7"/>
        <v>30</v>
      </c>
      <c r="N83" s="123">
        <v>0</v>
      </c>
      <c r="O83" s="123">
        <v>0</v>
      </c>
      <c r="P83" s="125">
        <v>30</v>
      </c>
    </row>
    <row r="84" spans="1:16" ht="9.75" customHeight="1">
      <c r="C84" s="104" t="s">
        <v>194</v>
      </c>
      <c r="D84" s="101"/>
      <c r="E84" s="126">
        <v>1</v>
      </c>
      <c r="F84" s="126">
        <v>1</v>
      </c>
      <c r="G84" s="126">
        <v>1</v>
      </c>
      <c r="H84" s="126">
        <v>1</v>
      </c>
      <c r="I84" s="124">
        <f t="shared" si="6"/>
        <v>1</v>
      </c>
      <c r="J84" s="125">
        <v>1</v>
      </c>
      <c r="K84" s="123">
        <v>0</v>
      </c>
      <c r="L84" s="123">
        <v>0</v>
      </c>
      <c r="M84" s="124">
        <f t="shared" si="7"/>
        <v>150</v>
      </c>
      <c r="N84" s="123">
        <v>150</v>
      </c>
      <c r="O84" s="123">
        <v>0</v>
      </c>
      <c r="P84" s="123">
        <v>0</v>
      </c>
    </row>
    <row r="85" spans="1:16" ht="9.75" customHeight="1">
      <c r="C85" s="102" t="s">
        <v>172</v>
      </c>
      <c r="D85" s="101"/>
      <c r="E85" s="126">
        <v>1</v>
      </c>
      <c r="F85" s="126">
        <v>1</v>
      </c>
      <c r="G85" s="126">
        <v>1</v>
      </c>
      <c r="H85" s="126">
        <v>1</v>
      </c>
      <c r="I85" s="124">
        <f t="shared" si="6"/>
        <v>1</v>
      </c>
      <c r="J85" s="125">
        <v>1</v>
      </c>
      <c r="K85" s="123">
        <v>0</v>
      </c>
      <c r="L85" s="123">
        <v>0</v>
      </c>
      <c r="M85" s="124">
        <f t="shared" si="7"/>
        <v>92</v>
      </c>
      <c r="N85" s="123">
        <v>92</v>
      </c>
      <c r="O85" s="123">
        <v>0</v>
      </c>
      <c r="P85" s="123">
        <v>0</v>
      </c>
    </row>
    <row r="86" spans="1:16" ht="9.75" customHeight="1">
      <c r="C86" s="102" t="s">
        <v>93</v>
      </c>
      <c r="D86" s="101"/>
      <c r="E86" s="126">
        <v>1</v>
      </c>
      <c r="F86" s="126">
        <v>1</v>
      </c>
      <c r="G86" s="126">
        <v>1</v>
      </c>
      <c r="H86" s="126">
        <v>1</v>
      </c>
      <c r="I86" s="124">
        <f t="shared" si="6"/>
        <v>1</v>
      </c>
      <c r="J86" s="125">
        <v>1</v>
      </c>
      <c r="K86" s="123">
        <v>0</v>
      </c>
      <c r="L86" s="123">
        <v>0</v>
      </c>
      <c r="M86" s="124" t="str">
        <f t="shared" si="7"/>
        <v>－</v>
      </c>
      <c r="N86" s="123">
        <v>0</v>
      </c>
      <c r="O86" s="123">
        <v>0</v>
      </c>
      <c r="P86" s="123">
        <v>0</v>
      </c>
    </row>
    <row r="87" spans="1:16" ht="3" customHeight="1">
      <c r="A87" s="95"/>
      <c r="B87" s="95"/>
      <c r="C87" s="95"/>
      <c r="D87" s="97"/>
      <c r="E87" s="96"/>
      <c r="F87" s="95"/>
      <c r="G87" s="95"/>
      <c r="H87" s="95"/>
      <c r="I87" s="94"/>
      <c r="J87" s="94"/>
      <c r="K87" s="94"/>
      <c r="L87" s="94"/>
      <c r="M87" s="94"/>
      <c r="N87" s="94"/>
      <c r="O87" s="94"/>
      <c r="P87" s="94"/>
    </row>
    <row r="88" spans="1:16" ht="9" customHeight="1">
      <c r="A88" s="93" t="s">
        <v>193</v>
      </c>
      <c r="I88" s="118"/>
      <c r="J88" s="118"/>
      <c r="K88" s="118"/>
      <c r="L88" s="118"/>
      <c r="M88" s="118"/>
      <c r="N88" s="118"/>
      <c r="O88" s="118"/>
      <c r="P88" s="118"/>
    </row>
    <row r="89" spans="1:16" ht="9" customHeight="1">
      <c r="A89" s="93" t="s">
        <v>192</v>
      </c>
    </row>
    <row r="90" spans="1:16" ht="9" customHeight="1">
      <c r="A90" s="119" t="s">
        <v>191</v>
      </c>
    </row>
    <row r="91" spans="1:16" ht="10.5" customHeight="1">
      <c r="A91" s="92" t="s">
        <v>152</v>
      </c>
    </row>
  </sheetData>
  <mergeCells count="8">
    <mergeCell ref="B50:C50"/>
    <mergeCell ref="B62:C62"/>
    <mergeCell ref="B75:C75"/>
    <mergeCell ref="B9:C9"/>
    <mergeCell ref="B16:C16"/>
    <mergeCell ref="B35:C35"/>
    <mergeCell ref="B38:C38"/>
    <mergeCell ref="B69:C69"/>
  </mergeCells>
  <phoneticPr fontId="9"/>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168</v>
      </c>
      <c r="B1" s="117"/>
    </row>
    <row r="2" spans="1:16" ht="12.75" customHeight="1">
      <c r="A2" s="116" t="s">
        <v>31</v>
      </c>
      <c r="B2" s="116"/>
      <c r="C2" s="111"/>
      <c r="D2" s="111"/>
      <c r="E2" s="111"/>
      <c r="F2" s="111"/>
      <c r="G2" s="111"/>
      <c r="H2" s="111"/>
      <c r="I2" s="111"/>
      <c r="J2" s="111"/>
      <c r="K2" s="111"/>
      <c r="L2" s="111"/>
      <c r="M2" s="111"/>
      <c r="N2" s="111"/>
      <c r="O2" s="111"/>
      <c r="P2" s="111"/>
    </row>
    <row r="3" spans="1:16" ht="4.5" customHeight="1"/>
    <row r="4" spans="1:16" ht="9" customHeight="1">
      <c r="A4" s="93" t="s">
        <v>130</v>
      </c>
      <c r="B4" s="93"/>
    </row>
    <row r="5" spans="1:16" ht="1.5" customHeight="1"/>
    <row r="6" spans="1:16" ht="9" customHeight="1">
      <c r="A6" s="107"/>
      <c r="B6" s="107"/>
      <c r="C6" s="107"/>
      <c r="D6" s="106"/>
      <c r="E6" s="115" t="s">
        <v>1</v>
      </c>
      <c r="F6" s="115" t="s">
        <v>1</v>
      </c>
      <c r="G6" s="115" t="s">
        <v>1</v>
      </c>
      <c r="H6" s="115" t="s">
        <v>1</v>
      </c>
      <c r="I6" s="112" t="s">
        <v>190</v>
      </c>
      <c r="J6" s="114"/>
      <c r="K6" s="114"/>
      <c r="L6" s="114"/>
      <c r="M6" s="114"/>
      <c r="N6" s="114"/>
      <c r="O6" s="114"/>
      <c r="P6" s="114"/>
    </row>
    <row r="7" spans="1:16" ht="9" customHeight="1">
      <c r="B7" s="111" t="s">
        <v>2</v>
      </c>
      <c r="C7" s="111"/>
      <c r="D7" s="101"/>
      <c r="E7" s="113" t="s">
        <v>189</v>
      </c>
      <c r="F7" s="113" t="s">
        <v>188</v>
      </c>
      <c r="G7" s="113" t="s">
        <v>187</v>
      </c>
      <c r="H7" s="113" t="s">
        <v>186</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9"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9" customHeight="1">
      <c r="C12" s="102" t="s">
        <v>11</v>
      </c>
      <c r="D12" s="101"/>
      <c r="E12" s="122">
        <v>2</v>
      </c>
      <c r="F12" s="122">
        <v>2</v>
      </c>
      <c r="G12" s="122">
        <v>2</v>
      </c>
      <c r="H12" s="122">
        <v>2</v>
      </c>
      <c r="I12" s="122">
        <f>SUM(J12:L12)</f>
        <v>2</v>
      </c>
      <c r="J12" s="122">
        <v>2</v>
      </c>
      <c r="K12" s="122" t="s">
        <v>171</v>
      </c>
      <c r="L12" s="122" t="s">
        <v>171</v>
      </c>
      <c r="M12" s="122">
        <f>SUM(N12:P12)</f>
        <v>250</v>
      </c>
      <c r="N12" s="122">
        <v>250</v>
      </c>
      <c r="O12" s="122" t="s">
        <v>171</v>
      </c>
      <c r="P12" s="122" t="s">
        <v>171</v>
      </c>
    </row>
    <row r="13" spans="1:16" ht="9" customHeight="1">
      <c r="C13" s="102" t="s">
        <v>12</v>
      </c>
      <c r="D13" s="101"/>
      <c r="E13" s="122">
        <v>1</v>
      </c>
      <c r="F13" s="122">
        <v>1</v>
      </c>
      <c r="G13" s="122">
        <v>1</v>
      </c>
      <c r="H13" s="122">
        <v>1</v>
      </c>
      <c r="I13" s="122">
        <f>SUM(J13:L13)</f>
        <v>1</v>
      </c>
      <c r="J13" s="122">
        <v>1</v>
      </c>
      <c r="K13" s="122" t="s">
        <v>171</v>
      </c>
      <c r="L13" s="122" t="s">
        <v>171</v>
      </c>
      <c r="M13" s="122">
        <f>SUM(N13:P13)</f>
        <v>150</v>
      </c>
      <c r="N13" s="122">
        <v>150</v>
      </c>
      <c r="O13" s="122" t="s">
        <v>171</v>
      </c>
      <c r="P13" s="122" t="s">
        <v>171</v>
      </c>
    </row>
    <row r="14" spans="1:16" ht="9" customHeight="1">
      <c r="C14" s="102" t="s">
        <v>13</v>
      </c>
      <c r="D14" s="101"/>
      <c r="E14" s="122">
        <v>2</v>
      </c>
      <c r="F14" s="122">
        <v>2</v>
      </c>
      <c r="G14" s="122">
        <v>2</v>
      </c>
      <c r="H14" s="122">
        <v>2</v>
      </c>
      <c r="I14" s="122">
        <f>SUM(J14:L14)</f>
        <v>2</v>
      </c>
      <c r="J14" s="122">
        <v>1</v>
      </c>
      <c r="K14" s="122" t="s">
        <v>171</v>
      </c>
      <c r="L14" s="122">
        <v>1</v>
      </c>
      <c r="M14" s="122">
        <f>SUM(N14:P14)</f>
        <v>504</v>
      </c>
      <c r="N14" s="122">
        <v>204</v>
      </c>
      <c r="O14" s="122" t="s">
        <v>171</v>
      </c>
      <c r="P14" s="122">
        <v>300</v>
      </c>
    </row>
    <row r="15" spans="1:16" ht="9" customHeight="1">
      <c r="C15" s="102" t="s">
        <v>14</v>
      </c>
      <c r="D15" s="101"/>
      <c r="E15" s="122">
        <v>1</v>
      </c>
      <c r="F15" s="122">
        <v>1</v>
      </c>
      <c r="G15" s="122">
        <v>1</v>
      </c>
      <c r="H15" s="122">
        <v>1</v>
      </c>
      <c r="I15" s="122">
        <f>SUM(J15:L15)</f>
        <v>1</v>
      </c>
      <c r="J15" s="122" t="s">
        <v>171</v>
      </c>
      <c r="K15" s="122" t="s">
        <v>171</v>
      </c>
      <c r="L15" s="122">
        <v>1</v>
      </c>
      <c r="M15" s="122">
        <f>SUM(N15:P15)</f>
        <v>55</v>
      </c>
      <c r="N15" s="122" t="s">
        <v>171</v>
      </c>
      <c r="O15" s="122" t="s">
        <v>171</v>
      </c>
      <c r="P15" s="122">
        <v>55</v>
      </c>
    </row>
    <row r="16" spans="1:16" ht="9" customHeight="1">
      <c r="C16" s="102" t="s">
        <v>15</v>
      </c>
      <c r="D16" s="101"/>
      <c r="E16" s="122">
        <v>1</v>
      </c>
      <c r="F16" s="122">
        <v>1</v>
      </c>
      <c r="G16" s="122">
        <v>1</v>
      </c>
      <c r="H16" s="122">
        <v>1</v>
      </c>
      <c r="I16" s="122">
        <f>SUM(J16:L16)</f>
        <v>1</v>
      </c>
      <c r="J16" s="122">
        <v>1</v>
      </c>
      <c r="K16" s="122" t="s">
        <v>171</v>
      </c>
      <c r="L16" s="122" t="s">
        <v>171</v>
      </c>
      <c r="M16" s="122">
        <f>SUM(N16:P16)</f>
        <v>45</v>
      </c>
      <c r="N16" s="122">
        <v>45</v>
      </c>
      <c r="O16" s="122" t="s">
        <v>171</v>
      </c>
      <c r="P16" s="122" t="s">
        <v>171</v>
      </c>
    </row>
    <row r="17" spans="2:16" ht="4.5" customHeight="1">
      <c r="D17" s="101"/>
      <c r="E17" s="122"/>
      <c r="F17" s="122"/>
      <c r="G17" s="122"/>
      <c r="H17" s="122"/>
      <c r="I17" s="121"/>
      <c r="J17" s="103"/>
      <c r="K17" s="103"/>
      <c r="L17" s="103"/>
      <c r="M17" s="121"/>
      <c r="N17" s="103"/>
      <c r="O17" s="103"/>
      <c r="P17" s="103"/>
    </row>
    <row r="18" spans="2:16" ht="9" customHeight="1">
      <c r="B18" s="158" t="s">
        <v>16</v>
      </c>
      <c r="C18" s="158"/>
      <c r="D18" s="101"/>
      <c r="E18" s="122"/>
      <c r="F18" s="122"/>
      <c r="G18" s="122"/>
      <c r="H18" s="122"/>
      <c r="I18" s="121"/>
      <c r="J18" s="103"/>
      <c r="K18" s="103"/>
      <c r="L18" s="103"/>
      <c r="M18" s="121"/>
      <c r="N18" s="103"/>
      <c r="O18" s="103"/>
      <c r="P18" s="103"/>
    </row>
    <row r="19" spans="2:16" ht="3" customHeight="1">
      <c r="D19" s="101"/>
      <c r="E19" s="122"/>
      <c r="F19" s="122"/>
      <c r="G19" s="122"/>
      <c r="H19" s="122"/>
      <c r="I19" s="121"/>
      <c r="J19" s="103"/>
      <c r="K19" s="103"/>
      <c r="L19" s="103"/>
      <c r="M19" s="121"/>
      <c r="N19" s="103"/>
      <c r="O19" s="103"/>
      <c r="P19" s="103"/>
    </row>
    <row r="20" spans="2:16" ht="9" customHeight="1">
      <c r="C20" s="102" t="s">
        <v>17</v>
      </c>
      <c r="D20" s="101"/>
      <c r="E20" s="122">
        <v>5</v>
      </c>
      <c r="F20" s="122">
        <v>5</v>
      </c>
      <c r="G20" s="122">
        <v>5</v>
      </c>
      <c r="H20" s="122">
        <v>5</v>
      </c>
      <c r="I20" s="122">
        <f t="shared" ref="I20:I36" si="0">SUM(J20:L20)</f>
        <v>5</v>
      </c>
      <c r="J20" s="122">
        <v>5</v>
      </c>
      <c r="K20" s="122" t="s">
        <v>171</v>
      </c>
      <c r="L20" s="122" t="s">
        <v>171</v>
      </c>
      <c r="M20" s="122">
        <f t="shared" ref="M20:M36" si="1">SUM(N20:P20)</f>
        <v>126</v>
      </c>
      <c r="N20" s="122">
        <v>126</v>
      </c>
      <c r="O20" s="122" t="s">
        <v>171</v>
      </c>
      <c r="P20" s="122" t="s">
        <v>171</v>
      </c>
    </row>
    <row r="21" spans="2:16" ht="9" customHeight="1">
      <c r="C21" s="102" t="s">
        <v>18</v>
      </c>
      <c r="D21" s="101"/>
      <c r="E21" s="122">
        <v>3</v>
      </c>
      <c r="F21" s="122">
        <v>3</v>
      </c>
      <c r="G21" s="122">
        <v>3</v>
      </c>
      <c r="H21" s="122">
        <v>3</v>
      </c>
      <c r="I21" s="122">
        <f t="shared" si="0"/>
        <v>3</v>
      </c>
      <c r="J21" s="122">
        <v>1</v>
      </c>
      <c r="K21" s="122" t="s">
        <v>171</v>
      </c>
      <c r="L21" s="122">
        <v>2</v>
      </c>
      <c r="M21" s="122">
        <f t="shared" si="1"/>
        <v>115</v>
      </c>
      <c r="N21" s="122">
        <v>25</v>
      </c>
      <c r="O21" s="122" t="s">
        <v>171</v>
      </c>
      <c r="P21" s="122">
        <v>90</v>
      </c>
    </row>
    <row r="22" spans="2:16" ht="9" customHeight="1">
      <c r="C22" s="102" t="s">
        <v>39</v>
      </c>
      <c r="D22" s="101"/>
      <c r="E22" s="122">
        <v>5</v>
      </c>
      <c r="F22" s="122">
        <v>5</v>
      </c>
      <c r="G22" s="122">
        <v>5</v>
      </c>
      <c r="H22" s="122">
        <v>5</v>
      </c>
      <c r="I22" s="122">
        <f t="shared" si="0"/>
        <v>5</v>
      </c>
      <c r="J22" s="122">
        <v>2</v>
      </c>
      <c r="K22" s="122">
        <v>2</v>
      </c>
      <c r="L22" s="122">
        <v>1</v>
      </c>
      <c r="M22" s="122">
        <f t="shared" si="1"/>
        <v>157</v>
      </c>
      <c r="N22" s="122">
        <v>65</v>
      </c>
      <c r="O22" s="122">
        <v>52</v>
      </c>
      <c r="P22" s="122">
        <v>40</v>
      </c>
    </row>
    <row r="23" spans="2:16" ht="9" customHeight="1">
      <c r="C23" s="102" t="s">
        <v>19</v>
      </c>
      <c r="D23" s="101"/>
      <c r="E23" s="122">
        <v>269</v>
      </c>
      <c r="F23" s="122">
        <v>269</v>
      </c>
      <c r="G23" s="122">
        <v>268</v>
      </c>
      <c r="H23" s="122">
        <v>271</v>
      </c>
      <c r="I23" s="122">
        <f t="shared" si="0"/>
        <v>271</v>
      </c>
      <c r="J23" s="122">
        <v>124</v>
      </c>
      <c r="K23" s="122" t="s">
        <v>171</v>
      </c>
      <c r="L23" s="122">
        <v>147</v>
      </c>
      <c r="M23" s="122">
        <f t="shared" si="1"/>
        <v>31558</v>
      </c>
      <c r="N23" s="122">
        <v>11808</v>
      </c>
      <c r="O23" s="122" t="s">
        <v>171</v>
      </c>
      <c r="P23" s="122">
        <v>19750</v>
      </c>
    </row>
    <row r="24" spans="2:16" ht="9" customHeight="1">
      <c r="C24" s="102" t="s">
        <v>20</v>
      </c>
      <c r="D24" s="101"/>
      <c r="E24" s="122">
        <v>35</v>
      </c>
      <c r="F24" s="122">
        <v>35</v>
      </c>
      <c r="G24" s="122">
        <v>35</v>
      </c>
      <c r="H24" s="122">
        <v>45</v>
      </c>
      <c r="I24" s="122">
        <f t="shared" si="0"/>
        <v>34</v>
      </c>
      <c r="J24" s="122">
        <v>34</v>
      </c>
      <c r="K24" s="122" t="s">
        <v>171</v>
      </c>
      <c r="L24" s="122" t="s">
        <v>171</v>
      </c>
      <c r="M24" s="122">
        <f t="shared" si="1"/>
        <v>0</v>
      </c>
      <c r="N24" s="122" t="s">
        <v>171</v>
      </c>
      <c r="O24" s="122" t="s">
        <v>171</v>
      </c>
      <c r="P24" s="122" t="s">
        <v>171</v>
      </c>
    </row>
    <row r="25" spans="2:16" ht="9" customHeight="1">
      <c r="C25" s="102" t="s">
        <v>40</v>
      </c>
      <c r="D25" s="101"/>
      <c r="E25" s="122">
        <v>14</v>
      </c>
      <c r="F25" s="122">
        <v>14</v>
      </c>
      <c r="G25" s="122">
        <v>14</v>
      </c>
      <c r="H25" s="122">
        <v>3</v>
      </c>
      <c r="I25" s="122">
        <f t="shared" si="0"/>
        <v>14</v>
      </c>
      <c r="J25" s="122">
        <v>3</v>
      </c>
      <c r="K25" s="122" t="s">
        <v>171</v>
      </c>
      <c r="L25" s="122">
        <v>11</v>
      </c>
      <c r="M25" s="122">
        <f t="shared" si="1"/>
        <v>695</v>
      </c>
      <c r="N25" s="122">
        <v>125</v>
      </c>
      <c r="O25" s="122" t="s">
        <v>171</v>
      </c>
      <c r="P25" s="122">
        <v>570</v>
      </c>
    </row>
    <row r="26" spans="2:16" ht="9" customHeight="1">
      <c r="C26" s="102" t="s">
        <v>149</v>
      </c>
      <c r="D26" s="101"/>
      <c r="E26" s="122">
        <v>1</v>
      </c>
      <c r="F26" s="122">
        <v>1</v>
      </c>
      <c r="G26" s="122">
        <v>1</v>
      </c>
      <c r="H26" s="122">
        <v>3</v>
      </c>
      <c r="I26" s="122">
        <f t="shared" si="0"/>
        <v>1</v>
      </c>
      <c r="J26" s="122">
        <v>1</v>
      </c>
      <c r="K26" s="122" t="s">
        <v>171</v>
      </c>
      <c r="L26" s="122" t="s">
        <v>171</v>
      </c>
      <c r="M26" s="122">
        <f t="shared" si="1"/>
        <v>84</v>
      </c>
      <c r="N26" s="122">
        <v>84</v>
      </c>
      <c r="O26" s="122" t="s">
        <v>171</v>
      </c>
      <c r="P26" s="122" t="s">
        <v>171</v>
      </c>
    </row>
    <row r="27" spans="2:16" ht="9" customHeight="1">
      <c r="C27" s="102" t="s">
        <v>148</v>
      </c>
      <c r="D27" s="101"/>
      <c r="E27" s="122">
        <v>6</v>
      </c>
      <c r="F27" s="122">
        <v>6</v>
      </c>
      <c r="G27" s="122">
        <v>6</v>
      </c>
      <c r="H27" s="122">
        <v>5</v>
      </c>
      <c r="I27" s="122">
        <f t="shared" si="0"/>
        <v>6</v>
      </c>
      <c r="J27" s="122">
        <v>4</v>
      </c>
      <c r="K27" s="122" t="s">
        <v>171</v>
      </c>
      <c r="L27" s="122">
        <v>2</v>
      </c>
      <c r="M27" s="122">
        <f t="shared" si="1"/>
        <v>200</v>
      </c>
      <c r="N27" s="122">
        <v>130</v>
      </c>
      <c r="O27" s="122" t="s">
        <v>171</v>
      </c>
      <c r="P27" s="122">
        <v>70</v>
      </c>
    </row>
    <row r="28" spans="2:16" ht="9" customHeight="1">
      <c r="C28" s="102" t="s">
        <v>120</v>
      </c>
      <c r="D28" s="101"/>
      <c r="E28" s="122">
        <v>1</v>
      </c>
      <c r="F28" s="122">
        <v>1</v>
      </c>
      <c r="G28" s="122">
        <v>1</v>
      </c>
      <c r="H28" s="122">
        <v>0</v>
      </c>
      <c r="I28" s="122">
        <f t="shared" si="0"/>
        <v>1</v>
      </c>
      <c r="J28" s="122" t="s">
        <v>171</v>
      </c>
      <c r="K28" s="122" t="s">
        <v>171</v>
      </c>
      <c r="L28" s="122">
        <v>1</v>
      </c>
      <c r="M28" s="122">
        <f t="shared" si="1"/>
        <v>30</v>
      </c>
      <c r="N28" s="122" t="s">
        <v>171</v>
      </c>
      <c r="O28" s="122" t="s">
        <v>171</v>
      </c>
      <c r="P28" s="122">
        <v>30</v>
      </c>
    </row>
    <row r="29" spans="2:16" ht="9" customHeight="1">
      <c r="C29" s="102" t="s">
        <v>119</v>
      </c>
      <c r="D29" s="101"/>
      <c r="E29" s="122">
        <v>1</v>
      </c>
      <c r="F29" s="122">
        <v>1</v>
      </c>
      <c r="G29" s="122">
        <v>1</v>
      </c>
      <c r="H29" s="122">
        <v>1</v>
      </c>
      <c r="I29" s="122">
        <f t="shared" si="0"/>
        <v>1</v>
      </c>
      <c r="J29" s="122">
        <v>1</v>
      </c>
      <c r="K29" s="122" t="s">
        <v>171</v>
      </c>
      <c r="L29" s="122" t="s">
        <v>171</v>
      </c>
      <c r="M29" s="122">
        <f t="shared" si="1"/>
        <v>30</v>
      </c>
      <c r="N29" s="122">
        <v>30</v>
      </c>
      <c r="O29" s="122" t="s">
        <v>171</v>
      </c>
      <c r="P29" s="122" t="s">
        <v>171</v>
      </c>
    </row>
    <row r="30" spans="2:16" ht="9" customHeight="1">
      <c r="C30" s="102" t="s">
        <v>117</v>
      </c>
      <c r="D30" s="101"/>
      <c r="E30" s="122">
        <v>2</v>
      </c>
      <c r="F30" s="122">
        <v>2</v>
      </c>
      <c r="G30" s="122">
        <v>2</v>
      </c>
      <c r="H30" s="122">
        <v>1</v>
      </c>
      <c r="I30" s="122">
        <f t="shared" si="0"/>
        <v>2</v>
      </c>
      <c r="J30" s="122">
        <v>1</v>
      </c>
      <c r="K30" s="122">
        <v>1</v>
      </c>
      <c r="L30" s="122" t="s">
        <v>171</v>
      </c>
      <c r="M30" s="122">
        <f t="shared" si="1"/>
        <v>110</v>
      </c>
      <c r="N30" s="122">
        <v>40</v>
      </c>
      <c r="O30" s="122">
        <v>70</v>
      </c>
      <c r="P30" s="122" t="s">
        <v>171</v>
      </c>
    </row>
    <row r="31" spans="2:16" ht="9" customHeight="1">
      <c r="C31" s="102" t="s">
        <v>154</v>
      </c>
      <c r="D31" s="101"/>
      <c r="E31" s="122">
        <v>1</v>
      </c>
      <c r="F31" s="122">
        <v>1</v>
      </c>
      <c r="G31" s="122">
        <v>1</v>
      </c>
      <c r="H31" s="122">
        <v>0</v>
      </c>
      <c r="I31" s="122">
        <f t="shared" si="0"/>
        <v>1</v>
      </c>
      <c r="J31" s="122" t="s">
        <v>171</v>
      </c>
      <c r="K31" s="122">
        <v>1</v>
      </c>
      <c r="L31" s="122" t="s">
        <v>171</v>
      </c>
      <c r="M31" s="122">
        <f t="shared" si="1"/>
        <v>120</v>
      </c>
      <c r="N31" s="122" t="s">
        <v>171</v>
      </c>
      <c r="O31" s="122">
        <v>120</v>
      </c>
      <c r="P31" s="122" t="s">
        <v>171</v>
      </c>
    </row>
    <row r="32" spans="2:16" ht="9" customHeight="1">
      <c r="C32" s="102" t="s">
        <v>116</v>
      </c>
      <c r="D32" s="101"/>
      <c r="E32" s="122">
        <v>1</v>
      </c>
      <c r="F32" s="122">
        <v>1</v>
      </c>
      <c r="G32" s="122">
        <v>1</v>
      </c>
      <c r="H32" s="122">
        <v>1</v>
      </c>
      <c r="I32" s="122">
        <f t="shared" si="0"/>
        <v>1</v>
      </c>
      <c r="J32" s="122">
        <v>1</v>
      </c>
      <c r="K32" s="122" t="s">
        <v>171</v>
      </c>
      <c r="L32" s="122" t="s">
        <v>171</v>
      </c>
      <c r="M32" s="122">
        <f t="shared" si="1"/>
        <v>50</v>
      </c>
      <c r="N32" s="122">
        <v>50</v>
      </c>
      <c r="O32" s="122" t="s">
        <v>171</v>
      </c>
      <c r="P32" s="122" t="s">
        <v>171</v>
      </c>
    </row>
    <row r="33" spans="2:16" ht="9" customHeight="1">
      <c r="C33" s="102" t="s">
        <v>46</v>
      </c>
      <c r="D33" s="101"/>
      <c r="E33" s="122">
        <v>1</v>
      </c>
      <c r="F33" s="122">
        <v>1</v>
      </c>
      <c r="G33" s="122">
        <v>1</v>
      </c>
      <c r="H33" s="122">
        <v>3</v>
      </c>
      <c r="I33" s="122">
        <f t="shared" si="0"/>
        <v>1</v>
      </c>
      <c r="J33" s="122">
        <v>1</v>
      </c>
      <c r="K33" s="122" t="s">
        <v>171</v>
      </c>
      <c r="L33" s="122" t="s">
        <v>171</v>
      </c>
      <c r="M33" s="122">
        <f t="shared" si="1"/>
        <v>96</v>
      </c>
      <c r="N33" s="122">
        <v>96</v>
      </c>
      <c r="O33" s="122" t="s">
        <v>171</v>
      </c>
      <c r="P33" s="122" t="s">
        <v>171</v>
      </c>
    </row>
    <row r="34" spans="2:16" ht="9" customHeight="1">
      <c r="C34" s="102" t="s">
        <v>33</v>
      </c>
      <c r="D34" s="101"/>
      <c r="E34" s="122" t="s">
        <v>38</v>
      </c>
      <c r="F34" s="122" t="s">
        <v>38</v>
      </c>
      <c r="G34" s="122" t="s">
        <v>38</v>
      </c>
      <c r="H34" s="122">
        <v>1</v>
      </c>
      <c r="I34" s="122">
        <f t="shared" si="0"/>
        <v>1</v>
      </c>
      <c r="J34" s="122" t="s">
        <v>171</v>
      </c>
      <c r="K34" s="122" t="s">
        <v>171</v>
      </c>
      <c r="L34" s="122">
        <v>1</v>
      </c>
      <c r="M34" s="122">
        <f t="shared" si="1"/>
        <v>0</v>
      </c>
      <c r="N34" s="122" t="s">
        <v>171</v>
      </c>
      <c r="O34" s="122" t="s">
        <v>171</v>
      </c>
      <c r="P34" s="122" t="s">
        <v>171</v>
      </c>
    </row>
    <row r="35" spans="2:16" ht="9" customHeight="1">
      <c r="C35" s="104" t="s">
        <v>114</v>
      </c>
      <c r="D35" s="101"/>
      <c r="E35" s="122">
        <v>1</v>
      </c>
      <c r="F35" s="122">
        <v>5</v>
      </c>
      <c r="G35" s="122">
        <v>5</v>
      </c>
      <c r="H35" s="122">
        <v>4</v>
      </c>
      <c r="I35" s="122">
        <f t="shared" si="0"/>
        <v>5</v>
      </c>
      <c r="J35" s="122">
        <v>3</v>
      </c>
      <c r="K35" s="122" t="s">
        <v>171</v>
      </c>
      <c r="L35" s="122">
        <v>2</v>
      </c>
      <c r="M35" s="122">
        <f t="shared" si="1"/>
        <v>0</v>
      </c>
      <c r="N35" s="122" t="s">
        <v>171</v>
      </c>
      <c r="O35" s="122" t="s">
        <v>171</v>
      </c>
      <c r="P35" s="122" t="s">
        <v>171</v>
      </c>
    </row>
    <row r="36" spans="2:16" ht="9" customHeight="1">
      <c r="C36" s="102" t="s">
        <v>34</v>
      </c>
      <c r="D36" s="101"/>
      <c r="E36" s="122">
        <v>5</v>
      </c>
      <c r="F36" s="122">
        <v>1</v>
      </c>
      <c r="G36" s="122">
        <v>1</v>
      </c>
      <c r="H36" s="122">
        <v>1</v>
      </c>
      <c r="I36" s="122">
        <f t="shared" si="0"/>
        <v>1</v>
      </c>
      <c r="J36" s="122" t="s">
        <v>171</v>
      </c>
      <c r="K36" s="122" t="s">
        <v>171</v>
      </c>
      <c r="L36" s="122">
        <v>1</v>
      </c>
      <c r="M36" s="122">
        <f t="shared" si="1"/>
        <v>10</v>
      </c>
      <c r="N36" s="122" t="s">
        <v>171</v>
      </c>
      <c r="O36" s="122" t="s">
        <v>171</v>
      </c>
      <c r="P36" s="122">
        <v>10</v>
      </c>
    </row>
    <row r="37" spans="2:16" ht="4.5" customHeight="1">
      <c r="D37" s="101"/>
      <c r="E37" s="122"/>
      <c r="F37" s="122"/>
      <c r="G37" s="122"/>
      <c r="H37" s="122"/>
      <c r="I37" s="121"/>
      <c r="J37" s="103"/>
      <c r="K37" s="103"/>
      <c r="L37" s="103"/>
      <c r="M37" s="121"/>
      <c r="N37" s="103"/>
      <c r="O37" s="103"/>
      <c r="P37" s="103"/>
    </row>
    <row r="38" spans="2:16" ht="9" customHeight="1">
      <c r="B38" s="158" t="s">
        <v>21</v>
      </c>
      <c r="C38" s="158"/>
      <c r="D38" s="101"/>
      <c r="E38" s="122"/>
      <c r="F38" s="122"/>
      <c r="G38" s="122"/>
      <c r="H38" s="122"/>
      <c r="I38" s="121"/>
      <c r="J38" s="103"/>
      <c r="K38" s="103"/>
      <c r="L38" s="103"/>
      <c r="M38" s="121"/>
      <c r="N38" s="103"/>
      <c r="O38" s="103"/>
      <c r="P38" s="103"/>
    </row>
    <row r="39" spans="2:16" ht="3" customHeight="1">
      <c r="D39" s="101"/>
      <c r="E39" s="122"/>
      <c r="F39" s="122"/>
      <c r="G39" s="122"/>
      <c r="H39" s="122"/>
      <c r="I39" s="121"/>
      <c r="J39" s="103"/>
      <c r="K39" s="103"/>
      <c r="L39" s="103"/>
      <c r="M39" s="121"/>
      <c r="N39" s="103"/>
      <c r="O39" s="103"/>
      <c r="P39" s="103"/>
    </row>
    <row r="40" spans="2:16" ht="9" customHeight="1">
      <c r="C40" s="102" t="s">
        <v>22</v>
      </c>
      <c r="D40" s="101"/>
      <c r="E40" s="122">
        <v>1</v>
      </c>
      <c r="F40" s="122">
        <v>1</v>
      </c>
      <c r="G40" s="122">
        <v>1</v>
      </c>
      <c r="H40" s="122">
        <v>1</v>
      </c>
      <c r="I40" s="122">
        <f>SUM(J40:L40)</f>
        <v>1</v>
      </c>
      <c r="J40" s="122" t="s">
        <v>171</v>
      </c>
      <c r="K40" s="122">
        <v>1</v>
      </c>
      <c r="L40" s="122" t="s">
        <v>171</v>
      </c>
      <c r="M40" s="122">
        <f>SUM(N40:P40)</f>
        <v>0</v>
      </c>
      <c r="N40" s="122" t="s">
        <v>171</v>
      </c>
      <c r="O40" s="122" t="s">
        <v>171</v>
      </c>
      <c r="P40" s="122" t="s">
        <v>171</v>
      </c>
    </row>
    <row r="41" spans="2:16" ht="4.5" customHeight="1">
      <c r="D41" s="101"/>
      <c r="E41" s="122"/>
      <c r="F41" s="122"/>
      <c r="G41" s="122"/>
      <c r="H41" s="122"/>
      <c r="I41" s="121"/>
      <c r="J41" s="103"/>
      <c r="K41" s="103"/>
      <c r="L41" s="103"/>
      <c r="M41" s="121"/>
      <c r="N41" s="103"/>
      <c r="O41" s="103"/>
      <c r="P41" s="103"/>
    </row>
    <row r="42" spans="2:16" ht="9" customHeight="1">
      <c r="B42" s="158" t="s">
        <v>136</v>
      </c>
      <c r="C42" s="158"/>
      <c r="D42" s="101"/>
      <c r="E42" s="122"/>
      <c r="F42" s="122"/>
      <c r="G42" s="122"/>
      <c r="H42" s="122"/>
      <c r="I42" s="121"/>
      <c r="J42" s="103"/>
      <c r="K42" s="103"/>
      <c r="L42" s="103"/>
      <c r="M42" s="121"/>
      <c r="N42" s="103"/>
      <c r="O42" s="103"/>
      <c r="P42" s="103"/>
    </row>
    <row r="43" spans="2:16" ht="3" customHeight="1">
      <c r="D43" s="101"/>
      <c r="E43" s="122"/>
      <c r="F43" s="122"/>
      <c r="G43" s="122"/>
      <c r="H43" s="122"/>
      <c r="I43" s="121"/>
      <c r="J43" s="103"/>
      <c r="K43" s="103"/>
      <c r="L43" s="103"/>
      <c r="M43" s="121"/>
      <c r="N43" s="103"/>
      <c r="O43" s="103"/>
      <c r="P43" s="103"/>
    </row>
    <row r="44" spans="2:16" ht="9" customHeight="1">
      <c r="C44" s="102" t="s">
        <v>112</v>
      </c>
      <c r="D44" s="101"/>
      <c r="E44" s="122">
        <v>2</v>
      </c>
      <c r="F44" s="122">
        <v>2</v>
      </c>
      <c r="G44" s="122">
        <v>2</v>
      </c>
      <c r="H44" s="122">
        <v>2</v>
      </c>
      <c r="I44" s="122">
        <f t="shared" ref="I44:I53" si="2">SUM(J44:L44)</f>
        <v>2</v>
      </c>
      <c r="J44" s="122">
        <v>2</v>
      </c>
      <c r="K44" s="122" t="s">
        <v>171</v>
      </c>
      <c r="L44" s="122" t="s">
        <v>171</v>
      </c>
      <c r="M44" s="122">
        <f t="shared" ref="M44:M53" si="3">SUM(N44:P44)</f>
        <v>140</v>
      </c>
      <c r="N44" s="122">
        <v>140</v>
      </c>
      <c r="O44" s="122" t="s">
        <v>171</v>
      </c>
      <c r="P44" s="122" t="s">
        <v>171</v>
      </c>
    </row>
    <row r="45" spans="2:16" ht="9" customHeight="1">
      <c r="C45" s="102" t="s">
        <v>111</v>
      </c>
      <c r="D45" s="101"/>
      <c r="E45" s="122">
        <v>2</v>
      </c>
      <c r="F45" s="122">
        <v>3</v>
      </c>
      <c r="G45" s="122">
        <v>3</v>
      </c>
      <c r="H45" s="122">
        <v>3</v>
      </c>
      <c r="I45" s="122">
        <f t="shared" si="2"/>
        <v>3</v>
      </c>
      <c r="J45" s="122" t="s">
        <v>171</v>
      </c>
      <c r="K45" s="122" t="s">
        <v>171</v>
      </c>
      <c r="L45" s="122">
        <v>3</v>
      </c>
      <c r="M45" s="122">
        <f t="shared" si="3"/>
        <v>160</v>
      </c>
      <c r="N45" s="122" t="s">
        <v>171</v>
      </c>
      <c r="O45" s="122" t="s">
        <v>171</v>
      </c>
      <c r="P45" s="122">
        <v>160</v>
      </c>
    </row>
    <row r="46" spans="2:16" ht="9" customHeight="1">
      <c r="C46" s="102" t="s">
        <v>23</v>
      </c>
      <c r="D46" s="101"/>
      <c r="E46" s="122">
        <v>3</v>
      </c>
      <c r="F46" s="122">
        <v>3</v>
      </c>
      <c r="G46" s="122">
        <v>3</v>
      </c>
      <c r="H46" s="122">
        <v>3</v>
      </c>
      <c r="I46" s="122">
        <f t="shared" si="2"/>
        <v>3</v>
      </c>
      <c r="J46" s="122" t="s">
        <v>171</v>
      </c>
      <c r="K46" s="122" t="s">
        <v>171</v>
      </c>
      <c r="L46" s="122">
        <v>3</v>
      </c>
      <c r="M46" s="122">
        <f t="shared" si="3"/>
        <v>45</v>
      </c>
      <c r="N46" s="122" t="s">
        <v>171</v>
      </c>
      <c r="O46" s="122" t="s">
        <v>171</v>
      </c>
      <c r="P46" s="122">
        <v>45</v>
      </c>
    </row>
    <row r="47" spans="2:16" ht="9" customHeight="1">
      <c r="C47" s="102" t="s">
        <v>110</v>
      </c>
      <c r="D47" s="101"/>
      <c r="E47" s="122">
        <v>11</v>
      </c>
      <c r="F47" s="122">
        <v>11</v>
      </c>
      <c r="G47" s="122">
        <v>11</v>
      </c>
      <c r="H47" s="122">
        <v>11</v>
      </c>
      <c r="I47" s="122">
        <f t="shared" si="2"/>
        <v>11</v>
      </c>
      <c r="J47" s="122">
        <v>1</v>
      </c>
      <c r="K47" s="122" t="s">
        <v>171</v>
      </c>
      <c r="L47" s="122">
        <v>10</v>
      </c>
      <c r="M47" s="122">
        <f t="shared" si="3"/>
        <v>474</v>
      </c>
      <c r="N47" s="122">
        <v>20</v>
      </c>
      <c r="O47" s="122" t="s">
        <v>171</v>
      </c>
      <c r="P47" s="122">
        <v>454</v>
      </c>
    </row>
    <row r="48" spans="2:16" ht="9" customHeight="1">
      <c r="C48" s="102" t="s">
        <v>24</v>
      </c>
      <c r="D48" s="101"/>
      <c r="E48" s="122">
        <v>3</v>
      </c>
      <c r="F48" s="122">
        <v>3</v>
      </c>
      <c r="G48" s="122">
        <v>3</v>
      </c>
      <c r="H48" s="122">
        <v>3</v>
      </c>
      <c r="I48" s="122">
        <f t="shared" si="2"/>
        <v>3</v>
      </c>
      <c r="J48" s="122">
        <v>2</v>
      </c>
      <c r="K48" s="122" t="s">
        <v>171</v>
      </c>
      <c r="L48" s="122">
        <v>1</v>
      </c>
      <c r="M48" s="122">
        <f t="shared" si="3"/>
        <v>0</v>
      </c>
      <c r="N48" s="122" t="s">
        <v>171</v>
      </c>
      <c r="O48" s="122" t="s">
        <v>171</v>
      </c>
      <c r="P48" s="122" t="s">
        <v>171</v>
      </c>
    </row>
    <row r="49" spans="2:16" ht="9" customHeight="1">
      <c r="C49" s="102" t="s">
        <v>109</v>
      </c>
      <c r="D49" s="101"/>
      <c r="E49" s="122">
        <v>2</v>
      </c>
      <c r="F49" s="122">
        <v>2</v>
      </c>
      <c r="G49" s="122">
        <v>2</v>
      </c>
      <c r="H49" s="122">
        <v>1</v>
      </c>
      <c r="I49" s="122">
        <f t="shared" si="2"/>
        <v>2</v>
      </c>
      <c r="J49" s="122" t="s">
        <v>171</v>
      </c>
      <c r="K49" s="122" t="s">
        <v>171</v>
      </c>
      <c r="L49" s="122">
        <v>2</v>
      </c>
      <c r="M49" s="122">
        <f t="shared" si="3"/>
        <v>0</v>
      </c>
      <c r="N49" s="122" t="s">
        <v>171</v>
      </c>
      <c r="O49" s="122" t="s">
        <v>171</v>
      </c>
      <c r="P49" s="122" t="s">
        <v>171</v>
      </c>
    </row>
    <row r="50" spans="2:16" ht="9" customHeight="1">
      <c r="C50" s="102" t="s">
        <v>25</v>
      </c>
      <c r="D50" s="101"/>
      <c r="E50" s="122">
        <v>1</v>
      </c>
      <c r="F50" s="122">
        <v>1</v>
      </c>
      <c r="G50" s="122">
        <v>1</v>
      </c>
      <c r="H50" s="122">
        <v>2</v>
      </c>
      <c r="I50" s="122">
        <f t="shared" si="2"/>
        <v>1</v>
      </c>
      <c r="J50" s="122">
        <v>1</v>
      </c>
      <c r="K50" s="122" t="s">
        <v>171</v>
      </c>
      <c r="L50" s="122" t="s">
        <v>171</v>
      </c>
      <c r="M50" s="122">
        <f t="shared" si="3"/>
        <v>0</v>
      </c>
      <c r="N50" s="122" t="s">
        <v>171</v>
      </c>
      <c r="O50" s="122" t="s">
        <v>171</v>
      </c>
      <c r="P50" s="122" t="s">
        <v>171</v>
      </c>
    </row>
    <row r="51" spans="2:16" ht="9" customHeight="1">
      <c r="C51" s="102" t="s">
        <v>185</v>
      </c>
      <c r="D51" s="101"/>
      <c r="E51" s="122">
        <v>2</v>
      </c>
      <c r="F51" s="122">
        <v>1</v>
      </c>
      <c r="G51" s="122">
        <v>1</v>
      </c>
      <c r="H51" s="122">
        <v>1</v>
      </c>
      <c r="I51" s="122">
        <f t="shared" si="2"/>
        <v>1</v>
      </c>
      <c r="J51" s="122" t="s">
        <v>171</v>
      </c>
      <c r="K51" s="122" t="s">
        <v>171</v>
      </c>
      <c r="L51" s="122">
        <v>1</v>
      </c>
      <c r="M51" s="122">
        <f t="shared" si="3"/>
        <v>10</v>
      </c>
      <c r="N51" s="122" t="s">
        <v>171</v>
      </c>
      <c r="O51" s="122" t="s">
        <v>171</v>
      </c>
      <c r="P51" s="122">
        <v>10</v>
      </c>
    </row>
    <row r="52" spans="2:16" ht="9" customHeight="1">
      <c r="C52" s="102" t="s">
        <v>107</v>
      </c>
      <c r="D52" s="101"/>
      <c r="E52" s="122">
        <v>1</v>
      </c>
      <c r="F52" s="122">
        <v>9</v>
      </c>
      <c r="G52" s="122">
        <v>9</v>
      </c>
      <c r="H52" s="122">
        <v>9</v>
      </c>
      <c r="I52" s="122">
        <f t="shared" si="2"/>
        <v>9</v>
      </c>
      <c r="J52" s="122" t="s">
        <v>171</v>
      </c>
      <c r="K52" s="122" t="s">
        <v>171</v>
      </c>
      <c r="L52" s="122">
        <v>9</v>
      </c>
      <c r="M52" s="122">
        <f t="shared" si="3"/>
        <v>0</v>
      </c>
      <c r="N52" s="122" t="s">
        <v>171</v>
      </c>
      <c r="O52" s="122" t="s">
        <v>171</v>
      </c>
      <c r="P52" s="122" t="s">
        <v>171</v>
      </c>
    </row>
    <row r="53" spans="2:16" ht="9" customHeight="1">
      <c r="C53" s="102" t="s">
        <v>184</v>
      </c>
      <c r="D53" s="101"/>
      <c r="E53" s="122">
        <v>1</v>
      </c>
      <c r="F53" s="122">
        <v>1</v>
      </c>
      <c r="G53" s="122">
        <v>1</v>
      </c>
      <c r="H53" s="122" t="s">
        <v>38</v>
      </c>
      <c r="I53" s="122">
        <f t="shared" si="2"/>
        <v>1</v>
      </c>
      <c r="J53" s="122" t="s">
        <v>171</v>
      </c>
      <c r="K53" s="122" t="s">
        <v>171</v>
      </c>
      <c r="L53" s="122">
        <v>1</v>
      </c>
      <c r="M53" s="122">
        <f t="shared" si="3"/>
        <v>0</v>
      </c>
      <c r="N53" s="122" t="s">
        <v>171</v>
      </c>
      <c r="O53" s="122" t="s">
        <v>171</v>
      </c>
      <c r="P53" s="122" t="s">
        <v>171</v>
      </c>
    </row>
    <row r="54" spans="2:16" ht="4.5" customHeight="1">
      <c r="D54" s="101"/>
      <c r="E54" s="122"/>
      <c r="F54" s="122"/>
      <c r="G54" s="122"/>
      <c r="H54" s="122"/>
      <c r="I54" s="121"/>
      <c r="J54" s="103"/>
      <c r="K54" s="103"/>
      <c r="L54" s="103"/>
      <c r="M54" s="121"/>
      <c r="N54" s="103"/>
      <c r="O54" s="103"/>
      <c r="P54" s="103"/>
    </row>
    <row r="55" spans="2:16" ht="9" customHeight="1">
      <c r="B55" s="158" t="s">
        <v>135</v>
      </c>
      <c r="C55" s="158"/>
      <c r="D55" s="101"/>
      <c r="E55" s="122"/>
      <c r="F55" s="122"/>
      <c r="G55" s="122"/>
      <c r="H55" s="122"/>
      <c r="I55" s="121"/>
      <c r="J55" s="103"/>
      <c r="K55" s="103"/>
      <c r="L55" s="103"/>
      <c r="M55" s="121"/>
      <c r="N55" s="103"/>
      <c r="O55" s="103"/>
      <c r="P55" s="103"/>
    </row>
    <row r="56" spans="2:16" ht="3" customHeight="1">
      <c r="D56" s="101"/>
      <c r="E56" s="122"/>
      <c r="F56" s="122"/>
      <c r="G56" s="122"/>
      <c r="H56" s="122"/>
      <c r="I56" s="121"/>
      <c r="J56" s="103"/>
      <c r="K56" s="103"/>
      <c r="L56" s="103"/>
      <c r="M56" s="121"/>
      <c r="N56" s="103"/>
      <c r="O56" s="103"/>
      <c r="P56" s="103"/>
    </row>
    <row r="57" spans="2:16" ht="9" customHeight="1">
      <c r="C57" s="102" t="s">
        <v>26</v>
      </c>
      <c r="D57" s="101"/>
      <c r="E57" s="122">
        <v>6</v>
      </c>
      <c r="F57" s="122">
        <v>6</v>
      </c>
      <c r="G57" s="122">
        <v>6</v>
      </c>
      <c r="H57" s="122">
        <v>6</v>
      </c>
      <c r="I57" s="122">
        <f t="shared" ref="I57:I66" si="4">SUM(J57:L57)</f>
        <v>6</v>
      </c>
      <c r="J57" s="122">
        <v>2</v>
      </c>
      <c r="K57" s="122" t="s">
        <v>171</v>
      </c>
      <c r="L57" s="122">
        <v>4</v>
      </c>
      <c r="M57" s="122">
        <f t="shared" ref="M57:M66" si="5">SUM(N57:P57)</f>
        <v>770</v>
      </c>
      <c r="N57" s="122">
        <v>370</v>
      </c>
      <c r="O57" s="122" t="s">
        <v>171</v>
      </c>
      <c r="P57" s="122">
        <v>400</v>
      </c>
    </row>
    <row r="58" spans="2:16" ht="9" customHeight="1">
      <c r="C58" s="102" t="s">
        <v>27</v>
      </c>
      <c r="D58" s="101"/>
      <c r="E58" s="122">
        <v>31</v>
      </c>
      <c r="F58" s="122">
        <v>37</v>
      </c>
      <c r="G58" s="122">
        <v>39</v>
      </c>
      <c r="H58" s="122">
        <v>43</v>
      </c>
      <c r="I58" s="122">
        <f t="shared" si="4"/>
        <v>46</v>
      </c>
      <c r="J58" s="122">
        <v>2</v>
      </c>
      <c r="K58" s="122" t="s">
        <v>171</v>
      </c>
      <c r="L58" s="122">
        <v>44</v>
      </c>
      <c r="M58" s="122">
        <f t="shared" si="5"/>
        <v>3988</v>
      </c>
      <c r="N58" s="122">
        <v>400</v>
      </c>
      <c r="O58" s="122" t="s">
        <v>171</v>
      </c>
      <c r="P58" s="122">
        <v>3588</v>
      </c>
    </row>
    <row r="59" spans="2:16" ht="9" customHeight="1">
      <c r="C59" s="102" t="s">
        <v>28</v>
      </c>
      <c r="D59" s="101"/>
      <c r="E59" s="122">
        <v>12</v>
      </c>
      <c r="F59" s="122">
        <v>17</v>
      </c>
      <c r="G59" s="122">
        <v>18</v>
      </c>
      <c r="H59" s="122">
        <v>18</v>
      </c>
      <c r="I59" s="122">
        <f t="shared" si="4"/>
        <v>19</v>
      </c>
      <c r="J59" s="122">
        <v>4</v>
      </c>
      <c r="K59" s="122" t="s">
        <v>171</v>
      </c>
      <c r="L59" s="122">
        <v>15</v>
      </c>
      <c r="M59" s="122">
        <f t="shared" si="5"/>
        <v>871</v>
      </c>
      <c r="N59" s="122">
        <v>490</v>
      </c>
      <c r="O59" s="122" t="s">
        <v>171</v>
      </c>
      <c r="P59" s="122">
        <v>381</v>
      </c>
    </row>
    <row r="60" spans="2:16" ht="9" customHeight="1">
      <c r="C60" s="102" t="s">
        <v>134</v>
      </c>
      <c r="D60" s="101"/>
      <c r="E60" s="122">
        <v>54</v>
      </c>
      <c r="F60" s="122">
        <v>71</v>
      </c>
      <c r="G60" s="122">
        <v>105</v>
      </c>
      <c r="H60" s="122">
        <v>87</v>
      </c>
      <c r="I60" s="122">
        <f t="shared" si="4"/>
        <v>167</v>
      </c>
      <c r="J60" s="122">
        <v>1</v>
      </c>
      <c r="K60" s="122" t="s">
        <v>171</v>
      </c>
      <c r="L60" s="122">
        <v>166</v>
      </c>
      <c r="M60" s="122">
        <f t="shared" si="5"/>
        <v>0</v>
      </c>
      <c r="N60" s="122" t="s">
        <v>171</v>
      </c>
      <c r="O60" s="122" t="s">
        <v>171</v>
      </c>
      <c r="P60" s="122" t="s">
        <v>171</v>
      </c>
    </row>
    <row r="61" spans="2:16" ht="9" customHeight="1">
      <c r="C61" s="102" t="s">
        <v>29</v>
      </c>
      <c r="D61" s="101"/>
      <c r="E61" s="122">
        <v>16</v>
      </c>
      <c r="F61" s="122">
        <v>16</v>
      </c>
      <c r="G61" s="122">
        <v>16</v>
      </c>
      <c r="H61" s="122">
        <v>16</v>
      </c>
      <c r="I61" s="122">
        <f t="shared" si="4"/>
        <v>16</v>
      </c>
      <c r="J61" s="122">
        <v>16</v>
      </c>
      <c r="K61" s="122" t="s">
        <v>171</v>
      </c>
      <c r="L61" s="122" t="s">
        <v>171</v>
      </c>
      <c r="M61" s="122">
        <f t="shared" si="5"/>
        <v>0</v>
      </c>
      <c r="N61" s="122" t="s">
        <v>171</v>
      </c>
      <c r="O61" s="122" t="s">
        <v>171</v>
      </c>
      <c r="P61" s="122" t="s">
        <v>171</v>
      </c>
    </row>
    <row r="62" spans="2:16" ht="9" customHeight="1">
      <c r="C62" s="102" t="s">
        <v>153</v>
      </c>
      <c r="D62" s="101"/>
      <c r="E62" s="122">
        <v>16</v>
      </c>
      <c r="F62" s="122">
        <v>32</v>
      </c>
      <c r="G62" s="122">
        <v>32</v>
      </c>
      <c r="H62" s="122">
        <v>32</v>
      </c>
      <c r="I62" s="122">
        <f t="shared" si="4"/>
        <v>32</v>
      </c>
      <c r="J62" s="122" t="s">
        <v>171</v>
      </c>
      <c r="K62" s="122" t="s">
        <v>171</v>
      </c>
      <c r="L62" s="122">
        <v>32</v>
      </c>
      <c r="M62" s="122">
        <f t="shared" si="5"/>
        <v>0</v>
      </c>
      <c r="N62" s="122" t="s">
        <v>171</v>
      </c>
      <c r="O62" s="122" t="s">
        <v>171</v>
      </c>
      <c r="P62" s="122" t="s">
        <v>171</v>
      </c>
    </row>
    <row r="63" spans="2:16" ht="9" customHeight="1">
      <c r="C63" s="102" t="s">
        <v>104</v>
      </c>
      <c r="D63" s="101"/>
      <c r="E63" s="122">
        <v>1</v>
      </c>
      <c r="F63" s="122">
        <v>1</v>
      </c>
      <c r="G63" s="122">
        <v>1</v>
      </c>
      <c r="H63" s="122">
        <v>1</v>
      </c>
      <c r="I63" s="122">
        <f t="shared" si="4"/>
        <v>1</v>
      </c>
      <c r="J63" s="122">
        <v>1</v>
      </c>
      <c r="K63" s="122" t="s">
        <v>171</v>
      </c>
      <c r="L63" s="122" t="s">
        <v>171</v>
      </c>
      <c r="M63" s="122">
        <f t="shared" si="5"/>
        <v>0</v>
      </c>
      <c r="N63" s="122" t="s">
        <v>171</v>
      </c>
      <c r="O63" s="122" t="s">
        <v>171</v>
      </c>
      <c r="P63" s="122" t="s">
        <v>171</v>
      </c>
    </row>
    <row r="64" spans="2:16" ht="9" customHeight="1">
      <c r="C64" s="102" t="s">
        <v>147</v>
      </c>
      <c r="D64" s="101"/>
      <c r="E64" s="122">
        <v>1</v>
      </c>
      <c r="F64" s="122">
        <v>1</v>
      </c>
      <c r="G64" s="122">
        <v>1</v>
      </c>
      <c r="H64" s="122">
        <v>1</v>
      </c>
      <c r="I64" s="122">
        <f t="shared" si="4"/>
        <v>1</v>
      </c>
      <c r="J64" s="122" t="s">
        <v>171</v>
      </c>
      <c r="K64" s="122" t="s">
        <v>171</v>
      </c>
      <c r="L64" s="122">
        <v>1</v>
      </c>
      <c r="M64" s="122">
        <f t="shared" si="5"/>
        <v>0</v>
      </c>
      <c r="N64" s="122" t="s">
        <v>171</v>
      </c>
      <c r="O64" s="122" t="s">
        <v>171</v>
      </c>
      <c r="P64" s="122" t="s">
        <v>171</v>
      </c>
    </row>
    <row r="65" spans="2:16" ht="9" customHeight="1">
      <c r="C65" s="102" t="s">
        <v>183</v>
      </c>
      <c r="D65" s="101"/>
      <c r="E65" s="122">
        <v>1</v>
      </c>
      <c r="F65" s="122">
        <v>1</v>
      </c>
      <c r="G65" s="122">
        <v>1</v>
      </c>
      <c r="H65" s="122">
        <v>1</v>
      </c>
      <c r="I65" s="122">
        <f t="shared" si="4"/>
        <v>1</v>
      </c>
      <c r="J65" s="122">
        <v>1</v>
      </c>
      <c r="K65" s="122" t="s">
        <v>171</v>
      </c>
      <c r="L65" s="122" t="s">
        <v>171</v>
      </c>
      <c r="M65" s="122">
        <f t="shared" si="5"/>
        <v>0</v>
      </c>
      <c r="N65" s="122" t="s">
        <v>171</v>
      </c>
      <c r="O65" s="122" t="s">
        <v>171</v>
      </c>
      <c r="P65" s="122" t="s">
        <v>171</v>
      </c>
    </row>
    <row r="66" spans="2:16" ht="9" customHeight="1">
      <c r="C66" s="102" t="s">
        <v>182</v>
      </c>
      <c r="D66" s="101"/>
      <c r="E66" s="122" t="s">
        <v>38</v>
      </c>
      <c r="F66" s="122" t="s">
        <v>38</v>
      </c>
      <c r="G66" s="122" t="s">
        <v>38</v>
      </c>
      <c r="H66" s="122" t="s">
        <v>38</v>
      </c>
      <c r="I66" s="122">
        <f t="shared" si="4"/>
        <v>1</v>
      </c>
      <c r="J66" s="122">
        <v>1</v>
      </c>
      <c r="K66" s="122" t="s">
        <v>171</v>
      </c>
      <c r="L66" s="122" t="s">
        <v>171</v>
      </c>
      <c r="M66" s="122">
        <f t="shared" si="5"/>
        <v>535</v>
      </c>
      <c r="N66" s="122">
        <v>535</v>
      </c>
      <c r="O66" s="122" t="s">
        <v>171</v>
      </c>
      <c r="P66" s="122" t="s">
        <v>171</v>
      </c>
    </row>
    <row r="67" spans="2:16" ht="4.5" customHeight="1">
      <c r="D67" s="101"/>
      <c r="E67" s="122"/>
      <c r="F67" s="122"/>
      <c r="G67" s="122"/>
      <c r="H67" s="122"/>
      <c r="I67" s="121"/>
      <c r="J67" s="103"/>
      <c r="K67" s="103"/>
      <c r="L67" s="103"/>
      <c r="M67" s="121"/>
      <c r="N67" s="103"/>
      <c r="O67" s="103"/>
      <c r="P67" s="103"/>
    </row>
    <row r="68" spans="2:16" ht="9" customHeight="1">
      <c r="B68" s="158" t="s">
        <v>146</v>
      </c>
      <c r="C68" s="158"/>
      <c r="D68" s="101"/>
      <c r="E68" s="122"/>
      <c r="F68" s="122"/>
      <c r="G68" s="122"/>
      <c r="H68" s="122"/>
      <c r="I68" s="121"/>
      <c r="J68" s="103"/>
      <c r="K68" s="103"/>
      <c r="L68" s="103"/>
      <c r="M68" s="121"/>
      <c r="N68" s="103"/>
      <c r="O68" s="103"/>
      <c r="P68" s="103"/>
    </row>
    <row r="69" spans="2:16" ht="3" customHeight="1">
      <c r="D69" s="101"/>
      <c r="E69" s="122"/>
      <c r="F69" s="122"/>
      <c r="G69" s="122"/>
      <c r="H69" s="122"/>
      <c r="I69" s="121"/>
      <c r="J69" s="103"/>
      <c r="K69" s="103"/>
      <c r="L69" s="103"/>
      <c r="M69" s="121"/>
      <c r="N69" s="103"/>
      <c r="O69" s="103"/>
      <c r="P69" s="103"/>
    </row>
    <row r="70" spans="2:16" ht="9" customHeight="1">
      <c r="C70" s="102" t="s">
        <v>145</v>
      </c>
      <c r="D70" s="101"/>
      <c r="E70" s="122">
        <v>10</v>
      </c>
      <c r="F70" s="122">
        <v>11</v>
      </c>
      <c r="G70" s="122">
        <v>11</v>
      </c>
      <c r="H70" s="122">
        <v>12</v>
      </c>
      <c r="I70" s="122">
        <f>SUM(J70:L70)</f>
        <v>12</v>
      </c>
      <c r="J70" s="122">
        <v>1</v>
      </c>
      <c r="K70" s="122" t="s">
        <v>171</v>
      </c>
      <c r="L70" s="122">
        <v>11</v>
      </c>
      <c r="M70" s="122">
        <f>SUM(N70:P70)</f>
        <v>568</v>
      </c>
      <c r="N70" s="122">
        <v>90</v>
      </c>
      <c r="O70" s="122" t="s">
        <v>171</v>
      </c>
      <c r="P70" s="122">
        <v>478</v>
      </c>
    </row>
    <row r="71" spans="2:16" ht="9" customHeight="1">
      <c r="C71" s="102" t="s">
        <v>144</v>
      </c>
      <c r="D71" s="101"/>
      <c r="E71" s="122">
        <v>33</v>
      </c>
      <c r="F71" s="122">
        <v>33</v>
      </c>
      <c r="G71" s="122">
        <v>33</v>
      </c>
      <c r="H71" s="122">
        <v>34</v>
      </c>
      <c r="I71" s="122">
        <f>SUM(J71:L71)</f>
        <v>36</v>
      </c>
      <c r="J71" s="122">
        <v>3</v>
      </c>
      <c r="K71" s="122" t="s">
        <v>171</v>
      </c>
      <c r="L71" s="122">
        <v>33</v>
      </c>
      <c r="M71" s="122">
        <f>SUM(N71:P71)</f>
        <v>1231</v>
      </c>
      <c r="N71" s="122">
        <v>90</v>
      </c>
      <c r="O71" s="122" t="s">
        <v>171</v>
      </c>
      <c r="P71" s="122">
        <v>1141</v>
      </c>
    </row>
    <row r="72" spans="2:16" ht="9" customHeight="1">
      <c r="C72" s="102" t="s">
        <v>143</v>
      </c>
      <c r="D72" s="101"/>
      <c r="E72" s="122">
        <v>2</v>
      </c>
      <c r="F72" s="122">
        <v>2</v>
      </c>
      <c r="G72" s="122">
        <v>2</v>
      </c>
      <c r="H72" s="122">
        <v>2</v>
      </c>
      <c r="I72" s="122">
        <f>SUM(J72:L72)</f>
        <v>2</v>
      </c>
      <c r="J72" s="122">
        <v>1</v>
      </c>
      <c r="K72" s="122" t="s">
        <v>171</v>
      </c>
      <c r="L72" s="122">
        <v>1</v>
      </c>
      <c r="M72" s="122">
        <f>SUM(N72:P72)</f>
        <v>40</v>
      </c>
      <c r="N72" s="122">
        <v>20</v>
      </c>
      <c r="O72" s="122" t="s">
        <v>171</v>
      </c>
      <c r="P72" s="122">
        <v>20</v>
      </c>
    </row>
    <row r="73" spans="2:16" ht="9" customHeight="1">
      <c r="C73" s="102" t="s">
        <v>32</v>
      </c>
      <c r="D73" s="101"/>
      <c r="E73" s="122">
        <v>2</v>
      </c>
      <c r="F73" s="122">
        <v>2</v>
      </c>
      <c r="G73" s="122">
        <v>2</v>
      </c>
      <c r="H73" s="122">
        <v>2</v>
      </c>
      <c r="I73" s="122">
        <f>SUM(J73:L73)</f>
        <v>2</v>
      </c>
      <c r="J73" s="122" t="s">
        <v>171</v>
      </c>
      <c r="K73" s="122" t="s">
        <v>171</v>
      </c>
      <c r="L73" s="122">
        <v>2</v>
      </c>
      <c r="M73" s="122">
        <f>SUM(N73:P73)</f>
        <v>20</v>
      </c>
      <c r="N73" s="122" t="s">
        <v>171</v>
      </c>
      <c r="O73" s="122" t="s">
        <v>171</v>
      </c>
      <c r="P73" s="122">
        <v>20</v>
      </c>
    </row>
    <row r="74" spans="2:16" ht="9" customHeight="1">
      <c r="C74" s="102" t="s">
        <v>181</v>
      </c>
      <c r="D74" s="101"/>
      <c r="E74" s="122" t="s">
        <v>38</v>
      </c>
      <c r="F74" s="122" t="s">
        <v>38</v>
      </c>
      <c r="G74" s="122" t="s">
        <v>38</v>
      </c>
      <c r="H74" s="122" t="s">
        <v>38</v>
      </c>
      <c r="I74" s="122">
        <f>SUM(J74:L74)</f>
        <v>5</v>
      </c>
      <c r="J74" s="122" t="s">
        <v>171</v>
      </c>
      <c r="K74" s="122" t="s">
        <v>171</v>
      </c>
      <c r="L74" s="122">
        <v>5</v>
      </c>
      <c r="M74" s="122">
        <f>SUM(N74:P74)</f>
        <v>69</v>
      </c>
      <c r="N74" s="122" t="s">
        <v>171</v>
      </c>
      <c r="O74" s="122" t="s">
        <v>171</v>
      </c>
      <c r="P74" s="122">
        <v>69</v>
      </c>
    </row>
    <row r="75" spans="2:16" ht="4.5" customHeight="1">
      <c r="D75" s="101"/>
      <c r="E75" s="122"/>
      <c r="F75" s="122"/>
      <c r="G75" s="122"/>
      <c r="H75" s="122"/>
      <c r="I75" s="121"/>
      <c r="J75" s="103"/>
      <c r="K75" s="103"/>
      <c r="L75" s="103"/>
      <c r="M75" s="121"/>
      <c r="N75" s="103"/>
      <c r="O75" s="103"/>
      <c r="P75" s="103"/>
    </row>
    <row r="76" spans="2:16" ht="9" customHeight="1">
      <c r="B76" s="158" t="s">
        <v>180</v>
      </c>
      <c r="C76" s="158"/>
      <c r="D76" s="101"/>
      <c r="E76" s="122"/>
      <c r="F76" s="122"/>
      <c r="G76" s="122"/>
      <c r="H76" s="122"/>
      <c r="I76" s="121"/>
      <c r="J76" s="103"/>
      <c r="K76" s="103"/>
      <c r="L76" s="103"/>
      <c r="M76" s="121"/>
      <c r="N76" s="103"/>
      <c r="O76" s="103"/>
      <c r="P76" s="103"/>
    </row>
    <row r="77" spans="2:16" ht="3" customHeight="1">
      <c r="D77" s="101"/>
      <c r="E77" s="122"/>
      <c r="F77" s="122"/>
      <c r="G77" s="122"/>
      <c r="H77" s="122"/>
      <c r="I77" s="121"/>
      <c r="J77" s="103"/>
      <c r="K77" s="103"/>
      <c r="L77" s="103"/>
      <c r="M77" s="121"/>
      <c r="N77" s="103"/>
      <c r="O77" s="103"/>
      <c r="P77" s="103"/>
    </row>
    <row r="78" spans="2:16" ht="9" customHeight="1">
      <c r="C78" s="102" t="s">
        <v>179</v>
      </c>
      <c r="D78" s="101"/>
      <c r="E78" s="122" t="s">
        <v>38</v>
      </c>
      <c r="F78" s="122" t="s">
        <v>38</v>
      </c>
      <c r="G78" s="122" t="s">
        <v>38</v>
      </c>
      <c r="H78" s="122" t="s">
        <v>38</v>
      </c>
      <c r="I78" s="122">
        <f>SUM(J78:L78)</f>
        <v>2</v>
      </c>
      <c r="J78" s="122" t="s">
        <v>171</v>
      </c>
      <c r="K78" s="122" t="s">
        <v>171</v>
      </c>
      <c r="L78" s="122">
        <v>2</v>
      </c>
      <c r="M78" s="122">
        <f>SUM(N78:P78)</f>
        <v>40</v>
      </c>
      <c r="N78" s="122" t="s">
        <v>171</v>
      </c>
      <c r="O78" s="122" t="s">
        <v>171</v>
      </c>
      <c r="P78" s="122">
        <v>40</v>
      </c>
    </row>
    <row r="79" spans="2:16" ht="9" customHeight="1">
      <c r="C79" s="102" t="s">
        <v>178</v>
      </c>
      <c r="D79" s="101"/>
      <c r="E79" s="122" t="s">
        <v>38</v>
      </c>
      <c r="F79" s="122" t="s">
        <v>38</v>
      </c>
      <c r="G79" s="122" t="s">
        <v>38</v>
      </c>
      <c r="H79" s="122" t="s">
        <v>38</v>
      </c>
      <c r="I79" s="122">
        <f>SUM(J79:L79)</f>
        <v>2</v>
      </c>
      <c r="J79" s="122" t="s">
        <v>171</v>
      </c>
      <c r="K79" s="122" t="s">
        <v>171</v>
      </c>
      <c r="L79" s="122">
        <v>2</v>
      </c>
      <c r="M79" s="122">
        <f>SUM(N79:P79)</f>
        <v>40</v>
      </c>
      <c r="N79" s="122" t="s">
        <v>171</v>
      </c>
      <c r="O79" s="122" t="s">
        <v>171</v>
      </c>
      <c r="P79" s="122">
        <v>40</v>
      </c>
    </row>
    <row r="80" spans="2:16" ht="9" customHeight="1">
      <c r="C80" s="102" t="s">
        <v>177</v>
      </c>
      <c r="D80" s="101"/>
      <c r="E80" s="122" t="s">
        <v>38</v>
      </c>
      <c r="F80" s="122" t="s">
        <v>38</v>
      </c>
      <c r="G80" s="122" t="s">
        <v>38</v>
      </c>
      <c r="H80" s="122" t="s">
        <v>38</v>
      </c>
      <c r="I80" s="122">
        <f>SUM(J80:L80)</f>
        <v>1</v>
      </c>
      <c r="J80" s="122" t="s">
        <v>171</v>
      </c>
      <c r="K80" s="122" t="s">
        <v>171</v>
      </c>
      <c r="L80" s="122">
        <v>1</v>
      </c>
      <c r="M80" s="122">
        <f>SUM(N80:P80)</f>
        <v>0</v>
      </c>
      <c r="N80" s="122" t="s">
        <v>171</v>
      </c>
      <c r="O80" s="122" t="s">
        <v>171</v>
      </c>
      <c r="P80" s="122" t="s">
        <v>171</v>
      </c>
    </row>
    <row r="81" spans="1:16" ht="9" customHeight="1">
      <c r="C81" s="102" t="s">
        <v>176</v>
      </c>
      <c r="D81" s="101"/>
      <c r="E81" s="122" t="s">
        <v>38</v>
      </c>
      <c r="F81" s="122" t="s">
        <v>38</v>
      </c>
      <c r="G81" s="122" t="s">
        <v>38</v>
      </c>
      <c r="H81" s="122" t="s">
        <v>38</v>
      </c>
      <c r="I81" s="122">
        <f>SUM(J81:L81)</f>
        <v>1</v>
      </c>
      <c r="J81" s="122" t="s">
        <v>171</v>
      </c>
      <c r="K81" s="122" t="s">
        <v>171</v>
      </c>
      <c r="L81" s="122">
        <v>1</v>
      </c>
      <c r="M81" s="122">
        <f>SUM(N81:P81)</f>
        <v>20</v>
      </c>
      <c r="N81" s="122" t="s">
        <v>171</v>
      </c>
      <c r="O81" s="122" t="s">
        <v>171</v>
      </c>
      <c r="P81" s="122">
        <v>20</v>
      </c>
    </row>
    <row r="82" spans="1:16" ht="4.5" customHeight="1">
      <c r="D82" s="101"/>
      <c r="E82" s="122"/>
      <c r="F82" s="122"/>
      <c r="G82" s="122"/>
      <c r="H82" s="122"/>
      <c r="I82" s="121"/>
      <c r="J82" s="103"/>
      <c r="K82" s="103"/>
      <c r="L82" s="103"/>
      <c r="M82" s="121"/>
      <c r="N82" s="103"/>
      <c r="O82" s="103"/>
      <c r="P82" s="103"/>
    </row>
    <row r="83" spans="1:16" ht="9" customHeight="1">
      <c r="B83" s="158" t="s">
        <v>30</v>
      </c>
      <c r="C83" s="158"/>
      <c r="D83" s="101"/>
      <c r="E83" s="122"/>
      <c r="F83" s="122"/>
      <c r="G83" s="122"/>
      <c r="H83" s="122"/>
      <c r="I83" s="121"/>
      <c r="J83" s="103"/>
      <c r="K83" s="103"/>
      <c r="L83" s="103"/>
      <c r="M83" s="121"/>
      <c r="N83" s="103"/>
      <c r="O83" s="103"/>
      <c r="P83" s="103"/>
    </row>
    <row r="84" spans="1:16" ht="3" customHeight="1">
      <c r="D84" s="101"/>
      <c r="E84" s="122"/>
      <c r="F84" s="122"/>
      <c r="G84" s="122"/>
      <c r="H84" s="122"/>
      <c r="I84" s="121"/>
      <c r="J84" s="103"/>
      <c r="K84" s="103"/>
      <c r="L84" s="103"/>
      <c r="M84" s="121"/>
      <c r="N84" s="103"/>
      <c r="O84" s="103"/>
      <c r="P84" s="103"/>
    </row>
    <row r="85" spans="1:16" ht="9" customHeight="1">
      <c r="C85" s="102" t="s">
        <v>99</v>
      </c>
      <c r="D85" s="101"/>
      <c r="E85" s="122">
        <v>2</v>
      </c>
      <c r="F85" s="122">
        <v>1</v>
      </c>
      <c r="G85" s="122">
        <v>1</v>
      </c>
      <c r="H85" s="122">
        <v>1</v>
      </c>
      <c r="I85" s="122">
        <f t="shared" ref="I85:I95" si="6">SUM(J85:L85)</f>
        <v>1</v>
      </c>
      <c r="J85" s="122">
        <v>1</v>
      </c>
      <c r="K85" s="122" t="s">
        <v>171</v>
      </c>
      <c r="L85" s="122" t="s">
        <v>171</v>
      </c>
      <c r="M85" s="122">
        <f t="shared" ref="M85:M95" si="7">SUM(N85:P85)</f>
        <v>200</v>
      </c>
      <c r="N85" s="122">
        <v>200</v>
      </c>
      <c r="O85" s="122" t="s">
        <v>171</v>
      </c>
      <c r="P85" s="122" t="s">
        <v>171</v>
      </c>
    </row>
    <row r="86" spans="1:16" ht="9" customHeight="1">
      <c r="C86" s="102" t="s">
        <v>98</v>
      </c>
      <c r="D86" s="101"/>
      <c r="E86" s="122">
        <v>1</v>
      </c>
      <c r="F86" s="122">
        <v>2</v>
      </c>
      <c r="G86" s="122">
        <v>2</v>
      </c>
      <c r="H86" s="122">
        <v>2</v>
      </c>
      <c r="I86" s="122">
        <f t="shared" si="6"/>
        <v>2</v>
      </c>
      <c r="J86" s="122" t="s">
        <v>171</v>
      </c>
      <c r="K86" s="122">
        <v>2</v>
      </c>
      <c r="L86" s="122" t="s">
        <v>171</v>
      </c>
      <c r="M86" s="122">
        <f t="shared" si="7"/>
        <v>110</v>
      </c>
      <c r="N86" s="122" t="s">
        <v>171</v>
      </c>
      <c r="O86" s="122">
        <v>110</v>
      </c>
      <c r="P86" s="122" t="s">
        <v>171</v>
      </c>
    </row>
    <row r="87" spans="1:16" ht="9" customHeight="1">
      <c r="C87" s="102" t="s">
        <v>97</v>
      </c>
      <c r="D87" s="101"/>
      <c r="E87" s="122">
        <v>2</v>
      </c>
      <c r="F87" s="122">
        <v>2</v>
      </c>
      <c r="G87" s="122">
        <v>3</v>
      </c>
      <c r="H87" s="122">
        <v>3</v>
      </c>
      <c r="I87" s="122">
        <f t="shared" si="6"/>
        <v>3</v>
      </c>
      <c r="J87" s="122" t="s">
        <v>171</v>
      </c>
      <c r="K87" s="122" t="s">
        <v>171</v>
      </c>
      <c r="L87" s="122">
        <v>3</v>
      </c>
      <c r="M87" s="122">
        <f t="shared" si="7"/>
        <v>1121</v>
      </c>
      <c r="N87" s="122" t="s">
        <v>171</v>
      </c>
      <c r="O87" s="122" t="s">
        <v>171</v>
      </c>
      <c r="P87" s="122">
        <v>1121</v>
      </c>
    </row>
    <row r="88" spans="1:16" ht="9" customHeight="1">
      <c r="C88" s="102" t="s">
        <v>96</v>
      </c>
      <c r="D88" s="101"/>
      <c r="E88" s="122">
        <v>2</v>
      </c>
      <c r="F88" s="122">
        <v>2</v>
      </c>
      <c r="G88" s="122">
        <v>2</v>
      </c>
      <c r="H88" s="122">
        <v>2</v>
      </c>
      <c r="I88" s="122">
        <f t="shared" si="6"/>
        <v>2</v>
      </c>
      <c r="J88" s="122">
        <v>2</v>
      </c>
      <c r="K88" s="122" t="s">
        <v>171</v>
      </c>
      <c r="L88" s="122" t="s">
        <v>171</v>
      </c>
      <c r="M88" s="122">
        <f t="shared" si="7"/>
        <v>0</v>
      </c>
      <c r="N88" s="122" t="s">
        <v>171</v>
      </c>
      <c r="O88" s="122" t="s">
        <v>171</v>
      </c>
      <c r="P88" s="122" t="s">
        <v>171</v>
      </c>
    </row>
    <row r="89" spans="1:16" ht="9" customHeight="1">
      <c r="C89" s="102" t="s">
        <v>95</v>
      </c>
      <c r="D89" s="101"/>
      <c r="E89" s="122">
        <v>1</v>
      </c>
      <c r="F89" s="122">
        <v>1</v>
      </c>
      <c r="G89" s="122">
        <v>1</v>
      </c>
      <c r="H89" s="122">
        <v>1</v>
      </c>
      <c r="I89" s="122">
        <f t="shared" si="6"/>
        <v>1</v>
      </c>
      <c r="J89" s="122">
        <v>1</v>
      </c>
      <c r="K89" s="122" t="s">
        <v>171</v>
      </c>
      <c r="L89" s="122" t="s">
        <v>171</v>
      </c>
      <c r="M89" s="122">
        <f t="shared" si="7"/>
        <v>80</v>
      </c>
      <c r="N89" s="122">
        <v>80</v>
      </c>
      <c r="O89" s="122" t="s">
        <v>171</v>
      </c>
      <c r="P89" s="122" t="s">
        <v>171</v>
      </c>
    </row>
    <row r="90" spans="1:16" ht="9" customHeight="1">
      <c r="C90" s="102" t="s">
        <v>94</v>
      </c>
      <c r="D90" s="101"/>
      <c r="E90" s="122">
        <v>1</v>
      </c>
      <c r="F90" s="122">
        <v>1</v>
      </c>
      <c r="G90" s="122">
        <v>1</v>
      </c>
      <c r="H90" s="122">
        <v>1</v>
      </c>
      <c r="I90" s="122">
        <f t="shared" si="6"/>
        <v>1</v>
      </c>
      <c r="J90" s="122">
        <v>1</v>
      </c>
      <c r="K90" s="122" t="s">
        <v>171</v>
      </c>
      <c r="L90" s="122" t="s">
        <v>171</v>
      </c>
      <c r="M90" s="122">
        <f t="shared" si="7"/>
        <v>0</v>
      </c>
      <c r="N90" s="122" t="s">
        <v>171</v>
      </c>
      <c r="O90" s="122" t="s">
        <v>171</v>
      </c>
      <c r="P90" s="122" t="s">
        <v>171</v>
      </c>
    </row>
    <row r="91" spans="1:16" ht="9" customHeight="1">
      <c r="C91" s="102" t="s">
        <v>175</v>
      </c>
      <c r="D91" s="101"/>
      <c r="E91" s="122">
        <v>1</v>
      </c>
      <c r="F91" s="122">
        <v>1</v>
      </c>
      <c r="G91" s="122">
        <v>1</v>
      </c>
      <c r="H91" s="122">
        <v>1</v>
      </c>
      <c r="I91" s="122">
        <f t="shared" si="6"/>
        <v>1</v>
      </c>
      <c r="J91" s="122">
        <v>1</v>
      </c>
      <c r="K91" s="122" t="s">
        <v>171</v>
      </c>
      <c r="L91" s="122" t="s">
        <v>171</v>
      </c>
      <c r="M91" s="122">
        <f t="shared" si="7"/>
        <v>0</v>
      </c>
      <c r="N91" s="122" t="s">
        <v>171</v>
      </c>
      <c r="O91" s="122" t="s">
        <v>171</v>
      </c>
      <c r="P91" s="122" t="s">
        <v>171</v>
      </c>
    </row>
    <row r="92" spans="1:16" ht="9" customHeight="1">
      <c r="C92" s="102" t="s">
        <v>174</v>
      </c>
      <c r="D92" s="101"/>
      <c r="E92" s="122">
        <v>1</v>
      </c>
      <c r="F92" s="122">
        <v>1</v>
      </c>
      <c r="G92" s="122">
        <v>1</v>
      </c>
      <c r="H92" s="122">
        <v>1</v>
      </c>
      <c r="I92" s="122">
        <f t="shared" si="6"/>
        <v>1</v>
      </c>
      <c r="J92" s="122" t="s">
        <v>171</v>
      </c>
      <c r="K92" s="122" t="s">
        <v>171</v>
      </c>
      <c r="L92" s="122">
        <v>1</v>
      </c>
      <c r="M92" s="122">
        <f t="shared" si="7"/>
        <v>30</v>
      </c>
      <c r="N92" s="122" t="s">
        <v>171</v>
      </c>
      <c r="O92" s="122" t="s">
        <v>171</v>
      </c>
      <c r="P92" s="122">
        <v>30</v>
      </c>
    </row>
    <row r="93" spans="1:16" ht="9" customHeight="1">
      <c r="C93" s="102" t="s">
        <v>173</v>
      </c>
      <c r="D93" s="101"/>
      <c r="E93" s="122">
        <v>1</v>
      </c>
      <c r="F93" s="122">
        <v>1</v>
      </c>
      <c r="G93" s="122">
        <v>1</v>
      </c>
      <c r="H93" s="122">
        <v>1</v>
      </c>
      <c r="I93" s="122">
        <f t="shared" si="6"/>
        <v>1</v>
      </c>
      <c r="J93" s="122">
        <v>1</v>
      </c>
      <c r="K93" s="122" t="s">
        <v>171</v>
      </c>
      <c r="L93" s="122" t="s">
        <v>171</v>
      </c>
      <c r="M93" s="122">
        <f t="shared" si="7"/>
        <v>150</v>
      </c>
      <c r="N93" s="122">
        <v>150</v>
      </c>
      <c r="O93" s="122" t="s">
        <v>171</v>
      </c>
      <c r="P93" s="122" t="s">
        <v>171</v>
      </c>
    </row>
    <row r="94" spans="1:16" ht="9" customHeight="1">
      <c r="C94" s="102" t="s">
        <v>172</v>
      </c>
      <c r="D94" s="101"/>
      <c r="E94" s="122">
        <v>1</v>
      </c>
      <c r="F94" s="122">
        <v>1</v>
      </c>
      <c r="G94" s="122">
        <v>1</v>
      </c>
      <c r="H94" s="122">
        <v>1</v>
      </c>
      <c r="I94" s="122">
        <f t="shared" si="6"/>
        <v>1</v>
      </c>
      <c r="J94" s="122">
        <v>1</v>
      </c>
      <c r="K94" s="122" t="s">
        <v>171</v>
      </c>
      <c r="L94" s="122" t="s">
        <v>171</v>
      </c>
      <c r="M94" s="122">
        <f t="shared" si="7"/>
        <v>92</v>
      </c>
      <c r="N94" s="122">
        <v>92</v>
      </c>
      <c r="O94" s="122" t="s">
        <v>171</v>
      </c>
      <c r="P94" s="122" t="s">
        <v>171</v>
      </c>
    </row>
    <row r="95" spans="1:16" ht="9" customHeight="1">
      <c r="C95" s="102" t="s">
        <v>93</v>
      </c>
      <c r="D95" s="101"/>
      <c r="E95" s="122">
        <v>1</v>
      </c>
      <c r="F95" s="122">
        <v>1</v>
      </c>
      <c r="G95" s="122">
        <v>1</v>
      </c>
      <c r="H95" s="122">
        <v>1</v>
      </c>
      <c r="I95" s="122">
        <f t="shared" si="6"/>
        <v>1</v>
      </c>
      <c r="J95" s="122">
        <v>1</v>
      </c>
      <c r="K95" s="122" t="s">
        <v>171</v>
      </c>
      <c r="L95" s="122" t="s">
        <v>171</v>
      </c>
      <c r="M95" s="122">
        <f t="shared" si="7"/>
        <v>0</v>
      </c>
      <c r="N95" s="122" t="s">
        <v>171</v>
      </c>
      <c r="O95" s="122" t="s">
        <v>171</v>
      </c>
      <c r="P95" s="122" t="s">
        <v>171</v>
      </c>
    </row>
    <row r="96" spans="1:16" ht="4.5" customHeight="1">
      <c r="A96" s="95"/>
      <c r="B96" s="95"/>
      <c r="C96" s="95"/>
      <c r="D96" s="97"/>
      <c r="E96" s="96"/>
      <c r="F96" s="95"/>
      <c r="G96" s="95"/>
      <c r="H96" s="95"/>
      <c r="I96" s="94"/>
      <c r="J96" s="94"/>
      <c r="K96" s="94"/>
      <c r="L96" s="94"/>
      <c r="M96" s="94"/>
      <c r="N96" s="94"/>
      <c r="O96" s="94"/>
      <c r="P96" s="94"/>
    </row>
    <row r="97" spans="1:16" ht="9" customHeight="1">
      <c r="A97" s="93" t="s">
        <v>142</v>
      </c>
      <c r="H97" s="93" t="s">
        <v>91</v>
      </c>
      <c r="I97" s="118"/>
      <c r="K97" s="118"/>
      <c r="L97" s="118"/>
      <c r="M97" s="118"/>
      <c r="N97" s="118"/>
      <c r="O97" s="118"/>
      <c r="P97" s="118"/>
    </row>
    <row r="98" spans="1:16" ht="9" customHeight="1">
      <c r="A98" s="119" t="s">
        <v>170</v>
      </c>
      <c r="H98" s="93"/>
      <c r="I98" s="118"/>
      <c r="J98" s="118"/>
      <c r="K98" s="118"/>
      <c r="L98" s="118"/>
      <c r="M98" s="118"/>
      <c r="N98" s="118"/>
      <c r="O98" s="118"/>
      <c r="P98" s="118"/>
    </row>
    <row r="99" spans="1:16" ht="9" customHeight="1">
      <c r="A99" s="119" t="s">
        <v>169</v>
      </c>
      <c r="H99" s="93"/>
      <c r="I99" s="118"/>
      <c r="J99" s="118"/>
      <c r="K99" s="118"/>
      <c r="L99" s="118"/>
      <c r="M99" s="118"/>
      <c r="N99" s="118"/>
      <c r="O99" s="118"/>
      <c r="P99" s="118"/>
    </row>
    <row r="100" spans="1:16" ht="9" customHeight="1">
      <c r="A100" s="92" t="s">
        <v>152</v>
      </c>
    </row>
    <row r="102" spans="1:16">
      <c r="H102" s="119"/>
    </row>
  </sheetData>
  <mergeCells count="8">
    <mergeCell ref="B55:C55"/>
    <mergeCell ref="B68:C68"/>
    <mergeCell ref="B83:C83"/>
    <mergeCell ref="B10:C10"/>
    <mergeCell ref="B18:C18"/>
    <mergeCell ref="B38:C38"/>
    <mergeCell ref="B42:C42"/>
    <mergeCell ref="B76:C76"/>
  </mergeCells>
  <phoneticPr fontId="9"/>
  <printOptions gridLinesSet="0"/>
  <pageMargins left="0.78740157480314965" right="0.78740157480314965" top="0.98425196850393704" bottom="0.75"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168</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ht="13.5" customHeight="1">
      <c r="A4" s="93" t="s">
        <v>130</v>
      </c>
      <c r="B4" s="93"/>
    </row>
    <row r="5" spans="1:16" ht="1.5" customHeight="1"/>
    <row r="6" spans="1:16" ht="9" customHeight="1">
      <c r="A6" s="107"/>
      <c r="B6" s="107"/>
      <c r="C6" s="107"/>
      <c r="D6" s="106"/>
      <c r="E6" s="115" t="s">
        <v>1</v>
      </c>
      <c r="F6" s="115" t="s">
        <v>1</v>
      </c>
      <c r="G6" s="115" t="s">
        <v>1</v>
      </c>
      <c r="H6" s="115" t="s">
        <v>1</v>
      </c>
      <c r="I6" s="112" t="s">
        <v>167</v>
      </c>
      <c r="J6" s="114"/>
      <c r="K6" s="114"/>
      <c r="L6" s="114"/>
      <c r="M6" s="114"/>
      <c r="N6" s="114"/>
      <c r="O6" s="114"/>
      <c r="P6" s="114"/>
    </row>
    <row r="7" spans="1:16" ht="9" customHeight="1">
      <c r="B7" s="111" t="s">
        <v>2</v>
      </c>
      <c r="C7" s="111"/>
      <c r="D7" s="101"/>
      <c r="E7" s="113" t="s">
        <v>150</v>
      </c>
      <c r="F7" s="113" t="s">
        <v>166</v>
      </c>
      <c r="G7" s="113" t="s">
        <v>165</v>
      </c>
      <c r="H7" s="113" t="s">
        <v>164</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120">
        <v>2</v>
      </c>
      <c r="J12" s="100">
        <v>2</v>
      </c>
      <c r="K12" s="98" t="s">
        <v>38</v>
      </c>
      <c r="L12" s="98" t="s">
        <v>38</v>
      </c>
      <c r="M12" s="120">
        <v>250</v>
      </c>
      <c r="N12" s="98">
        <v>250</v>
      </c>
      <c r="O12" s="98" t="s">
        <v>38</v>
      </c>
      <c r="P12" s="98" t="s">
        <v>38</v>
      </c>
    </row>
    <row r="13" spans="1:16" ht="10.5" customHeight="1">
      <c r="C13" s="102" t="s">
        <v>12</v>
      </c>
      <c r="D13" s="101"/>
      <c r="E13" s="100">
        <v>1</v>
      </c>
      <c r="F13" s="100">
        <v>1</v>
      </c>
      <c r="G13" s="100">
        <v>1</v>
      </c>
      <c r="H13" s="100">
        <v>1</v>
      </c>
      <c r="I13" s="120">
        <v>1</v>
      </c>
      <c r="J13" s="100">
        <v>1</v>
      </c>
      <c r="K13" s="98" t="s">
        <v>38</v>
      </c>
      <c r="L13" s="98" t="s">
        <v>38</v>
      </c>
      <c r="M13" s="120">
        <v>150</v>
      </c>
      <c r="N13" s="98">
        <v>150</v>
      </c>
      <c r="O13" s="98" t="s">
        <v>38</v>
      </c>
      <c r="P13" s="98" t="s">
        <v>38</v>
      </c>
    </row>
    <row r="14" spans="1:16" ht="10.5" customHeight="1">
      <c r="C14" s="102" t="s">
        <v>13</v>
      </c>
      <c r="D14" s="101"/>
      <c r="E14" s="100">
        <v>2</v>
      </c>
      <c r="F14" s="100">
        <v>2</v>
      </c>
      <c r="G14" s="100">
        <v>2</v>
      </c>
      <c r="H14" s="100">
        <v>2</v>
      </c>
      <c r="I14" s="120">
        <v>2</v>
      </c>
      <c r="J14" s="100">
        <v>1</v>
      </c>
      <c r="K14" s="98" t="s">
        <v>38</v>
      </c>
      <c r="L14" s="98">
        <v>1</v>
      </c>
      <c r="M14" s="120">
        <v>504</v>
      </c>
      <c r="N14" s="98">
        <v>204</v>
      </c>
      <c r="O14" s="98" t="s">
        <v>38</v>
      </c>
      <c r="P14" s="98">
        <v>300</v>
      </c>
    </row>
    <row r="15" spans="1:16" ht="10.5" customHeight="1">
      <c r="C15" s="102" t="s">
        <v>14</v>
      </c>
      <c r="D15" s="101"/>
      <c r="E15" s="100">
        <v>1</v>
      </c>
      <c r="F15" s="100">
        <v>1</v>
      </c>
      <c r="G15" s="100">
        <v>1</v>
      </c>
      <c r="H15" s="100">
        <v>1</v>
      </c>
      <c r="I15" s="120">
        <v>1</v>
      </c>
      <c r="J15" s="98" t="s">
        <v>38</v>
      </c>
      <c r="K15" s="98" t="s">
        <v>38</v>
      </c>
      <c r="L15" s="98">
        <v>1</v>
      </c>
      <c r="M15" s="120">
        <v>55</v>
      </c>
      <c r="N15" s="98" t="s">
        <v>38</v>
      </c>
      <c r="O15" s="98" t="s">
        <v>38</v>
      </c>
      <c r="P15" s="98">
        <v>55</v>
      </c>
    </row>
    <row r="16" spans="1:16" ht="10.5" customHeight="1">
      <c r="C16" s="102" t="s">
        <v>15</v>
      </c>
      <c r="D16" s="101"/>
      <c r="E16" s="100">
        <v>1</v>
      </c>
      <c r="F16" s="100">
        <v>1</v>
      </c>
      <c r="G16" s="100">
        <v>1</v>
      </c>
      <c r="H16" s="100">
        <v>1</v>
      </c>
      <c r="I16" s="120">
        <v>1</v>
      </c>
      <c r="J16" s="100">
        <v>1</v>
      </c>
      <c r="K16" s="98" t="s">
        <v>38</v>
      </c>
      <c r="L16" s="98" t="s">
        <v>38</v>
      </c>
      <c r="M16" s="120">
        <v>45</v>
      </c>
      <c r="N16" s="98">
        <v>45</v>
      </c>
      <c r="O16" s="98" t="s">
        <v>38</v>
      </c>
      <c r="P16" s="98" t="s">
        <v>38</v>
      </c>
    </row>
    <row r="17" spans="2:16" ht="4.5" customHeight="1">
      <c r="D17" s="101"/>
      <c r="E17" s="100"/>
      <c r="F17" s="100"/>
      <c r="G17" s="100"/>
      <c r="H17" s="100"/>
      <c r="I17" s="121"/>
      <c r="J17" s="103"/>
      <c r="K17" s="103"/>
      <c r="L17" s="103"/>
      <c r="M17" s="121"/>
      <c r="N17" s="103"/>
      <c r="O17" s="103"/>
      <c r="P17" s="103"/>
    </row>
    <row r="18" spans="2:16" ht="10.5" customHeight="1">
      <c r="B18" s="158" t="s">
        <v>16</v>
      </c>
      <c r="C18" s="158"/>
      <c r="D18" s="101"/>
      <c r="E18" s="100"/>
      <c r="F18" s="100"/>
      <c r="G18" s="100"/>
      <c r="H18" s="100"/>
      <c r="I18" s="121"/>
      <c r="J18" s="103"/>
      <c r="K18" s="103"/>
      <c r="L18" s="103"/>
      <c r="M18" s="121"/>
      <c r="N18" s="103"/>
      <c r="O18" s="103"/>
      <c r="P18" s="103"/>
    </row>
    <row r="19" spans="2:16" ht="3" customHeight="1">
      <c r="D19" s="101"/>
      <c r="E19" s="100"/>
      <c r="F19" s="100"/>
      <c r="G19" s="100"/>
      <c r="H19" s="100"/>
      <c r="I19" s="121"/>
      <c r="J19" s="103"/>
      <c r="K19" s="103"/>
      <c r="L19" s="103"/>
      <c r="M19" s="121"/>
      <c r="N19" s="103"/>
      <c r="O19" s="103"/>
      <c r="P19" s="103"/>
    </row>
    <row r="20" spans="2:16" ht="10.5" customHeight="1">
      <c r="C20" s="102" t="s">
        <v>17</v>
      </c>
      <c r="D20" s="101"/>
      <c r="E20" s="100">
        <v>6</v>
      </c>
      <c r="F20" s="100">
        <v>5</v>
      </c>
      <c r="G20" s="100">
        <v>5</v>
      </c>
      <c r="H20" s="100">
        <v>5</v>
      </c>
      <c r="I20" s="120">
        <v>5</v>
      </c>
      <c r="J20" s="100">
        <v>5</v>
      </c>
      <c r="K20" s="98" t="s">
        <v>38</v>
      </c>
      <c r="L20" s="98" t="s">
        <v>38</v>
      </c>
      <c r="M20" s="120">
        <v>126</v>
      </c>
      <c r="N20" s="98">
        <v>126</v>
      </c>
      <c r="O20" s="98" t="s">
        <v>38</v>
      </c>
      <c r="P20" s="98" t="s">
        <v>38</v>
      </c>
    </row>
    <row r="21" spans="2:16" ht="10.5" customHeight="1">
      <c r="C21" s="102" t="s">
        <v>18</v>
      </c>
      <c r="D21" s="101"/>
      <c r="E21" s="100">
        <v>3</v>
      </c>
      <c r="F21" s="100">
        <v>3</v>
      </c>
      <c r="G21" s="100">
        <v>3</v>
      </c>
      <c r="H21" s="100">
        <v>3</v>
      </c>
      <c r="I21" s="120">
        <v>3</v>
      </c>
      <c r="J21" s="100">
        <v>1</v>
      </c>
      <c r="K21" s="98" t="s">
        <v>38</v>
      </c>
      <c r="L21" s="98">
        <v>2</v>
      </c>
      <c r="M21" s="120">
        <v>105</v>
      </c>
      <c r="N21" s="98">
        <v>25</v>
      </c>
      <c r="O21" s="98" t="s">
        <v>38</v>
      </c>
      <c r="P21" s="98">
        <v>80</v>
      </c>
    </row>
    <row r="22" spans="2:16" ht="10.5" customHeight="1">
      <c r="C22" s="102" t="s">
        <v>39</v>
      </c>
      <c r="D22" s="101"/>
      <c r="E22" s="100">
        <v>5</v>
      </c>
      <c r="F22" s="100">
        <v>5</v>
      </c>
      <c r="G22" s="100">
        <v>5</v>
      </c>
      <c r="H22" s="100">
        <v>5</v>
      </c>
      <c r="I22" s="120">
        <v>5</v>
      </c>
      <c r="J22" s="100">
        <v>2</v>
      </c>
      <c r="K22" s="98">
        <v>2</v>
      </c>
      <c r="L22" s="98">
        <v>1</v>
      </c>
      <c r="M22" s="120">
        <v>157</v>
      </c>
      <c r="N22" s="98">
        <v>65</v>
      </c>
      <c r="O22" s="98">
        <v>52</v>
      </c>
      <c r="P22" s="98">
        <v>40</v>
      </c>
    </row>
    <row r="23" spans="2:16" ht="10.5" customHeight="1">
      <c r="C23" s="102" t="s">
        <v>19</v>
      </c>
      <c r="D23" s="101"/>
      <c r="E23" s="100">
        <v>269</v>
      </c>
      <c r="F23" s="100">
        <v>269</v>
      </c>
      <c r="G23" s="100">
        <v>269</v>
      </c>
      <c r="H23" s="100">
        <v>268</v>
      </c>
      <c r="I23" s="120">
        <v>271</v>
      </c>
      <c r="J23" s="100">
        <v>124</v>
      </c>
      <c r="K23" s="98" t="s">
        <v>38</v>
      </c>
      <c r="L23" s="98">
        <v>147</v>
      </c>
      <c r="M23" s="120">
        <v>31558</v>
      </c>
      <c r="N23" s="98">
        <v>11808</v>
      </c>
      <c r="O23" s="98" t="s">
        <v>38</v>
      </c>
      <c r="P23" s="98">
        <v>19750</v>
      </c>
    </row>
    <row r="24" spans="2:16" ht="10.5" customHeight="1">
      <c r="C24" s="102" t="s">
        <v>20</v>
      </c>
      <c r="D24" s="101"/>
      <c r="E24" s="100">
        <v>35</v>
      </c>
      <c r="F24" s="100">
        <v>35</v>
      </c>
      <c r="G24" s="100">
        <v>35</v>
      </c>
      <c r="H24" s="100">
        <v>35</v>
      </c>
      <c r="I24" s="120">
        <v>45</v>
      </c>
      <c r="J24" s="100">
        <v>34</v>
      </c>
      <c r="K24" s="98" t="s">
        <v>38</v>
      </c>
      <c r="L24" s="98">
        <v>11</v>
      </c>
      <c r="M24" s="120" t="s">
        <v>38</v>
      </c>
      <c r="N24" s="98" t="s">
        <v>38</v>
      </c>
      <c r="O24" s="98" t="s">
        <v>38</v>
      </c>
      <c r="P24" s="98" t="s">
        <v>38</v>
      </c>
    </row>
    <row r="25" spans="2:16" ht="10.5" customHeight="1">
      <c r="C25" s="102" t="s">
        <v>40</v>
      </c>
      <c r="D25" s="101"/>
      <c r="E25" s="100">
        <v>13</v>
      </c>
      <c r="F25" s="100">
        <v>14</v>
      </c>
      <c r="G25" s="100">
        <v>14</v>
      </c>
      <c r="H25" s="100">
        <v>14</v>
      </c>
      <c r="I25" s="120">
        <v>3</v>
      </c>
      <c r="J25" s="100">
        <v>3</v>
      </c>
      <c r="K25" s="98" t="s">
        <v>38</v>
      </c>
      <c r="L25" s="98" t="s">
        <v>38</v>
      </c>
      <c r="M25" s="120">
        <v>695</v>
      </c>
      <c r="N25" s="98">
        <v>125</v>
      </c>
      <c r="O25" s="98" t="s">
        <v>38</v>
      </c>
      <c r="P25" s="98">
        <v>570</v>
      </c>
    </row>
    <row r="26" spans="2:16" ht="10.5" customHeight="1">
      <c r="C26" s="102" t="s">
        <v>149</v>
      </c>
      <c r="D26" s="101"/>
      <c r="E26" s="100">
        <v>1</v>
      </c>
      <c r="F26" s="100">
        <v>1</v>
      </c>
      <c r="G26" s="100">
        <v>1</v>
      </c>
      <c r="H26" s="100">
        <v>1</v>
      </c>
      <c r="I26" s="120">
        <v>3</v>
      </c>
      <c r="J26" s="100">
        <v>1</v>
      </c>
      <c r="K26" s="98" t="s">
        <v>38</v>
      </c>
      <c r="L26" s="98">
        <v>2</v>
      </c>
      <c r="M26" s="120">
        <v>84</v>
      </c>
      <c r="N26" s="98">
        <v>84</v>
      </c>
      <c r="O26" s="98" t="s">
        <v>38</v>
      </c>
      <c r="P26" s="98" t="s">
        <v>38</v>
      </c>
    </row>
    <row r="27" spans="2:16" ht="10.5" customHeight="1">
      <c r="C27" s="102" t="s">
        <v>148</v>
      </c>
      <c r="D27" s="101"/>
      <c r="E27" s="100">
        <v>6</v>
      </c>
      <c r="F27" s="100">
        <v>6</v>
      </c>
      <c r="G27" s="100">
        <v>6</v>
      </c>
      <c r="H27" s="100">
        <v>6</v>
      </c>
      <c r="I27" s="120">
        <v>5</v>
      </c>
      <c r="J27" s="100">
        <v>4</v>
      </c>
      <c r="K27" s="98" t="s">
        <v>38</v>
      </c>
      <c r="L27" s="98">
        <v>1</v>
      </c>
      <c r="M27" s="120">
        <v>200</v>
      </c>
      <c r="N27" s="98">
        <v>130</v>
      </c>
      <c r="O27" s="98" t="s">
        <v>38</v>
      </c>
      <c r="P27" s="98">
        <v>70</v>
      </c>
    </row>
    <row r="28" spans="2:16" ht="10.5" customHeight="1">
      <c r="C28" s="102" t="s">
        <v>120</v>
      </c>
      <c r="D28" s="101"/>
      <c r="E28" s="100">
        <v>1</v>
      </c>
      <c r="F28" s="100">
        <v>1</v>
      </c>
      <c r="G28" s="100">
        <v>1</v>
      </c>
      <c r="H28" s="100">
        <v>1</v>
      </c>
      <c r="I28" s="120" t="s">
        <v>38</v>
      </c>
      <c r="J28" s="98" t="s">
        <v>38</v>
      </c>
      <c r="K28" s="98" t="s">
        <v>38</v>
      </c>
      <c r="L28" s="98" t="s">
        <v>38</v>
      </c>
      <c r="M28" s="120">
        <v>30</v>
      </c>
      <c r="N28" s="98" t="s">
        <v>38</v>
      </c>
      <c r="O28" s="98" t="s">
        <v>38</v>
      </c>
      <c r="P28" s="98">
        <v>30</v>
      </c>
    </row>
    <row r="29" spans="2:16" ht="10.5" customHeight="1">
      <c r="C29" s="102" t="s">
        <v>119</v>
      </c>
      <c r="D29" s="101"/>
      <c r="E29" s="100">
        <v>1</v>
      </c>
      <c r="F29" s="100">
        <v>1</v>
      </c>
      <c r="G29" s="100">
        <v>1</v>
      </c>
      <c r="H29" s="100">
        <v>1</v>
      </c>
      <c r="I29" s="120">
        <v>1</v>
      </c>
      <c r="J29" s="98">
        <v>1</v>
      </c>
      <c r="K29" s="98" t="s">
        <v>38</v>
      </c>
      <c r="L29" s="98" t="s">
        <v>38</v>
      </c>
      <c r="M29" s="120">
        <v>30</v>
      </c>
      <c r="N29" s="98">
        <v>30</v>
      </c>
      <c r="O29" s="98" t="s">
        <v>38</v>
      </c>
      <c r="P29" s="98" t="s">
        <v>38</v>
      </c>
    </row>
    <row r="30" spans="2:16" ht="10.5" customHeight="1">
      <c r="C30" s="102" t="s">
        <v>117</v>
      </c>
      <c r="D30" s="101"/>
      <c r="E30" s="100">
        <v>2</v>
      </c>
      <c r="F30" s="100">
        <v>2</v>
      </c>
      <c r="G30" s="100">
        <v>2</v>
      </c>
      <c r="H30" s="100">
        <v>2</v>
      </c>
      <c r="I30" s="120">
        <v>1</v>
      </c>
      <c r="J30" s="98">
        <v>1</v>
      </c>
      <c r="K30" s="98" t="s">
        <v>38</v>
      </c>
      <c r="L30" s="98" t="s">
        <v>38</v>
      </c>
      <c r="M30" s="120">
        <v>110</v>
      </c>
      <c r="N30" s="98">
        <v>40</v>
      </c>
      <c r="O30" s="98">
        <v>70</v>
      </c>
      <c r="P30" s="98" t="s">
        <v>38</v>
      </c>
    </row>
    <row r="31" spans="2:16" ht="10.5" customHeight="1">
      <c r="C31" s="102" t="s">
        <v>154</v>
      </c>
      <c r="D31" s="101"/>
      <c r="E31" s="99" t="s">
        <v>38</v>
      </c>
      <c r="F31" s="99">
        <v>1</v>
      </c>
      <c r="G31" s="99">
        <v>1</v>
      </c>
      <c r="H31" s="100">
        <v>1</v>
      </c>
      <c r="I31" s="120" t="s">
        <v>38</v>
      </c>
      <c r="J31" s="98" t="s">
        <v>38</v>
      </c>
      <c r="K31" s="98" t="s">
        <v>38</v>
      </c>
      <c r="L31" s="98" t="s">
        <v>38</v>
      </c>
      <c r="M31" s="120">
        <v>120</v>
      </c>
      <c r="N31" s="98" t="s">
        <v>38</v>
      </c>
      <c r="O31" s="98">
        <v>120</v>
      </c>
      <c r="P31" s="98" t="s">
        <v>38</v>
      </c>
    </row>
    <row r="32" spans="2:16" ht="10.5" customHeight="1">
      <c r="C32" s="102" t="s">
        <v>116</v>
      </c>
      <c r="D32" s="101"/>
      <c r="E32" s="100">
        <v>1</v>
      </c>
      <c r="F32" s="100">
        <v>1</v>
      </c>
      <c r="G32" s="100">
        <v>1</v>
      </c>
      <c r="H32" s="100">
        <v>1</v>
      </c>
      <c r="I32" s="120">
        <v>1</v>
      </c>
      <c r="J32" s="98">
        <v>1</v>
      </c>
      <c r="K32" s="98" t="s">
        <v>38</v>
      </c>
      <c r="L32" s="98" t="s">
        <v>38</v>
      </c>
      <c r="M32" s="120">
        <v>50</v>
      </c>
      <c r="N32" s="98">
        <v>50</v>
      </c>
      <c r="O32" s="98" t="s">
        <v>38</v>
      </c>
      <c r="P32" s="98" t="s">
        <v>38</v>
      </c>
    </row>
    <row r="33" spans="2:16" ht="10.5" customHeight="1">
      <c r="C33" s="102" t="s">
        <v>46</v>
      </c>
      <c r="D33" s="101"/>
      <c r="E33" s="100">
        <v>1</v>
      </c>
      <c r="F33" s="100">
        <v>1</v>
      </c>
      <c r="G33" s="100">
        <v>1</v>
      </c>
      <c r="H33" s="100">
        <v>1</v>
      </c>
      <c r="I33" s="120">
        <v>3</v>
      </c>
      <c r="J33" s="98">
        <v>1</v>
      </c>
      <c r="K33" s="98" t="s">
        <v>38</v>
      </c>
      <c r="L33" s="98">
        <v>2</v>
      </c>
      <c r="M33" s="120">
        <v>96</v>
      </c>
      <c r="N33" s="98">
        <v>96</v>
      </c>
      <c r="O33" s="98" t="s">
        <v>38</v>
      </c>
      <c r="P33" s="98" t="s">
        <v>38</v>
      </c>
    </row>
    <row r="34" spans="2:16" ht="10.5" customHeight="1">
      <c r="C34" s="102" t="s">
        <v>33</v>
      </c>
      <c r="D34" s="101"/>
      <c r="E34" s="99" t="s">
        <v>38</v>
      </c>
      <c r="F34" s="99" t="s">
        <v>38</v>
      </c>
      <c r="G34" s="99" t="s">
        <v>38</v>
      </c>
      <c r="H34" s="99" t="s">
        <v>38</v>
      </c>
      <c r="I34" s="120">
        <v>1</v>
      </c>
      <c r="J34" s="98" t="s">
        <v>38</v>
      </c>
      <c r="K34" s="98" t="s">
        <v>38</v>
      </c>
      <c r="L34" s="98">
        <v>1</v>
      </c>
      <c r="M34" s="120" t="s">
        <v>38</v>
      </c>
      <c r="N34" s="98" t="s">
        <v>38</v>
      </c>
      <c r="O34" s="98" t="s">
        <v>38</v>
      </c>
      <c r="P34" s="98" t="s">
        <v>38</v>
      </c>
    </row>
    <row r="35" spans="2:16" ht="10.5" customHeight="1">
      <c r="C35" s="104" t="s">
        <v>114</v>
      </c>
      <c r="D35" s="101"/>
      <c r="E35" s="100">
        <v>5</v>
      </c>
      <c r="F35" s="100">
        <v>1</v>
      </c>
      <c r="G35" s="100">
        <v>5</v>
      </c>
      <c r="H35" s="100">
        <v>5</v>
      </c>
      <c r="I35" s="120">
        <v>4</v>
      </c>
      <c r="J35" s="98">
        <v>3</v>
      </c>
      <c r="K35" s="98" t="s">
        <v>38</v>
      </c>
      <c r="L35" s="98">
        <v>1</v>
      </c>
      <c r="M35" s="120" t="s">
        <v>38</v>
      </c>
      <c r="N35" s="98" t="s">
        <v>38</v>
      </c>
      <c r="O35" s="98" t="s">
        <v>38</v>
      </c>
      <c r="P35" s="98" t="s">
        <v>38</v>
      </c>
    </row>
    <row r="36" spans="2:16" ht="10.5" customHeight="1">
      <c r="C36" s="102" t="s">
        <v>113</v>
      </c>
      <c r="D36" s="101"/>
      <c r="E36" s="100">
        <v>1</v>
      </c>
      <c r="F36" s="100">
        <v>5</v>
      </c>
      <c r="G36" s="100">
        <v>1</v>
      </c>
      <c r="H36" s="100">
        <v>1</v>
      </c>
      <c r="I36" s="120">
        <v>1</v>
      </c>
      <c r="J36" s="98" t="s">
        <v>38</v>
      </c>
      <c r="K36" s="98" t="s">
        <v>38</v>
      </c>
      <c r="L36" s="98">
        <v>1</v>
      </c>
      <c r="M36" s="120">
        <v>10</v>
      </c>
      <c r="N36" s="98" t="s">
        <v>38</v>
      </c>
      <c r="O36" s="98" t="s">
        <v>38</v>
      </c>
      <c r="P36" s="98">
        <v>10</v>
      </c>
    </row>
    <row r="37" spans="2:16" ht="4.5" customHeight="1">
      <c r="D37" s="101"/>
      <c r="E37" s="100"/>
      <c r="F37" s="100"/>
      <c r="G37" s="100"/>
      <c r="H37" s="100"/>
      <c r="I37" s="121"/>
      <c r="J37" s="103"/>
      <c r="K37" s="103"/>
      <c r="L37" s="103"/>
      <c r="M37" s="121"/>
      <c r="N37" s="103"/>
      <c r="O37" s="103"/>
      <c r="P37" s="103"/>
    </row>
    <row r="38" spans="2:16" ht="10.5" customHeight="1">
      <c r="B38" s="158" t="s">
        <v>21</v>
      </c>
      <c r="C38" s="158"/>
      <c r="D38" s="101"/>
      <c r="E38" s="100"/>
      <c r="F38" s="100"/>
      <c r="G38" s="100"/>
      <c r="H38" s="100"/>
      <c r="I38" s="121"/>
      <c r="J38" s="103"/>
      <c r="K38" s="103"/>
      <c r="L38" s="103"/>
      <c r="M38" s="121"/>
      <c r="N38" s="103"/>
      <c r="O38" s="103"/>
      <c r="P38" s="103"/>
    </row>
    <row r="39" spans="2:16" ht="3" customHeight="1">
      <c r="D39" s="101"/>
      <c r="E39" s="100"/>
      <c r="F39" s="100"/>
      <c r="G39" s="100"/>
      <c r="H39" s="100"/>
      <c r="I39" s="121"/>
      <c r="J39" s="103"/>
      <c r="K39" s="103"/>
      <c r="L39" s="103"/>
      <c r="M39" s="121"/>
      <c r="N39" s="103"/>
      <c r="O39" s="103"/>
      <c r="P39" s="103"/>
    </row>
    <row r="40" spans="2:16" ht="10.5" customHeight="1">
      <c r="C40" s="102" t="s">
        <v>22</v>
      </c>
      <c r="D40" s="101"/>
      <c r="E40" s="100">
        <v>1</v>
      </c>
      <c r="F40" s="100">
        <v>1</v>
      </c>
      <c r="G40" s="100">
        <v>1</v>
      </c>
      <c r="H40" s="100">
        <v>1</v>
      </c>
      <c r="I40" s="120">
        <v>1</v>
      </c>
      <c r="J40" s="98" t="s">
        <v>38</v>
      </c>
      <c r="K40" s="98">
        <v>1</v>
      </c>
      <c r="L40" s="98" t="s">
        <v>38</v>
      </c>
      <c r="M40" s="120" t="s">
        <v>38</v>
      </c>
      <c r="N40" s="98" t="s">
        <v>38</v>
      </c>
      <c r="O40" s="98" t="s">
        <v>38</v>
      </c>
      <c r="P40" s="98" t="s">
        <v>38</v>
      </c>
    </row>
    <row r="41" spans="2:16" ht="4.5" customHeight="1">
      <c r="D41" s="101"/>
      <c r="E41" s="100"/>
      <c r="F41" s="100"/>
      <c r="G41" s="100"/>
      <c r="H41" s="100"/>
      <c r="I41" s="121"/>
      <c r="J41" s="103"/>
      <c r="K41" s="103"/>
      <c r="L41" s="103"/>
      <c r="M41" s="121"/>
      <c r="N41" s="103"/>
      <c r="O41" s="103"/>
      <c r="P41" s="103"/>
    </row>
    <row r="42" spans="2:16" ht="10.5" customHeight="1">
      <c r="B42" s="158" t="s">
        <v>136</v>
      </c>
      <c r="C42" s="158"/>
      <c r="D42" s="101"/>
      <c r="E42" s="100"/>
      <c r="F42" s="100"/>
      <c r="G42" s="100"/>
      <c r="H42" s="100"/>
      <c r="I42" s="121"/>
      <c r="J42" s="103"/>
      <c r="K42" s="103"/>
      <c r="L42" s="103"/>
      <c r="M42" s="121"/>
      <c r="N42" s="103"/>
      <c r="O42" s="103"/>
      <c r="P42" s="103"/>
    </row>
    <row r="43" spans="2:16" ht="3" customHeight="1">
      <c r="D43" s="101"/>
      <c r="E43" s="100"/>
      <c r="F43" s="100"/>
      <c r="G43" s="100"/>
      <c r="H43" s="100"/>
      <c r="I43" s="121"/>
      <c r="J43" s="103"/>
      <c r="K43" s="103"/>
      <c r="L43" s="103"/>
      <c r="M43" s="121"/>
      <c r="N43" s="103"/>
      <c r="O43" s="103"/>
      <c r="P43" s="103"/>
    </row>
    <row r="44" spans="2:16" ht="10.5" customHeight="1">
      <c r="C44" s="102" t="s">
        <v>112</v>
      </c>
      <c r="D44" s="101"/>
      <c r="E44" s="100">
        <v>2</v>
      </c>
      <c r="F44" s="100">
        <v>2</v>
      </c>
      <c r="G44" s="100">
        <v>2</v>
      </c>
      <c r="H44" s="100">
        <v>2</v>
      </c>
      <c r="I44" s="120">
        <v>2</v>
      </c>
      <c r="J44" s="98">
        <v>2</v>
      </c>
      <c r="K44" s="98" t="s">
        <v>38</v>
      </c>
      <c r="L44" s="98" t="s">
        <v>38</v>
      </c>
      <c r="M44" s="120">
        <v>130</v>
      </c>
      <c r="N44" s="98">
        <v>130</v>
      </c>
      <c r="O44" s="98" t="s">
        <v>38</v>
      </c>
      <c r="P44" s="98" t="s">
        <v>38</v>
      </c>
    </row>
    <row r="45" spans="2:16" ht="10.5" customHeight="1">
      <c r="C45" s="102" t="s">
        <v>111</v>
      </c>
      <c r="D45" s="101"/>
      <c r="E45" s="100">
        <v>2</v>
      </c>
      <c r="F45" s="100">
        <v>2</v>
      </c>
      <c r="G45" s="100">
        <v>3</v>
      </c>
      <c r="H45" s="100">
        <v>3</v>
      </c>
      <c r="I45" s="120">
        <v>3</v>
      </c>
      <c r="J45" s="98" t="s">
        <v>38</v>
      </c>
      <c r="K45" s="98" t="s">
        <v>38</v>
      </c>
      <c r="L45" s="98">
        <v>3</v>
      </c>
      <c r="M45" s="120">
        <v>160</v>
      </c>
      <c r="N45" s="98" t="s">
        <v>38</v>
      </c>
      <c r="O45" s="98" t="s">
        <v>38</v>
      </c>
      <c r="P45" s="98">
        <v>160</v>
      </c>
    </row>
    <row r="46" spans="2:16" ht="10.5" customHeight="1">
      <c r="C46" s="102" t="s">
        <v>23</v>
      </c>
      <c r="D46" s="101"/>
      <c r="E46" s="100">
        <v>3</v>
      </c>
      <c r="F46" s="100">
        <v>3</v>
      </c>
      <c r="G46" s="100">
        <v>3</v>
      </c>
      <c r="H46" s="100">
        <v>3</v>
      </c>
      <c r="I46" s="120">
        <v>3</v>
      </c>
      <c r="J46" s="98" t="s">
        <v>38</v>
      </c>
      <c r="K46" s="98" t="s">
        <v>38</v>
      </c>
      <c r="L46" s="98">
        <v>3</v>
      </c>
      <c r="M46" s="120">
        <v>45</v>
      </c>
      <c r="N46" s="98" t="s">
        <v>38</v>
      </c>
      <c r="O46" s="98" t="s">
        <v>38</v>
      </c>
      <c r="P46" s="98">
        <v>45</v>
      </c>
    </row>
    <row r="47" spans="2:16" ht="10.5" customHeight="1">
      <c r="C47" s="102" t="s">
        <v>110</v>
      </c>
      <c r="D47" s="101"/>
      <c r="E47" s="100">
        <v>11</v>
      </c>
      <c r="F47" s="100">
        <v>11</v>
      </c>
      <c r="G47" s="100">
        <v>11</v>
      </c>
      <c r="H47" s="100">
        <v>11</v>
      </c>
      <c r="I47" s="120">
        <v>11</v>
      </c>
      <c r="J47" s="98">
        <v>1</v>
      </c>
      <c r="K47" s="98" t="s">
        <v>38</v>
      </c>
      <c r="L47" s="98">
        <v>10</v>
      </c>
      <c r="M47" s="120">
        <v>462</v>
      </c>
      <c r="N47" s="98">
        <v>20</v>
      </c>
      <c r="O47" s="98" t="s">
        <v>38</v>
      </c>
      <c r="P47" s="98">
        <v>442</v>
      </c>
    </row>
    <row r="48" spans="2:16" ht="10.5" customHeight="1">
      <c r="C48" s="102" t="s">
        <v>24</v>
      </c>
      <c r="D48" s="101"/>
      <c r="E48" s="100">
        <v>3</v>
      </c>
      <c r="F48" s="100">
        <v>3</v>
      </c>
      <c r="G48" s="100">
        <v>3</v>
      </c>
      <c r="H48" s="100">
        <v>3</v>
      </c>
      <c r="I48" s="120">
        <v>3</v>
      </c>
      <c r="J48" s="98">
        <v>2</v>
      </c>
      <c r="K48" s="98" t="s">
        <v>38</v>
      </c>
      <c r="L48" s="98">
        <v>1</v>
      </c>
      <c r="M48" s="120" t="s">
        <v>38</v>
      </c>
      <c r="N48" s="98" t="s">
        <v>38</v>
      </c>
      <c r="O48" s="98" t="s">
        <v>38</v>
      </c>
      <c r="P48" s="98" t="s">
        <v>38</v>
      </c>
    </row>
    <row r="49" spans="2:16" ht="10.5" customHeight="1">
      <c r="C49" s="102" t="s">
        <v>109</v>
      </c>
      <c r="D49" s="101"/>
      <c r="E49" s="100">
        <v>2</v>
      </c>
      <c r="F49" s="100">
        <v>2</v>
      </c>
      <c r="G49" s="100">
        <v>2</v>
      </c>
      <c r="H49" s="100">
        <v>2</v>
      </c>
      <c r="I49" s="120">
        <v>1</v>
      </c>
      <c r="J49" s="98">
        <v>1</v>
      </c>
      <c r="K49" s="98" t="s">
        <v>38</v>
      </c>
      <c r="L49" s="98" t="s">
        <v>38</v>
      </c>
      <c r="M49" s="120" t="s">
        <v>38</v>
      </c>
      <c r="N49" s="98" t="s">
        <v>38</v>
      </c>
      <c r="O49" s="98" t="s">
        <v>38</v>
      </c>
      <c r="P49" s="98" t="s">
        <v>38</v>
      </c>
    </row>
    <row r="50" spans="2:16" ht="10.5" customHeight="1">
      <c r="C50" s="102" t="s">
        <v>25</v>
      </c>
      <c r="D50" s="101"/>
      <c r="E50" s="100">
        <v>1</v>
      </c>
      <c r="F50" s="100">
        <v>1</v>
      </c>
      <c r="G50" s="100">
        <v>1</v>
      </c>
      <c r="H50" s="100">
        <v>1</v>
      </c>
      <c r="I50" s="120">
        <v>2</v>
      </c>
      <c r="J50" s="98" t="s">
        <v>38</v>
      </c>
      <c r="K50" s="98" t="s">
        <v>38</v>
      </c>
      <c r="L50" s="98">
        <v>2</v>
      </c>
      <c r="M50" s="120" t="s">
        <v>38</v>
      </c>
      <c r="N50" s="98" t="s">
        <v>38</v>
      </c>
      <c r="O50" s="98" t="s">
        <v>38</v>
      </c>
      <c r="P50" s="98" t="s">
        <v>38</v>
      </c>
    </row>
    <row r="51" spans="2:16" ht="10.5" customHeight="1">
      <c r="C51" s="102" t="s">
        <v>108</v>
      </c>
      <c r="D51" s="101"/>
      <c r="E51" s="100">
        <v>1</v>
      </c>
      <c r="F51" s="100">
        <v>2</v>
      </c>
      <c r="G51" s="100">
        <v>1</v>
      </c>
      <c r="H51" s="100">
        <v>1</v>
      </c>
      <c r="I51" s="120">
        <v>1</v>
      </c>
      <c r="J51" s="98" t="s">
        <v>38</v>
      </c>
      <c r="K51" s="98" t="s">
        <v>38</v>
      </c>
      <c r="L51" s="98">
        <v>1</v>
      </c>
      <c r="M51" s="120">
        <v>10</v>
      </c>
      <c r="N51" s="98" t="s">
        <v>38</v>
      </c>
      <c r="O51" s="98" t="s">
        <v>38</v>
      </c>
      <c r="P51" s="98">
        <v>10</v>
      </c>
    </row>
    <row r="52" spans="2:16" ht="10.5" customHeight="1">
      <c r="C52" s="102" t="s">
        <v>107</v>
      </c>
      <c r="D52" s="101"/>
      <c r="E52" s="100">
        <v>8</v>
      </c>
      <c r="F52" s="100">
        <v>1</v>
      </c>
      <c r="G52" s="100">
        <v>9</v>
      </c>
      <c r="H52" s="100">
        <v>9</v>
      </c>
      <c r="I52" s="120">
        <v>9</v>
      </c>
      <c r="J52" s="98" t="s">
        <v>38</v>
      </c>
      <c r="K52" s="98" t="s">
        <v>38</v>
      </c>
      <c r="L52" s="98">
        <v>9</v>
      </c>
      <c r="M52" s="120" t="s">
        <v>38</v>
      </c>
      <c r="N52" s="98" t="s">
        <v>38</v>
      </c>
      <c r="O52" s="98" t="s">
        <v>38</v>
      </c>
      <c r="P52" s="98" t="s">
        <v>38</v>
      </c>
    </row>
    <row r="53" spans="2:16" ht="10.5" customHeight="1">
      <c r="C53" s="102" t="s">
        <v>106</v>
      </c>
      <c r="D53" s="101"/>
      <c r="E53" s="100">
        <v>1</v>
      </c>
      <c r="F53" s="100">
        <v>1</v>
      </c>
      <c r="G53" s="100">
        <v>1</v>
      </c>
      <c r="H53" s="100">
        <v>1</v>
      </c>
      <c r="I53" s="120" t="s">
        <v>38</v>
      </c>
      <c r="J53" s="98" t="s">
        <v>38</v>
      </c>
      <c r="K53" s="98" t="s">
        <v>38</v>
      </c>
      <c r="L53" s="98" t="s">
        <v>38</v>
      </c>
      <c r="M53" s="120" t="s">
        <v>38</v>
      </c>
      <c r="N53" s="98" t="s">
        <v>38</v>
      </c>
      <c r="O53" s="98" t="s">
        <v>38</v>
      </c>
      <c r="P53" s="98" t="s">
        <v>38</v>
      </c>
    </row>
    <row r="54" spans="2:16" ht="4.5" customHeight="1">
      <c r="D54" s="101"/>
      <c r="E54" s="100"/>
      <c r="F54" s="100"/>
      <c r="G54" s="100"/>
      <c r="H54" s="100"/>
      <c r="I54" s="121"/>
      <c r="J54" s="103"/>
      <c r="K54" s="103"/>
      <c r="L54" s="103"/>
      <c r="M54" s="121"/>
      <c r="N54" s="103"/>
      <c r="O54" s="103"/>
      <c r="P54" s="103"/>
    </row>
    <row r="55" spans="2:16" ht="10.5" customHeight="1">
      <c r="B55" s="158" t="s">
        <v>135</v>
      </c>
      <c r="C55" s="158"/>
      <c r="D55" s="101"/>
      <c r="E55" s="100"/>
      <c r="F55" s="100"/>
      <c r="G55" s="100"/>
      <c r="H55" s="100"/>
      <c r="I55" s="121"/>
      <c r="J55" s="103"/>
      <c r="K55" s="103"/>
      <c r="L55" s="103"/>
      <c r="M55" s="121"/>
      <c r="N55" s="103"/>
      <c r="O55" s="103"/>
      <c r="P55" s="103"/>
    </row>
    <row r="56" spans="2:16" ht="3" customHeight="1">
      <c r="D56" s="101"/>
      <c r="E56" s="100"/>
      <c r="F56" s="100"/>
      <c r="G56" s="100"/>
      <c r="H56" s="100"/>
      <c r="I56" s="121"/>
      <c r="J56" s="103"/>
      <c r="K56" s="103"/>
      <c r="L56" s="103"/>
      <c r="M56" s="121"/>
      <c r="N56" s="103"/>
      <c r="O56" s="103"/>
      <c r="P56" s="103"/>
    </row>
    <row r="57" spans="2:16" ht="10.5" customHeight="1">
      <c r="C57" s="102" t="s">
        <v>26</v>
      </c>
      <c r="D57" s="101"/>
      <c r="E57" s="100">
        <v>6</v>
      </c>
      <c r="F57" s="100">
        <v>6</v>
      </c>
      <c r="G57" s="100">
        <v>6</v>
      </c>
      <c r="H57" s="100">
        <v>6</v>
      </c>
      <c r="I57" s="120">
        <v>6</v>
      </c>
      <c r="J57" s="100">
        <v>2</v>
      </c>
      <c r="K57" s="98" t="s">
        <v>38</v>
      </c>
      <c r="L57" s="98">
        <v>4</v>
      </c>
      <c r="M57" s="120">
        <v>770</v>
      </c>
      <c r="N57" s="98">
        <v>370</v>
      </c>
      <c r="O57" s="98" t="s">
        <v>38</v>
      </c>
      <c r="P57" s="98">
        <v>400</v>
      </c>
    </row>
    <row r="58" spans="2:16" ht="10.5" customHeight="1">
      <c r="C58" s="102" t="s">
        <v>27</v>
      </c>
      <c r="D58" s="101"/>
      <c r="E58" s="100">
        <v>27</v>
      </c>
      <c r="F58" s="100">
        <v>31</v>
      </c>
      <c r="G58" s="100">
        <v>37</v>
      </c>
      <c r="H58" s="100">
        <v>39</v>
      </c>
      <c r="I58" s="120">
        <v>43</v>
      </c>
      <c r="J58" s="100">
        <v>2</v>
      </c>
      <c r="K58" s="98" t="s">
        <v>38</v>
      </c>
      <c r="L58" s="98">
        <v>41</v>
      </c>
      <c r="M58" s="120">
        <v>3708</v>
      </c>
      <c r="N58" s="98">
        <v>400</v>
      </c>
      <c r="O58" s="98" t="s">
        <v>38</v>
      </c>
      <c r="P58" s="98">
        <v>3308</v>
      </c>
    </row>
    <row r="59" spans="2:16" ht="10.5" customHeight="1">
      <c r="C59" s="102" t="s">
        <v>28</v>
      </c>
      <c r="D59" s="101"/>
      <c r="E59" s="100">
        <v>8</v>
      </c>
      <c r="F59" s="100">
        <v>12</v>
      </c>
      <c r="G59" s="100">
        <v>17</v>
      </c>
      <c r="H59" s="100">
        <v>18</v>
      </c>
      <c r="I59" s="120">
        <v>18</v>
      </c>
      <c r="J59" s="100">
        <v>4</v>
      </c>
      <c r="K59" s="98" t="s">
        <v>38</v>
      </c>
      <c r="L59" s="98">
        <v>14</v>
      </c>
      <c r="M59" s="120">
        <v>851</v>
      </c>
      <c r="N59" s="98">
        <v>490</v>
      </c>
      <c r="O59" s="98" t="s">
        <v>38</v>
      </c>
      <c r="P59" s="98">
        <v>361</v>
      </c>
    </row>
    <row r="60" spans="2:16" ht="10.5" customHeight="1">
      <c r="C60" s="102" t="s">
        <v>134</v>
      </c>
      <c r="D60" s="101"/>
      <c r="E60" s="100">
        <v>32</v>
      </c>
      <c r="F60" s="100">
        <v>54</v>
      </c>
      <c r="G60" s="100">
        <v>71</v>
      </c>
      <c r="H60" s="100">
        <v>105</v>
      </c>
      <c r="I60" s="120">
        <v>87</v>
      </c>
      <c r="J60" s="98">
        <v>1</v>
      </c>
      <c r="K60" s="98" t="s">
        <v>38</v>
      </c>
      <c r="L60" s="98">
        <v>86</v>
      </c>
      <c r="M60" s="120" t="s">
        <v>38</v>
      </c>
      <c r="N60" s="98" t="s">
        <v>38</v>
      </c>
      <c r="O60" s="98" t="s">
        <v>38</v>
      </c>
      <c r="P60" s="98" t="s">
        <v>38</v>
      </c>
    </row>
    <row r="61" spans="2:16" ht="10.5" customHeight="1">
      <c r="C61" s="102" t="s">
        <v>29</v>
      </c>
      <c r="D61" s="101"/>
      <c r="E61" s="100">
        <v>16</v>
      </c>
      <c r="F61" s="100">
        <v>16</v>
      </c>
      <c r="G61" s="100">
        <v>16</v>
      </c>
      <c r="H61" s="100">
        <v>16</v>
      </c>
      <c r="I61" s="120">
        <v>16</v>
      </c>
      <c r="J61" s="100">
        <v>16</v>
      </c>
      <c r="K61" s="98" t="s">
        <v>38</v>
      </c>
      <c r="L61" s="98" t="s">
        <v>38</v>
      </c>
      <c r="M61" s="120" t="s">
        <v>38</v>
      </c>
      <c r="N61" s="98" t="s">
        <v>38</v>
      </c>
      <c r="O61" s="98" t="s">
        <v>38</v>
      </c>
      <c r="P61" s="98" t="s">
        <v>38</v>
      </c>
    </row>
    <row r="62" spans="2:16" ht="10.5" customHeight="1">
      <c r="C62" s="102" t="s">
        <v>153</v>
      </c>
      <c r="D62" s="101"/>
      <c r="E62" s="98">
        <v>16</v>
      </c>
      <c r="F62" s="98">
        <v>16</v>
      </c>
      <c r="G62" s="98">
        <v>32</v>
      </c>
      <c r="H62" s="98">
        <v>32</v>
      </c>
      <c r="I62" s="120">
        <v>32</v>
      </c>
      <c r="J62" s="98" t="s">
        <v>38</v>
      </c>
      <c r="K62" s="98" t="s">
        <v>38</v>
      </c>
      <c r="L62" s="98">
        <v>32</v>
      </c>
      <c r="M62" s="120" t="s">
        <v>38</v>
      </c>
      <c r="N62" s="98" t="s">
        <v>38</v>
      </c>
      <c r="O62" s="98" t="s">
        <v>38</v>
      </c>
      <c r="P62" s="98" t="s">
        <v>38</v>
      </c>
    </row>
    <row r="63" spans="2:16" ht="10.5" customHeight="1">
      <c r="C63" s="102" t="s">
        <v>104</v>
      </c>
      <c r="D63" s="101"/>
      <c r="E63" s="100">
        <v>1</v>
      </c>
      <c r="F63" s="100">
        <v>1</v>
      </c>
      <c r="G63" s="100">
        <v>1</v>
      </c>
      <c r="H63" s="100">
        <v>1</v>
      </c>
      <c r="I63" s="120">
        <v>1</v>
      </c>
      <c r="J63" s="100">
        <v>1</v>
      </c>
      <c r="K63" s="98" t="s">
        <v>38</v>
      </c>
      <c r="L63" s="98" t="s">
        <v>38</v>
      </c>
      <c r="M63" s="120" t="s">
        <v>38</v>
      </c>
      <c r="N63" s="98" t="s">
        <v>38</v>
      </c>
      <c r="O63" s="98" t="s">
        <v>38</v>
      </c>
      <c r="P63" s="98" t="s">
        <v>38</v>
      </c>
    </row>
    <row r="64" spans="2:16" ht="10.5" customHeight="1">
      <c r="C64" s="102" t="s">
        <v>147</v>
      </c>
      <c r="D64" s="101"/>
      <c r="E64" s="99">
        <v>1</v>
      </c>
      <c r="F64" s="99">
        <v>1</v>
      </c>
      <c r="G64" s="99">
        <v>1</v>
      </c>
      <c r="H64" s="99">
        <v>1</v>
      </c>
      <c r="I64" s="120">
        <v>1</v>
      </c>
      <c r="J64" s="98" t="s">
        <v>38</v>
      </c>
      <c r="K64" s="98" t="s">
        <v>38</v>
      </c>
      <c r="L64" s="98">
        <v>1</v>
      </c>
      <c r="M64" s="120" t="s">
        <v>38</v>
      </c>
      <c r="N64" s="98" t="s">
        <v>38</v>
      </c>
      <c r="O64" s="98" t="s">
        <v>38</v>
      </c>
      <c r="P64" s="98" t="s">
        <v>38</v>
      </c>
    </row>
    <row r="65" spans="2:16" ht="10.5" customHeight="1">
      <c r="C65" s="102" t="s">
        <v>48</v>
      </c>
      <c r="D65" s="101"/>
      <c r="E65" s="99">
        <v>1</v>
      </c>
      <c r="F65" s="99">
        <v>1</v>
      </c>
      <c r="G65" s="99">
        <v>1</v>
      </c>
      <c r="H65" s="99">
        <v>1</v>
      </c>
      <c r="I65" s="120">
        <v>1</v>
      </c>
      <c r="J65" s="98">
        <v>1</v>
      </c>
      <c r="K65" s="98" t="s">
        <v>38</v>
      </c>
      <c r="L65" s="98" t="s">
        <v>38</v>
      </c>
      <c r="M65" s="120" t="s">
        <v>38</v>
      </c>
      <c r="N65" s="98" t="s">
        <v>38</v>
      </c>
      <c r="O65" s="98" t="s">
        <v>38</v>
      </c>
      <c r="P65" s="98" t="s">
        <v>38</v>
      </c>
    </row>
    <row r="66" spans="2:16" ht="4.5" customHeight="1">
      <c r="D66" s="101"/>
      <c r="E66" s="100"/>
      <c r="F66" s="100"/>
      <c r="G66" s="100"/>
      <c r="H66" s="100"/>
      <c r="I66" s="121"/>
      <c r="J66" s="103"/>
      <c r="K66" s="103"/>
      <c r="L66" s="103"/>
      <c r="M66" s="121"/>
      <c r="N66" s="103"/>
      <c r="O66" s="103"/>
      <c r="P66" s="103"/>
    </row>
    <row r="67" spans="2:16" ht="10.5" customHeight="1">
      <c r="B67" s="158" t="s">
        <v>146</v>
      </c>
      <c r="C67" s="158"/>
      <c r="D67" s="101"/>
      <c r="E67" s="100"/>
      <c r="F67" s="100"/>
      <c r="G67" s="100"/>
      <c r="H67" s="100"/>
      <c r="I67" s="121"/>
      <c r="J67" s="103"/>
      <c r="K67" s="103"/>
      <c r="L67" s="103"/>
      <c r="M67" s="121"/>
      <c r="N67" s="103"/>
      <c r="O67" s="103"/>
      <c r="P67" s="103"/>
    </row>
    <row r="68" spans="2:16" ht="3" customHeight="1">
      <c r="D68" s="101"/>
      <c r="E68" s="100"/>
      <c r="F68" s="100"/>
      <c r="G68" s="100"/>
      <c r="H68" s="100"/>
      <c r="I68" s="121"/>
      <c r="J68" s="103"/>
      <c r="K68" s="103"/>
      <c r="L68" s="103"/>
      <c r="M68" s="121"/>
      <c r="N68" s="103"/>
      <c r="O68" s="103"/>
      <c r="P68" s="103"/>
    </row>
    <row r="69" spans="2:16" ht="10.5" customHeight="1">
      <c r="C69" s="102" t="s">
        <v>145</v>
      </c>
      <c r="D69" s="101"/>
      <c r="E69" s="100">
        <v>10</v>
      </c>
      <c r="F69" s="100">
        <v>10</v>
      </c>
      <c r="G69" s="100">
        <v>11</v>
      </c>
      <c r="H69" s="100">
        <v>11</v>
      </c>
      <c r="I69" s="120">
        <v>12</v>
      </c>
      <c r="J69" s="100">
        <v>1</v>
      </c>
      <c r="K69" s="98" t="s">
        <v>38</v>
      </c>
      <c r="L69" s="98">
        <v>11</v>
      </c>
      <c r="M69" s="120">
        <v>568</v>
      </c>
      <c r="N69" s="98">
        <v>90</v>
      </c>
      <c r="O69" s="98" t="s">
        <v>38</v>
      </c>
      <c r="P69" s="98">
        <v>478</v>
      </c>
    </row>
    <row r="70" spans="2:16" ht="10.5" customHeight="1">
      <c r="C70" s="102" t="s">
        <v>144</v>
      </c>
      <c r="D70" s="101"/>
      <c r="E70" s="100">
        <v>31</v>
      </c>
      <c r="F70" s="100">
        <v>33</v>
      </c>
      <c r="G70" s="100">
        <v>33</v>
      </c>
      <c r="H70" s="100">
        <v>33</v>
      </c>
      <c r="I70" s="120">
        <v>34</v>
      </c>
      <c r="J70" s="100">
        <v>3</v>
      </c>
      <c r="K70" s="98" t="s">
        <v>38</v>
      </c>
      <c r="L70" s="98">
        <v>31</v>
      </c>
      <c r="M70" s="120">
        <v>1179</v>
      </c>
      <c r="N70" s="98">
        <v>90</v>
      </c>
      <c r="O70" s="98" t="s">
        <v>38</v>
      </c>
      <c r="P70" s="98">
        <v>1089</v>
      </c>
    </row>
    <row r="71" spans="2:16" ht="10.5" customHeight="1">
      <c r="C71" s="102" t="s">
        <v>143</v>
      </c>
      <c r="D71" s="101"/>
      <c r="E71" s="100">
        <v>2</v>
      </c>
      <c r="F71" s="100">
        <v>2</v>
      </c>
      <c r="G71" s="100">
        <v>2</v>
      </c>
      <c r="H71" s="100">
        <v>2</v>
      </c>
      <c r="I71" s="120">
        <v>2</v>
      </c>
      <c r="J71" s="100">
        <v>1</v>
      </c>
      <c r="K71" s="98" t="s">
        <v>38</v>
      </c>
      <c r="L71" s="98">
        <v>1</v>
      </c>
      <c r="M71" s="120">
        <v>40</v>
      </c>
      <c r="N71" s="98">
        <v>20</v>
      </c>
      <c r="O71" s="98" t="s">
        <v>38</v>
      </c>
      <c r="P71" s="98">
        <v>20</v>
      </c>
    </row>
    <row r="72" spans="2:16" ht="10.5" customHeight="1">
      <c r="C72" s="102" t="s">
        <v>32</v>
      </c>
      <c r="D72" s="101"/>
      <c r="E72" s="100">
        <v>2</v>
      </c>
      <c r="F72" s="100">
        <v>2</v>
      </c>
      <c r="G72" s="100">
        <v>2</v>
      </c>
      <c r="H72" s="100">
        <v>2</v>
      </c>
      <c r="I72" s="120">
        <v>2</v>
      </c>
      <c r="J72" s="98" t="s">
        <v>38</v>
      </c>
      <c r="K72" s="98" t="s">
        <v>38</v>
      </c>
      <c r="L72" s="98">
        <v>2</v>
      </c>
      <c r="M72" s="120">
        <v>20</v>
      </c>
      <c r="N72" s="98" t="s">
        <v>38</v>
      </c>
      <c r="O72" s="98" t="s">
        <v>38</v>
      </c>
      <c r="P72" s="98">
        <v>20</v>
      </c>
    </row>
    <row r="73" spans="2:16" ht="4.5" customHeight="1">
      <c r="D73" s="101"/>
      <c r="E73" s="100"/>
      <c r="F73" s="100"/>
      <c r="G73" s="100"/>
      <c r="H73" s="100"/>
      <c r="I73" s="121"/>
      <c r="J73" s="103"/>
      <c r="K73" s="103"/>
      <c r="L73" s="103"/>
      <c r="M73" s="121"/>
      <c r="N73" s="103"/>
      <c r="O73" s="103"/>
      <c r="P73" s="103"/>
    </row>
    <row r="74" spans="2:16" ht="10.5" customHeight="1">
      <c r="B74" s="158" t="s">
        <v>30</v>
      </c>
      <c r="C74" s="158"/>
      <c r="D74" s="101"/>
      <c r="E74" s="100"/>
      <c r="F74" s="100"/>
      <c r="G74" s="100"/>
      <c r="H74" s="100"/>
      <c r="I74" s="121"/>
      <c r="J74" s="103"/>
      <c r="K74" s="103"/>
      <c r="L74" s="103"/>
      <c r="M74" s="121"/>
      <c r="N74" s="103"/>
      <c r="O74" s="103"/>
      <c r="P74" s="103"/>
    </row>
    <row r="75" spans="2:16" ht="3" customHeight="1">
      <c r="D75" s="101"/>
      <c r="E75" s="100"/>
      <c r="F75" s="100"/>
      <c r="G75" s="100"/>
      <c r="H75" s="100"/>
      <c r="I75" s="121"/>
      <c r="J75" s="103"/>
      <c r="K75" s="103"/>
      <c r="L75" s="103"/>
      <c r="M75" s="121"/>
      <c r="N75" s="103"/>
      <c r="O75" s="103"/>
      <c r="P75" s="103"/>
    </row>
    <row r="76" spans="2:16" ht="10.5" customHeight="1">
      <c r="C76" s="102" t="s">
        <v>99</v>
      </c>
      <c r="D76" s="101"/>
      <c r="E76" s="100">
        <v>1</v>
      </c>
      <c r="F76" s="100">
        <v>2</v>
      </c>
      <c r="G76" s="100">
        <v>1</v>
      </c>
      <c r="H76" s="100">
        <v>1</v>
      </c>
      <c r="I76" s="120">
        <v>1</v>
      </c>
      <c r="J76" s="98">
        <v>1</v>
      </c>
      <c r="K76" s="98" t="s">
        <v>38</v>
      </c>
      <c r="L76" s="98" t="s">
        <v>38</v>
      </c>
      <c r="M76" s="120">
        <v>200</v>
      </c>
      <c r="N76" s="98">
        <v>200</v>
      </c>
      <c r="O76" s="98" t="s">
        <v>38</v>
      </c>
      <c r="P76" s="98" t="s">
        <v>38</v>
      </c>
    </row>
    <row r="77" spans="2:16" ht="10.5" customHeight="1">
      <c r="C77" s="102" t="s">
        <v>98</v>
      </c>
      <c r="D77" s="101"/>
      <c r="E77" s="100">
        <v>2</v>
      </c>
      <c r="F77" s="100">
        <v>1</v>
      </c>
      <c r="G77" s="100">
        <v>2</v>
      </c>
      <c r="H77" s="100">
        <v>2</v>
      </c>
      <c r="I77" s="120">
        <v>2</v>
      </c>
      <c r="J77" s="98" t="s">
        <v>38</v>
      </c>
      <c r="K77" s="98">
        <v>2</v>
      </c>
      <c r="L77" s="98" t="s">
        <v>38</v>
      </c>
      <c r="M77" s="120">
        <v>110</v>
      </c>
      <c r="N77" s="98" t="s">
        <v>38</v>
      </c>
      <c r="O77" s="98">
        <v>110</v>
      </c>
      <c r="P77" s="98" t="s">
        <v>38</v>
      </c>
    </row>
    <row r="78" spans="2:16" ht="10.5" customHeight="1">
      <c r="C78" s="102" t="s">
        <v>97</v>
      </c>
      <c r="D78" s="101"/>
      <c r="E78" s="100">
        <v>2</v>
      </c>
      <c r="F78" s="100">
        <v>2</v>
      </c>
      <c r="G78" s="100">
        <v>2</v>
      </c>
      <c r="H78" s="100">
        <v>3</v>
      </c>
      <c r="I78" s="120">
        <v>3</v>
      </c>
      <c r="J78" s="98" t="s">
        <v>38</v>
      </c>
      <c r="K78" s="98" t="s">
        <v>38</v>
      </c>
      <c r="L78" s="98">
        <v>3</v>
      </c>
      <c r="M78" s="120">
        <v>1121</v>
      </c>
      <c r="N78" s="98" t="s">
        <v>38</v>
      </c>
      <c r="O78" s="98" t="s">
        <v>38</v>
      </c>
      <c r="P78" s="98">
        <v>1121</v>
      </c>
    </row>
    <row r="79" spans="2:16" ht="10.5" customHeight="1">
      <c r="C79" s="102" t="s">
        <v>96</v>
      </c>
      <c r="D79" s="101"/>
      <c r="E79" s="100">
        <v>2</v>
      </c>
      <c r="F79" s="100">
        <v>2</v>
      </c>
      <c r="G79" s="100">
        <v>2</v>
      </c>
      <c r="H79" s="100">
        <v>2</v>
      </c>
      <c r="I79" s="120">
        <v>2</v>
      </c>
      <c r="J79" s="98">
        <v>2</v>
      </c>
      <c r="K79" s="98" t="s">
        <v>38</v>
      </c>
      <c r="L79" s="98" t="s">
        <v>38</v>
      </c>
      <c r="M79" s="120" t="s">
        <v>38</v>
      </c>
      <c r="N79" s="98" t="s">
        <v>38</v>
      </c>
      <c r="O79" s="98" t="s">
        <v>38</v>
      </c>
      <c r="P79" s="98" t="s">
        <v>38</v>
      </c>
    </row>
    <row r="80" spans="2:16" ht="10.5" customHeight="1">
      <c r="C80" s="102" t="s">
        <v>95</v>
      </c>
      <c r="D80" s="101"/>
      <c r="E80" s="100">
        <v>1</v>
      </c>
      <c r="F80" s="100">
        <v>1</v>
      </c>
      <c r="G80" s="100">
        <v>1</v>
      </c>
      <c r="H80" s="100">
        <v>1</v>
      </c>
      <c r="I80" s="120">
        <v>1</v>
      </c>
      <c r="J80" s="98">
        <v>1</v>
      </c>
      <c r="K80" s="98" t="s">
        <v>38</v>
      </c>
      <c r="L80" s="98" t="s">
        <v>38</v>
      </c>
      <c r="M80" s="120">
        <v>80</v>
      </c>
      <c r="N80" s="98">
        <v>80</v>
      </c>
      <c r="O80" s="98" t="s">
        <v>38</v>
      </c>
      <c r="P80" s="98" t="s">
        <v>38</v>
      </c>
    </row>
    <row r="81" spans="1:16" ht="10.5" customHeight="1">
      <c r="C81" s="102" t="s">
        <v>94</v>
      </c>
      <c r="D81" s="101"/>
      <c r="E81" s="100">
        <v>1</v>
      </c>
      <c r="F81" s="100">
        <v>1</v>
      </c>
      <c r="G81" s="100">
        <v>1</v>
      </c>
      <c r="H81" s="100">
        <v>1</v>
      </c>
      <c r="I81" s="120">
        <v>1</v>
      </c>
      <c r="J81" s="98">
        <v>1</v>
      </c>
      <c r="K81" s="98" t="s">
        <v>38</v>
      </c>
      <c r="L81" s="98" t="s">
        <v>38</v>
      </c>
      <c r="M81" s="120" t="s">
        <v>38</v>
      </c>
      <c r="N81" s="98" t="s">
        <v>38</v>
      </c>
      <c r="O81" s="98" t="s">
        <v>38</v>
      </c>
      <c r="P81" s="98" t="s">
        <v>38</v>
      </c>
    </row>
    <row r="82" spans="1:16" ht="10.5" customHeight="1">
      <c r="C82" s="102" t="s">
        <v>93</v>
      </c>
      <c r="D82" s="101"/>
      <c r="E82" s="100">
        <v>1</v>
      </c>
      <c r="F82" s="100">
        <v>1</v>
      </c>
      <c r="G82" s="100">
        <v>1</v>
      </c>
      <c r="H82" s="100">
        <v>1</v>
      </c>
      <c r="I82" s="120">
        <v>1</v>
      </c>
      <c r="J82" s="98">
        <v>1</v>
      </c>
      <c r="K82" s="98" t="s">
        <v>38</v>
      </c>
      <c r="L82" s="98" t="s">
        <v>38</v>
      </c>
      <c r="M82" s="120" t="s">
        <v>38</v>
      </c>
      <c r="N82" s="98" t="s">
        <v>38</v>
      </c>
      <c r="O82" s="98" t="s">
        <v>38</v>
      </c>
      <c r="P82" s="98" t="s">
        <v>38</v>
      </c>
    </row>
    <row r="83" spans="1:16" ht="4.5" customHeight="1">
      <c r="A83" s="95"/>
      <c r="B83" s="95"/>
      <c r="C83" s="95"/>
      <c r="D83" s="97"/>
      <c r="E83" s="96"/>
      <c r="F83" s="95"/>
      <c r="G83" s="95"/>
      <c r="H83" s="95"/>
      <c r="I83" s="94"/>
      <c r="J83" s="94"/>
      <c r="K83" s="94"/>
      <c r="L83" s="94"/>
      <c r="M83" s="94"/>
      <c r="N83" s="94"/>
      <c r="O83" s="94"/>
      <c r="P83" s="94"/>
    </row>
    <row r="84" spans="1:16">
      <c r="A84" s="93" t="s">
        <v>142</v>
      </c>
      <c r="H84" s="119" t="s">
        <v>163</v>
      </c>
      <c r="I84" s="118"/>
      <c r="K84" s="118"/>
      <c r="L84" s="118"/>
      <c r="M84" s="118"/>
      <c r="N84" s="118"/>
      <c r="O84" s="118"/>
      <c r="P84" s="118"/>
    </row>
    <row r="85" spans="1:16">
      <c r="A85" s="93" t="s">
        <v>91</v>
      </c>
      <c r="H85" s="93" t="s">
        <v>162</v>
      </c>
      <c r="I85" s="118"/>
      <c r="J85" s="118"/>
      <c r="K85" s="118"/>
      <c r="L85" s="118"/>
      <c r="M85" s="118"/>
      <c r="N85" s="118"/>
      <c r="O85" s="118"/>
      <c r="P85" s="118"/>
    </row>
    <row r="86" spans="1:16">
      <c r="A86" s="92" t="s">
        <v>152</v>
      </c>
    </row>
  </sheetData>
  <mergeCells count="7">
    <mergeCell ref="B55:C55"/>
    <mergeCell ref="B67:C67"/>
    <mergeCell ref="B74:C74"/>
    <mergeCell ref="B10:C10"/>
    <mergeCell ref="B18:C18"/>
    <mergeCell ref="B38:C38"/>
    <mergeCell ref="B42:C42"/>
  </mergeCells>
  <phoneticPr fontId="9"/>
  <printOptions gridLinesSet="0"/>
  <pageMargins left="0.78740157480314965" right="0.78740157480314965" top="0.98425196850393704" bottom="0.75"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161</v>
      </c>
      <c r="J6" s="114"/>
      <c r="K6" s="114"/>
      <c r="L6" s="114"/>
      <c r="M6" s="114"/>
      <c r="N6" s="114"/>
      <c r="O6" s="114"/>
      <c r="P6" s="114"/>
    </row>
    <row r="7" spans="1:16" ht="9" customHeight="1">
      <c r="B7" s="111" t="s">
        <v>2</v>
      </c>
      <c r="C7" s="111"/>
      <c r="D7" s="101"/>
      <c r="E7" s="113" t="s">
        <v>157</v>
      </c>
      <c r="F7" s="113" t="s">
        <v>156</v>
      </c>
      <c r="G7" s="113" t="s">
        <v>160</v>
      </c>
      <c r="H7" s="113" t="s">
        <v>159</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504</v>
      </c>
      <c r="N14" s="98">
        <v>204</v>
      </c>
      <c r="O14" s="98" t="s">
        <v>38</v>
      </c>
      <c r="P14" s="98">
        <v>300</v>
      </c>
    </row>
    <row r="15" spans="1:16" ht="10.5" customHeight="1">
      <c r="C15" s="102" t="s">
        <v>14</v>
      </c>
      <c r="D15" s="101"/>
      <c r="E15" s="100">
        <v>1</v>
      </c>
      <c r="F15" s="100">
        <v>1</v>
      </c>
      <c r="G15" s="100">
        <v>1</v>
      </c>
      <c r="H15" s="100">
        <v>1</v>
      </c>
      <c r="I15" s="99">
        <v>1</v>
      </c>
      <c r="J15" s="98" t="s">
        <v>38</v>
      </c>
      <c r="K15" s="98" t="s">
        <v>38</v>
      </c>
      <c r="L15" s="98">
        <v>1</v>
      </c>
      <c r="M15" s="99">
        <v>55</v>
      </c>
      <c r="N15" s="98" t="s">
        <v>38</v>
      </c>
      <c r="O15" s="98" t="s">
        <v>38</v>
      </c>
      <c r="P15" s="98">
        <v>55</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4.5"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5</v>
      </c>
      <c r="H20" s="100">
        <v>5</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269</v>
      </c>
      <c r="F23" s="100">
        <v>269</v>
      </c>
      <c r="G23" s="100">
        <v>269</v>
      </c>
      <c r="H23" s="100">
        <v>269</v>
      </c>
      <c r="I23" s="99">
        <v>268</v>
      </c>
      <c r="J23" s="100">
        <v>125</v>
      </c>
      <c r="K23" s="98" t="s">
        <v>38</v>
      </c>
      <c r="L23" s="98">
        <v>143</v>
      </c>
      <c r="M23" s="99">
        <v>31043</v>
      </c>
      <c r="N23" s="98">
        <v>11788</v>
      </c>
      <c r="O23" s="98" t="s">
        <v>38</v>
      </c>
      <c r="P23" s="98">
        <v>19255</v>
      </c>
    </row>
    <row r="24" spans="2:16" ht="10.5" customHeight="1">
      <c r="C24" s="102" t="s">
        <v>20</v>
      </c>
      <c r="D24" s="101"/>
      <c r="E24" s="100">
        <v>35</v>
      </c>
      <c r="F24" s="100">
        <v>35</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14</v>
      </c>
      <c r="H25" s="100">
        <v>14</v>
      </c>
      <c r="I25" s="99">
        <v>14</v>
      </c>
      <c r="J25" s="100">
        <v>3</v>
      </c>
      <c r="K25" s="98" t="s">
        <v>38</v>
      </c>
      <c r="L25" s="98">
        <v>11</v>
      </c>
      <c r="M25" s="99">
        <v>689</v>
      </c>
      <c r="N25" s="98">
        <v>125</v>
      </c>
      <c r="O25" s="98" t="s">
        <v>38</v>
      </c>
      <c r="P25" s="98">
        <v>564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110</v>
      </c>
      <c r="N30" s="98">
        <v>40</v>
      </c>
      <c r="O30" s="98">
        <v>70</v>
      </c>
      <c r="P30" s="98" t="s">
        <v>38</v>
      </c>
    </row>
    <row r="31" spans="2:16" ht="10.5" customHeight="1">
      <c r="C31" s="102" t="s">
        <v>154</v>
      </c>
      <c r="D31" s="101"/>
      <c r="E31" s="99" t="s">
        <v>38</v>
      </c>
      <c r="F31" s="99" t="s">
        <v>38</v>
      </c>
      <c r="G31" s="99">
        <v>1</v>
      </c>
      <c r="H31" s="100">
        <v>1</v>
      </c>
      <c r="I31" s="99">
        <v>1</v>
      </c>
      <c r="J31" s="98" t="s">
        <v>38</v>
      </c>
      <c r="K31" s="98">
        <v>1</v>
      </c>
      <c r="L31" s="98" t="s">
        <v>38</v>
      </c>
      <c r="M31" s="99">
        <v>120</v>
      </c>
      <c r="N31" s="98" t="s">
        <v>38</v>
      </c>
      <c r="O31" s="98">
        <v>120</v>
      </c>
      <c r="P31" s="98" t="s">
        <v>38</v>
      </c>
    </row>
    <row r="32" spans="2:16" ht="10.5" customHeight="1">
      <c r="C32" s="102" t="s">
        <v>116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2" t="s">
        <v>46</v>
      </c>
      <c r="D33" s="101"/>
      <c r="E33" s="100">
        <v>1</v>
      </c>
      <c r="F33" s="100">
        <v>1</v>
      </c>
      <c r="G33" s="100">
        <v>1</v>
      </c>
      <c r="H33" s="100">
        <v>1</v>
      </c>
      <c r="I33" s="99">
        <v>1</v>
      </c>
      <c r="J33" s="98">
        <v>1</v>
      </c>
      <c r="K33" s="98" t="s">
        <v>38</v>
      </c>
      <c r="L33" s="98" t="s">
        <v>38</v>
      </c>
      <c r="M33" s="99">
        <v>96</v>
      </c>
      <c r="N33" s="98">
        <v>96</v>
      </c>
      <c r="O33" s="98" t="s">
        <v>38</v>
      </c>
      <c r="P33" s="98" t="s">
        <v>38</v>
      </c>
    </row>
    <row r="34" spans="2:16" ht="10.5" customHeight="1">
      <c r="C34" s="104" t="s">
        <v>114</v>
      </c>
      <c r="D34" s="101"/>
      <c r="E34" s="100">
        <v>5</v>
      </c>
      <c r="F34" s="100">
        <v>5</v>
      </c>
      <c r="G34" s="100">
        <v>1</v>
      </c>
      <c r="H34" s="100">
        <v>5</v>
      </c>
      <c r="I34" s="99">
        <v>5</v>
      </c>
      <c r="J34" s="98">
        <v>3</v>
      </c>
      <c r="K34" s="98" t="s">
        <v>38</v>
      </c>
      <c r="L34" s="98">
        <v>2</v>
      </c>
      <c r="M34" s="99" t="s">
        <v>38</v>
      </c>
      <c r="N34" s="98" t="s">
        <v>38</v>
      </c>
      <c r="O34" s="98" t="s">
        <v>38</v>
      </c>
      <c r="P34" s="98" t="s">
        <v>38</v>
      </c>
    </row>
    <row r="35" spans="2:16" ht="10.5" customHeight="1">
      <c r="C35" s="102" t="s">
        <v>113</v>
      </c>
      <c r="D35" s="101"/>
      <c r="E35" s="100">
        <v>1</v>
      </c>
      <c r="F35" s="100">
        <v>1</v>
      </c>
      <c r="G35" s="100">
        <v>5</v>
      </c>
      <c r="H35" s="100">
        <v>1</v>
      </c>
      <c r="I35" s="99">
        <v>1</v>
      </c>
      <c r="J35" s="98" t="s">
        <v>38</v>
      </c>
      <c r="K35" s="98" t="s">
        <v>38</v>
      </c>
      <c r="L35" s="98">
        <v>1</v>
      </c>
      <c r="M35" s="99">
        <v>10</v>
      </c>
      <c r="N35" s="98" t="s">
        <v>38</v>
      </c>
      <c r="O35" s="98" t="s">
        <v>38</v>
      </c>
      <c r="P35" s="98">
        <v>10</v>
      </c>
    </row>
    <row r="36" spans="2:16" ht="4.5"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98">
        <v>1</v>
      </c>
      <c r="L39" s="98" t="s">
        <v>38</v>
      </c>
      <c r="M39" s="99" t="s">
        <v>38</v>
      </c>
      <c r="N39" s="98" t="s">
        <v>38</v>
      </c>
      <c r="O39" s="98" t="s">
        <v>38</v>
      </c>
      <c r="P39" s="98" t="s">
        <v>38</v>
      </c>
    </row>
    <row r="40" spans="2:16" ht="4.5"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 customHeight="1">
      <c r="D42" s="101"/>
      <c r="E42" s="100"/>
      <c r="F42" s="100"/>
      <c r="G42" s="100"/>
      <c r="H42" s="100"/>
      <c r="I42" s="103"/>
      <c r="J42" s="103"/>
      <c r="K42" s="103"/>
      <c r="L42" s="103"/>
      <c r="M42" s="103"/>
      <c r="N42" s="103"/>
      <c r="O42" s="103"/>
      <c r="P42" s="103"/>
    </row>
    <row r="43" spans="2:16" ht="10.5" customHeight="1">
      <c r="C43" s="102" t="s">
        <v>112</v>
      </c>
      <c r="D43" s="101"/>
      <c r="E43" s="100">
        <v>2</v>
      </c>
      <c r="F43" s="100">
        <v>2</v>
      </c>
      <c r="G43" s="100">
        <v>2</v>
      </c>
      <c r="H43" s="100">
        <v>2</v>
      </c>
      <c r="I43" s="99">
        <v>2</v>
      </c>
      <c r="J43" s="98">
        <v>2</v>
      </c>
      <c r="K43" s="98" t="s">
        <v>38</v>
      </c>
      <c r="L43" s="98" t="s">
        <v>38</v>
      </c>
      <c r="M43" s="99">
        <v>130</v>
      </c>
      <c r="N43" s="98">
        <v>130</v>
      </c>
      <c r="O43" s="98" t="s">
        <v>38</v>
      </c>
      <c r="P43" s="98" t="s">
        <v>38</v>
      </c>
    </row>
    <row r="44" spans="2:16" ht="10.5" customHeight="1">
      <c r="C44" s="102" t="s">
        <v>111</v>
      </c>
      <c r="D44" s="101"/>
      <c r="E44" s="100">
        <v>2</v>
      </c>
      <c r="F44" s="100">
        <v>2</v>
      </c>
      <c r="G44" s="100">
        <v>2</v>
      </c>
      <c r="H44" s="100">
        <v>3</v>
      </c>
      <c r="I44" s="99">
        <v>3</v>
      </c>
      <c r="J44" s="98" t="s">
        <v>38</v>
      </c>
      <c r="K44" s="98" t="s">
        <v>38</v>
      </c>
      <c r="L44" s="98">
        <v>3</v>
      </c>
      <c r="M44" s="99">
        <v>160</v>
      </c>
      <c r="N44" s="98" t="s">
        <v>38</v>
      </c>
      <c r="O44" s="98" t="s">
        <v>38</v>
      </c>
      <c r="P44" s="98">
        <v>160</v>
      </c>
    </row>
    <row r="45" spans="2:16" ht="10.5" customHeight="1">
      <c r="C45" s="102" t="s">
        <v>23</v>
      </c>
      <c r="D45" s="101"/>
      <c r="E45" s="100">
        <v>3</v>
      </c>
      <c r="F45" s="100">
        <v>3</v>
      </c>
      <c r="G45" s="100">
        <v>3</v>
      </c>
      <c r="H45" s="100">
        <v>3</v>
      </c>
      <c r="I45" s="99">
        <v>3</v>
      </c>
      <c r="J45" s="98" t="s">
        <v>38</v>
      </c>
      <c r="K45" s="98" t="s">
        <v>38</v>
      </c>
      <c r="L45" s="98">
        <v>3</v>
      </c>
      <c r="M45" s="99">
        <v>45</v>
      </c>
      <c r="N45" s="98" t="s">
        <v>38</v>
      </c>
      <c r="O45" s="98" t="s">
        <v>38</v>
      </c>
      <c r="P45" s="98">
        <v>45</v>
      </c>
    </row>
    <row r="46" spans="2:16" ht="10.5" customHeight="1">
      <c r="C46" s="102" t="s">
        <v>110</v>
      </c>
      <c r="D46" s="101"/>
      <c r="E46" s="100">
        <v>11</v>
      </c>
      <c r="F46" s="100">
        <v>11</v>
      </c>
      <c r="G46" s="100">
        <v>11</v>
      </c>
      <c r="H46" s="100">
        <v>11</v>
      </c>
      <c r="I46" s="99">
        <v>11</v>
      </c>
      <c r="J46" s="98">
        <v>1</v>
      </c>
      <c r="K46" s="98" t="s">
        <v>38</v>
      </c>
      <c r="L46" s="98">
        <v>10</v>
      </c>
      <c r="M46" s="99">
        <v>462</v>
      </c>
      <c r="N46" s="98">
        <v>20</v>
      </c>
      <c r="O46" s="98" t="s">
        <v>38</v>
      </c>
      <c r="P46" s="98">
        <v>442</v>
      </c>
    </row>
    <row r="47" spans="2:16" ht="10.5" customHeight="1">
      <c r="C47" s="102" t="s">
        <v>24</v>
      </c>
      <c r="D47" s="101"/>
      <c r="E47" s="100">
        <v>3</v>
      </c>
      <c r="F47" s="100">
        <v>3</v>
      </c>
      <c r="G47" s="100">
        <v>3</v>
      </c>
      <c r="H47" s="100">
        <v>3</v>
      </c>
      <c r="I47" s="99">
        <v>3</v>
      </c>
      <c r="J47" s="98">
        <v>2</v>
      </c>
      <c r="K47" s="98" t="s">
        <v>38</v>
      </c>
      <c r="L47" s="98">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2</v>
      </c>
      <c r="H50" s="100">
        <v>1</v>
      </c>
      <c r="I50" s="99">
        <v>1</v>
      </c>
      <c r="J50" s="98" t="s">
        <v>38</v>
      </c>
      <c r="K50" s="98" t="s">
        <v>38</v>
      </c>
      <c r="L50" s="98">
        <v>1</v>
      </c>
      <c r="M50" s="99">
        <v>10</v>
      </c>
      <c r="N50" s="98" t="s">
        <v>38</v>
      </c>
      <c r="O50" s="98" t="s">
        <v>38</v>
      </c>
      <c r="P50" s="98">
        <v>10</v>
      </c>
    </row>
    <row r="51" spans="2:16" ht="10.5" customHeight="1">
      <c r="C51" s="102" t="s">
        <v>107</v>
      </c>
      <c r="D51" s="101"/>
      <c r="E51" s="100">
        <v>8</v>
      </c>
      <c r="F51" s="100">
        <v>8</v>
      </c>
      <c r="G51" s="100">
        <v>1</v>
      </c>
      <c r="H51" s="100">
        <v>9</v>
      </c>
      <c r="I51" s="99">
        <v>9</v>
      </c>
      <c r="J51" s="98" t="s">
        <v>38</v>
      </c>
      <c r="K51" s="98" t="s">
        <v>38</v>
      </c>
      <c r="L51" s="98">
        <v>9</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98">
        <v>1</v>
      </c>
      <c r="M52" s="99" t="s">
        <v>38</v>
      </c>
      <c r="N52" s="98" t="s">
        <v>38</v>
      </c>
      <c r="O52" s="98" t="s">
        <v>38</v>
      </c>
      <c r="P52" s="98" t="s">
        <v>38</v>
      </c>
    </row>
    <row r="53" spans="2:16" ht="4.5"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98">
        <v>4</v>
      </c>
      <c r="M56" s="99">
        <v>770</v>
      </c>
      <c r="N56" s="98">
        <v>370</v>
      </c>
      <c r="O56" s="98" t="s">
        <v>38</v>
      </c>
      <c r="P56" s="98">
        <v>400</v>
      </c>
    </row>
    <row r="57" spans="2:16" ht="10.5" customHeight="1">
      <c r="C57" s="102" t="s">
        <v>27</v>
      </c>
      <c r="D57" s="101"/>
      <c r="E57" s="100">
        <v>24</v>
      </c>
      <c r="F57" s="100">
        <v>27</v>
      </c>
      <c r="G57" s="100">
        <v>31</v>
      </c>
      <c r="H57" s="100">
        <v>37</v>
      </c>
      <c r="I57" s="99">
        <v>39</v>
      </c>
      <c r="J57" s="100">
        <v>2</v>
      </c>
      <c r="K57" s="98" t="s">
        <v>38</v>
      </c>
      <c r="L57" s="98">
        <v>37</v>
      </c>
      <c r="M57" s="99">
        <v>3420</v>
      </c>
      <c r="N57" s="98">
        <v>400</v>
      </c>
      <c r="O57" s="98" t="s">
        <v>38</v>
      </c>
      <c r="P57" s="98">
        <v>3020</v>
      </c>
    </row>
    <row r="58" spans="2:16" ht="10.5" customHeight="1">
      <c r="C58" s="102" t="s">
        <v>28</v>
      </c>
      <c r="D58" s="101"/>
      <c r="E58" s="100">
        <v>5</v>
      </c>
      <c r="F58" s="100">
        <v>8</v>
      </c>
      <c r="G58" s="100">
        <v>12</v>
      </c>
      <c r="H58" s="100">
        <v>17</v>
      </c>
      <c r="I58" s="99">
        <v>18</v>
      </c>
      <c r="J58" s="100">
        <v>4</v>
      </c>
      <c r="K58" s="98" t="s">
        <v>38</v>
      </c>
      <c r="L58" s="98">
        <v>14</v>
      </c>
      <c r="M58" s="99">
        <v>850</v>
      </c>
      <c r="N58" s="98">
        <v>490</v>
      </c>
      <c r="O58" s="98" t="s">
        <v>38</v>
      </c>
      <c r="P58" s="98">
        <v>360</v>
      </c>
    </row>
    <row r="59" spans="2:16" ht="10.5" customHeight="1">
      <c r="C59" s="102" t="s">
        <v>134</v>
      </c>
      <c r="D59" s="101"/>
      <c r="E59" s="100">
        <v>32</v>
      </c>
      <c r="F59" s="100">
        <v>32</v>
      </c>
      <c r="G59" s="100">
        <v>54</v>
      </c>
      <c r="H59" s="100">
        <v>71</v>
      </c>
      <c r="I59" s="99">
        <v>105</v>
      </c>
      <c r="J59" s="98">
        <v>1</v>
      </c>
      <c r="K59" s="98" t="s">
        <v>38</v>
      </c>
      <c r="L59" s="98">
        <v>104</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153</v>
      </c>
      <c r="D61" s="101"/>
      <c r="E61" s="98">
        <v>12</v>
      </c>
      <c r="F61" s="98">
        <v>16</v>
      </c>
      <c r="G61" s="98">
        <v>16</v>
      </c>
      <c r="H61" s="98">
        <v>32</v>
      </c>
      <c r="I61" s="99">
        <v>32</v>
      </c>
      <c r="J61" s="98" t="s">
        <v>38</v>
      </c>
      <c r="K61" s="98" t="s">
        <v>38</v>
      </c>
      <c r="L61" s="98">
        <v>32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10.5" customHeight="1">
      <c r="C63" s="102" t="s">
        <v>147</v>
      </c>
      <c r="D63" s="101"/>
      <c r="E63" s="99">
        <v>1</v>
      </c>
      <c r="F63" s="99">
        <v>1</v>
      </c>
      <c r="G63" s="99">
        <v>1</v>
      </c>
      <c r="H63" s="99">
        <v>1</v>
      </c>
      <c r="I63" s="99">
        <v>1</v>
      </c>
      <c r="J63" s="98" t="s">
        <v>38</v>
      </c>
      <c r="K63" s="98" t="s">
        <v>38</v>
      </c>
      <c r="L63" s="98">
        <v>1</v>
      </c>
      <c r="M63" s="99" t="s">
        <v>38</v>
      </c>
      <c r="N63" s="98" t="s">
        <v>38</v>
      </c>
      <c r="O63" s="98" t="s">
        <v>38</v>
      </c>
      <c r="P63" s="98" t="s">
        <v>38</v>
      </c>
    </row>
    <row r="64" spans="2:16" ht="10.5" customHeight="1">
      <c r="C64" s="102" t="s">
        <v>48</v>
      </c>
      <c r="D64" s="101"/>
      <c r="E64" s="99" t="s">
        <v>38</v>
      </c>
      <c r="F64" s="99">
        <v>1</v>
      </c>
      <c r="G64" s="99">
        <v>1</v>
      </c>
      <c r="H64" s="99">
        <v>1</v>
      </c>
      <c r="I64" s="99">
        <v>1</v>
      </c>
      <c r="J64" s="98">
        <v>1</v>
      </c>
      <c r="K64" s="98" t="s">
        <v>38</v>
      </c>
      <c r="L64" s="98" t="s">
        <v>38</v>
      </c>
      <c r="M64" s="99" t="s">
        <v>38</v>
      </c>
      <c r="N64" s="98" t="s">
        <v>38</v>
      </c>
      <c r="O64" s="98" t="s">
        <v>38</v>
      </c>
      <c r="P64" s="98" t="s">
        <v>38</v>
      </c>
    </row>
    <row r="65" spans="2:16" ht="4.5" customHeight="1">
      <c r="D65" s="101"/>
      <c r="E65" s="100"/>
      <c r="F65" s="100"/>
      <c r="G65" s="100"/>
      <c r="H65" s="100"/>
      <c r="I65" s="103"/>
      <c r="J65" s="103"/>
      <c r="K65" s="103"/>
      <c r="L65" s="103"/>
      <c r="M65" s="103"/>
      <c r="N65" s="103"/>
      <c r="O65" s="103"/>
      <c r="P65" s="103"/>
    </row>
    <row r="66" spans="2:16" ht="10.5" customHeight="1">
      <c r="B66" s="158" t="s">
        <v>146</v>
      </c>
      <c r="C66" s="158"/>
      <c r="D66" s="101"/>
      <c r="E66" s="100"/>
      <c r="F66" s="100"/>
      <c r="G66" s="100"/>
      <c r="H66" s="100"/>
      <c r="I66" s="103"/>
      <c r="J66" s="103"/>
      <c r="K66" s="103"/>
      <c r="L66" s="103"/>
      <c r="M66" s="103"/>
      <c r="N66" s="103"/>
      <c r="O66" s="103"/>
      <c r="P66" s="103"/>
    </row>
    <row r="67" spans="2:16" ht="3" customHeight="1">
      <c r="D67" s="101"/>
      <c r="E67" s="100"/>
      <c r="F67" s="100"/>
      <c r="G67" s="100"/>
      <c r="H67" s="100"/>
      <c r="I67" s="103"/>
      <c r="J67" s="103"/>
      <c r="K67" s="103"/>
      <c r="L67" s="103"/>
      <c r="M67" s="103"/>
      <c r="N67" s="103"/>
      <c r="O67" s="103"/>
      <c r="P67" s="103"/>
    </row>
    <row r="68" spans="2:16" ht="10.5" customHeight="1">
      <c r="C68" s="102" t="s">
        <v>145</v>
      </c>
      <c r="D68" s="101"/>
      <c r="E68" s="100">
        <v>10</v>
      </c>
      <c r="F68" s="100">
        <v>10</v>
      </c>
      <c r="G68" s="100">
        <v>10</v>
      </c>
      <c r="H68" s="100">
        <v>11</v>
      </c>
      <c r="I68" s="99">
        <v>11</v>
      </c>
      <c r="J68" s="100">
        <v>1</v>
      </c>
      <c r="K68" s="98" t="s">
        <v>38</v>
      </c>
      <c r="L68" s="98">
        <v>10</v>
      </c>
      <c r="M68" s="99">
        <v>518</v>
      </c>
      <c r="N68" s="98">
        <v>90</v>
      </c>
      <c r="O68" s="98" t="s">
        <v>38</v>
      </c>
      <c r="P68" s="98">
        <v>428</v>
      </c>
    </row>
    <row r="69" spans="2:16" ht="10.5" customHeight="1">
      <c r="C69" s="102" t="s">
        <v>144</v>
      </c>
      <c r="D69" s="101"/>
      <c r="E69" s="100">
        <v>30</v>
      </c>
      <c r="F69" s="100">
        <v>31</v>
      </c>
      <c r="G69" s="100">
        <v>33</v>
      </c>
      <c r="H69" s="100">
        <v>33</v>
      </c>
      <c r="I69" s="99">
        <v>33</v>
      </c>
      <c r="J69" s="100">
        <v>3</v>
      </c>
      <c r="K69" s="98" t="s">
        <v>38</v>
      </c>
      <c r="L69" s="98">
        <v>30</v>
      </c>
      <c r="M69" s="99">
        <v>1139</v>
      </c>
      <c r="N69" s="98">
        <v>90</v>
      </c>
      <c r="O69" s="98" t="s">
        <v>38</v>
      </c>
      <c r="P69" s="98">
        <v>1049</v>
      </c>
    </row>
    <row r="70" spans="2:16" ht="10.5" customHeight="1">
      <c r="C70" s="102" t="s">
        <v>143</v>
      </c>
      <c r="D70" s="101"/>
      <c r="E70" s="100">
        <v>2</v>
      </c>
      <c r="F70" s="100">
        <v>2</v>
      </c>
      <c r="G70" s="100">
        <v>2</v>
      </c>
      <c r="H70" s="100">
        <v>2</v>
      </c>
      <c r="I70" s="99">
        <v>2</v>
      </c>
      <c r="J70" s="100">
        <v>1</v>
      </c>
      <c r="K70" s="98" t="s">
        <v>38</v>
      </c>
      <c r="L70" s="98">
        <v>1</v>
      </c>
      <c r="M70" s="99">
        <v>40</v>
      </c>
      <c r="N70" s="98">
        <v>20</v>
      </c>
      <c r="O70" s="98" t="s">
        <v>38</v>
      </c>
      <c r="P70" s="98">
        <v>20</v>
      </c>
    </row>
    <row r="71" spans="2:16" ht="10.5" customHeight="1">
      <c r="C71" s="102" t="s">
        <v>32</v>
      </c>
      <c r="D71" s="101"/>
      <c r="E71" s="100">
        <v>2</v>
      </c>
      <c r="F71" s="100">
        <v>2</v>
      </c>
      <c r="G71" s="100">
        <v>2</v>
      </c>
      <c r="H71" s="100">
        <v>2</v>
      </c>
      <c r="I71" s="99">
        <v>2</v>
      </c>
      <c r="J71" s="98" t="s">
        <v>38</v>
      </c>
      <c r="K71" s="98" t="s">
        <v>38</v>
      </c>
      <c r="L71" s="98">
        <v>2</v>
      </c>
      <c r="M71" s="99">
        <v>20</v>
      </c>
      <c r="N71" s="98" t="s">
        <v>38</v>
      </c>
      <c r="O71" s="98" t="s">
        <v>38</v>
      </c>
      <c r="P71" s="98">
        <v>20</v>
      </c>
    </row>
    <row r="72" spans="2:16" ht="4.5" customHeight="1">
      <c r="D72" s="101"/>
      <c r="E72" s="100"/>
      <c r="F72" s="100"/>
      <c r="G72" s="100"/>
      <c r="H72" s="100"/>
      <c r="I72" s="103"/>
      <c r="J72" s="103"/>
      <c r="K72" s="103"/>
      <c r="L72" s="103"/>
      <c r="M72" s="103"/>
      <c r="N72" s="103"/>
      <c r="O72" s="103"/>
      <c r="P72" s="103"/>
    </row>
    <row r="73" spans="2:16" ht="10.5" customHeight="1">
      <c r="B73" s="158" t="s">
        <v>30</v>
      </c>
      <c r="C73" s="158"/>
      <c r="D73" s="101"/>
      <c r="E73" s="100"/>
      <c r="F73" s="100"/>
      <c r="G73" s="100"/>
      <c r="H73" s="100"/>
      <c r="I73" s="103"/>
      <c r="J73" s="103"/>
      <c r="K73" s="103"/>
      <c r="L73" s="103"/>
      <c r="M73" s="103"/>
      <c r="N73" s="103"/>
      <c r="O73" s="103"/>
      <c r="P73" s="103"/>
    </row>
    <row r="74" spans="2:16" ht="3" customHeight="1">
      <c r="D74" s="101"/>
      <c r="E74" s="100"/>
      <c r="F74" s="100"/>
      <c r="G74" s="100"/>
      <c r="H74" s="100"/>
      <c r="I74" s="103"/>
      <c r="J74" s="103"/>
      <c r="K74" s="103"/>
      <c r="L74" s="103"/>
      <c r="M74" s="103"/>
      <c r="N74" s="103"/>
      <c r="O74" s="103"/>
      <c r="P74" s="103"/>
    </row>
    <row r="75" spans="2:16" ht="10.5" customHeight="1">
      <c r="C75" s="102" t="s">
        <v>99</v>
      </c>
      <c r="D75" s="101"/>
      <c r="E75" s="100">
        <v>1</v>
      </c>
      <c r="F75" s="100">
        <v>1</v>
      </c>
      <c r="G75" s="100">
        <v>2</v>
      </c>
      <c r="H75" s="100">
        <v>1</v>
      </c>
      <c r="I75" s="99">
        <v>1</v>
      </c>
      <c r="J75" s="98">
        <v>1</v>
      </c>
      <c r="K75" s="98" t="s">
        <v>38</v>
      </c>
      <c r="L75" s="98" t="s">
        <v>38</v>
      </c>
      <c r="M75" s="99">
        <v>200</v>
      </c>
      <c r="N75" s="98">
        <v>200</v>
      </c>
      <c r="O75" s="98" t="s">
        <v>38</v>
      </c>
      <c r="P75" s="98" t="s">
        <v>38</v>
      </c>
    </row>
    <row r="76" spans="2:16" ht="10.5" customHeight="1">
      <c r="C76" s="102" t="s">
        <v>98</v>
      </c>
      <c r="D76" s="101"/>
      <c r="E76" s="100">
        <v>2</v>
      </c>
      <c r="F76" s="100">
        <v>2</v>
      </c>
      <c r="G76" s="100">
        <v>1</v>
      </c>
      <c r="H76" s="100">
        <v>2</v>
      </c>
      <c r="I76" s="99">
        <v>2</v>
      </c>
      <c r="J76" s="98" t="s">
        <v>38</v>
      </c>
      <c r="K76" s="98">
        <v>2</v>
      </c>
      <c r="L76" s="98" t="s">
        <v>38</v>
      </c>
      <c r="M76" s="99">
        <v>110</v>
      </c>
      <c r="N76" s="98" t="s">
        <v>38</v>
      </c>
      <c r="O76" s="98">
        <v>110</v>
      </c>
      <c r="P76" s="98" t="s">
        <v>38</v>
      </c>
    </row>
    <row r="77" spans="2:16" ht="10.5" customHeight="1">
      <c r="C77" s="102" t="s">
        <v>97</v>
      </c>
      <c r="D77" s="101"/>
      <c r="E77" s="100">
        <v>2</v>
      </c>
      <c r="F77" s="100">
        <v>2</v>
      </c>
      <c r="G77" s="100">
        <v>2</v>
      </c>
      <c r="H77" s="100">
        <v>2</v>
      </c>
      <c r="I77" s="99">
        <v>3</v>
      </c>
      <c r="J77" s="98" t="s">
        <v>38</v>
      </c>
      <c r="K77" s="98" t="s">
        <v>38</v>
      </c>
      <c r="L77" s="98">
        <v>3</v>
      </c>
      <c r="M77" s="99">
        <v>1121</v>
      </c>
      <c r="N77" s="98" t="s">
        <v>38</v>
      </c>
      <c r="O77" s="98" t="s">
        <v>38</v>
      </c>
      <c r="P77" s="98">
        <v>1121</v>
      </c>
    </row>
    <row r="78" spans="2:16" ht="10.5" customHeight="1">
      <c r="C78" s="102" t="s">
        <v>96</v>
      </c>
      <c r="D78" s="101"/>
      <c r="E78" s="100">
        <v>2</v>
      </c>
      <c r="F78" s="100">
        <v>2</v>
      </c>
      <c r="G78" s="100">
        <v>2</v>
      </c>
      <c r="H78" s="100">
        <v>2</v>
      </c>
      <c r="I78" s="99">
        <v>2</v>
      </c>
      <c r="J78" s="98">
        <v>2</v>
      </c>
      <c r="K78" s="98" t="s">
        <v>38</v>
      </c>
      <c r="L78" s="98" t="s">
        <v>38</v>
      </c>
      <c r="M78" s="99" t="s">
        <v>38</v>
      </c>
      <c r="N78" s="98" t="s">
        <v>38</v>
      </c>
      <c r="O78" s="98" t="s">
        <v>38</v>
      </c>
      <c r="P78" s="98" t="s">
        <v>38</v>
      </c>
    </row>
    <row r="79" spans="2:16" ht="10.5" customHeight="1">
      <c r="C79" s="102" t="s">
        <v>95</v>
      </c>
      <c r="D79" s="101"/>
      <c r="E79" s="100">
        <v>1</v>
      </c>
      <c r="F79" s="100">
        <v>1</v>
      </c>
      <c r="G79" s="100">
        <v>1</v>
      </c>
      <c r="H79" s="100">
        <v>1</v>
      </c>
      <c r="I79" s="99">
        <v>1</v>
      </c>
      <c r="J79" s="98">
        <v>1</v>
      </c>
      <c r="K79" s="98" t="s">
        <v>38</v>
      </c>
      <c r="L79" s="98" t="s">
        <v>38</v>
      </c>
      <c r="M79" s="99">
        <v>80</v>
      </c>
      <c r="N79" s="98">
        <v>80</v>
      </c>
      <c r="O79" s="98" t="s">
        <v>38</v>
      </c>
      <c r="P79" s="98" t="s">
        <v>38</v>
      </c>
    </row>
    <row r="80" spans="2:16" ht="10.5" customHeight="1">
      <c r="C80" s="102" t="s">
        <v>94</v>
      </c>
      <c r="D80" s="101"/>
      <c r="E80" s="100">
        <v>1</v>
      </c>
      <c r="F80" s="100">
        <v>1</v>
      </c>
      <c r="G80" s="100">
        <v>1</v>
      </c>
      <c r="H80" s="100">
        <v>1</v>
      </c>
      <c r="I80" s="99">
        <v>1</v>
      </c>
      <c r="J80" s="98">
        <v>1</v>
      </c>
      <c r="K80" s="98" t="s">
        <v>38</v>
      </c>
      <c r="L80" s="98" t="s">
        <v>38</v>
      </c>
      <c r="M80" s="99" t="s">
        <v>38</v>
      </c>
      <c r="N80" s="98" t="s">
        <v>38</v>
      </c>
      <c r="O80" s="98" t="s">
        <v>38</v>
      </c>
      <c r="P80" s="98" t="s">
        <v>38</v>
      </c>
    </row>
    <row r="81" spans="1:16" ht="10.5" customHeight="1">
      <c r="C81" s="102" t="s">
        <v>93</v>
      </c>
      <c r="D81" s="101"/>
      <c r="E81" s="100">
        <v>1</v>
      </c>
      <c r="F81" s="100">
        <v>1</v>
      </c>
      <c r="G81" s="100">
        <v>1</v>
      </c>
      <c r="H81" s="100">
        <v>1</v>
      </c>
      <c r="I81" s="99">
        <v>1</v>
      </c>
      <c r="J81" s="98">
        <v>1</v>
      </c>
      <c r="K81" s="98" t="s">
        <v>38</v>
      </c>
      <c r="L81" s="98" t="s">
        <v>38</v>
      </c>
      <c r="M81" s="99" t="s">
        <v>38</v>
      </c>
      <c r="N81" s="98" t="s">
        <v>38</v>
      </c>
      <c r="O81" s="98" t="s">
        <v>38</v>
      </c>
      <c r="P81" s="98" t="s">
        <v>38</v>
      </c>
    </row>
    <row r="82" spans="1:16" ht="4.5" customHeight="1">
      <c r="A82" s="95"/>
      <c r="B82" s="95"/>
      <c r="C82" s="95"/>
      <c r="D82" s="97"/>
      <c r="E82" s="96"/>
      <c r="F82" s="95"/>
      <c r="G82" s="95"/>
      <c r="H82" s="95"/>
      <c r="I82" s="94"/>
      <c r="J82" s="94"/>
      <c r="K82" s="94"/>
      <c r="L82" s="94"/>
      <c r="M82" s="94"/>
      <c r="N82" s="94"/>
      <c r="O82" s="94"/>
      <c r="P82" s="94"/>
    </row>
    <row r="83" spans="1:16">
      <c r="A83" s="93" t="s">
        <v>142</v>
      </c>
      <c r="I83" s="118"/>
      <c r="J83" s="118"/>
      <c r="K83" s="118"/>
      <c r="L83" s="118"/>
      <c r="M83" s="118"/>
      <c r="N83" s="118"/>
      <c r="O83" s="118"/>
      <c r="P83" s="118"/>
    </row>
    <row r="84" spans="1:16">
      <c r="A84" s="93" t="s">
        <v>91</v>
      </c>
      <c r="I84" s="118"/>
      <c r="J84" s="118"/>
      <c r="K84" s="118"/>
      <c r="L84" s="118"/>
      <c r="M84" s="118"/>
      <c r="N84" s="118"/>
      <c r="O84" s="118"/>
      <c r="P84" s="118"/>
    </row>
    <row r="85" spans="1:16">
      <c r="A85" s="93" t="s">
        <v>90</v>
      </c>
    </row>
    <row r="86" spans="1:16">
      <c r="A86" s="92" t="s">
        <v>152</v>
      </c>
    </row>
  </sheetData>
  <mergeCells count="7">
    <mergeCell ref="B54:C54"/>
    <mergeCell ref="B66:C66"/>
    <mergeCell ref="B73:C73"/>
    <mergeCell ref="B10:C10"/>
    <mergeCell ref="B18:C18"/>
    <mergeCell ref="B37:C37"/>
    <mergeCell ref="B41:C41"/>
  </mergeCells>
  <phoneticPr fontId="9"/>
  <printOptions gridLinesSet="0"/>
  <pageMargins left="0.78740157480314965" right="0.78740157480314965" top="0.98425196850393704" bottom="0.59055118110236227"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6"/>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158</v>
      </c>
      <c r="J6" s="114"/>
      <c r="K6" s="114"/>
      <c r="L6" s="114"/>
      <c r="M6" s="114"/>
      <c r="N6" s="114"/>
      <c r="O6" s="114"/>
      <c r="P6" s="114"/>
    </row>
    <row r="7" spans="1:16" ht="9" customHeight="1">
      <c r="B7" s="111" t="s">
        <v>2</v>
      </c>
      <c r="C7" s="111"/>
      <c r="D7" s="101"/>
      <c r="E7" s="113" t="s">
        <v>137</v>
      </c>
      <c r="F7" s="113" t="s">
        <v>157</v>
      </c>
      <c r="G7" s="113" t="s">
        <v>156</v>
      </c>
      <c r="H7" s="113" t="s">
        <v>155</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4.5"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524</v>
      </c>
      <c r="N14" s="98">
        <v>224</v>
      </c>
      <c r="O14" s="98" t="s">
        <v>38</v>
      </c>
      <c r="P14" s="98">
        <v>300</v>
      </c>
    </row>
    <row r="15" spans="1:16" ht="10.5" customHeight="1">
      <c r="C15" s="102" t="s">
        <v>14</v>
      </c>
      <c r="D15" s="101"/>
      <c r="E15" s="100">
        <v>1</v>
      </c>
      <c r="F15" s="100">
        <v>1</v>
      </c>
      <c r="G15" s="100">
        <v>1</v>
      </c>
      <c r="H15" s="100">
        <v>1</v>
      </c>
      <c r="I15" s="99">
        <v>1</v>
      </c>
      <c r="J15" s="98" t="s">
        <v>38</v>
      </c>
      <c r="K15" s="98" t="s">
        <v>38</v>
      </c>
      <c r="L15" s="98">
        <v>1</v>
      </c>
      <c r="M15" s="99">
        <v>55</v>
      </c>
      <c r="N15" s="98" t="s">
        <v>38</v>
      </c>
      <c r="O15" s="98" t="s">
        <v>38</v>
      </c>
      <c r="P15" s="98">
        <v>55</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4.5"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6</v>
      </c>
      <c r="H20" s="100">
        <v>5</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270</v>
      </c>
      <c r="F23" s="100">
        <v>269</v>
      </c>
      <c r="G23" s="100">
        <v>269</v>
      </c>
      <c r="H23" s="100">
        <v>269</v>
      </c>
      <c r="I23" s="99">
        <v>269</v>
      </c>
      <c r="J23" s="100">
        <v>125</v>
      </c>
      <c r="K23" s="98" t="s">
        <v>38</v>
      </c>
      <c r="L23" s="98">
        <v>144</v>
      </c>
      <c r="M23" s="99">
        <v>30844</v>
      </c>
      <c r="N23" s="98">
        <v>11713</v>
      </c>
      <c r="O23" s="98" t="s">
        <v>38</v>
      </c>
      <c r="P23" s="98">
        <v>19131</v>
      </c>
    </row>
    <row r="24" spans="2:16" ht="10.5" customHeight="1">
      <c r="C24" s="102" t="s">
        <v>20</v>
      </c>
      <c r="D24" s="101"/>
      <c r="E24" s="100">
        <v>34</v>
      </c>
      <c r="F24" s="100">
        <v>35</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13</v>
      </c>
      <c r="H25" s="100">
        <v>14</v>
      </c>
      <c r="I25" s="99">
        <v>14</v>
      </c>
      <c r="J25" s="100">
        <v>3</v>
      </c>
      <c r="K25" s="98" t="s">
        <v>38</v>
      </c>
      <c r="L25" s="98">
        <v>11</v>
      </c>
      <c r="M25" s="99">
        <v>689</v>
      </c>
      <c r="N25" s="98">
        <v>125</v>
      </c>
      <c r="O25" s="98" t="s">
        <v>38</v>
      </c>
      <c r="P25" s="98">
        <v>564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110</v>
      </c>
      <c r="N30" s="98">
        <v>40</v>
      </c>
      <c r="O30" s="98">
        <v>70</v>
      </c>
      <c r="P30" s="98" t="s">
        <v>38</v>
      </c>
    </row>
    <row r="31" spans="2:16" ht="10.5" customHeight="1">
      <c r="C31" s="102" t="s">
        <v>154</v>
      </c>
      <c r="D31" s="101"/>
      <c r="E31" s="99" t="s">
        <v>38</v>
      </c>
      <c r="F31" s="99" t="s">
        <v>38</v>
      </c>
      <c r="G31" s="99" t="s">
        <v>38</v>
      </c>
      <c r="H31" s="100">
        <v>1</v>
      </c>
      <c r="I31" s="99">
        <v>1</v>
      </c>
      <c r="J31" s="98" t="s">
        <v>38</v>
      </c>
      <c r="K31" s="98">
        <v>1</v>
      </c>
      <c r="L31" s="98" t="s">
        <v>38</v>
      </c>
      <c r="M31" s="99">
        <v>120</v>
      </c>
      <c r="N31" s="98" t="s">
        <v>38</v>
      </c>
      <c r="O31" s="98">
        <v>120</v>
      </c>
      <c r="P31" s="98" t="s">
        <v>38</v>
      </c>
    </row>
    <row r="32" spans="2:16" ht="10.5" customHeight="1">
      <c r="C32" s="102" t="s">
        <v>116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2" t="s">
        <v>46</v>
      </c>
      <c r="D33" s="101"/>
      <c r="E33" s="100">
        <v>1</v>
      </c>
      <c r="F33" s="100">
        <v>1</v>
      </c>
      <c r="G33" s="100">
        <v>1</v>
      </c>
      <c r="H33" s="100">
        <v>1</v>
      </c>
      <c r="I33" s="99">
        <v>1</v>
      </c>
      <c r="J33" s="98">
        <v>1</v>
      </c>
      <c r="K33" s="98" t="s">
        <v>38</v>
      </c>
      <c r="L33" s="98" t="s">
        <v>38</v>
      </c>
      <c r="M33" s="99">
        <v>96</v>
      </c>
      <c r="N33" s="98">
        <v>96</v>
      </c>
      <c r="O33" s="98" t="s">
        <v>38</v>
      </c>
      <c r="P33" s="98" t="s">
        <v>38</v>
      </c>
    </row>
    <row r="34" spans="2:16" ht="10.5" customHeight="1">
      <c r="C34" s="104" t="s">
        <v>114</v>
      </c>
      <c r="D34" s="101"/>
      <c r="E34" s="100">
        <v>5</v>
      </c>
      <c r="F34" s="100">
        <v>5</v>
      </c>
      <c r="G34" s="100">
        <v>5</v>
      </c>
      <c r="H34" s="100">
        <v>1</v>
      </c>
      <c r="I34" s="99">
        <v>5</v>
      </c>
      <c r="J34" s="98" t="s">
        <v>38</v>
      </c>
      <c r="K34" s="98" t="s">
        <v>38</v>
      </c>
      <c r="L34" s="98">
        <v>5</v>
      </c>
      <c r="M34" s="99" t="s">
        <v>38</v>
      </c>
      <c r="N34" s="98" t="s">
        <v>38</v>
      </c>
      <c r="O34" s="98" t="s">
        <v>38</v>
      </c>
      <c r="P34" s="98" t="s">
        <v>38</v>
      </c>
    </row>
    <row r="35" spans="2:16" ht="10.5" customHeight="1">
      <c r="C35" s="102" t="s">
        <v>113</v>
      </c>
      <c r="D35" s="101"/>
      <c r="E35" s="100">
        <v>1</v>
      </c>
      <c r="F35" s="100">
        <v>1</v>
      </c>
      <c r="G35" s="100">
        <v>1</v>
      </c>
      <c r="H35" s="100">
        <v>5</v>
      </c>
      <c r="I35" s="99">
        <v>1</v>
      </c>
      <c r="J35" s="98" t="s">
        <v>38</v>
      </c>
      <c r="K35" s="98" t="s">
        <v>38</v>
      </c>
      <c r="L35" s="98">
        <v>1</v>
      </c>
      <c r="M35" s="99">
        <v>10</v>
      </c>
      <c r="N35" s="98" t="s">
        <v>38</v>
      </c>
      <c r="O35" s="98" t="s">
        <v>38</v>
      </c>
      <c r="P35" s="98">
        <v>10</v>
      </c>
    </row>
    <row r="36" spans="2:16" ht="4.5"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98">
        <v>1</v>
      </c>
      <c r="L39" s="98" t="s">
        <v>38</v>
      </c>
      <c r="M39" s="99" t="s">
        <v>38</v>
      </c>
      <c r="N39" s="98" t="s">
        <v>38</v>
      </c>
      <c r="O39" s="98" t="s">
        <v>38</v>
      </c>
      <c r="P39" s="98" t="s">
        <v>38</v>
      </c>
    </row>
    <row r="40" spans="2:16" ht="4.5"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 customHeight="1">
      <c r="D42" s="101"/>
      <c r="E42" s="100"/>
      <c r="F42" s="100"/>
      <c r="G42" s="100"/>
      <c r="H42" s="100"/>
      <c r="I42" s="103"/>
      <c r="J42" s="103"/>
      <c r="K42" s="103"/>
      <c r="L42" s="103"/>
      <c r="M42" s="103"/>
      <c r="N42" s="103"/>
      <c r="O42" s="103"/>
      <c r="P42" s="103"/>
    </row>
    <row r="43" spans="2:16" ht="10.5" customHeight="1">
      <c r="C43" s="102" t="s">
        <v>112</v>
      </c>
      <c r="D43" s="101"/>
      <c r="E43" s="100">
        <v>2</v>
      </c>
      <c r="F43" s="100">
        <v>2</v>
      </c>
      <c r="G43" s="100">
        <v>2</v>
      </c>
      <c r="H43" s="100">
        <v>2</v>
      </c>
      <c r="I43" s="99">
        <v>2</v>
      </c>
      <c r="J43" s="98">
        <v>2</v>
      </c>
      <c r="K43" s="98" t="s">
        <v>38</v>
      </c>
      <c r="L43" s="98" t="s">
        <v>38</v>
      </c>
      <c r="M43" s="99">
        <v>130</v>
      </c>
      <c r="N43" s="98">
        <v>130</v>
      </c>
      <c r="O43" s="98" t="s">
        <v>38</v>
      </c>
      <c r="P43" s="98" t="s">
        <v>38</v>
      </c>
    </row>
    <row r="44" spans="2:16" ht="10.5" customHeight="1">
      <c r="C44" s="102" t="s">
        <v>111</v>
      </c>
      <c r="D44" s="101"/>
      <c r="E44" s="100">
        <v>2</v>
      </c>
      <c r="F44" s="100">
        <v>2</v>
      </c>
      <c r="G44" s="100">
        <v>2</v>
      </c>
      <c r="H44" s="100">
        <v>2</v>
      </c>
      <c r="I44" s="99">
        <v>3</v>
      </c>
      <c r="J44" s="98" t="s">
        <v>38</v>
      </c>
      <c r="K44" s="98" t="s">
        <v>38</v>
      </c>
      <c r="L44" s="98">
        <v>3</v>
      </c>
      <c r="M44" s="99">
        <v>160</v>
      </c>
      <c r="N44" s="98" t="s">
        <v>38</v>
      </c>
      <c r="O44" s="98" t="s">
        <v>38</v>
      </c>
      <c r="P44" s="98">
        <v>160</v>
      </c>
    </row>
    <row r="45" spans="2:16" ht="10.5" customHeight="1">
      <c r="C45" s="102" t="s">
        <v>23</v>
      </c>
      <c r="D45" s="101"/>
      <c r="E45" s="100">
        <v>3</v>
      </c>
      <c r="F45" s="100">
        <v>3</v>
      </c>
      <c r="G45" s="100">
        <v>3</v>
      </c>
      <c r="H45" s="100">
        <v>3</v>
      </c>
      <c r="I45" s="99">
        <v>3</v>
      </c>
      <c r="J45" s="98" t="s">
        <v>38</v>
      </c>
      <c r="K45" s="98" t="s">
        <v>38</v>
      </c>
      <c r="L45" s="98">
        <v>3</v>
      </c>
      <c r="M45" s="99">
        <v>45</v>
      </c>
      <c r="N45" s="98" t="s">
        <v>38</v>
      </c>
      <c r="O45" s="98" t="s">
        <v>38</v>
      </c>
      <c r="P45" s="98">
        <v>45</v>
      </c>
    </row>
    <row r="46" spans="2:16" ht="10.5" customHeight="1">
      <c r="C46" s="102" t="s">
        <v>110</v>
      </c>
      <c r="D46" s="101"/>
      <c r="E46" s="100">
        <v>11</v>
      </c>
      <c r="F46" s="100">
        <v>11</v>
      </c>
      <c r="G46" s="100">
        <v>11</v>
      </c>
      <c r="H46" s="100">
        <v>11</v>
      </c>
      <c r="I46" s="99">
        <v>11</v>
      </c>
      <c r="J46" s="98">
        <v>1</v>
      </c>
      <c r="K46" s="98" t="s">
        <v>38</v>
      </c>
      <c r="L46" s="98">
        <v>10</v>
      </c>
      <c r="M46" s="99">
        <v>462</v>
      </c>
      <c r="N46" s="98">
        <v>20</v>
      </c>
      <c r="O46" s="98" t="s">
        <v>38</v>
      </c>
      <c r="P46" s="98">
        <v>442</v>
      </c>
    </row>
    <row r="47" spans="2:16" ht="10.5" customHeight="1">
      <c r="C47" s="102" t="s">
        <v>24</v>
      </c>
      <c r="D47" s="101"/>
      <c r="E47" s="100">
        <v>3</v>
      </c>
      <c r="F47" s="100">
        <v>3</v>
      </c>
      <c r="G47" s="100">
        <v>3</v>
      </c>
      <c r="H47" s="100">
        <v>3</v>
      </c>
      <c r="I47" s="99">
        <v>3</v>
      </c>
      <c r="J47" s="98">
        <v>2</v>
      </c>
      <c r="K47" s="98" t="s">
        <v>38</v>
      </c>
      <c r="L47" s="98">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1</v>
      </c>
      <c r="H50" s="100">
        <v>2</v>
      </c>
      <c r="I50" s="99">
        <v>1</v>
      </c>
      <c r="J50" s="98" t="s">
        <v>38</v>
      </c>
      <c r="K50" s="98" t="s">
        <v>38</v>
      </c>
      <c r="L50" s="98">
        <v>1</v>
      </c>
      <c r="M50" s="99">
        <v>10</v>
      </c>
      <c r="N50" s="98" t="s">
        <v>38</v>
      </c>
      <c r="O50" s="98" t="s">
        <v>38</v>
      </c>
      <c r="P50" s="98">
        <v>10</v>
      </c>
    </row>
    <row r="51" spans="2:16" ht="10.5" customHeight="1">
      <c r="C51" s="102" t="s">
        <v>107</v>
      </c>
      <c r="D51" s="101"/>
      <c r="E51" s="100">
        <v>8</v>
      </c>
      <c r="F51" s="100">
        <v>8</v>
      </c>
      <c r="G51" s="100">
        <v>8</v>
      </c>
      <c r="H51" s="100">
        <v>1</v>
      </c>
      <c r="I51" s="99">
        <v>9</v>
      </c>
      <c r="J51" s="98" t="s">
        <v>38</v>
      </c>
      <c r="K51" s="98" t="s">
        <v>38</v>
      </c>
      <c r="L51" s="98">
        <v>9</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98">
        <v>1</v>
      </c>
      <c r="M52" s="99" t="s">
        <v>38</v>
      </c>
      <c r="N52" s="98" t="s">
        <v>38</v>
      </c>
      <c r="O52" s="98" t="s">
        <v>38</v>
      </c>
      <c r="P52" s="98" t="s">
        <v>38</v>
      </c>
    </row>
    <row r="53" spans="2:16" ht="4.5"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98">
        <v>4</v>
      </c>
      <c r="M56" s="99">
        <v>770</v>
      </c>
      <c r="N56" s="98">
        <v>370</v>
      </c>
      <c r="O56" s="98" t="s">
        <v>38</v>
      </c>
      <c r="P56" s="98">
        <v>400</v>
      </c>
    </row>
    <row r="57" spans="2:16" ht="10.5" customHeight="1">
      <c r="C57" s="102" t="s">
        <v>27</v>
      </c>
      <c r="D57" s="101"/>
      <c r="E57" s="100">
        <v>22</v>
      </c>
      <c r="F57" s="100">
        <v>24</v>
      </c>
      <c r="G57" s="100">
        <v>27</v>
      </c>
      <c r="H57" s="100">
        <v>31</v>
      </c>
      <c r="I57" s="99">
        <v>37</v>
      </c>
      <c r="J57" s="100">
        <v>2</v>
      </c>
      <c r="K57" s="98" t="s">
        <v>38</v>
      </c>
      <c r="L57" s="98">
        <v>35</v>
      </c>
      <c r="M57" s="99">
        <v>3290</v>
      </c>
      <c r="N57" s="98">
        <v>400</v>
      </c>
      <c r="O57" s="98" t="s">
        <v>38</v>
      </c>
      <c r="P57" s="98">
        <v>2890</v>
      </c>
    </row>
    <row r="58" spans="2:16" ht="10.5" customHeight="1">
      <c r="C58" s="102" t="s">
        <v>28</v>
      </c>
      <c r="D58" s="101"/>
      <c r="E58" s="100">
        <v>4</v>
      </c>
      <c r="F58" s="100">
        <v>5</v>
      </c>
      <c r="G58" s="100">
        <v>8</v>
      </c>
      <c r="H58" s="100">
        <v>12</v>
      </c>
      <c r="I58" s="99">
        <v>17</v>
      </c>
      <c r="J58" s="100">
        <v>4</v>
      </c>
      <c r="K58" s="98" t="s">
        <v>38</v>
      </c>
      <c r="L58" s="98">
        <v>13</v>
      </c>
      <c r="M58" s="99">
        <v>835</v>
      </c>
      <c r="N58" s="98">
        <v>490</v>
      </c>
      <c r="O58" s="98" t="s">
        <v>38</v>
      </c>
      <c r="P58" s="98">
        <v>345</v>
      </c>
    </row>
    <row r="59" spans="2:16" ht="10.5" customHeight="1">
      <c r="C59" s="102" t="s">
        <v>134</v>
      </c>
      <c r="D59" s="101"/>
      <c r="E59" s="100">
        <v>27</v>
      </c>
      <c r="F59" s="100">
        <v>32</v>
      </c>
      <c r="G59" s="100">
        <v>32</v>
      </c>
      <c r="H59" s="100">
        <v>54</v>
      </c>
      <c r="I59" s="99">
        <v>71</v>
      </c>
      <c r="J59" s="98" t="s">
        <v>38</v>
      </c>
      <c r="K59" s="98" t="s">
        <v>38</v>
      </c>
      <c r="L59" s="98">
        <v>71</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153</v>
      </c>
      <c r="D61" s="101"/>
      <c r="E61" s="98">
        <v>8</v>
      </c>
      <c r="F61" s="98">
        <v>12</v>
      </c>
      <c r="G61" s="98">
        <v>16</v>
      </c>
      <c r="H61" s="98">
        <v>16</v>
      </c>
      <c r="I61" s="99">
        <v>32</v>
      </c>
      <c r="J61" s="98" t="s">
        <v>38</v>
      </c>
      <c r="K61" s="98" t="s">
        <v>38</v>
      </c>
      <c r="L61" s="98">
        <v>32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10.5" customHeight="1">
      <c r="C63" s="102" t="s">
        <v>147</v>
      </c>
      <c r="D63" s="101"/>
      <c r="E63" s="99" t="s">
        <v>38</v>
      </c>
      <c r="F63" s="99">
        <v>1</v>
      </c>
      <c r="G63" s="99">
        <v>1</v>
      </c>
      <c r="H63" s="99">
        <v>1</v>
      </c>
      <c r="I63" s="99">
        <v>1</v>
      </c>
      <c r="J63" s="98" t="s">
        <v>38</v>
      </c>
      <c r="K63" s="98" t="s">
        <v>38</v>
      </c>
      <c r="L63" s="98">
        <v>1</v>
      </c>
      <c r="M63" s="99" t="s">
        <v>38</v>
      </c>
      <c r="N63" s="98" t="s">
        <v>38</v>
      </c>
      <c r="O63" s="98" t="s">
        <v>38</v>
      </c>
      <c r="P63" s="98" t="s">
        <v>38</v>
      </c>
    </row>
    <row r="64" spans="2:16" ht="10.5" customHeight="1">
      <c r="C64" s="102" t="s">
        <v>48</v>
      </c>
      <c r="D64" s="101"/>
      <c r="E64" s="99" t="s">
        <v>38</v>
      </c>
      <c r="F64" s="99" t="s">
        <v>38</v>
      </c>
      <c r="G64" s="99">
        <v>1</v>
      </c>
      <c r="H64" s="99">
        <v>1</v>
      </c>
      <c r="I64" s="99">
        <v>1</v>
      </c>
      <c r="J64" s="98">
        <v>1</v>
      </c>
      <c r="K64" s="98" t="s">
        <v>38</v>
      </c>
      <c r="L64" s="98" t="s">
        <v>38</v>
      </c>
      <c r="M64" s="99" t="s">
        <v>38</v>
      </c>
      <c r="N64" s="98" t="s">
        <v>38</v>
      </c>
      <c r="O64" s="98" t="s">
        <v>38</v>
      </c>
      <c r="P64" s="98" t="s">
        <v>38</v>
      </c>
    </row>
    <row r="65" spans="2:16" ht="4.5" customHeight="1">
      <c r="D65" s="101"/>
      <c r="E65" s="100"/>
      <c r="F65" s="100"/>
      <c r="G65" s="100"/>
      <c r="H65" s="100"/>
      <c r="I65" s="103"/>
      <c r="J65" s="103"/>
      <c r="K65" s="103"/>
      <c r="L65" s="103"/>
      <c r="M65" s="103"/>
      <c r="N65" s="103"/>
      <c r="O65" s="103"/>
      <c r="P65" s="103"/>
    </row>
    <row r="66" spans="2:16" ht="10.5" customHeight="1">
      <c r="B66" s="158" t="s">
        <v>146</v>
      </c>
      <c r="C66" s="158"/>
      <c r="D66" s="101"/>
      <c r="E66" s="100"/>
      <c r="F66" s="100"/>
      <c r="G66" s="100"/>
      <c r="H66" s="100"/>
      <c r="I66" s="103"/>
      <c r="J66" s="103"/>
      <c r="K66" s="103"/>
      <c r="L66" s="103"/>
      <c r="M66" s="103"/>
      <c r="N66" s="103"/>
      <c r="O66" s="103"/>
      <c r="P66" s="103"/>
    </row>
    <row r="67" spans="2:16" ht="3" customHeight="1">
      <c r="D67" s="101"/>
      <c r="E67" s="100"/>
      <c r="F67" s="100"/>
      <c r="G67" s="100"/>
      <c r="H67" s="100"/>
      <c r="I67" s="103"/>
      <c r="J67" s="103"/>
      <c r="K67" s="103"/>
      <c r="L67" s="103"/>
      <c r="M67" s="103"/>
      <c r="N67" s="103"/>
      <c r="O67" s="103"/>
      <c r="P67" s="103"/>
    </row>
    <row r="68" spans="2:16" ht="10.5" customHeight="1">
      <c r="C68" s="102" t="s">
        <v>145</v>
      </c>
      <c r="D68" s="101"/>
      <c r="E68" s="100">
        <v>10</v>
      </c>
      <c r="F68" s="100">
        <v>10</v>
      </c>
      <c r="G68" s="100">
        <v>10</v>
      </c>
      <c r="H68" s="100">
        <v>10</v>
      </c>
      <c r="I68" s="99">
        <v>11</v>
      </c>
      <c r="J68" s="100">
        <v>1</v>
      </c>
      <c r="K68" s="98" t="s">
        <v>38</v>
      </c>
      <c r="L68" s="98">
        <v>10</v>
      </c>
      <c r="M68" s="99">
        <v>518</v>
      </c>
      <c r="N68" s="98">
        <v>90</v>
      </c>
      <c r="O68" s="98" t="s">
        <v>38</v>
      </c>
      <c r="P68" s="98">
        <v>428</v>
      </c>
    </row>
    <row r="69" spans="2:16" ht="10.5" customHeight="1">
      <c r="C69" s="102" t="s">
        <v>144</v>
      </c>
      <c r="D69" s="101"/>
      <c r="E69" s="100">
        <v>30</v>
      </c>
      <c r="F69" s="100">
        <v>30</v>
      </c>
      <c r="G69" s="100">
        <v>31</v>
      </c>
      <c r="H69" s="100">
        <v>33</v>
      </c>
      <c r="I69" s="99">
        <v>33</v>
      </c>
      <c r="J69" s="100">
        <v>3</v>
      </c>
      <c r="K69" s="98" t="s">
        <v>38</v>
      </c>
      <c r="L69" s="98">
        <v>30</v>
      </c>
      <c r="M69" s="99">
        <v>1139</v>
      </c>
      <c r="N69" s="98">
        <v>90</v>
      </c>
      <c r="O69" s="98" t="s">
        <v>38</v>
      </c>
      <c r="P69" s="98">
        <v>1049</v>
      </c>
    </row>
    <row r="70" spans="2:16" ht="10.5" customHeight="1">
      <c r="C70" s="102" t="s">
        <v>143</v>
      </c>
      <c r="D70" s="101"/>
      <c r="E70" s="100">
        <v>2</v>
      </c>
      <c r="F70" s="100">
        <v>2</v>
      </c>
      <c r="G70" s="100">
        <v>2</v>
      </c>
      <c r="H70" s="100">
        <v>2</v>
      </c>
      <c r="I70" s="99">
        <v>2</v>
      </c>
      <c r="J70" s="100">
        <v>1</v>
      </c>
      <c r="K70" s="98" t="s">
        <v>38</v>
      </c>
      <c r="L70" s="98">
        <v>1</v>
      </c>
      <c r="M70" s="99">
        <v>40</v>
      </c>
      <c r="N70" s="98">
        <v>20</v>
      </c>
      <c r="O70" s="98" t="s">
        <v>38</v>
      </c>
      <c r="P70" s="98">
        <v>20</v>
      </c>
    </row>
    <row r="71" spans="2:16" ht="10.5" customHeight="1">
      <c r="C71" s="102" t="s">
        <v>32</v>
      </c>
      <c r="D71" s="101"/>
      <c r="E71" s="100">
        <v>2</v>
      </c>
      <c r="F71" s="100">
        <v>2</v>
      </c>
      <c r="G71" s="100">
        <v>2</v>
      </c>
      <c r="H71" s="100">
        <v>2</v>
      </c>
      <c r="I71" s="99">
        <v>2</v>
      </c>
      <c r="J71" s="98" t="s">
        <v>38</v>
      </c>
      <c r="K71" s="98" t="s">
        <v>38</v>
      </c>
      <c r="L71" s="98">
        <v>2</v>
      </c>
      <c r="M71" s="99">
        <v>20</v>
      </c>
      <c r="N71" s="98" t="s">
        <v>38</v>
      </c>
      <c r="O71" s="98" t="s">
        <v>38</v>
      </c>
      <c r="P71" s="98">
        <v>20</v>
      </c>
    </row>
    <row r="72" spans="2:16" ht="4.5" customHeight="1">
      <c r="D72" s="101"/>
      <c r="E72" s="100"/>
      <c r="F72" s="100"/>
      <c r="G72" s="100"/>
      <c r="H72" s="100"/>
      <c r="I72" s="103"/>
      <c r="J72" s="103"/>
      <c r="K72" s="103"/>
      <c r="L72" s="103"/>
      <c r="M72" s="103"/>
      <c r="N72" s="103"/>
      <c r="O72" s="103"/>
      <c r="P72" s="103"/>
    </row>
    <row r="73" spans="2:16" ht="10.5" customHeight="1">
      <c r="B73" s="158" t="s">
        <v>30</v>
      </c>
      <c r="C73" s="158"/>
      <c r="D73" s="101"/>
      <c r="E73" s="100"/>
      <c r="F73" s="100"/>
      <c r="G73" s="100"/>
      <c r="H73" s="100"/>
      <c r="I73" s="103"/>
      <c r="J73" s="103"/>
      <c r="K73" s="103"/>
      <c r="L73" s="103"/>
      <c r="M73" s="103"/>
      <c r="N73" s="103"/>
      <c r="O73" s="103"/>
      <c r="P73" s="103"/>
    </row>
    <row r="74" spans="2:16" ht="3" customHeight="1">
      <c r="D74" s="101"/>
      <c r="E74" s="100"/>
      <c r="F74" s="100"/>
      <c r="G74" s="100"/>
      <c r="H74" s="100"/>
      <c r="I74" s="103"/>
      <c r="J74" s="103"/>
      <c r="K74" s="103"/>
      <c r="L74" s="103"/>
      <c r="M74" s="103"/>
      <c r="N74" s="103"/>
      <c r="O74" s="103"/>
      <c r="P74" s="103"/>
    </row>
    <row r="75" spans="2:16" ht="10.5" customHeight="1">
      <c r="C75" s="102" t="s">
        <v>99</v>
      </c>
      <c r="D75" s="101"/>
      <c r="E75" s="100">
        <v>1</v>
      </c>
      <c r="F75" s="100">
        <v>1</v>
      </c>
      <c r="G75" s="100">
        <v>1</v>
      </c>
      <c r="H75" s="100">
        <v>2</v>
      </c>
      <c r="I75" s="99">
        <v>1</v>
      </c>
      <c r="J75" s="98">
        <v>1</v>
      </c>
      <c r="K75" s="98" t="s">
        <v>38</v>
      </c>
      <c r="L75" s="98" t="s">
        <v>38</v>
      </c>
      <c r="M75" s="99">
        <v>200</v>
      </c>
      <c r="N75" s="98">
        <v>200</v>
      </c>
      <c r="O75" s="98" t="s">
        <v>38</v>
      </c>
      <c r="P75" s="98" t="s">
        <v>38</v>
      </c>
    </row>
    <row r="76" spans="2:16" ht="10.5" customHeight="1">
      <c r="C76" s="102" t="s">
        <v>98</v>
      </c>
      <c r="D76" s="101"/>
      <c r="E76" s="100">
        <v>2</v>
      </c>
      <c r="F76" s="100">
        <v>2</v>
      </c>
      <c r="G76" s="100">
        <v>2</v>
      </c>
      <c r="H76" s="100">
        <v>1</v>
      </c>
      <c r="I76" s="99">
        <v>2</v>
      </c>
      <c r="J76" s="98" t="s">
        <v>38</v>
      </c>
      <c r="K76" s="98">
        <v>2</v>
      </c>
      <c r="L76" s="98" t="s">
        <v>38</v>
      </c>
      <c r="M76" s="99">
        <v>110</v>
      </c>
      <c r="N76" s="98" t="s">
        <v>38</v>
      </c>
      <c r="O76" s="98">
        <v>110</v>
      </c>
      <c r="P76" s="98" t="s">
        <v>38</v>
      </c>
    </row>
    <row r="77" spans="2:16" ht="10.5" customHeight="1">
      <c r="C77" s="102" t="s">
        <v>97</v>
      </c>
      <c r="D77" s="101"/>
      <c r="E77" s="100">
        <v>2</v>
      </c>
      <c r="F77" s="100">
        <v>2</v>
      </c>
      <c r="G77" s="100">
        <v>2</v>
      </c>
      <c r="H77" s="100">
        <v>2</v>
      </c>
      <c r="I77" s="99">
        <v>2</v>
      </c>
      <c r="J77" s="98" t="s">
        <v>38</v>
      </c>
      <c r="K77" s="98" t="s">
        <v>38</v>
      </c>
      <c r="L77" s="98">
        <v>2</v>
      </c>
      <c r="M77" s="99">
        <v>1001</v>
      </c>
      <c r="N77" s="98" t="s">
        <v>38</v>
      </c>
      <c r="O77" s="98" t="s">
        <v>38</v>
      </c>
      <c r="P77" s="98">
        <v>1001</v>
      </c>
    </row>
    <row r="78" spans="2:16" ht="10.5" customHeight="1">
      <c r="C78" s="102" t="s">
        <v>96</v>
      </c>
      <c r="D78" s="101"/>
      <c r="E78" s="100">
        <v>2</v>
      </c>
      <c r="F78" s="100">
        <v>2</v>
      </c>
      <c r="G78" s="100">
        <v>2</v>
      </c>
      <c r="H78" s="100">
        <v>2</v>
      </c>
      <c r="I78" s="99">
        <v>2</v>
      </c>
      <c r="J78" s="98">
        <v>2</v>
      </c>
      <c r="K78" s="98" t="s">
        <v>38</v>
      </c>
      <c r="L78" s="98" t="s">
        <v>38</v>
      </c>
      <c r="M78" s="99" t="s">
        <v>38</v>
      </c>
      <c r="N78" s="98" t="s">
        <v>38</v>
      </c>
      <c r="O78" s="98" t="s">
        <v>38</v>
      </c>
      <c r="P78" s="98" t="s">
        <v>38</v>
      </c>
    </row>
    <row r="79" spans="2:16" ht="10.5" customHeight="1">
      <c r="C79" s="102" t="s">
        <v>95</v>
      </c>
      <c r="D79" s="101"/>
      <c r="E79" s="100">
        <v>1</v>
      </c>
      <c r="F79" s="100">
        <v>1</v>
      </c>
      <c r="G79" s="100">
        <v>1</v>
      </c>
      <c r="H79" s="100">
        <v>1</v>
      </c>
      <c r="I79" s="99">
        <v>1</v>
      </c>
      <c r="J79" s="98">
        <v>1</v>
      </c>
      <c r="K79" s="98" t="s">
        <v>38</v>
      </c>
      <c r="L79" s="98" t="s">
        <v>38</v>
      </c>
      <c r="M79" s="99">
        <v>80</v>
      </c>
      <c r="N79" s="98">
        <v>80</v>
      </c>
      <c r="O79" s="98" t="s">
        <v>38</v>
      </c>
      <c r="P79" s="98" t="s">
        <v>38</v>
      </c>
    </row>
    <row r="80" spans="2:16" ht="10.5" customHeight="1">
      <c r="C80" s="102" t="s">
        <v>94</v>
      </c>
      <c r="D80" s="101"/>
      <c r="E80" s="100">
        <v>1</v>
      </c>
      <c r="F80" s="100">
        <v>1</v>
      </c>
      <c r="G80" s="100">
        <v>1</v>
      </c>
      <c r="H80" s="100">
        <v>1</v>
      </c>
      <c r="I80" s="99">
        <v>1</v>
      </c>
      <c r="J80" s="98">
        <v>1</v>
      </c>
      <c r="K80" s="98" t="s">
        <v>38</v>
      </c>
      <c r="L80" s="98" t="s">
        <v>38</v>
      </c>
      <c r="M80" s="99" t="s">
        <v>38</v>
      </c>
      <c r="N80" s="98" t="s">
        <v>38</v>
      </c>
      <c r="O80" s="98" t="s">
        <v>38</v>
      </c>
      <c r="P80" s="98" t="s">
        <v>38</v>
      </c>
    </row>
    <row r="81" spans="1:16" ht="10.5" customHeight="1">
      <c r="C81" s="102" t="s">
        <v>93</v>
      </c>
      <c r="D81" s="101"/>
      <c r="E81" s="100">
        <v>1</v>
      </c>
      <c r="F81" s="100">
        <v>1</v>
      </c>
      <c r="G81" s="100">
        <v>1</v>
      </c>
      <c r="H81" s="100">
        <v>1</v>
      </c>
      <c r="I81" s="99">
        <v>1</v>
      </c>
      <c r="J81" s="98">
        <v>1</v>
      </c>
      <c r="K81" s="98" t="s">
        <v>38</v>
      </c>
      <c r="L81" s="98" t="s">
        <v>38</v>
      </c>
      <c r="M81" s="99" t="s">
        <v>38</v>
      </c>
      <c r="N81" s="98" t="s">
        <v>38</v>
      </c>
      <c r="O81" s="98" t="s">
        <v>38</v>
      </c>
      <c r="P81" s="98" t="s">
        <v>38</v>
      </c>
    </row>
    <row r="82" spans="1:16" ht="4.5" customHeight="1">
      <c r="A82" s="95"/>
      <c r="B82" s="95"/>
      <c r="C82" s="95"/>
      <c r="D82" s="97"/>
      <c r="E82" s="96"/>
      <c r="F82" s="95"/>
      <c r="G82" s="95"/>
      <c r="H82" s="95"/>
      <c r="I82" s="94"/>
      <c r="J82" s="94"/>
      <c r="K82" s="94"/>
      <c r="L82" s="94"/>
      <c r="M82" s="94"/>
      <c r="N82" s="94"/>
      <c r="O82" s="94"/>
      <c r="P82" s="94"/>
    </row>
    <row r="83" spans="1:16">
      <c r="A83" s="93" t="s">
        <v>142</v>
      </c>
      <c r="I83" s="118"/>
      <c r="J83" s="118"/>
      <c r="K83" s="118"/>
      <c r="L83" s="118"/>
      <c r="M83" s="118"/>
      <c r="N83" s="118"/>
      <c r="O83" s="118"/>
      <c r="P83" s="118"/>
    </row>
    <row r="84" spans="1:16">
      <c r="A84" s="93" t="s">
        <v>91</v>
      </c>
      <c r="I84" s="118"/>
      <c r="J84" s="118"/>
      <c r="K84" s="118"/>
      <c r="L84" s="118"/>
      <c r="M84" s="118"/>
      <c r="N84" s="118"/>
      <c r="O84" s="118"/>
      <c r="P84" s="118"/>
    </row>
    <row r="85" spans="1:16">
      <c r="A85" s="93" t="s">
        <v>90</v>
      </c>
    </row>
    <row r="86" spans="1:16">
      <c r="A86" s="92" t="s">
        <v>152</v>
      </c>
    </row>
  </sheetData>
  <mergeCells count="7">
    <mergeCell ref="B54:C54"/>
    <mergeCell ref="B66:C66"/>
    <mergeCell ref="B73:C73"/>
    <mergeCell ref="B10:C10"/>
    <mergeCell ref="B18:C18"/>
    <mergeCell ref="B37:C37"/>
    <mergeCell ref="B41:C41"/>
  </mergeCells>
  <phoneticPr fontId="9"/>
  <printOptions gridLinesSet="0"/>
  <pageMargins left="0.78740157480314965" right="0.78740157480314965" top="0.98425196850393704" bottom="0.59055118110236227" header="0.59055118110236227" footer="0.11811023622047245"/>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151</v>
      </c>
      <c r="J6" s="114"/>
      <c r="K6" s="114"/>
      <c r="L6" s="114"/>
      <c r="M6" s="114"/>
      <c r="N6" s="114"/>
      <c r="O6" s="114"/>
      <c r="P6" s="114"/>
    </row>
    <row r="7" spans="1:16" ht="9" customHeight="1">
      <c r="B7" s="111" t="s">
        <v>2</v>
      </c>
      <c r="C7" s="111"/>
      <c r="D7" s="101"/>
      <c r="E7" s="113" t="s">
        <v>125</v>
      </c>
      <c r="F7" s="113" t="s">
        <v>137</v>
      </c>
      <c r="G7" s="113" t="s">
        <v>140</v>
      </c>
      <c r="H7" s="113" t="s">
        <v>150</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6"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75"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98">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150</v>
      </c>
      <c r="N13" s="98">
        <v>150</v>
      </c>
      <c r="O13" s="98" t="s">
        <v>38</v>
      </c>
      <c r="P13" s="98" t="s">
        <v>38</v>
      </c>
    </row>
    <row r="14" spans="1:16" ht="10.5" customHeight="1">
      <c r="C14" s="102" t="s">
        <v>13</v>
      </c>
      <c r="D14" s="101"/>
      <c r="E14" s="100">
        <v>2</v>
      </c>
      <c r="F14" s="100">
        <v>2</v>
      </c>
      <c r="G14" s="100">
        <v>2</v>
      </c>
      <c r="H14" s="100">
        <v>2</v>
      </c>
      <c r="I14" s="99">
        <v>2</v>
      </c>
      <c r="J14" s="100">
        <v>1</v>
      </c>
      <c r="K14" s="98" t="s">
        <v>38</v>
      </c>
      <c r="L14" s="98">
        <v>1</v>
      </c>
      <c r="M14" s="99">
        <v>524</v>
      </c>
      <c r="N14" s="98">
        <v>224</v>
      </c>
      <c r="O14" s="98" t="s">
        <v>38</v>
      </c>
      <c r="P14" s="98">
        <v>300</v>
      </c>
    </row>
    <row r="15" spans="1:16" ht="10.5" customHeight="1">
      <c r="C15" s="102" t="s">
        <v>14</v>
      </c>
      <c r="D15" s="101"/>
      <c r="E15" s="100">
        <v>1</v>
      </c>
      <c r="F15" s="100">
        <v>1</v>
      </c>
      <c r="G15" s="100">
        <v>1</v>
      </c>
      <c r="H15" s="100">
        <v>1</v>
      </c>
      <c r="I15" s="99">
        <v>1</v>
      </c>
      <c r="J15" s="98">
        <v>1</v>
      </c>
      <c r="K15" s="98" t="s">
        <v>38</v>
      </c>
      <c r="L15" s="98" t="s">
        <v>38</v>
      </c>
      <c r="M15" s="99">
        <v>55</v>
      </c>
      <c r="N15" s="98">
        <v>55</v>
      </c>
      <c r="O15" s="98" t="s">
        <v>38</v>
      </c>
      <c r="P15" s="98" t="s">
        <v>38</v>
      </c>
    </row>
    <row r="16" spans="1:16" ht="10.5" customHeight="1">
      <c r="C16" s="102" t="s">
        <v>15</v>
      </c>
      <c r="D16" s="101"/>
      <c r="E16" s="100">
        <v>1</v>
      </c>
      <c r="F16" s="100">
        <v>1</v>
      </c>
      <c r="G16" s="100">
        <v>1</v>
      </c>
      <c r="H16" s="100">
        <v>1</v>
      </c>
      <c r="I16" s="99">
        <v>1</v>
      </c>
      <c r="J16" s="100">
        <v>1</v>
      </c>
      <c r="K16" s="98" t="s">
        <v>38</v>
      </c>
      <c r="L16" s="98" t="s">
        <v>38</v>
      </c>
      <c r="M16" s="99">
        <v>45</v>
      </c>
      <c r="N16" s="98">
        <v>45</v>
      </c>
      <c r="O16" s="98" t="s">
        <v>38</v>
      </c>
      <c r="P16" s="98" t="s">
        <v>38</v>
      </c>
    </row>
    <row r="17" spans="2:16" ht="6"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75" customHeight="1">
      <c r="D19" s="101"/>
      <c r="E19" s="100"/>
      <c r="F19" s="100"/>
      <c r="G19" s="100"/>
      <c r="H19" s="100"/>
      <c r="I19" s="103"/>
      <c r="J19" s="103"/>
      <c r="K19" s="103"/>
      <c r="L19" s="103"/>
      <c r="M19" s="103"/>
      <c r="N19" s="103"/>
      <c r="O19" s="103"/>
      <c r="P19" s="103"/>
    </row>
    <row r="20" spans="2:16" ht="10.5" customHeight="1">
      <c r="C20" s="102" t="s">
        <v>17</v>
      </c>
      <c r="D20" s="101"/>
      <c r="E20" s="100">
        <v>6</v>
      </c>
      <c r="F20" s="100">
        <v>6</v>
      </c>
      <c r="G20" s="100">
        <v>6</v>
      </c>
      <c r="H20" s="100">
        <v>6</v>
      </c>
      <c r="I20" s="99">
        <v>5</v>
      </c>
      <c r="J20" s="100">
        <v>5</v>
      </c>
      <c r="K20" s="98" t="s">
        <v>38</v>
      </c>
      <c r="L20" s="98" t="s">
        <v>38</v>
      </c>
      <c r="M20" s="99">
        <v>126</v>
      </c>
      <c r="N20" s="98">
        <v>126</v>
      </c>
      <c r="O20" s="98" t="s">
        <v>38</v>
      </c>
      <c r="P20" s="98" t="s">
        <v>38</v>
      </c>
    </row>
    <row r="21" spans="2:16" ht="10.5" customHeight="1">
      <c r="C21" s="102" t="s">
        <v>18</v>
      </c>
      <c r="D21" s="101"/>
      <c r="E21" s="100">
        <v>3</v>
      </c>
      <c r="F21" s="100">
        <v>3</v>
      </c>
      <c r="G21" s="100">
        <v>3</v>
      </c>
      <c r="H21" s="100">
        <v>3</v>
      </c>
      <c r="I21" s="99">
        <v>3</v>
      </c>
      <c r="J21" s="100">
        <v>1</v>
      </c>
      <c r="K21" s="98" t="s">
        <v>38</v>
      </c>
      <c r="L21" s="98">
        <v>2</v>
      </c>
      <c r="M21" s="99">
        <v>105</v>
      </c>
      <c r="N21" s="98">
        <v>25</v>
      </c>
      <c r="O21" s="98" t="s">
        <v>38</v>
      </c>
      <c r="P21" s="98">
        <v>80</v>
      </c>
    </row>
    <row r="22" spans="2:16" ht="10.5" customHeight="1">
      <c r="C22" s="102" t="s">
        <v>39</v>
      </c>
      <c r="D22" s="101"/>
      <c r="E22" s="100">
        <v>5</v>
      </c>
      <c r="F22" s="100">
        <v>5</v>
      </c>
      <c r="G22" s="100">
        <v>5</v>
      </c>
      <c r="H22" s="100">
        <v>5</v>
      </c>
      <c r="I22" s="99">
        <v>5</v>
      </c>
      <c r="J22" s="100">
        <v>2</v>
      </c>
      <c r="K22" s="98">
        <v>2</v>
      </c>
      <c r="L22" s="98">
        <v>1</v>
      </c>
      <c r="M22" s="99">
        <v>157</v>
      </c>
      <c r="N22" s="98">
        <v>65</v>
      </c>
      <c r="O22" s="98">
        <v>52</v>
      </c>
      <c r="P22" s="98">
        <v>40</v>
      </c>
    </row>
    <row r="23" spans="2:16" ht="10.5" customHeight="1">
      <c r="C23" s="102" t="s">
        <v>19</v>
      </c>
      <c r="D23" s="101"/>
      <c r="E23" s="100">
        <v>270</v>
      </c>
      <c r="F23" s="100">
        <v>270</v>
      </c>
      <c r="G23" s="100">
        <v>269</v>
      </c>
      <c r="H23" s="100">
        <v>269</v>
      </c>
      <c r="I23" s="99">
        <v>269</v>
      </c>
      <c r="J23" s="100">
        <v>125</v>
      </c>
      <c r="K23" s="98" t="s">
        <v>38</v>
      </c>
      <c r="L23" s="98">
        <v>144</v>
      </c>
      <c r="M23" s="99">
        <v>30784</v>
      </c>
      <c r="N23" s="98">
        <v>11713</v>
      </c>
      <c r="O23" s="98" t="s">
        <v>38</v>
      </c>
      <c r="P23" s="98">
        <v>19071</v>
      </c>
    </row>
    <row r="24" spans="2:16" ht="10.5" customHeight="1">
      <c r="C24" s="102" t="s">
        <v>20</v>
      </c>
      <c r="D24" s="101"/>
      <c r="E24" s="100">
        <v>34</v>
      </c>
      <c r="F24" s="100">
        <v>34</v>
      </c>
      <c r="G24" s="100">
        <v>35</v>
      </c>
      <c r="H24" s="100">
        <v>35</v>
      </c>
      <c r="I24" s="99">
        <v>35</v>
      </c>
      <c r="J24" s="100">
        <v>35</v>
      </c>
      <c r="K24" s="98" t="s">
        <v>38</v>
      </c>
      <c r="L24" s="98" t="s">
        <v>38</v>
      </c>
      <c r="M24" s="99" t="s">
        <v>38</v>
      </c>
      <c r="N24" s="98" t="s">
        <v>38</v>
      </c>
      <c r="O24" s="98" t="s">
        <v>38</v>
      </c>
      <c r="P24" s="98" t="s">
        <v>38</v>
      </c>
    </row>
    <row r="25" spans="2:16" ht="10.5" customHeight="1">
      <c r="C25" s="102" t="s">
        <v>40</v>
      </c>
      <c r="D25" s="101"/>
      <c r="E25" s="100">
        <v>13</v>
      </c>
      <c r="F25" s="100">
        <v>13</v>
      </c>
      <c r="G25" s="100">
        <v>13</v>
      </c>
      <c r="H25" s="100">
        <v>13</v>
      </c>
      <c r="I25" s="99">
        <v>14</v>
      </c>
      <c r="J25" s="100">
        <v>3</v>
      </c>
      <c r="K25" s="98" t="s">
        <v>38</v>
      </c>
      <c r="L25" s="98">
        <v>11</v>
      </c>
      <c r="M25" s="99">
        <v>699</v>
      </c>
      <c r="N25" s="98">
        <v>125</v>
      </c>
      <c r="O25" s="98" t="s">
        <v>38</v>
      </c>
      <c r="P25" s="98">
        <v>574</v>
      </c>
    </row>
    <row r="26" spans="2:16" ht="10.5" customHeight="1">
      <c r="C26" s="102" t="s">
        <v>149</v>
      </c>
      <c r="D26" s="101"/>
      <c r="E26" s="100">
        <v>1</v>
      </c>
      <c r="F26" s="100">
        <v>1</v>
      </c>
      <c r="G26" s="100">
        <v>1</v>
      </c>
      <c r="H26" s="100">
        <v>1</v>
      </c>
      <c r="I26" s="99">
        <v>1</v>
      </c>
      <c r="J26" s="100">
        <v>1</v>
      </c>
      <c r="K26" s="98" t="s">
        <v>38</v>
      </c>
      <c r="L26" s="98" t="s">
        <v>38</v>
      </c>
      <c r="M26" s="99">
        <v>84</v>
      </c>
      <c r="N26" s="98">
        <v>84</v>
      </c>
      <c r="O26" s="98" t="s">
        <v>38</v>
      </c>
      <c r="P26" s="98" t="s">
        <v>38</v>
      </c>
    </row>
    <row r="27" spans="2:16" ht="10.5" customHeight="1">
      <c r="C27" s="102" t="s">
        <v>148</v>
      </c>
      <c r="D27" s="101"/>
      <c r="E27" s="100">
        <v>6</v>
      </c>
      <c r="F27" s="100">
        <v>6</v>
      </c>
      <c r="G27" s="100">
        <v>6</v>
      </c>
      <c r="H27" s="100">
        <v>6</v>
      </c>
      <c r="I27" s="99">
        <v>6</v>
      </c>
      <c r="J27" s="100">
        <v>4</v>
      </c>
      <c r="K27" s="98" t="s">
        <v>38</v>
      </c>
      <c r="L27" s="98">
        <v>2</v>
      </c>
      <c r="M27" s="99">
        <v>200</v>
      </c>
      <c r="N27" s="98">
        <v>130</v>
      </c>
      <c r="O27" s="98" t="s">
        <v>38</v>
      </c>
      <c r="P27" s="98">
        <v>70</v>
      </c>
    </row>
    <row r="28" spans="2:16" ht="10.5" customHeight="1">
      <c r="C28" s="102" t="s">
        <v>120</v>
      </c>
      <c r="D28" s="101"/>
      <c r="E28" s="100">
        <v>1</v>
      </c>
      <c r="F28" s="100">
        <v>1</v>
      </c>
      <c r="G28" s="100">
        <v>1</v>
      </c>
      <c r="H28" s="100">
        <v>1</v>
      </c>
      <c r="I28" s="99">
        <v>1</v>
      </c>
      <c r="J28" s="98" t="s">
        <v>38</v>
      </c>
      <c r="K28" s="98" t="s">
        <v>38</v>
      </c>
      <c r="L28" s="98">
        <v>1</v>
      </c>
      <c r="M28" s="99">
        <v>30</v>
      </c>
      <c r="N28" s="98" t="s">
        <v>38</v>
      </c>
      <c r="O28" s="98" t="s">
        <v>38</v>
      </c>
      <c r="P28" s="98">
        <v>30</v>
      </c>
    </row>
    <row r="29" spans="2:16" ht="10.5" customHeight="1">
      <c r="C29" s="102" t="s">
        <v>119</v>
      </c>
      <c r="D29" s="101"/>
      <c r="E29" s="100">
        <v>1</v>
      </c>
      <c r="F29" s="100">
        <v>1</v>
      </c>
      <c r="G29" s="100">
        <v>1</v>
      </c>
      <c r="H29" s="100">
        <v>1</v>
      </c>
      <c r="I29" s="99">
        <v>1</v>
      </c>
      <c r="J29" s="98">
        <v>1</v>
      </c>
      <c r="K29" s="98" t="s">
        <v>38</v>
      </c>
      <c r="L29" s="98" t="s">
        <v>38</v>
      </c>
      <c r="M29" s="99">
        <v>30</v>
      </c>
      <c r="N29" s="98">
        <v>30</v>
      </c>
      <c r="O29" s="98" t="s">
        <v>38</v>
      </c>
      <c r="P29" s="98" t="s">
        <v>38</v>
      </c>
    </row>
    <row r="30" spans="2:16" ht="10.5" customHeight="1">
      <c r="C30" s="102" t="s">
        <v>117</v>
      </c>
      <c r="D30" s="101"/>
      <c r="E30" s="100">
        <v>2</v>
      </c>
      <c r="F30" s="100">
        <v>2</v>
      </c>
      <c r="G30" s="100">
        <v>2</v>
      </c>
      <c r="H30" s="100">
        <v>2</v>
      </c>
      <c r="I30" s="99">
        <v>2</v>
      </c>
      <c r="J30" s="98">
        <v>1</v>
      </c>
      <c r="K30" s="98">
        <v>1</v>
      </c>
      <c r="L30" s="98" t="s">
        <v>38</v>
      </c>
      <c r="M30" s="99">
        <v>70</v>
      </c>
      <c r="N30" s="98">
        <v>40</v>
      </c>
      <c r="O30" s="98">
        <v>30</v>
      </c>
      <c r="P30" s="98" t="s">
        <v>38</v>
      </c>
    </row>
    <row r="31" spans="2:16" ht="10.5" customHeight="1">
      <c r="C31" s="102" t="s">
        <v>116</v>
      </c>
      <c r="D31" s="101"/>
      <c r="E31" s="100">
        <v>1</v>
      </c>
      <c r="F31" s="100">
        <v>1</v>
      </c>
      <c r="G31" s="100">
        <v>1</v>
      </c>
      <c r="H31" s="100">
        <v>1</v>
      </c>
      <c r="I31" s="99">
        <v>1</v>
      </c>
      <c r="J31" s="98" t="s">
        <v>38</v>
      </c>
      <c r="K31" s="98">
        <v>1</v>
      </c>
      <c r="L31" s="98" t="s">
        <v>38</v>
      </c>
      <c r="M31" s="99">
        <v>90</v>
      </c>
      <c r="N31" s="98" t="s">
        <v>38</v>
      </c>
      <c r="O31" s="98">
        <v>90</v>
      </c>
      <c r="P31" s="98" t="s">
        <v>38</v>
      </c>
    </row>
    <row r="32" spans="2:16" ht="10.5" customHeight="1">
      <c r="C32" s="102" t="s">
        <v>46</v>
      </c>
      <c r="D32" s="101"/>
      <c r="E32" s="100">
        <v>1</v>
      </c>
      <c r="F32" s="100">
        <v>1</v>
      </c>
      <c r="G32" s="100">
        <v>1</v>
      </c>
      <c r="H32" s="100">
        <v>1</v>
      </c>
      <c r="I32" s="99">
        <v>1</v>
      </c>
      <c r="J32" s="98">
        <v>1</v>
      </c>
      <c r="K32" s="98" t="s">
        <v>38</v>
      </c>
      <c r="L32" s="98" t="s">
        <v>38</v>
      </c>
      <c r="M32" s="99">
        <v>50</v>
      </c>
      <c r="N32" s="98">
        <v>50</v>
      </c>
      <c r="O32" s="98" t="s">
        <v>38</v>
      </c>
      <c r="P32" s="98" t="s">
        <v>38</v>
      </c>
    </row>
    <row r="33" spans="2:16" ht="10.5" customHeight="1">
      <c r="C33" s="104" t="s">
        <v>114</v>
      </c>
      <c r="D33" s="101"/>
      <c r="E33" s="100">
        <v>5</v>
      </c>
      <c r="F33" s="100">
        <v>5</v>
      </c>
      <c r="G33" s="100">
        <v>5</v>
      </c>
      <c r="H33" s="100">
        <v>5</v>
      </c>
      <c r="I33" s="99">
        <v>1</v>
      </c>
      <c r="J33" s="98">
        <v>1</v>
      </c>
      <c r="K33" s="98" t="s">
        <v>38</v>
      </c>
      <c r="L33" s="98" t="s">
        <v>38</v>
      </c>
      <c r="M33" s="99">
        <v>96</v>
      </c>
      <c r="N33" s="98">
        <v>96</v>
      </c>
      <c r="O33" s="98" t="s">
        <v>38</v>
      </c>
      <c r="P33" s="98" t="s">
        <v>38</v>
      </c>
    </row>
    <row r="34" spans="2:16" ht="10.5" customHeight="1">
      <c r="C34" s="102" t="s">
        <v>113</v>
      </c>
      <c r="D34" s="101"/>
      <c r="E34" s="100">
        <v>1</v>
      </c>
      <c r="F34" s="100">
        <v>1</v>
      </c>
      <c r="G34" s="100">
        <v>1</v>
      </c>
      <c r="H34" s="100">
        <v>1</v>
      </c>
      <c r="I34" s="99">
        <v>5</v>
      </c>
      <c r="J34" s="98">
        <v>3</v>
      </c>
      <c r="K34" s="98" t="s">
        <v>38</v>
      </c>
      <c r="L34" s="98">
        <v>2</v>
      </c>
      <c r="M34" s="99" t="s">
        <v>38</v>
      </c>
      <c r="N34" s="98" t="s">
        <v>38</v>
      </c>
      <c r="O34" s="98" t="s">
        <v>38</v>
      </c>
      <c r="P34" s="98" t="s">
        <v>38</v>
      </c>
    </row>
    <row r="35" spans="2:16" ht="6" customHeight="1">
      <c r="D35" s="101"/>
      <c r="E35" s="100"/>
      <c r="F35" s="100"/>
      <c r="G35" s="100"/>
      <c r="H35" s="100"/>
      <c r="I35" s="103"/>
      <c r="J35" s="103"/>
      <c r="K35" s="103"/>
      <c r="L35" s="103"/>
      <c r="M35" s="103"/>
      <c r="N35" s="103"/>
      <c r="O35" s="103"/>
      <c r="P35" s="103"/>
    </row>
    <row r="36" spans="2:16" ht="10.5" customHeight="1">
      <c r="B36" s="158" t="s">
        <v>21</v>
      </c>
      <c r="C36" s="158"/>
      <c r="D36" s="101"/>
      <c r="E36" s="100"/>
      <c r="F36" s="100"/>
      <c r="G36" s="100"/>
      <c r="H36" s="100"/>
      <c r="I36" s="103"/>
      <c r="J36" s="103"/>
      <c r="K36" s="103"/>
      <c r="L36" s="103"/>
      <c r="M36" s="103"/>
      <c r="N36" s="103"/>
      <c r="O36" s="103"/>
      <c r="P36" s="103"/>
    </row>
    <row r="37" spans="2:16" ht="3.75" customHeight="1">
      <c r="D37" s="101"/>
      <c r="E37" s="100"/>
      <c r="F37" s="100"/>
      <c r="G37" s="100"/>
      <c r="H37" s="100"/>
      <c r="I37" s="103"/>
      <c r="J37" s="103"/>
      <c r="K37" s="103"/>
      <c r="L37" s="103"/>
      <c r="M37" s="103"/>
      <c r="N37" s="103"/>
      <c r="O37" s="103"/>
      <c r="P37" s="103"/>
    </row>
    <row r="38" spans="2:16" ht="10.5" customHeight="1">
      <c r="C38" s="102" t="s">
        <v>22</v>
      </c>
      <c r="D38" s="101"/>
      <c r="E38" s="100">
        <v>1</v>
      </c>
      <c r="F38" s="100">
        <v>1</v>
      </c>
      <c r="G38" s="100">
        <v>1</v>
      </c>
      <c r="H38" s="100">
        <v>1</v>
      </c>
      <c r="I38" s="99">
        <v>1</v>
      </c>
      <c r="J38" s="98" t="s">
        <v>38</v>
      </c>
      <c r="K38" s="98">
        <v>1</v>
      </c>
      <c r="L38" s="98" t="s">
        <v>38</v>
      </c>
      <c r="M38" s="99" t="s">
        <v>38</v>
      </c>
      <c r="N38" s="98" t="s">
        <v>38</v>
      </c>
      <c r="O38" s="98" t="s">
        <v>38</v>
      </c>
      <c r="P38" s="98" t="s">
        <v>38</v>
      </c>
    </row>
    <row r="39" spans="2:16" ht="6" customHeight="1">
      <c r="D39" s="101"/>
      <c r="E39" s="100"/>
      <c r="F39" s="100"/>
      <c r="G39" s="100"/>
      <c r="H39" s="100"/>
      <c r="I39" s="103"/>
      <c r="J39" s="103"/>
      <c r="K39" s="103"/>
      <c r="L39" s="103"/>
      <c r="M39" s="103"/>
      <c r="N39" s="103"/>
      <c r="O39" s="103"/>
      <c r="P39" s="103"/>
    </row>
    <row r="40" spans="2:16" ht="10.5" customHeight="1">
      <c r="B40" s="158" t="s">
        <v>136</v>
      </c>
      <c r="C40" s="158"/>
      <c r="D40" s="101"/>
      <c r="E40" s="100"/>
      <c r="F40" s="100"/>
      <c r="G40" s="100"/>
      <c r="H40" s="100"/>
      <c r="I40" s="103"/>
      <c r="J40" s="103"/>
      <c r="K40" s="103"/>
      <c r="L40" s="103"/>
      <c r="M40" s="103"/>
      <c r="N40" s="103"/>
      <c r="O40" s="103"/>
      <c r="P40" s="103"/>
    </row>
    <row r="41" spans="2:16" ht="3.75" customHeight="1">
      <c r="D41" s="101"/>
      <c r="E41" s="100"/>
      <c r="F41" s="100"/>
      <c r="G41" s="100"/>
      <c r="H41" s="100"/>
      <c r="I41" s="103"/>
      <c r="J41" s="103"/>
      <c r="K41" s="103"/>
      <c r="L41" s="103"/>
      <c r="M41" s="103"/>
      <c r="N41" s="103"/>
      <c r="O41" s="103"/>
      <c r="P41" s="103"/>
    </row>
    <row r="42" spans="2:16" ht="10.5" customHeight="1">
      <c r="C42" s="102" t="s">
        <v>112</v>
      </c>
      <c r="D42" s="101"/>
      <c r="E42" s="100">
        <v>3</v>
      </c>
      <c r="F42" s="100">
        <v>2</v>
      </c>
      <c r="G42" s="100">
        <v>2</v>
      </c>
      <c r="H42" s="100">
        <v>2</v>
      </c>
      <c r="I42" s="99">
        <v>2</v>
      </c>
      <c r="J42" s="98">
        <v>2</v>
      </c>
      <c r="K42" s="98" t="s">
        <v>38</v>
      </c>
      <c r="L42" s="98" t="s">
        <v>38</v>
      </c>
      <c r="M42" s="99">
        <v>130</v>
      </c>
      <c r="N42" s="98">
        <v>130</v>
      </c>
      <c r="O42" s="98" t="s">
        <v>38</v>
      </c>
      <c r="P42" s="98" t="s">
        <v>38</v>
      </c>
    </row>
    <row r="43" spans="2:16" ht="10.5" customHeight="1">
      <c r="C43" s="102" t="s">
        <v>111</v>
      </c>
      <c r="D43" s="101"/>
      <c r="E43" s="100">
        <v>1</v>
      </c>
      <c r="F43" s="100">
        <v>2</v>
      </c>
      <c r="G43" s="100">
        <v>2</v>
      </c>
      <c r="H43" s="100">
        <v>2</v>
      </c>
      <c r="I43" s="99">
        <v>2</v>
      </c>
      <c r="J43" s="98" t="s">
        <v>38</v>
      </c>
      <c r="K43" s="98" t="s">
        <v>38</v>
      </c>
      <c r="L43" s="98">
        <v>2</v>
      </c>
      <c r="M43" s="99">
        <v>110</v>
      </c>
      <c r="N43" s="98">
        <v>110</v>
      </c>
      <c r="O43" s="98" t="s">
        <v>38</v>
      </c>
      <c r="P43" s="98" t="s">
        <v>38</v>
      </c>
    </row>
    <row r="44" spans="2:16" ht="10.5" customHeight="1">
      <c r="C44" s="102" t="s">
        <v>23</v>
      </c>
      <c r="D44" s="101"/>
      <c r="E44" s="100">
        <v>2</v>
      </c>
      <c r="F44" s="100">
        <v>3</v>
      </c>
      <c r="G44" s="100">
        <v>3</v>
      </c>
      <c r="H44" s="100">
        <v>3</v>
      </c>
      <c r="I44" s="99">
        <v>3</v>
      </c>
      <c r="J44" s="98" t="s">
        <v>38</v>
      </c>
      <c r="K44" s="98" t="s">
        <v>38</v>
      </c>
      <c r="L44" s="98">
        <v>3</v>
      </c>
      <c r="M44" s="99">
        <v>45</v>
      </c>
      <c r="N44" s="98" t="s">
        <v>38</v>
      </c>
      <c r="O44" s="98" t="s">
        <v>38</v>
      </c>
      <c r="P44" s="98">
        <v>45</v>
      </c>
    </row>
    <row r="45" spans="2:16" ht="10.5" customHeight="1">
      <c r="C45" s="102" t="s">
        <v>110</v>
      </c>
      <c r="D45" s="101"/>
      <c r="E45" s="100">
        <v>11</v>
      </c>
      <c r="F45" s="100">
        <v>11</v>
      </c>
      <c r="G45" s="100">
        <v>11</v>
      </c>
      <c r="H45" s="100">
        <v>11</v>
      </c>
      <c r="I45" s="99">
        <v>11</v>
      </c>
      <c r="J45" s="98">
        <v>1</v>
      </c>
      <c r="K45" s="98" t="s">
        <v>38</v>
      </c>
      <c r="L45" s="98">
        <v>10</v>
      </c>
      <c r="M45" s="99">
        <v>462</v>
      </c>
      <c r="N45" s="98">
        <v>20</v>
      </c>
      <c r="O45" s="98" t="s">
        <v>38</v>
      </c>
      <c r="P45" s="98">
        <v>442</v>
      </c>
    </row>
    <row r="46" spans="2:16" ht="10.5" customHeight="1">
      <c r="C46" s="102" t="s">
        <v>24</v>
      </c>
      <c r="D46" s="101"/>
      <c r="E46" s="100">
        <v>3</v>
      </c>
      <c r="F46" s="100">
        <v>3</v>
      </c>
      <c r="G46" s="100">
        <v>3</v>
      </c>
      <c r="H46" s="100">
        <v>3</v>
      </c>
      <c r="I46" s="99">
        <v>3</v>
      </c>
      <c r="J46" s="98">
        <v>2</v>
      </c>
      <c r="K46" s="98" t="s">
        <v>38</v>
      </c>
      <c r="L46" s="98">
        <v>1</v>
      </c>
      <c r="M46" s="99" t="s">
        <v>38</v>
      </c>
      <c r="N46" s="98" t="s">
        <v>38</v>
      </c>
      <c r="O46" s="98" t="s">
        <v>38</v>
      </c>
      <c r="P46" s="98" t="s">
        <v>38</v>
      </c>
    </row>
    <row r="47" spans="2:16" ht="10.5" customHeight="1">
      <c r="C47" s="102" t="s">
        <v>109</v>
      </c>
      <c r="D47" s="101"/>
      <c r="E47" s="100">
        <v>2</v>
      </c>
      <c r="F47" s="100">
        <v>2</v>
      </c>
      <c r="G47" s="100">
        <v>2</v>
      </c>
      <c r="H47" s="100">
        <v>2</v>
      </c>
      <c r="I47" s="99">
        <v>2</v>
      </c>
      <c r="J47" s="98" t="s">
        <v>38</v>
      </c>
      <c r="K47" s="98" t="s">
        <v>38</v>
      </c>
      <c r="L47" s="98">
        <v>2</v>
      </c>
      <c r="M47" s="99" t="s">
        <v>38</v>
      </c>
      <c r="N47" s="98" t="s">
        <v>38</v>
      </c>
      <c r="O47" s="98" t="s">
        <v>38</v>
      </c>
      <c r="P47" s="98" t="s">
        <v>38</v>
      </c>
    </row>
    <row r="48" spans="2:16" ht="10.5" customHeight="1">
      <c r="C48" s="102" t="s">
        <v>25</v>
      </c>
      <c r="D48" s="101"/>
      <c r="E48" s="100">
        <v>1</v>
      </c>
      <c r="F48" s="100">
        <v>1</v>
      </c>
      <c r="G48" s="100">
        <v>1</v>
      </c>
      <c r="H48" s="100">
        <v>1</v>
      </c>
      <c r="I48" s="99">
        <v>1</v>
      </c>
      <c r="J48" s="98">
        <v>1</v>
      </c>
      <c r="K48" s="98" t="s">
        <v>38</v>
      </c>
      <c r="L48" s="98" t="s">
        <v>38</v>
      </c>
      <c r="M48" s="99" t="s">
        <v>38</v>
      </c>
      <c r="N48" s="98" t="s">
        <v>38</v>
      </c>
      <c r="O48" s="98" t="s">
        <v>38</v>
      </c>
      <c r="P48" s="98" t="s">
        <v>38</v>
      </c>
    </row>
    <row r="49" spans="2:16" ht="10.5" customHeight="1">
      <c r="C49" s="102" t="s">
        <v>108</v>
      </c>
      <c r="D49" s="101"/>
      <c r="E49" s="100">
        <v>1</v>
      </c>
      <c r="F49" s="100">
        <v>1</v>
      </c>
      <c r="G49" s="100">
        <v>1</v>
      </c>
      <c r="H49" s="100">
        <v>1</v>
      </c>
      <c r="I49" s="99">
        <v>2</v>
      </c>
      <c r="J49" s="98" t="s">
        <v>38</v>
      </c>
      <c r="K49" s="98" t="s">
        <v>38</v>
      </c>
      <c r="L49" s="98">
        <v>2</v>
      </c>
      <c r="M49" s="99" t="s">
        <v>38</v>
      </c>
      <c r="N49" s="98" t="s">
        <v>38</v>
      </c>
      <c r="O49" s="98" t="s">
        <v>38</v>
      </c>
      <c r="P49" s="98" t="s">
        <v>38</v>
      </c>
    </row>
    <row r="50" spans="2:16" ht="10.5" customHeight="1">
      <c r="C50" s="102" t="s">
        <v>107</v>
      </c>
      <c r="D50" s="101"/>
      <c r="E50" s="100">
        <v>6</v>
      </c>
      <c r="F50" s="100">
        <v>8</v>
      </c>
      <c r="G50" s="100">
        <v>8</v>
      </c>
      <c r="H50" s="100">
        <v>8</v>
      </c>
      <c r="I50" s="99">
        <v>1</v>
      </c>
      <c r="J50" s="98" t="s">
        <v>38</v>
      </c>
      <c r="K50" s="98" t="s">
        <v>38</v>
      </c>
      <c r="L50" s="98">
        <v>1</v>
      </c>
      <c r="M50" s="99">
        <v>10</v>
      </c>
      <c r="N50" s="98" t="s">
        <v>38</v>
      </c>
      <c r="O50" s="98" t="s">
        <v>38</v>
      </c>
      <c r="P50" s="98">
        <v>10</v>
      </c>
    </row>
    <row r="51" spans="2:16" ht="10.5" customHeight="1">
      <c r="C51" s="102" t="s">
        <v>106</v>
      </c>
      <c r="D51" s="101"/>
      <c r="E51" s="100">
        <v>1</v>
      </c>
      <c r="F51" s="100">
        <v>1</v>
      </c>
      <c r="G51" s="100">
        <v>1</v>
      </c>
      <c r="H51" s="100">
        <v>1</v>
      </c>
      <c r="I51" s="99">
        <v>1</v>
      </c>
      <c r="J51" s="98" t="s">
        <v>38</v>
      </c>
      <c r="K51" s="98" t="s">
        <v>38</v>
      </c>
      <c r="L51" s="98">
        <v>1</v>
      </c>
      <c r="M51" s="99" t="s">
        <v>38</v>
      </c>
      <c r="N51" s="98" t="s">
        <v>38</v>
      </c>
      <c r="O51" s="98" t="s">
        <v>38</v>
      </c>
      <c r="P51" s="98" t="s">
        <v>38</v>
      </c>
    </row>
    <row r="52" spans="2:16" ht="6" customHeight="1">
      <c r="D52" s="101"/>
      <c r="E52" s="100"/>
      <c r="F52" s="100"/>
      <c r="G52" s="100"/>
      <c r="H52" s="100"/>
      <c r="I52" s="103"/>
      <c r="J52" s="103"/>
      <c r="K52" s="103"/>
      <c r="L52" s="103"/>
      <c r="M52" s="103"/>
      <c r="N52" s="103"/>
      <c r="O52" s="103"/>
      <c r="P52" s="103"/>
    </row>
    <row r="53" spans="2:16" ht="10.5" customHeight="1">
      <c r="B53" s="158" t="s">
        <v>135</v>
      </c>
      <c r="C53" s="158"/>
      <c r="D53" s="101"/>
      <c r="E53" s="100"/>
      <c r="F53" s="100"/>
      <c r="G53" s="100"/>
      <c r="H53" s="100"/>
      <c r="I53" s="103"/>
      <c r="J53" s="103"/>
      <c r="K53" s="103"/>
      <c r="L53" s="103"/>
      <c r="M53" s="103"/>
      <c r="N53" s="103"/>
      <c r="O53" s="103"/>
      <c r="P53" s="103"/>
    </row>
    <row r="54" spans="2:16" ht="3.75" customHeight="1">
      <c r="D54" s="101"/>
      <c r="E54" s="100"/>
      <c r="F54" s="100"/>
      <c r="G54" s="100"/>
      <c r="H54" s="100"/>
      <c r="I54" s="103"/>
      <c r="J54" s="103"/>
      <c r="K54" s="103"/>
      <c r="L54" s="103"/>
      <c r="M54" s="103"/>
      <c r="N54" s="103"/>
      <c r="O54" s="103"/>
      <c r="P54" s="103"/>
    </row>
    <row r="55" spans="2:16" ht="10.5" customHeight="1">
      <c r="C55" s="102" t="s">
        <v>26</v>
      </c>
      <c r="D55" s="101"/>
      <c r="E55" s="100">
        <v>6</v>
      </c>
      <c r="F55" s="100">
        <v>6</v>
      </c>
      <c r="G55" s="100">
        <v>6</v>
      </c>
      <c r="H55" s="100">
        <v>6</v>
      </c>
      <c r="I55" s="99">
        <v>6</v>
      </c>
      <c r="J55" s="100">
        <v>2</v>
      </c>
      <c r="K55" s="98" t="s">
        <v>38</v>
      </c>
      <c r="L55" s="98">
        <v>4</v>
      </c>
      <c r="M55" s="99">
        <v>770</v>
      </c>
      <c r="N55" s="98">
        <v>370</v>
      </c>
      <c r="O55" s="98" t="s">
        <v>38</v>
      </c>
      <c r="P55" s="98">
        <v>400</v>
      </c>
    </row>
    <row r="56" spans="2:16" ht="10.5" customHeight="1">
      <c r="C56" s="102" t="s">
        <v>27</v>
      </c>
      <c r="D56" s="101"/>
      <c r="E56" s="100">
        <v>19</v>
      </c>
      <c r="F56" s="100">
        <v>22</v>
      </c>
      <c r="G56" s="100">
        <v>24</v>
      </c>
      <c r="H56" s="100">
        <v>27</v>
      </c>
      <c r="I56" s="99">
        <v>31</v>
      </c>
      <c r="J56" s="100">
        <v>2</v>
      </c>
      <c r="K56" s="98" t="s">
        <v>38</v>
      </c>
      <c r="L56" s="98">
        <v>29</v>
      </c>
      <c r="M56" s="99">
        <v>2800</v>
      </c>
      <c r="N56" s="98">
        <v>400</v>
      </c>
      <c r="O56" s="98" t="s">
        <v>38</v>
      </c>
      <c r="P56" s="98">
        <v>2400</v>
      </c>
    </row>
    <row r="57" spans="2:16" ht="10.5" customHeight="1">
      <c r="C57" s="102" t="s">
        <v>28</v>
      </c>
      <c r="D57" s="101"/>
      <c r="E57" s="100">
        <v>4</v>
      </c>
      <c r="F57" s="100">
        <v>4</v>
      </c>
      <c r="G57" s="100">
        <v>5</v>
      </c>
      <c r="H57" s="100">
        <v>8</v>
      </c>
      <c r="I57" s="99">
        <v>12</v>
      </c>
      <c r="J57" s="100">
        <v>4</v>
      </c>
      <c r="K57" s="98" t="s">
        <v>38</v>
      </c>
      <c r="L57" s="98">
        <v>8</v>
      </c>
      <c r="M57" s="99">
        <v>700</v>
      </c>
      <c r="N57" s="98">
        <v>490</v>
      </c>
      <c r="O57" s="98" t="s">
        <v>38</v>
      </c>
      <c r="P57" s="98">
        <v>210</v>
      </c>
    </row>
    <row r="58" spans="2:16" ht="10.5" customHeight="1">
      <c r="C58" s="102" t="s">
        <v>134</v>
      </c>
      <c r="D58" s="101"/>
      <c r="E58" s="100">
        <v>21</v>
      </c>
      <c r="F58" s="100">
        <v>27</v>
      </c>
      <c r="G58" s="100">
        <v>32</v>
      </c>
      <c r="H58" s="100">
        <v>32</v>
      </c>
      <c r="I58" s="99">
        <v>54</v>
      </c>
      <c r="J58" s="98" t="s">
        <v>38</v>
      </c>
      <c r="K58" s="98" t="s">
        <v>38</v>
      </c>
      <c r="L58" s="98">
        <v>54</v>
      </c>
      <c r="M58" s="99" t="s">
        <v>38</v>
      </c>
      <c r="N58" s="98" t="s">
        <v>38</v>
      </c>
      <c r="O58" s="98" t="s">
        <v>38</v>
      </c>
      <c r="P58" s="98" t="s">
        <v>38</v>
      </c>
    </row>
    <row r="59" spans="2:16" ht="10.5" customHeight="1">
      <c r="C59" s="102" t="s">
        <v>29</v>
      </c>
      <c r="D59" s="101"/>
      <c r="E59" s="100">
        <v>16</v>
      </c>
      <c r="F59" s="100">
        <v>16</v>
      </c>
      <c r="G59" s="100">
        <v>16</v>
      </c>
      <c r="H59" s="100">
        <v>16</v>
      </c>
      <c r="I59" s="99">
        <v>16</v>
      </c>
      <c r="J59" s="100">
        <v>16</v>
      </c>
      <c r="K59" s="98" t="s">
        <v>38</v>
      </c>
      <c r="L59" s="98" t="s">
        <v>38</v>
      </c>
      <c r="M59" s="99" t="s">
        <v>38</v>
      </c>
      <c r="N59" s="98" t="s">
        <v>38</v>
      </c>
      <c r="O59" s="98" t="s">
        <v>38</v>
      </c>
      <c r="P59" s="98" t="s">
        <v>38</v>
      </c>
    </row>
    <row r="60" spans="2:16" ht="10.5" customHeight="1">
      <c r="C60" s="102" t="s">
        <v>133</v>
      </c>
      <c r="D60" s="101"/>
      <c r="E60" s="98">
        <v>4</v>
      </c>
      <c r="F60" s="98">
        <v>8</v>
      </c>
      <c r="G60" s="98">
        <v>12</v>
      </c>
      <c r="H60" s="98">
        <v>16</v>
      </c>
      <c r="I60" s="99">
        <v>16</v>
      </c>
      <c r="J60" s="98" t="s">
        <v>38</v>
      </c>
      <c r="K60" s="98" t="s">
        <v>38</v>
      </c>
      <c r="L60" s="98">
        <v>16</v>
      </c>
      <c r="M60" s="99" t="s">
        <v>38</v>
      </c>
      <c r="N60" s="98" t="s">
        <v>38</v>
      </c>
      <c r="O60" s="98" t="s">
        <v>38</v>
      </c>
      <c r="P60" s="98" t="s">
        <v>38</v>
      </c>
    </row>
    <row r="61" spans="2:16" ht="10.5" customHeight="1">
      <c r="C61" s="102" t="s">
        <v>104</v>
      </c>
      <c r="D61" s="101"/>
      <c r="E61" s="100">
        <v>1</v>
      </c>
      <c r="F61" s="100">
        <v>1</v>
      </c>
      <c r="G61" s="100">
        <v>1</v>
      </c>
      <c r="H61" s="100">
        <v>1</v>
      </c>
      <c r="I61" s="99">
        <v>1</v>
      </c>
      <c r="J61" s="100">
        <v>1</v>
      </c>
      <c r="K61" s="98" t="s">
        <v>38</v>
      </c>
      <c r="L61" s="98" t="s">
        <v>38</v>
      </c>
      <c r="M61" s="99" t="s">
        <v>38</v>
      </c>
      <c r="N61" s="98" t="s">
        <v>38</v>
      </c>
      <c r="O61" s="98" t="s">
        <v>38</v>
      </c>
      <c r="P61" s="98" t="s">
        <v>38</v>
      </c>
    </row>
    <row r="62" spans="2:16" ht="10.5" customHeight="1">
      <c r="C62" s="102" t="s">
        <v>147</v>
      </c>
      <c r="D62" s="101"/>
      <c r="E62" s="99" t="s">
        <v>38</v>
      </c>
      <c r="F62" s="99" t="s">
        <v>38</v>
      </c>
      <c r="G62" s="99">
        <v>1</v>
      </c>
      <c r="H62" s="99">
        <v>1</v>
      </c>
      <c r="I62" s="99">
        <v>1</v>
      </c>
      <c r="J62" s="98" t="s">
        <v>38</v>
      </c>
      <c r="K62" s="98" t="s">
        <v>38</v>
      </c>
      <c r="L62" s="98">
        <v>1</v>
      </c>
      <c r="M62" s="99" t="s">
        <v>38</v>
      </c>
      <c r="N62" s="98" t="s">
        <v>38</v>
      </c>
      <c r="O62" s="98" t="s">
        <v>38</v>
      </c>
      <c r="P62" s="98" t="s">
        <v>38</v>
      </c>
    </row>
    <row r="63" spans="2:16" ht="10.5" customHeight="1">
      <c r="C63" s="102" t="s">
        <v>48</v>
      </c>
      <c r="D63" s="101"/>
      <c r="E63" s="99" t="s">
        <v>38</v>
      </c>
      <c r="F63" s="99" t="s">
        <v>38</v>
      </c>
      <c r="G63" s="99" t="s">
        <v>38</v>
      </c>
      <c r="H63" s="99">
        <v>1</v>
      </c>
      <c r="I63" s="99">
        <v>1</v>
      </c>
      <c r="J63" s="98">
        <v>1</v>
      </c>
      <c r="K63" s="98" t="s">
        <v>38</v>
      </c>
      <c r="L63" s="98" t="s">
        <v>38</v>
      </c>
      <c r="M63" s="99" t="s">
        <v>38</v>
      </c>
      <c r="N63" s="98" t="s">
        <v>38</v>
      </c>
      <c r="O63" s="98" t="s">
        <v>38</v>
      </c>
      <c r="P63" s="98" t="s">
        <v>38</v>
      </c>
    </row>
    <row r="64" spans="2:16" ht="6" customHeight="1">
      <c r="D64" s="101"/>
      <c r="E64" s="100"/>
      <c r="F64" s="100"/>
      <c r="G64" s="100"/>
      <c r="H64" s="100"/>
      <c r="I64" s="103"/>
      <c r="J64" s="103"/>
      <c r="K64" s="103"/>
      <c r="L64" s="103"/>
      <c r="M64" s="103"/>
      <c r="N64" s="103"/>
      <c r="O64" s="103"/>
      <c r="P64" s="103"/>
    </row>
    <row r="65" spans="2:16" ht="10.5" customHeight="1">
      <c r="B65" s="158" t="s">
        <v>146</v>
      </c>
      <c r="C65" s="158"/>
      <c r="D65" s="101"/>
      <c r="E65" s="100"/>
      <c r="F65" s="100"/>
      <c r="G65" s="100"/>
      <c r="H65" s="100"/>
      <c r="I65" s="103"/>
      <c r="J65" s="103"/>
      <c r="K65" s="103"/>
      <c r="L65" s="103"/>
      <c r="M65" s="103"/>
      <c r="N65" s="103"/>
      <c r="O65" s="103"/>
      <c r="P65" s="103"/>
    </row>
    <row r="66" spans="2:16" ht="3.75" customHeight="1">
      <c r="D66" s="101"/>
      <c r="E66" s="100"/>
      <c r="F66" s="100"/>
      <c r="G66" s="100"/>
      <c r="H66" s="100"/>
      <c r="I66" s="103"/>
      <c r="J66" s="103"/>
      <c r="K66" s="103"/>
      <c r="L66" s="103"/>
      <c r="M66" s="103"/>
      <c r="N66" s="103"/>
      <c r="O66" s="103"/>
      <c r="P66" s="103"/>
    </row>
    <row r="67" spans="2:16" ht="10.5" customHeight="1">
      <c r="C67" s="102" t="s">
        <v>145</v>
      </c>
      <c r="D67" s="101"/>
      <c r="E67" s="100">
        <v>9</v>
      </c>
      <c r="F67" s="100">
        <v>10</v>
      </c>
      <c r="G67" s="100">
        <v>10</v>
      </c>
      <c r="H67" s="100">
        <v>10</v>
      </c>
      <c r="I67" s="99">
        <v>10</v>
      </c>
      <c r="J67" s="100">
        <v>1</v>
      </c>
      <c r="K67" s="98" t="s">
        <v>38</v>
      </c>
      <c r="L67" s="98">
        <v>9</v>
      </c>
      <c r="M67" s="99">
        <v>468</v>
      </c>
      <c r="N67" s="98">
        <v>90</v>
      </c>
      <c r="O67" s="98" t="s">
        <v>38</v>
      </c>
      <c r="P67" s="98">
        <v>378</v>
      </c>
    </row>
    <row r="68" spans="2:16" ht="10.5" customHeight="1">
      <c r="C68" s="102" t="s">
        <v>144</v>
      </c>
      <c r="D68" s="101"/>
      <c r="E68" s="100">
        <v>29</v>
      </c>
      <c r="F68" s="100">
        <v>30</v>
      </c>
      <c r="G68" s="100">
        <v>30</v>
      </c>
      <c r="H68" s="100">
        <v>31</v>
      </c>
      <c r="I68" s="99">
        <v>33</v>
      </c>
      <c r="J68" s="100">
        <v>3</v>
      </c>
      <c r="K68" s="98" t="s">
        <v>38</v>
      </c>
      <c r="L68" s="98">
        <v>30</v>
      </c>
      <c r="M68" s="99">
        <v>1118</v>
      </c>
      <c r="N68" s="98">
        <v>90</v>
      </c>
      <c r="O68" s="98" t="s">
        <v>38</v>
      </c>
      <c r="P68" s="98">
        <v>1028</v>
      </c>
    </row>
    <row r="69" spans="2:16" ht="10.5" customHeight="1">
      <c r="C69" s="102" t="s">
        <v>143</v>
      </c>
      <c r="D69" s="101"/>
      <c r="E69" s="100">
        <v>2</v>
      </c>
      <c r="F69" s="100">
        <v>2</v>
      </c>
      <c r="G69" s="100">
        <v>2</v>
      </c>
      <c r="H69" s="100">
        <v>2</v>
      </c>
      <c r="I69" s="99">
        <v>2</v>
      </c>
      <c r="J69" s="100">
        <v>1</v>
      </c>
      <c r="K69" s="98" t="s">
        <v>38</v>
      </c>
      <c r="L69" s="98">
        <v>1</v>
      </c>
      <c r="M69" s="99">
        <v>40</v>
      </c>
      <c r="N69" s="98">
        <v>20</v>
      </c>
      <c r="O69" s="98" t="s">
        <v>38</v>
      </c>
      <c r="P69" s="98">
        <v>20</v>
      </c>
    </row>
    <row r="70" spans="2:16" ht="10.5" customHeight="1">
      <c r="C70" s="102" t="s">
        <v>32</v>
      </c>
      <c r="D70" s="101"/>
      <c r="E70" s="100">
        <v>2</v>
      </c>
      <c r="F70" s="100">
        <v>2</v>
      </c>
      <c r="G70" s="100">
        <v>2</v>
      </c>
      <c r="H70" s="100">
        <v>2</v>
      </c>
      <c r="I70" s="99">
        <v>2</v>
      </c>
      <c r="J70" s="98" t="s">
        <v>38</v>
      </c>
      <c r="K70" s="98" t="s">
        <v>38</v>
      </c>
      <c r="L70" s="98">
        <v>2</v>
      </c>
      <c r="M70" s="99">
        <v>20</v>
      </c>
      <c r="N70" s="98" t="s">
        <v>38</v>
      </c>
      <c r="O70" s="98" t="s">
        <v>38</v>
      </c>
      <c r="P70" s="98">
        <v>20</v>
      </c>
    </row>
    <row r="71" spans="2:16" ht="6" customHeight="1">
      <c r="D71" s="101"/>
      <c r="E71" s="100"/>
      <c r="F71" s="100"/>
      <c r="G71" s="100"/>
      <c r="H71" s="100"/>
      <c r="I71" s="103"/>
      <c r="J71" s="103"/>
      <c r="K71" s="103"/>
      <c r="L71" s="103"/>
      <c r="M71" s="103"/>
      <c r="N71" s="103"/>
      <c r="O71" s="103"/>
      <c r="P71" s="103"/>
    </row>
    <row r="72" spans="2:16" ht="10.5" customHeight="1">
      <c r="B72" s="158" t="s">
        <v>30</v>
      </c>
      <c r="C72" s="158"/>
      <c r="D72" s="101"/>
      <c r="E72" s="100"/>
      <c r="F72" s="100"/>
      <c r="G72" s="100"/>
      <c r="H72" s="100"/>
      <c r="I72" s="103"/>
      <c r="J72" s="103"/>
      <c r="K72" s="103"/>
      <c r="L72" s="103"/>
      <c r="M72" s="103"/>
      <c r="N72" s="103"/>
      <c r="O72" s="103"/>
      <c r="P72" s="103"/>
    </row>
    <row r="73" spans="2:16" ht="3.75" customHeight="1">
      <c r="D73" s="101"/>
      <c r="E73" s="100"/>
      <c r="F73" s="100"/>
      <c r="G73" s="100"/>
      <c r="H73" s="100"/>
      <c r="I73" s="103"/>
      <c r="J73" s="103"/>
      <c r="K73" s="103"/>
      <c r="L73" s="103"/>
      <c r="M73" s="103"/>
      <c r="N73" s="103"/>
      <c r="O73" s="103"/>
      <c r="P73" s="103"/>
    </row>
    <row r="74" spans="2:16" ht="10.5" customHeight="1">
      <c r="C74" s="102" t="s">
        <v>99</v>
      </c>
      <c r="D74" s="101"/>
      <c r="E74" s="100">
        <v>1</v>
      </c>
      <c r="F74" s="100">
        <v>1</v>
      </c>
      <c r="G74" s="100">
        <v>1</v>
      </c>
      <c r="H74" s="100">
        <v>1</v>
      </c>
      <c r="I74" s="99">
        <v>2</v>
      </c>
      <c r="J74" s="98" t="s">
        <v>38</v>
      </c>
      <c r="K74" s="98">
        <v>2</v>
      </c>
      <c r="L74" s="98" t="s">
        <v>38</v>
      </c>
      <c r="M74" s="99">
        <v>110</v>
      </c>
      <c r="N74" s="98" t="s">
        <v>38</v>
      </c>
      <c r="O74" s="98">
        <v>110</v>
      </c>
      <c r="P74" s="98" t="s">
        <v>38</v>
      </c>
    </row>
    <row r="75" spans="2:16" ht="10.5" customHeight="1">
      <c r="C75" s="102" t="s">
        <v>98</v>
      </c>
      <c r="D75" s="101"/>
      <c r="E75" s="100">
        <v>2</v>
      </c>
      <c r="F75" s="100">
        <v>2</v>
      </c>
      <c r="G75" s="100">
        <v>2</v>
      </c>
      <c r="H75" s="100">
        <v>2</v>
      </c>
      <c r="I75" s="99">
        <v>1</v>
      </c>
      <c r="J75" s="98">
        <v>1</v>
      </c>
      <c r="K75" s="98" t="s">
        <v>38</v>
      </c>
      <c r="L75" s="98" t="s">
        <v>38</v>
      </c>
      <c r="M75" s="99">
        <v>200</v>
      </c>
      <c r="N75" s="98">
        <v>200</v>
      </c>
      <c r="O75" s="98" t="s">
        <v>38</v>
      </c>
      <c r="P75" s="98" t="s">
        <v>38</v>
      </c>
    </row>
    <row r="76" spans="2:16" ht="10.5" customHeight="1">
      <c r="C76" s="102" t="s">
        <v>97</v>
      </c>
      <c r="D76" s="101"/>
      <c r="E76" s="100">
        <v>2</v>
      </c>
      <c r="F76" s="100">
        <v>2</v>
      </c>
      <c r="G76" s="100">
        <v>2</v>
      </c>
      <c r="H76" s="100">
        <v>2</v>
      </c>
      <c r="I76" s="99">
        <v>2</v>
      </c>
      <c r="J76" s="98" t="s">
        <v>38</v>
      </c>
      <c r="K76" s="98" t="s">
        <v>38</v>
      </c>
      <c r="L76" s="98">
        <v>2</v>
      </c>
      <c r="M76" s="99">
        <v>1001</v>
      </c>
      <c r="N76" s="98" t="s">
        <v>38</v>
      </c>
      <c r="O76" s="98" t="s">
        <v>38</v>
      </c>
      <c r="P76" s="98">
        <v>1001</v>
      </c>
    </row>
    <row r="77" spans="2:16" ht="10.5" customHeight="1">
      <c r="C77" s="102" t="s">
        <v>96</v>
      </c>
      <c r="D77" s="101"/>
      <c r="E77" s="100">
        <v>2</v>
      </c>
      <c r="F77" s="100">
        <v>2</v>
      </c>
      <c r="G77" s="100">
        <v>2</v>
      </c>
      <c r="H77" s="100">
        <v>2</v>
      </c>
      <c r="I77" s="99">
        <v>2</v>
      </c>
      <c r="J77" s="98">
        <v>2</v>
      </c>
      <c r="K77" s="98" t="s">
        <v>38</v>
      </c>
      <c r="L77" s="98" t="s">
        <v>38</v>
      </c>
      <c r="M77" s="99" t="s">
        <v>38</v>
      </c>
      <c r="N77" s="98" t="s">
        <v>38</v>
      </c>
      <c r="O77" s="98" t="s">
        <v>38</v>
      </c>
      <c r="P77" s="98" t="s">
        <v>38</v>
      </c>
    </row>
    <row r="78" spans="2:16" ht="10.5" customHeight="1">
      <c r="C78" s="102" t="s">
        <v>95</v>
      </c>
      <c r="D78" s="101"/>
      <c r="E78" s="100">
        <v>1</v>
      </c>
      <c r="F78" s="100">
        <v>1</v>
      </c>
      <c r="G78" s="100">
        <v>1</v>
      </c>
      <c r="H78" s="100">
        <v>1</v>
      </c>
      <c r="I78" s="99">
        <v>1</v>
      </c>
      <c r="J78" s="98">
        <v>1</v>
      </c>
      <c r="K78" s="98" t="s">
        <v>38</v>
      </c>
      <c r="L78" s="98" t="s">
        <v>38</v>
      </c>
      <c r="M78" s="99">
        <v>80</v>
      </c>
      <c r="N78" s="98">
        <v>80</v>
      </c>
      <c r="O78" s="98" t="s">
        <v>38</v>
      </c>
      <c r="P78" s="98" t="s">
        <v>38</v>
      </c>
    </row>
    <row r="79" spans="2:16" ht="10.5" customHeight="1">
      <c r="C79" s="102" t="s">
        <v>94</v>
      </c>
      <c r="D79" s="101"/>
      <c r="E79" s="100">
        <v>1</v>
      </c>
      <c r="F79" s="100">
        <v>1</v>
      </c>
      <c r="G79" s="100">
        <v>1</v>
      </c>
      <c r="H79" s="100">
        <v>1</v>
      </c>
      <c r="I79" s="99">
        <v>1</v>
      </c>
      <c r="J79" s="98">
        <v>1</v>
      </c>
      <c r="K79" s="98" t="s">
        <v>38</v>
      </c>
      <c r="L79" s="98" t="s">
        <v>38</v>
      </c>
      <c r="M79" s="99" t="s">
        <v>38</v>
      </c>
      <c r="N79" s="98" t="s">
        <v>38</v>
      </c>
      <c r="O79" s="98" t="s">
        <v>38</v>
      </c>
      <c r="P79" s="98" t="s">
        <v>38</v>
      </c>
    </row>
    <row r="80" spans="2:16" ht="10.5" customHeight="1">
      <c r="C80" s="102" t="s">
        <v>93</v>
      </c>
      <c r="D80" s="101"/>
      <c r="E80" s="100">
        <v>1</v>
      </c>
      <c r="F80" s="100">
        <v>1</v>
      </c>
      <c r="G80" s="100">
        <v>1</v>
      </c>
      <c r="H80" s="100">
        <v>1</v>
      </c>
      <c r="I80" s="99">
        <v>1</v>
      </c>
      <c r="J80" s="98">
        <v>1</v>
      </c>
      <c r="K80" s="98" t="s">
        <v>38</v>
      </c>
      <c r="L80" s="98" t="s">
        <v>38</v>
      </c>
      <c r="M80" s="99" t="s">
        <v>38</v>
      </c>
      <c r="N80" s="98" t="s">
        <v>38</v>
      </c>
      <c r="O80" s="98" t="s">
        <v>38</v>
      </c>
      <c r="P80" s="98" t="s">
        <v>38</v>
      </c>
    </row>
    <row r="81" spans="1:16" ht="3.75" customHeight="1">
      <c r="A81" s="95"/>
      <c r="B81" s="95"/>
      <c r="C81" s="95"/>
      <c r="D81" s="97"/>
      <c r="E81" s="96"/>
      <c r="F81" s="95"/>
      <c r="G81" s="95"/>
      <c r="H81" s="95"/>
      <c r="I81" s="94"/>
      <c r="J81" s="94"/>
      <c r="K81" s="94"/>
      <c r="L81" s="94"/>
      <c r="M81" s="94"/>
      <c r="N81" s="94"/>
      <c r="O81" s="94"/>
      <c r="P81" s="94"/>
    </row>
    <row r="82" spans="1:16">
      <c r="A82" s="93" t="s">
        <v>142</v>
      </c>
    </row>
    <row r="83" spans="1:16">
      <c r="A83" s="93" t="s">
        <v>91</v>
      </c>
    </row>
    <row r="84" spans="1:16">
      <c r="A84" s="93" t="s">
        <v>90</v>
      </c>
    </row>
    <row r="85" spans="1:16">
      <c r="A85" s="92" t="s">
        <v>89</v>
      </c>
    </row>
  </sheetData>
  <mergeCells count="7">
    <mergeCell ref="B53:C53"/>
    <mergeCell ref="B65:C65"/>
    <mergeCell ref="B72:C72"/>
    <mergeCell ref="B10:C10"/>
    <mergeCell ref="B18:C18"/>
    <mergeCell ref="B36:C36"/>
    <mergeCell ref="B40:C40"/>
  </mergeCells>
  <phoneticPr fontId="9"/>
  <printOptions gridLinesSet="0"/>
  <pageMargins left="0.78740157480314965" right="0.78740157480314965" top="0.83" bottom="0.78740157480314965" header="0.51181102362204722" footer="0.11811023622047245"/>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125" zoomScaleNormal="125" workbookViewId="0"/>
  </sheetViews>
  <sheetFormatPr defaultColWidth="11.26953125" defaultRowHeight="9.5"/>
  <cols>
    <col min="1" max="1" width="1.36328125" style="92" customWidth="1"/>
    <col min="2" max="2" width="1.6328125" style="92" customWidth="1"/>
    <col min="3" max="3" width="20" style="92" customWidth="1"/>
    <col min="4" max="4" width="1" style="92" customWidth="1"/>
    <col min="5" max="8" width="5.2695312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6" customHeight="1"/>
    <row r="4" spans="1:16">
      <c r="A4" s="93" t="s">
        <v>130</v>
      </c>
      <c r="B4" s="93"/>
    </row>
    <row r="5" spans="1:16" ht="1.5" customHeight="1"/>
    <row r="6" spans="1:16" ht="9" customHeight="1">
      <c r="A6" s="107"/>
      <c r="B6" s="107"/>
      <c r="C6" s="107"/>
      <c r="D6" s="106"/>
      <c r="E6" s="115" t="s">
        <v>1</v>
      </c>
      <c r="F6" s="115" t="s">
        <v>1</v>
      </c>
      <c r="G6" s="115" t="s">
        <v>1</v>
      </c>
      <c r="H6" s="115" t="s">
        <v>1</v>
      </c>
      <c r="I6" s="112" t="s">
        <v>141</v>
      </c>
      <c r="J6" s="114"/>
      <c r="K6" s="114"/>
      <c r="L6" s="114"/>
      <c r="M6" s="114"/>
      <c r="N6" s="114"/>
      <c r="O6" s="114"/>
      <c r="P6" s="114"/>
    </row>
    <row r="7" spans="1:16" ht="9" customHeight="1">
      <c r="B7" s="111" t="s">
        <v>2</v>
      </c>
      <c r="C7" s="111"/>
      <c r="D7" s="101"/>
      <c r="E7" s="113" t="s">
        <v>126</v>
      </c>
      <c r="F7" s="113" t="s">
        <v>125</v>
      </c>
      <c r="G7" s="113" t="s">
        <v>137</v>
      </c>
      <c r="H7" s="113" t="s">
        <v>140</v>
      </c>
      <c r="I7" s="111" t="s">
        <v>3</v>
      </c>
      <c r="J7" s="111"/>
      <c r="K7" s="111"/>
      <c r="L7" s="111"/>
      <c r="M7" s="112" t="s">
        <v>4</v>
      </c>
      <c r="N7" s="111"/>
      <c r="O7" s="111"/>
      <c r="P7" s="111"/>
    </row>
    <row r="8" spans="1:16" ht="9" customHeight="1">
      <c r="A8" s="95"/>
      <c r="B8" s="95"/>
      <c r="C8" s="95"/>
      <c r="D8" s="97"/>
      <c r="E8" s="110" t="s">
        <v>5</v>
      </c>
      <c r="F8" s="110" t="s">
        <v>5</v>
      </c>
      <c r="G8" s="110" t="s">
        <v>5</v>
      </c>
      <c r="H8" s="110" t="s">
        <v>5</v>
      </c>
      <c r="I8" s="109" t="s">
        <v>6</v>
      </c>
      <c r="J8" s="109" t="s">
        <v>7</v>
      </c>
      <c r="K8" s="109" t="s">
        <v>8</v>
      </c>
      <c r="L8" s="109" t="s">
        <v>9</v>
      </c>
      <c r="M8" s="109" t="s">
        <v>6</v>
      </c>
      <c r="N8" s="109" t="s">
        <v>7</v>
      </c>
      <c r="O8" s="109" t="s">
        <v>8</v>
      </c>
      <c r="P8" s="108" t="s">
        <v>9</v>
      </c>
    </row>
    <row r="9" spans="1:16" ht="6" customHeight="1">
      <c r="A9" s="107"/>
      <c r="B9" s="107"/>
      <c r="C9" s="107"/>
      <c r="D9" s="106"/>
    </row>
    <row r="10" spans="1:16" ht="10.5" customHeight="1">
      <c r="B10" s="158" t="s">
        <v>10</v>
      </c>
      <c r="C10" s="158"/>
      <c r="D10" s="101"/>
      <c r="E10" s="105"/>
      <c r="F10" s="105"/>
      <c r="G10" s="105"/>
      <c r="H10" s="105"/>
      <c r="I10" s="105"/>
      <c r="J10" s="105"/>
      <c r="K10" s="105"/>
      <c r="L10" s="105"/>
      <c r="M10" s="105"/>
      <c r="N10" s="105"/>
      <c r="O10" s="105"/>
      <c r="P10" s="105"/>
    </row>
    <row r="11" spans="1:16" ht="3.75" customHeight="1">
      <c r="D11" s="101"/>
      <c r="E11" s="105"/>
      <c r="F11" s="105"/>
      <c r="G11" s="105"/>
      <c r="H11" s="105"/>
      <c r="I11" s="105"/>
      <c r="J11" s="105"/>
      <c r="K11" s="105"/>
      <c r="L11" s="105"/>
      <c r="M11" s="105"/>
      <c r="N11" s="105"/>
      <c r="O11" s="105"/>
      <c r="P11" s="105"/>
    </row>
    <row r="12" spans="1:16" ht="10.5" customHeight="1">
      <c r="C12" s="102" t="s">
        <v>11</v>
      </c>
      <c r="D12" s="101"/>
      <c r="E12" s="100">
        <v>2</v>
      </c>
      <c r="F12" s="100">
        <v>2</v>
      </c>
      <c r="G12" s="100">
        <v>2</v>
      </c>
      <c r="H12" s="100">
        <v>2</v>
      </c>
      <c r="I12" s="99">
        <v>2</v>
      </c>
      <c r="J12" s="100">
        <v>2</v>
      </c>
      <c r="K12" s="98" t="s">
        <v>38</v>
      </c>
      <c r="L12" s="98" t="s">
        <v>38</v>
      </c>
      <c r="M12" s="99">
        <v>250</v>
      </c>
      <c r="N12" s="100">
        <v>250</v>
      </c>
      <c r="O12" s="98" t="s">
        <v>38</v>
      </c>
      <c r="P12" s="98" t="s">
        <v>38</v>
      </c>
    </row>
    <row r="13" spans="1:16" ht="10.5" customHeight="1">
      <c r="C13" s="102" t="s">
        <v>12</v>
      </c>
      <c r="D13" s="101"/>
      <c r="E13" s="100">
        <v>1</v>
      </c>
      <c r="F13" s="100">
        <v>1</v>
      </c>
      <c r="G13" s="100">
        <v>1</v>
      </c>
      <c r="H13" s="100">
        <v>1</v>
      </c>
      <c r="I13" s="99">
        <v>1</v>
      </c>
      <c r="J13" s="100">
        <v>1</v>
      </c>
      <c r="K13" s="98" t="s">
        <v>38</v>
      </c>
      <c r="L13" s="98" t="s">
        <v>38</v>
      </c>
      <c r="M13" s="99">
        <v>100</v>
      </c>
      <c r="N13" s="100">
        <v>100</v>
      </c>
      <c r="O13" s="98" t="s">
        <v>38</v>
      </c>
      <c r="P13" s="98" t="s">
        <v>38</v>
      </c>
    </row>
    <row r="14" spans="1:16" ht="10.5" customHeight="1">
      <c r="C14" s="102" t="s">
        <v>13</v>
      </c>
      <c r="D14" s="101"/>
      <c r="E14" s="100">
        <v>2</v>
      </c>
      <c r="F14" s="100">
        <v>2</v>
      </c>
      <c r="G14" s="100">
        <v>2</v>
      </c>
      <c r="H14" s="100">
        <v>2</v>
      </c>
      <c r="I14" s="99">
        <v>2</v>
      </c>
      <c r="J14" s="100">
        <v>1</v>
      </c>
      <c r="K14" s="98" t="s">
        <v>38</v>
      </c>
      <c r="L14" s="100">
        <v>1</v>
      </c>
      <c r="M14" s="99">
        <v>544</v>
      </c>
      <c r="N14" s="100">
        <v>244</v>
      </c>
      <c r="O14" s="98" t="s">
        <v>38</v>
      </c>
      <c r="P14" s="100">
        <v>300</v>
      </c>
    </row>
    <row r="15" spans="1:16" ht="10.5" customHeight="1">
      <c r="C15" s="102" t="s">
        <v>14</v>
      </c>
      <c r="D15" s="101"/>
      <c r="E15" s="100">
        <v>1</v>
      </c>
      <c r="F15" s="100">
        <v>1</v>
      </c>
      <c r="G15" s="100">
        <v>1</v>
      </c>
      <c r="H15" s="100">
        <v>1</v>
      </c>
      <c r="I15" s="99">
        <v>1</v>
      </c>
      <c r="J15" s="98" t="s">
        <v>38</v>
      </c>
      <c r="K15" s="98" t="s">
        <v>38</v>
      </c>
      <c r="L15" s="100">
        <v>1</v>
      </c>
      <c r="M15" s="99">
        <v>55</v>
      </c>
      <c r="N15" s="98" t="s">
        <v>38</v>
      </c>
      <c r="O15" s="98" t="s">
        <v>38</v>
      </c>
      <c r="P15" s="100">
        <v>55</v>
      </c>
    </row>
    <row r="16" spans="1:16" ht="10.5" customHeight="1">
      <c r="C16" s="102" t="s">
        <v>15</v>
      </c>
      <c r="D16" s="101"/>
      <c r="E16" s="100">
        <v>1</v>
      </c>
      <c r="F16" s="100">
        <v>1</v>
      </c>
      <c r="G16" s="100">
        <v>1</v>
      </c>
      <c r="H16" s="100">
        <v>1</v>
      </c>
      <c r="I16" s="99">
        <v>1</v>
      </c>
      <c r="J16" s="100">
        <v>1</v>
      </c>
      <c r="K16" s="98" t="s">
        <v>38</v>
      </c>
      <c r="L16" s="98" t="s">
        <v>38</v>
      </c>
      <c r="M16" s="99">
        <v>45</v>
      </c>
      <c r="N16" s="100">
        <v>45</v>
      </c>
      <c r="O16" s="98" t="s">
        <v>38</v>
      </c>
      <c r="P16" s="98" t="s">
        <v>38</v>
      </c>
    </row>
    <row r="17" spans="2:16" ht="6" customHeight="1">
      <c r="D17" s="101"/>
      <c r="E17" s="100"/>
      <c r="F17" s="100"/>
      <c r="G17" s="100"/>
      <c r="H17" s="100"/>
      <c r="I17" s="103"/>
      <c r="J17" s="103"/>
      <c r="K17" s="103"/>
      <c r="L17" s="103"/>
      <c r="M17" s="103"/>
      <c r="N17" s="103"/>
      <c r="O17" s="103"/>
      <c r="P17" s="103"/>
    </row>
    <row r="18" spans="2:16" ht="10.5" customHeight="1">
      <c r="B18" s="158" t="s">
        <v>16</v>
      </c>
      <c r="C18" s="158"/>
      <c r="D18" s="101"/>
      <c r="E18" s="100"/>
      <c r="F18" s="100"/>
      <c r="G18" s="100"/>
      <c r="H18" s="100"/>
      <c r="I18" s="103"/>
      <c r="J18" s="103"/>
      <c r="K18" s="103"/>
      <c r="L18" s="103"/>
      <c r="M18" s="103"/>
      <c r="N18" s="103"/>
      <c r="O18" s="103"/>
      <c r="P18" s="103"/>
    </row>
    <row r="19" spans="2:16" ht="3.75" customHeight="1">
      <c r="D19" s="101"/>
      <c r="E19" s="100"/>
      <c r="F19" s="100"/>
      <c r="G19" s="100"/>
      <c r="H19" s="100"/>
      <c r="I19" s="103"/>
      <c r="J19" s="103"/>
      <c r="K19" s="103"/>
      <c r="L19" s="103"/>
      <c r="M19" s="103"/>
      <c r="N19" s="103"/>
      <c r="O19" s="103"/>
      <c r="P19" s="103"/>
    </row>
    <row r="20" spans="2:16" ht="10.5" customHeight="1">
      <c r="C20" s="102" t="s">
        <v>17</v>
      </c>
      <c r="D20" s="101"/>
      <c r="E20" s="100">
        <v>7</v>
      </c>
      <c r="F20" s="100">
        <v>6</v>
      </c>
      <c r="G20" s="100">
        <v>6</v>
      </c>
      <c r="H20" s="100">
        <v>6</v>
      </c>
      <c r="I20" s="99">
        <v>6</v>
      </c>
      <c r="J20" s="100">
        <v>5</v>
      </c>
      <c r="K20" s="98" t="s">
        <v>38</v>
      </c>
      <c r="L20" s="100">
        <v>1</v>
      </c>
      <c r="M20" s="99">
        <v>146</v>
      </c>
      <c r="N20" s="100">
        <v>126</v>
      </c>
      <c r="O20" s="98" t="s">
        <v>38</v>
      </c>
      <c r="P20" s="100">
        <v>20</v>
      </c>
    </row>
    <row r="21" spans="2:16" ht="10.5" customHeight="1">
      <c r="C21" s="102" t="s">
        <v>18</v>
      </c>
      <c r="D21" s="101"/>
      <c r="E21" s="100">
        <v>3</v>
      </c>
      <c r="F21" s="100">
        <v>3</v>
      </c>
      <c r="G21" s="100">
        <v>3</v>
      </c>
      <c r="H21" s="100">
        <v>3</v>
      </c>
      <c r="I21" s="99">
        <v>3</v>
      </c>
      <c r="J21" s="100">
        <v>1</v>
      </c>
      <c r="K21" s="98" t="s">
        <v>38</v>
      </c>
      <c r="L21" s="100">
        <v>2</v>
      </c>
      <c r="M21" s="99">
        <v>105</v>
      </c>
      <c r="N21" s="100">
        <v>25</v>
      </c>
      <c r="O21" s="98" t="s">
        <v>38</v>
      </c>
      <c r="P21" s="100">
        <v>80</v>
      </c>
    </row>
    <row r="22" spans="2:16" ht="10.5" customHeight="1">
      <c r="C22" s="102" t="s">
        <v>124</v>
      </c>
      <c r="D22" s="101"/>
      <c r="E22" s="100">
        <v>5</v>
      </c>
      <c r="F22" s="100">
        <v>5</v>
      </c>
      <c r="G22" s="100">
        <v>5</v>
      </c>
      <c r="H22" s="100">
        <v>5</v>
      </c>
      <c r="I22" s="99">
        <v>5</v>
      </c>
      <c r="J22" s="100">
        <v>2</v>
      </c>
      <c r="K22" s="100">
        <v>2</v>
      </c>
      <c r="L22" s="100">
        <v>1</v>
      </c>
      <c r="M22" s="99">
        <v>157</v>
      </c>
      <c r="N22" s="100">
        <v>65</v>
      </c>
      <c r="O22" s="100">
        <v>52</v>
      </c>
      <c r="P22" s="100">
        <v>40</v>
      </c>
    </row>
    <row r="23" spans="2:16" ht="10.5" customHeight="1">
      <c r="C23" s="102" t="s">
        <v>19</v>
      </c>
      <c r="D23" s="101"/>
      <c r="E23" s="100">
        <v>270</v>
      </c>
      <c r="F23" s="100">
        <v>270</v>
      </c>
      <c r="G23" s="100">
        <v>270</v>
      </c>
      <c r="H23" s="100">
        <v>269</v>
      </c>
      <c r="I23" s="99">
        <v>269</v>
      </c>
      <c r="J23" s="100">
        <v>125</v>
      </c>
      <c r="K23" s="98" t="s">
        <v>38</v>
      </c>
      <c r="L23" s="100">
        <v>144</v>
      </c>
      <c r="M23" s="99">
        <v>30689</v>
      </c>
      <c r="N23" s="100">
        <v>11688</v>
      </c>
      <c r="O23" s="98" t="s">
        <v>38</v>
      </c>
      <c r="P23" s="100">
        <v>19001</v>
      </c>
    </row>
    <row r="24" spans="2:16" ht="10.5" customHeight="1">
      <c r="C24" s="102" t="s">
        <v>20</v>
      </c>
      <c r="D24" s="101"/>
      <c r="E24" s="100">
        <v>34</v>
      </c>
      <c r="F24" s="100">
        <v>34</v>
      </c>
      <c r="G24" s="100">
        <v>34</v>
      </c>
      <c r="H24" s="100">
        <v>35</v>
      </c>
      <c r="I24" s="99">
        <v>35</v>
      </c>
      <c r="J24" s="100">
        <v>35</v>
      </c>
      <c r="K24" s="98" t="s">
        <v>38</v>
      </c>
      <c r="L24" s="98" t="s">
        <v>38</v>
      </c>
      <c r="M24" s="99" t="s">
        <v>38</v>
      </c>
      <c r="N24" s="99" t="s">
        <v>38</v>
      </c>
      <c r="O24" s="99" t="s">
        <v>38</v>
      </c>
      <c r="P24" s="99" t="s">
        <v>38</v>
      </c>
    </row>
    <row r="25" spans="2:16" ht="10.5" customHeight="1">
      <c r="C25" s="102" t="s">
        <v>123</v>
      </c>
      <c r="D25" s="101"/>
      <c r="E25" s="100">
        <v>13</v>
      </c>
      <c r="F25" s="100">
        <v>13</v>
      </c>
      <c r="G25" s="100">
        <v>13</v>
      </c>
      <c r="H25" s="100">
        <v>13</v>
      </c>
      <c r="I25" s="99">
        <v>13</v>
      </c>
      <c r="J25" s="100">
        <v>2</v>
      </c>
      <c r="K25" s="98" t="s">
        <v>38</v>
      </c>
      <c r="L25" s="100">
        <v>11</v>
      </c>
      <c r="M25" s="99">
        <v>769</v>
      </c>
      <c r="N25" s="100">
        <v>195</v>
      </c>
      <c r="O25" s="99" t="s">
        <v>38</v>
      </c>
      <c r="P25" s="100">
        <v>574</v>
      </c>
    </row>
    <row r="26" spans="2:16" ht="10.5" customHeight="1">
      <c r="C26" s="102" t="s">
        <v>122</v>
      </c>
      <c r="D26" s="101"/>
      <c r="E26" s="100">
        <v>1</v>
      </c>
      <c r="F26" s="100">
        <v>1</v>
      </c>
      <c r="G26" s="100">
        <v>1</v>
      </c>
      <c r="H26" s="100">
        <v>1</v>
      </c>
      <c r="I26" s="99">
        <v>1</v>
      </c>
      <c r="J26" s="100">
        <v>1</v>
      </c>
      <c r="K26" s="98" t="s">
        <v>38</v>
      </c>
      <c r="L26" s="98" t="s">
        <v>38</v>
      </c>
      <c r="M26" s="99">
        <v>84</v>
      </c>
      <c r="N26" s="100">
        <v>84</v>
      </c>
      <c r="O26" s="99" t="s">
        <v>38</v>
      </c>
      <c r="P26" s="99" t="s">
        <v>38</v>
      </c>
    </row>
    <row r="27" spans="2:16" ht="10.5" customHeight="1">
      <c r="C27" s="102" t="s">
        <v>121</v>
      </c>
      <c r="D27" s="101"/>
      <c r="E27" s="100">
        <v>6</v>
      </c>
      <c r="F27" s="100">
        <v>6</v>
      </c>
      <c r="G27" s="100">
        <v>6</v>
      </c>
      <c r="H27" s="100">
        <v>6</v>
      </c>
      <c r="I27" s="99">
        <v>6</v>
      </c>
      <c r="J27" s="100">
        <v>4</v>
      </c>
      <c r="K27" s="98" t="s">
        <v>38</v>
      </c>
      <c r="L27" s="100">
        <v>2</v>
      </c>
      <c r="M27" s="99">
        <v>200</v>
      </c>
      <c r="N27" s="100">
        <v>130</v>
      </c>
      <c r="O27" s="99" t="s">
        <v>38</v>
      </c>
      <c r="P27" s="100">
        <v>70</v>
      </c>
    </row>
    <row r="28" spans="2:16" ht="10.5" customHeight="1">
      <c r="C28" s="102" t="s">
        <v>120</v>
      </c>
      <c r="D28" s="101"/>
      <c r="E28" s="100">
        <v>1</v>
      </c>
      <c r="F28" s="100">
        <v>1</v>
      </c>
      <c r="G28" s="100">
        <v>1</v>
      </c>
      <c r="H28" s="100">
        <v>1</v>
      </c>
      <c r="I28" s="99">
        <v>1</v>
      </c>
      <c r="J28" s="98" t="s">
        <v>38</v>
      </c>
      <c r="K28" s="98" t="s">
        <v>38</v>
      </c>
      <c r="L28" s="100">
        <v>1</v>
      </c>
      <c r="M28" s="99">
        <v>30</v>
      </c>
      <c r="N28" s="99" t="s">
        <v>38</v>
      </c>
      <c r="O28" s="99" t="s">
        <v>38</v>
      </c>
      <c r="P28" s="100">
        <v>30</v>
      </c>
    </row>
    <row r="29" spans="2:16" ht="10.5" customHeight="1">
      <c r="C29" s="102" t="s">
        <v>119</v>
      </c>
      <c r="D29" s="101"/>
      <c r="E29" s="100">
        <v>1</v>
      </c>
      <c r="F29" s="100">
        <v>1</v>
      </c>
      <c r="G29" s="100">
        <v>1</v>
      </c>
      <c r="H29" s="100">
        <v>1</v>
      </c>
      <c r="I29" s="99">
        <v>1</v>
      </c>
      <c r="J29" s="100">
        <v>1</v>
      </c>
      <c r="K29" s="98" t="s">
        <v>38</v>
      </c>
      <c r="L29" s="98" t="s">
        <v>38</v>
      </c>
      <c r="M29" s="99">
        <v>30</v>
      </c>
      <c r="N29" s="100">
        <v>30</v>
      </c>
      <c r="O29" s="99" t="s">
        <v>38</v>
      </c>
      <c r="P29" s="99" t="s">
        <v>38</v>
      </c>
    </row>
    <row r="30" spans="2:16" ht="10.5" customHeight="1">
      <c r="C30" s="102" t="s">
        <v>118</v>
      </c>
      <c r="D30" s="101"/>
      <c r="E30" s="100">
        <v>1</v>
      </c>
      <c r="F30" s="100">
        <v>1</v>
      </c>
      <c r="G30" s="100">
        <v>1</v>
      </c>
      <c r="H30" s="100">
        <v>1</v>
      </c>
      <c r="I30" s="99">
        <v>1</v>
      </c>
      <c r="J30" s="100">
        <v>1</v>
      </c>
      <c r="K30" s="98" t="s">
        <v>38</v>
      </c>
      <c r="L30" s="98" t="s">
        <v>38</v>
      </c>
      <c r="M30" s="99">
        <v>50</v>
      </c>
      <c r="N30" s="100">
        <v>50</v>
      </c>
      <c r="O30" s="99" t="s">
        <v>38</v>
      </c>
      <c r="P30" s="99" t="s">
        <v>38</v>
      </c>
    </row>
    <row r="31" spans="2:16" ht="10.5" customHeight="1">
      <c r="C31" s="102" t="s">
        <v>117</v>
      </c>
      <c r="D31" s="101"/>
      <c r="E31" s="100">
        <v>2</v>
      </c>
      <c r="F31" s="100">
        <v>2</v>
      </c>
      <c r="G31" s="100">
        <v>2</v>
      </c>
      <c r="H31" s="100">
        <v>2</v>
      </c>
      <c r="I31" s="99">
        <v>2</v>
      </c>
      <c r="J31" s="100">
        <v>1</v>
      </c>
      <c r="K31" s="98">
        <v>1</v>
      </c>
      <c r="L31" s="98" t="s">
        <v>38</v>
      </c>
      <c r="M31" s="99">
        <v>210</v>
      </c>
      <c r="N31" s="100">
        <v>40</v>
      </c>
      <c r="O31" s="100">
        <v>170</v>
      </c>
      <c r="P31" s="99" t="s">
        <v>38</v>
      </c>
    </row>
    <row r="32" spans="2:16" ht="10.5" customHeight="1">
      <c r="C32" s="102" t="s">
        <v>116</v>
      </c>
      <c r="D32" s="101"/>
      <c r="E32" s="100">
        <v>1</v>
      </c>
      <c r="F32" s="100">
        <v>1</v>
      </c>
      <c r="G32" s="100">
        <v>1</v>
      </c>
      <c r="H32" s="100">
        <v>1</v>
      </c>
      <c r="I32" s="99">
        <v>1</v>
      </c>
      <c r="J32" s="100">
        <v>1</v>
      </c>
      <c r="K32" s="98" t="s">
        <v>38</v>
      </c>
      <c r="L32" s="98" t="s">
        <v>38</v>
      </c>
      <c r="M32" s="99">
        <v>50</v>
      </c>
      <c r="N32" s="100">
        <v>50</v>
      </c>
      <c r="O32" s="99" t="s">
        <v>38</v>
      </c>
      <c r="P32" s="99" t="s">
        <v>38</v>
      </c>
    </row>
    <row r="33" spans="2:16" ht="10.5" customHeight="1">
      <c r="C33" s="102" t="s">
        <v>115</v>
      </c>
      <c r="D33" s="101"/>
      <c r="E33" s="100">
        <v>1</v>
      </c>
      <c r="F33" s="100">
        <v>1</v>
      </c>
      <c r="G33" s="100">
        <v>1</v>
      </c>
      <c r="H33" s="100">
        <v>1</v>
      </c>
      <c r="I33" s="99">
        <v>1</v>
      </c>
      <c r="J33" s="100">
        <v>1</v>
      </c>
      <c r="K33" s="98" t="s">
        <v>38</v>
      </c>
      <c r="L33" s="98" t="s">
        <v>38</v>
      </c>
      <c r="M33" s="99">
        <v>96</v>
      </c>
      <c r="N33" s="100">
        <v>96</v>
      </c>
      <c r="O33" s="99" t="s">
        <v>38</v>
      </c>
      <c r="P33" s="99" t="s">
        <v>38</v>
      </c>
    </row>
    <row r="34" spans="2:16" ht="10.5" customHeight="1">
      <c r="C34" s="104" t="s">
        <v>114</v>
      </c>
      <c r="D34" s="101"/>
      <c r="E34" s="100">
        <v>5</v>
      </c>
      <c r="F34" s="100">
        <v>5</v>
      </c>
      <c r="G34" s="100">
        <v>5</v>
      </c>
      <c r="H34" s="100">
        <v>5</v>
      </c>
      <c r="I34" s="99">
        <v>5</v>
      </c>
      <c r="J34" s="100">
        <v>3</v>
      </c>
      <c r="K34" s="98" t="s">
        <v>38</v>
      </c>
      <c r="L34" s="100">
        <v>2</v>
      </c>
      <c r="M34" s="99" t="s">
        <v>38</v>
      </c>
      <c r="N34" s="99" t="s">
        <v>38</v>
      </c>
      <c r="O34" s="99" t="s">
        <v>38</v>
      </c>
      <c r="P34" s="99" t="s">
        <v>38</v>
      </c>
    </row>
    <row r="35" spans="2:16" ht="10.5" customHeight="1">
      <c r="C35" s="102" t="s">
        <v>113</v>
      </c>
      <c r="D35" s="101"/>
      <c r="E35" s="100">
        <v>1</v>
      </c>
      <c r="F35" s="100">
        <v>1</v>
      </c>
      <c r="G35" s="100">
        <v>1</v>
      </c>
      <c r="H35" s="100">
        <v>1</v>
      </c>
      <c r="I35" s="99">
        <v>1</v>
      </c>
      <c r="J35" s="98" t="s">
        <v>38</v>
      </c>
      <c r="K35" s="98" t="s">
        <v>38</v>
      </c>
      <c r="L35" s="100">
        <v>1</v>
      </c>
      <c r="M35" s="99">
        <v>10</v>
      </c>
      <c r="N35" s="99" t="s">
        <v>38</v>
      </c>
      <c r="O35" s="99" t="s">
        <v>38</v>
      </c>
      <c r="P35" s="100">
        <v>10</v>
      </c>
    </row>
    <row r="36" spans="2:16" ht="6" customHeight="1">
      <c r="D36" s="101"/>
      <c r="E36" s="100"/>
      <c r="F36" s="100"/>
      <c r="G36" s="100"/>
      <c r="H36" s="100"/>
      <c r="I36" s="103"/>
      <c r="J36" s="103"/>
      <c r="K36" s="103"/>
      <c r="L36" s="103"/>
      <c r="M36" s="103"/>
      <c r="N36" s="103"/>
      <c r="O36" s="103"/>
      <c r="P36" s="103"/>
    </row>
    <row r="37" spans="2:16" ht="10.5" customHeight="1">
      <c r="B37" s="158" t="s">
        <v>21</v>
      </c>
      <c r="C37" s="158"/>
      <c r="D37" s="101"/>
      <c r="E37" s="100"/>
      <c r="F37" s="100"/>
      <c r="G37" s="100"/>
      <c r="H37" s="100"/>
      <c r="I37" s="103"/>
      <c r="J37" s="103"/>
      <c r="K37" s="103"/>
      <c r="L37" s="103"/>
      <c r="M37" s="103"/>
      <c r="N37" s="103"/>
      <c r="O37" s="103"/>
      <c r="P37" s="103"/>
    </row>
    <row r="38" spans="2:16" ht="3.75" customHeight="1">
      <c r="D38" s="101"/>
      <c r="E38" s="100"/>
      <c r="F38" s="100"/>
      <c r="G38" s="100"/>
      <c r="H38" s="100"/>
      <c r="I38" s="103"/>
      <c r="J38" s="103"/>
      <c r="K38" s="103"/>
      <c r="L38" s="103"/>
      <c r="M38" s="103"/>
      <c r="N38" s="103"/>
      <c r="O38" s="103"/>
      <c r="P38" s="103"/>
    </row>
    <row r="39" spans="2:16" ht="10.5" customHeight="1">
      <c r="C39" s="102" t="s">
        <v>22</v>
      </c>
      <c r="D39" s="101"/>
      <c r="E39" s="100">
        <v>1</v>
      </c>
      <c r="F39" s="100">
        <v>1</v>
      </c>
      <c r="G39" s="100">
        <v>1</v>
      </c>
      <c r="H39" s="100">
        <v>1</v>
      </c>
      <c r="I39" s="99">
        <v>1</v>
      </c>
      <c r="J39" s="98" t="s">
        <v>38</v>
      </c>
      <c r="K39" s="100">
        <v>1</v>
      </c>
      <c r="L39" s="98" t="s">
        <v>38</v>
      </c>
      <c r="M39" s="99" t="s">
        <v>38</v>
      </c>
      <c r="N39" s="98" t="s">
        <v>38</v>
      </c>
      <c r="O39" s="98" t="s">
        <v>38</v>
      </c>
      <c r="P39" s="98" t="s">
        <v>38</v>
      </c>
    </row>
    <row r="40" spans="2:16" ht="6" customHeight="1">
      <c r="D40" s="101"/>
      <c r="E40" s="100"/>
      <c r="F40" s="100"/>
      <c r="G40" s="100"/>
      <c r="H40" s="100"/>
      <c r="I40" s="103"/>
      <c r="J40" s="103"/>
      <c r="K40" s="103"/>
      <c r="L40" s="103"/>
      <c r="M40" s="103"/>
      <c r="N40" s="103"/>
      <c r="O40" s="103"/>
      <c r="P40" s="103"/>
    </row>
    <row r="41" spans="2:16" ht="10.5" customHeight="1">
      <c r="B41" s="158" t="s">
        <v>136</v>
      </c>
      <c r="C41" s="158"/>
      <c r="D41" s="101"/>
      <c r="E41" s="100"/>
      <c r="F41" s="100"/>
      <c r="G41" s="100"/>
      <c r="H41" s="100"/>
      <c r="I41" s="103"/>
      <c r="J41" s="103"/>
      <c r="K41" s="103"/>
      <c r="L41" s="103"/>
      <c r="M41" s="103"/>
      <c r="N41" s="103"/>
      <c r="O41" s="103"/>
      <c r="P41" s="103"/>
    </row>
    <row r="42" spans="2:16" ht="3.75" customHeight="1">
      <c r="D42" s="101"/>
      <c r="E42" s="100"/>
      <c r="F42" s="100"/>
      <c r="G42" s="100"/>
      <c r="H42" s="100"/>
      <c r="I42" s="103"/>
      <c r="J42" s="103"/>
      <c r="K42" s="103"/>
      <c r="L42" s="103"/>
      <c r="M42" s="103"/>
      <c r="N42" s="103"/>
      <c r="O42" s="103"/>
      <c r="P42" s="103"/>
    </row>
    <row r="43" spans="2:16" ht="10.5" customHeight="1">
      <c r="C43" s="102" t="s">
        <v>112</v>
      </c>
      <c r="D43" s="101"/>
      <c r="E43" s="100">
        <v>3</v>
      </c>
      <c r="F43" s="100">
        <v>3</v>
      </c>
      <c r="G43" s="100">
        <v>2</v>
      </c>
      <c r="H43" s="100">
        <v>2</v>
      </c>
      <c r="I43" s="99">
        <v>2</v>
      </c>
      <c r="J43" s="100">
        <v>2</v>
      </c>
      <c r="K43" s="98" t="s">
        <v>38</v>
      </c>
      <c r="L43" s="98" t="s">
        <v>38</v>
      </c>
      <c r="M43" s="99">
        <v>130</v>
      </c>
      <c r="N43" s="100">
        <v>130</v>
      </c>
      <c r="O43" s="98" t="s">
        <v>38</v>
      </c>
      <c r="P43" s="98" t="s">
        <v>38</v>
      </c>
    </row>
    <row r="44" spans="2:16" ht="10.5" customHeight="1">
      <c r="C44" s="102" t="s">
        <v>111</v>
      </c>
      <c r="D44" s="101"/>
      <c r="E44" s="100">
        <v>1</v>
      </c>
      <c r="F44" s="100">
        <v>1</v>
      </c>
      <c r="G44" s="100">
        <v>2</v>
      </c>
      <c r="H44" s="100">
        <v>2</v>
      </c>
      <c r="I44" s="99">
        <v>2</v>
      </c>
      <c r="J44" s="98" t="s">
        <v>38</v>
      </c>
      <c r="K44" s="98" t="s">
        <v>38</v>
      </c>
      <c r="L44" s="98">
        <v>2</v>
      </c>
      <c r="M44" s="99">
        <v>110</v>
      </c>
      <c r="N44" s="98" t="s">
        <v>38</v>
      </c>
      <c r="O44" s="98" t="s">
        <v>38</v>
      </c>
      <c r="P44" s="100">
        <v>110</v>
      </c>
    </row>
    <row r="45" spans="2:16" ht="10.5" customHeight="1">
      <c r="C45" s="102" t="s">
        <v>23</v>
      </c>
      <c r="D45" s="101"/>
      <c r="E45" s="100">
        <v>1</v>
      </c>
      <c r="F45" s="100">
        <v>2</v>
      </c>
      <c r="G45" s="100">
        <v>3</v>
      </c>
      <c r="H45" s="100">
        <v>3</v>
      </c>
      <c r="I45" s="99">
        <v>3</v>
      </c>
      <c r="J45" s="98" t="s">
        <v>38</v>
      </c>
      <c r="K45" s="98" t="s">
        <v>38</v>
      </c>
      <c r="L45" s="100">
        <v>3</v>
      </c>
      <c r="M45" s="99">
        <v>45</v>
      </c>
      <c r="N45" s="98" t="s">
        <v>38</v>
      </c>
      <c r="O45" s="98" t="s">
        <v>38</v>
      </c>
      <c r="P45" s="100">
        <v>45</v>
      </c>
    </row>
    <row r="46" spans="2:16" ht="10.5" customHeight="1">
      <c r="C46" s="102" t="s">
        <v>110</v>
      </c>
      <c r="D46" s="101"/>
      <c r="E46" s="100">
        <v>10</v>
      </c>
      <c r="F46" s="100">
        <v>11</v>
      </c>
      <c r="G46" s="100">
        <v>11</v>
      </c>
      <c r="H46" s="100">
        <v>11</v>
      </c>
      <c r="I46" s="99">
        <v>11</v>
      </c>
      <c r="J46" s="100">
        <v>1</v>
      </c>
      <c r="K46" s="98" t="s">
        <v>38</v>
      </c>
      <c r="L46" s="100">
        <v>10</v>
      </c>
      <c r="M46" s="99">
        <v>452</v>
      </c>
      <c r="N46" s="100">
        <v>20</v>
      </c>
      <c r="O46" s="98" t="s">
        <v>38</v>
      </c>
      <c r="P46" s="100">
        <v>432</v>
      </c>
    </row>
    <row r="47" spans="2:16" ht="10.5" customHeight="1">
      <c r="C47" s="102" t="s">
        <v>24</v>
      </c>
      <c r="D47" s="101"/>
      <c r="E47" s="100">
        <v>3</v>
      </c>
      <c r="F47" s="100">
        <v>3</v>
      </c>
      <c r="G47" s="100">
        <v>3</v>
      </c>
      <c r="H47" s="100">
        <v>3</v>
      </c>
      <c r="I47" s="99">
        <v>3</v>
      </c>
      <c r="J47" s="100">
        <v>2</v>
      </c>
      <c r="K47" s="98" t="s">
        <v>38</v>
      </c>
      <c r="L47" s="100">
        <v>1</v>
      </c>
      <c r="M47" s="99" t="s">
        <v>38</v>
      </c>
      <c r="N47" s="98" t="s">
        <v>38</v>
      </c>
      <c r="O47" s="98" t="s">
        <v>38</v>
      </c>
      <c r="P47" s="98" t="s">
        <v>38</v>
      </c>
    </row>
    <row r="48" spans="2:16" ht="10.5" customHeight="1">
      <c r="C48" s="102" t="s">
        <v>109</v>
      </c>
      <c r="D48" s="101"/>
      <c r="E48" s="100">
        <v>2</v>
      </c>
      <c r="F48" s="100">
        <v>2</v>
      </c>
      <c r="G48" s="100">
        <v>2</v>
      </c>
      <c r="H48" s="100">
        <v>2</v>
      </c>
      <c r="I48" s="99">
        <v>2</v>
      </c>
      <c r="J48" s="98" t="s">
        <v>38</v>
      </c>
      <c r="K48" s="98" t="s">
        <v>38</v>
      </c>
      <c r="L48" s="98">
        <v>2</v>
      </c>
      <c r="M48" s="99" t="s">
        <v>38</v>
      </c>
      <c r="N48" s="98" t="s">
        <v>38</v>
      </c>
      <c r="O48" s="98" t="s">
        <v>38</v>
      </c>
      <c r="P48" s="98" t="s">
        <v>38</v>
      </c>
    </row>
    <row r="49" spans="2:16" ht="10.5" customHeight="1">
      <c r="C49" s="102" t="s">
        <v>25</v>
      </c>
      <c r="D49" s="101"/>
      <c r="E49" s="100">
        <v>1</v>
      </c>
      <c r="F49" s="100">
        <v>1</v>
      </c>
      <c r="G49" s="100">
        <v>1</v>
      </c>
      <c r="H49" s="100">
        <v>1</v>
      </c>
      <c r="I49" s="99">
        <v>1</v>
      </c>
      <c r="J49" s="98">
        <v>1</v>
      </c>
      <c r="K49" s="98" t="s">
        <v>38</v>
      </c>
      <c r="L49" s="98" t="s">
        <v>38</v>
      </c>
      <c r="M49" s="99" t="s">
        <v>38</v>
      </c>
      <c r="N49" s="98" t="s">
        <v>38</v>
      </c>
      <c r="O49" s="98" t="s">
        <v>38</v>
      </c>
      <c r="P49" s="98" t="s">
        <v>38</v>
      </c>
    </row>
    <row r="50" spans="2:16" ht="10.5" customHeight="1">
      <c r="C50" s="102" t="s">
        <v>108</v>
      </c>
      <c r="D50" s="101"/>
      <c r="E50" s="100">
        <v>1</v>
      </c>
      <c r="F50" s="100">
        <v>1</v>
      </c>
      <c r="G50" s="100">
        <v>1</v>
      </c>
      <c r="H50" s="100">
        <v>1</v>
      </c>
      <c r="I50" s="99">
        <v>1</v>
      </c>
      <c r="J50" s="98" t="s">
        <v>38</v>
      </c>
      <c r="K50" s="98" t="s">
        <v>38</v>
      </c>
      <c r="L50" s="100">
        <v>1</v>
      </c>
      <c r="M50" s="99">
        <v>10</v>
      </c>
      <c r="N50" s="98" t="s">
        <v>38</v>
      </c>
      <c r="O50" s="98" t="s">
        <v>38</v>
      </c>
      <c r="P50" s="100">
        <v>10</v>
      </c>
    </row>
    <row r="51" spans="2:16" ht="10.5" customHeight="1">
      <c r="C51" s="102" t="s">
        <v>107</v>
      </c>
      <c r="D51" s="101"/>
      <c r="E51" s="100">
        <v>6</v>
      </c>
      <c r="F51" s="100">
        <v>6</v>
      </c>
      <c r="G51" s="100">
        <v>8</v>
      </c>
      <c r="H51" s="100">
        <v>8</v>
      </c>
      <c r="I51" s="99">
        <v>8</v>
      </c>
      <c r="J51" s="98" t="s">
        <v>38</v>
      </c>
      <c r="K51" s="98" t="s">
        <v>38</v>
      </c>
      <c r="L51" s="100">
        <v>8</v>
      </c>
      <c r="M51" s="99" t="s">
        <v>38</v>
      </c>
      <c r="N51" s="98" t="s">
        <v>38</v>
      </c>
      <c r="O51" s="98" t="s">
        <v>38</v>
      </c>
      <c r="P51" s="98" t="s">
        <v>38</v>
      </c>
    </row>
    <row r="52" spans="2:16" ht="10.5" customHeight="1">
      <c r="C52" s="102" t="s">
        <v>106</v>
      </c>
      <c r="D52" s="101"/>
      <c r="E52" s="100">
        <v>1</v>
      </c>
      <c r="F52" s="100">
        <v>1</v>
      </c>
      <c r="G52" s="100">
        <v>1</v>
      </c>
      <c r="H52" s="100">
        <v>1</v>
      </c>
      <c r="I52" s="99">
        <v>1</v>
      </c>
      <c r="J52" s="98" t="s">
        <v>38</v>
      </c>
      <c r="K52" s="98" t="s">
        <v>38</v>
      </c>
      <c r="L52" s="100">
        <v>1</v>
      </c>
      <c r="M52" s="99" t="s">
        <v>38</v>
      </c>
      <c r="N52" s="98" t="s">
        <v>38</v>
      </c>
      <c r="O52" s="98" t="s">
        <v>38</v>
      </c>
      <c r="P52" s="98" t="s">
        <v>38</v>
      </c>
    </row>
    <row r="53" spans="2:16" ht="6" customHeight="1">
      <c r="D53" s="101"/>
      <c r="E53" s="100"/>
      <c r="F53" s="100"/>
      <c r="G53" s="100"/>
      <c r="H53" s="100"/>
      <c r="I53" s="103"/>
      <c r="J53" s="103"/>
      <c r="K53" s="103"/>
      <c r="L53" s="103"/>
      <c r="M53" s="103"/>
      <c r="N53" s="103"/>
      <c r="O53" s="103"/>
      <c r="P53" s="103"/>
    </row>
    <row r="54" spans="2:16" ht="10.5" customHeight="1">
      <c r="B54" s="158" t="s">
        <v>135</v>
      </c>
      <c r="C54" s="158"/>
      <c r="D54" s="101"/>
      <c r="E54" s="100"/>
      <c r="F54" s="100"/>
      <c r="G54" s="100"/>
      <c r="H54" s="100"/>
      <c r="I54" s="103"/>
      <c r="J54" s="103"/>
      <c r="K54" s="103"/>
      <c r="L54" s="103"/>
      <c r="M54" s="103"/>
      <c r="N54" s="103"/>
      <c r="O54" s="103"/>
      <c r="P54" s="103"/>
    </row>
    <row r="55" spans="2:16" ht="3.75" customHeight="1">
      <c r="D55" s="101"/>
      <c r="E55" s="100"/>
      <c r="F55" s="100"/>
      <c r="G55" s="100"/>
      <c r="H55" s="100"/>
      <c r="I55" s="103"/>
      <c r="J55" s="103"/>
      <c r="K55" s="103"/>
      <c r="L55" s="103"/>
      <c r="M55" s="103"/>
      <c r="N55" s="103"/>
      <c r="O55" s="103"/>
      <c r="P55" s="103"/>
    </row>
    <row r="56" spans="2:16" ht="10.5" customHeight="1">
      <c r="C56" s="102" t="s">
        <v>26</v>
      </c>
      <c r="D56" s="101"/>
      <c r="E56" s="100">
        <v>6</v>
      </c>
      <c r="F56" s="100">
        <v>6</v>
      </c>
      <c r="G56" s="100">
        <v>6</v>
      </c>
      <c r="H56" s="100">
        <v>6</v>
      </c>
      <c r="I56" s="99">
        <v>6</v>
      </c>
      <c r="J56" s="100">
        <v>2</v>
      </c>
      <c r="K56" s="98" t="s">
        <v>38</v>
      </c>
      <c r="L56" s="100">
        <v>4</v>
      </c>
      <c r="M56" s="99">
        <v>770</v>
      </c>
      <c r="N56" s="100">
        <v>370</v>
      </c>
      <c r="O56" s="98" t="s">
        <v>38</v>
      </c>
      <c r="P56" s="100">
        <v>400</v>
      </c>
    </row>
    <row r="57" spans="2:16" ht="10.5" customHeight="1">
      <c r="C57" s="102" t="s">
        <v>27</v>
      </c>
      <c r="D57" s="101"/>
      <c r="E57" s="100">
        <v>16</v>
      </c>
      <c r="F57" s="100">
        <v>19</v>
      </c>
      <c r="G57" s="100">
        <v>22</v>
      </c>
      <c r="H57" s="100">
        <v>24</v>
      </c>
      <c r="I57" s="99">
        <v>27</v>
      </c>
      <c r="J57" s="100">
        <v>2</v>
      </c>
      <c r="K57" s="98" t="s">
        <v>38</v>
      </c>
      <c r="L57" s="100">
        <v>25</v>
      </c>
      <c r="M57" s="99">
        <v>2530</v>
      </c>
      <c r="N57" s="100">
        <v>400</v>
      </c>
      <c r="O57" s="98" t="s">
        <v>38</v>
      </c>
      <c r="P57" s="100">
        <v>2130</v>
      </c>
    </row>
    <row r="58" spans="2:16" ht="10.5" customHeight="1">
      <c r="C58" s="102" t="s">
        <v>28</v>
      </c>
      <c r="D58" s="101"/>
      <c r="E58" s="100">
        <v>4</v>
      </c>
      <c r="F58" s="100">
        <v>4</v>
      </c>
      <c r="G58" s="100">
        <v>4</v>
      </c>
      <c r="H58" s="100">
        <v>5</v>
      </c>
      <c r="I58" s="99">
        <v>8</v>
      </c>
      <c r="J58" s="100">
        <v>4</v>
      </c>
      <c r="K58" s="98" t="s">
        <v>38</v>
      </c>
      <c r="L58" s="98">
        <v>4</v>
      </c>
      <c r="M58" s="99">
        <v>585</v>
      </c>
      <c r="N58" s="100">
        <v>490</v>
      </c>
      <c r="O58" s="98" t="s">
        <v>38</v>
      </c>
      <c r="P58" s="98">
        <v>95</v>
      </c>
    </row>
    <row r="59" spans="2:16" ht="10.5" customHeight="1">
      <c r="C59" s="102" t="s">
        <v>134</v>
      </c>
      <c r="D59" s="101"/>
      <c r="E59" s="100">
        <v>17</v>
      </c>
      <c r="F59" s="100">
        <v>21</v>
      </c>
      <c r="G59" s="100">
        <v>27</v>
      </c>
      <c r="H59" s="100">
        <v>32</v>
      </c>
      <c r="I59" s="99">
        <v>32</v>
      </c>
      <c r="J59" s="98" t="s">
        <v>38</v>
      </c>
      <c r="K59" s="98" t="s">
        <v>38</v>
      </c>
      <c r="L59" s="100">
        <v>32</v>
      </c>
      <c r="M59" s="99" t="s">
        <v>38</v>
      </c>
      <c r="N59" s="98" t="s">
        <v>38</v>
      </c>
      <c r="O59" s="98" t="s">
        <v>38</v>
      </c>
      <c r="P59" s="98" t="s">
        <v>38</v>
      </c>
    </row>
    <row r="60" spans="2:16" ht="10.5" customHeight="1">
      <c r="C60" s="102" t="s">
        <v>29</v>
      </c>
      <c r="D60" s="101"/>
      <c r="E60" s="100">
        <v>16</v>
      </c>
      <c r="F60" s="100">
        <v>16</v>
      </c>
      <c r="G60" s="100">
        <v>16</v>
      </c>
      <c r="H60" s="100">
        <v>16</v>
      </c>
      <c r="I60" s="99">
        <v>16</v>
      </c>
      <c r="J60" s="100">
        <v>16</v>
      </c>
      <c r="K60" s="98" t="s">
        <v>38</v>
      </c>
      <c r="L60" s="98" t="s">
        <v>38</v>
      </c>
      <c r="M60" s="99" t="s">
        <v>38</v>
      </c>
      <c r="N60" s="98" t="s">
        <v>38</v>
      </c>
      <c r="O60" s="98" t="s">
        <v>38</v>
      </c>
      <c r="P60" s="98" t="s">
        <v>38</v>
      </c>
    </row>
    <row r="61" spans="2:16" ht="10.5" customHeight="1">
      <c r="C61" s="102" t="s">
        <v>133</v>
      </c>
      <c r="D61" s="101"/>
      <c r="E61" s="98" t="s">
        <v>132</v>
      </c>
      <c r="F61" s="98" t="s">
        <v>132</v>
      </c>
      <c r="G61" s="98">
        <v>4</v>
      </c>
      <c r="H61" s="98">
        <v>8</v>
      </c>
      <c r="I61" s="99">
        <v>12</v>
      </c>
      <c r="J61" s="98" t="s">
        <v>38</v>
      </c>
      <c r="K61" s="98" t="s">
        <v>38</v>
      </c>
      <c r="L61" s="98">
        <v>12</v>
      </c>
      <c r="M61" s="99" t="s">
        <v>38</v>
      </c>
      <c r="N61" s="98" t="s">
        <v>38</v>
      </c>
      <c r="O61" s="98" t="s">
        <v>38</v>
      </c>
      <c r="P61" s="98" t="s">
        <v>38</v>
      </c>
    </row>
    <row r="62" spans="2:16" ht="10.5" customHeight="1">
      <c r="C62" s="102" t="s">
        <v>104</v>
      </c>
      <c r="D62" s="101"/>
      <c r="E62" s="100">
        <v>1</v>
      </c>
      <c r="F62" s="100">
        <v>1</v>
      </c>
      <c r="G62" s="100">
        <v>1</v>
      </c>
      <c r="H62" s="100">
        <v>1</v>
      </c>
      <c r="I62" s="99">
        <v>1</v>
      </c>
      <c r="J62" s="100">
        <v>1</v>
      </c>
      <c r="K62" s="98" t="s">
        <v>38</v>
      </c>
      <c r="L62" s="98" t="s">
        <v>38</v>
      </c>
      <c r="M62" s="99" t="s">
        <v>38</v>
      </c>
      <c r="N62" s="98" t="s">
        <v>38</v>
      </c>
      <c r="O62" s="98" t="s">
        <v>38</v>
      </c>
      <c r="P62" s="98" t="s">
        <v>38</v>
      </c>
    </row>
    <row r="63" spans="2:16" ht="6" customHeight="1">
      <c r="D63" s="101"/>
      <c r="E63" s="100"/>
      <c r="F63" s="100"/>
      <c r="G63" s="100"/>
      <c r="H63" s="100"/>
      <c r="I63" s="103"/>
      <c r="J63" s="103"/>
      <c r="K63" s="103"/>
      <c r="L63" s="103"/>
      <c r="M63" s="103"/>
      <c r="N63" s="103"/>
      <c r="O63" s="103"/>
      <c r="P63" s="103"/>
    </row>
    <row r="64" spans="2:16" ht="10.5" customHeight="1">
      <c r="B64" s="158" t="s">
        <v>131</v>
      </c>
      <c r="C64" s="158"/>
      <c r="D64" s="101"/>
      <c r="E64" s="100"/>
      <c r="F64" s="100"/>
      <c r="G64" s="100"/>
      <c r="H64" s="100"/>
      <c r="I64" s="103"/>
      <c r="J64" s="103"/>
      <c r="K64" s="103"/>
      <c r="L64" s="103"/>
      <c r="M64" s="103"/>
      <c r="N64" s="103"/>
      <c r="O64" s="103"/>
      <c r="P64" s="103"/>
    </row>
    <row r="65" spans="1:16" ht="3.75" customHeight="1">
      <c r="D65" s="101"/>
      <c r="E65" s="100"/>
      <c r="F65" s="100"/>
      <c r="G65" s="100"/>
      <c r="H65" s="100"/>
      <c r="I65" s="103"/>
      <c r="J65" s="103"/>
      <c r="K65" s="103"/>
      <c r="L65" s="103"/>
      <c r="M65" s="103"/>
      <c r="N65" s="103"/>
      <c r="O65" s="103"/>
      <c r="P65" s="103"/>
    </row>
    <row r="66" spans="1:16" ht="10.5" customHeight="1">
      <c r="C66" s="102" t="s">
        <v>103</v>
      </c>
      <c r="D66" s="101"/>
      <c r="E66" s="100">
        <v>8</v>
      </c>
      <c r="F66" s="100">
        <v>9</v>
      </c>
      <c r="G66" s="100">
        <v>10</v>
      </c>
      <c r="H66" s="100">
        <v>10</v>
      </c>
      <c r="I66" s="99">
        <v>10</v>
      </c>
      <c r="J66" s="100">
        <v>1</v>
      </c>
      <c r="K66" s="98" t="s">
        <v>38</v>
      </c>
      <c r="L66" s="100">
        <v>9</v>
      </c>
      <c r="M66" s="99">
        <v>465</v>
      </c>
      <c r="N66" s="100">
        <v>90</v>
      </c>
      <c r="O66" s="98" t="s">
        <v>38</v>
      </c>
      <c r="P66" s="100">
        <v>375</v>
      </c>
    </row>
    <row r="67" spans="1:16" ht="10.5" customHeight="1">
      <c r="C67" s="102" t="s">
        <v>102</v>
      </c>
      <c r="D67" s="101"/>
      <c r="E67" s="100">
        <v>28</v>
      </c>
      <c r="F67" s="100">
        <v>29</v>
      </c>
      <c r="G67" s="100">
        <v>30</v>
      </c>
      <c r="H67" s="100">
        <v>30</v>
      </c>
      <c r="I67" s="99">
        <v>31</v>
      </c>
      <c r="J67" s="100">
        <v>3</v>
      </c>
      <c r="K67" s="98" t="s">
        <v>38</v>
      </c>
      <c r="L67" s="100">
        <v>28</v>
      </c>
      <c r="M67" s="99">
        <v>1058</v>
      </c>
      <c r="N67" s="100">
        <v>90</v>
      </c>
      <c r="O67" s="98" t="s">
        <v>38</v>
      </c>
      <c r="P67" s="100">
        <v>968</v>
      </c>
    </row>
    <row r="68" spans="1:16" ht="10.5" customHeight="1">
      <c r="C68" s="102" t="s">
        <v>101</v>
      </c>
      <c r="D68" s="101"/>
      <c r="E68" s="100">
        <v>1</v>
      </c>
      <c r="F68" s="100">
        <v>2</v>
      </c>
      <c r="G68" s="100">
        <v>2</v>
      </c>
      <c r="H68" s="100">
        <v>2</v>
      </c>
      <c r="I68" s="99">
        <v>2</v>
      </c>
      <c r="J68" s="100">
        <v>1</v>
      </c>
      <c r="K68" s="98" t="s">
        <v>38</v>
      </c>
      <c r="L68" s="100">
        <v>1</v>
      </c>
      <c r="M68" s="99">
        <v>40</v>
      </c>
      <c r="N68" s="100">
        <v>20</v>
      </c>
      <c r="O68" s="98" t="s">
        <v>38</v>
      </c>
      <c r="P68" s="100">
        <v>20</v>
      </c>
    </row>
    <row r="69" spans="1:16" ht="10.5" customHeight="1">
      <c r="C69" s="102" t="s">
        <v>100</v>
      </c>
      <c r="D69" s="101"/>
      <c r="E69" s="100">
        <v>2</v>
      </c>
      <c r="F69" s="100">
        <v>2</v>
      </c>
      <c r="G69" s="100">
        <v>2</v>
      </c>
      <c r="H69" s="100">
        <v>2</v>
      </c>
      <c r="I69" s="99">
        <v>2</v>
      </c>
      <c r="J69" s="98" t="s">
        <v>38</v>
      </c>
      <c r="K69" s="98" t="s">
        <v>38</v>
      </c>
      <c r="L69" s="100">
        <v>2</v>
      </c>
      <c r="M69" s="99">
        <v>20</v>
      </c>
      <c r="N69" s="98" t="s">
        <v>38</v>
      </c>
      <c r="O69" s="98" t="s">
        <v>38</v>
      </c>
      <c r="P69" s="100">
        <v>20</v>
      </c>
    </row>
    <row r="70" spans="1:16" ht="6" customHeight="1">
      <c r="D70" s="101"/>
      <c r="E70" s="100"/>
      <c r="F70" s="100"/>
      <c r="G70" s="100"/>
      <c r="H70" s="100"/>
      <c r="I70" s="103"/>
      <c r="J70" s="103"/>
      <c r="K70" s="103"/>
      <c r="L70" s="103"/>
      <c r="M70" s="103"/>
      <c r="N70" s="103"/>
      <c r="O70" s="103"/>
      <c r="P70" s="103"/>
    </row>
    <row r="71" spans="1:16" ht="10.5" customHeight="1">
      <c r="B71" s="158" t="s">
        <v>30</v>
      </c>
      <c r="C71" s="158"/>
      <c r="D71" s="101"/>
      <c r="E71" s="100"/>
      <c r="F71" s="100"/>
      <c r="G71" s="100"/>
      <c r="H71" s="100"/>
      <c r="I71" s="103"/>
      <c r="J71" s="103"/>
      <c r="K71" s="103"/>
      <c r="L71" s="103"/>
      <c r="M71" s="103"/>
      <c r="N71" s="103"/>
      <c r="O71" s="103"/>
      <c r="P71" s="103"/>
    </row>
    <row r="72" spans="1:16" ht="3.75" customHeight="1">
      <c r="D72" s="101"/>
      <c r="E72" s="100"/>
      <c r="F72" s="100"/>
      <c r="G72" s="100"/>
      <c r="H72" s="100"/>
      <c r="I72" s="103"/>
      <c r="J72" s="103"/>
      <c r="K72" s="103"/>
      <c r="L72" s="103"/>
      <c r="M72" s="103"/>
      <c r="N72" s="103"/>
      <c r="O72" s="103"/>
      <c r="P72" s="103"/>
    </row>
    <row r="73" spans="1:16" ht="10.5" customHeight="1">
      <c r="C73" s="102" t="s">
        <v>99</v>
      </c>
      <c r="D73" s="101"/>
      <c r="E73" s="100">
        <v>1</v>
      </c>
      <c r="F73" s="100">
        <v>1</v>
      </c>
      <c r="G73" s="100">
        <v>1</v>
      </c>
      <c r="H73" s="100">
        <v>1</v>
      </c>
      <c r="I73" s="99">
        <v>1</v>
      </c>
      <c r="J73" s="100">
        <v>1</v>
      </c>
      <c r="K73" s="98" t="s">
        <v>38</v>
      </c>
      <c r="L73" s="98" t="s">
        <v>38</v>
      </c>
      <c r="M73" s="99">
        <v>200</v>
      </c>
      <c r="N73" s="100">
        <v>200</v>
      </c>
      <c r="O73" s="98" t="s">
        <v>38</v>
      </c>
      <c r="P73" s="98" t="s">
        <v>38</v>
      </c>
    </row>
    <row r="74" spans="1:16" ht="10.5" customHeight="1">
      <c r="C74" s="102" t="s">
        <v>98</v>
      </c>
      <c r="D74" s="101"/>
      <c r="E74" s="100">
        <v>2</v>
      </c>
      <c r="F74" s="100">
        <v>2</v>
      </c>
      <c r="G74" s="100">
        <v>2</v>
      </c>
      <c r="H74" s="100">
        <v>2</v>
      </c>
      <c r="I74" s="99">
        <v>2</v>
      </c>
      <c r="J74" s="98" t="s">
        <v>38</v>
      </c>
      <c r="K74" s="98">
        <v>2</v>
      </c>
      <c r="L74" s="98" t="s">
        <v>38</v>
      </c>
      <c r="M74" s="99">
        <v>110</v>
      </c>
      <c r="N74" s="98" t="s">
        <v>38</v>
      </c>
      <c r="O74" s="98">
        <v>110</v>
      </c>
      <c r="P74" s="98" t="s">
        <v>38</v>
      </c>
    </row>
    <row r="75" spans="1:16" ht="10.5" customHeight="1">
      <c r="C75" s="102" t="s">
        <v>97</v>
      </c>
      <c r="D75" s="101"/>
      <c r="E75" s="100">
        <v>2</v>
      </c>
      <c r="F75" s="100">
        <v>2</v>
      </c>
      <c r="G75" s="100">
        <v>2</v>
      </c>
      <c r="H75" s="100">
        <v>2</v>
      </c>
      <c r="I75" s="99">
        <v>2</v>
      </c>
      <c r="J75" s="98" t="s">
        <v>38</v>
      </c>
      <c r="K75" s="98" t="s">
        <v>38</v>
      </c>
      <c r="L75" s="100">
        <v>2</v>
      </c>
      <c r="M75" s="99">
        <v>1001</v>
      </c>
      <c r="N75" s="98" t="s">
        <v>38</v>
      </c>
      <c r="O75" s="98" t="s">
        <v>38</v>
      </c>
      <c r="P75" s="100">
        <v>1001</v>
      </c>
    </row>
    <row r="76" spans="1:16" ht="10.5" customHeight="1">
      <c r="C76" s="102" t="s">
        <v>96</v>
      </c>
      <c r="D76" s="101"/>
      <c r="E76" s="100">
        <v>2</v>
      </c>
      <c r="F76" s="100">
        <v>2</v>
      </c>
      <c r="G76" s="100">
        <v>2</v>
      </c>
      <c r="H76" s="100">
        <v>2</v>
      </c>
      <c r="I76" s="99">
        <v>2</v>
      </c>
      <c r="J76" s="100">
        <v>2</v>
      </c>
      <c r="K76" s="98" t="s">
        <v>38</v>
      </c>
      <c r="L76" s="98" t="s">
        <v>38</v>
      </c>
      <c r="M76" s="99" t="s">
        <v>38</v>
      </c>
      <c r="N76" s="98" t="s">
        <v>38</v>
      </c>
      <c r="O76" s="98" t="s">
        <v>38</v>
      </c>
      <c r="P76" s="98" t="s">
        <v>38</v>
      </c>
    </row>
    <row r="77" spans="1:16" ht="10.5" customHeight="1">
      <c r="C77" s="102" t="s">
        <v>95</v>
      </c>
      <c r="D77" s="101"/>
      <c r="E77" s="100">
        <v>1</v>
      </c>
      <c r="F77" s="100">
        <v>1</v>
      </c>
      <c r="G77" s="100">
        <v>1</v>
      </c>
      <c r="H77" s="100">
        <v>1</v>
      </c>
      <c r="I77" s="99">
        <v>1</v>
      </c>
      <c r="J77" s="100">
        <v>1</v>
      </c>
      <c r="K77" s="98" t="s">
        <v>38</v>
      </c>
      <c r="L77" s="98" t="s">
        <v>38</v>
      </c>
      <c r="M77" s="99">
        <v>80</v>
      </c>
      <c r="N77" s="100">
        <v>80</v>
      </c>
      <c r="O77" s="98" t="s">
        <v>38</v>
      </c>
      <c r="P77" s="98" t="s">
        <v>38</v>
      </c>
    </row>
    <row r="78" spans="1:16" ht="10.5" customHeight="1">
      <c r="C78" s="102" t="s">
        <v>94</v>
      </c>
      <c r="D78" s="101"/>
      <c r="E78" s="100">
        <v>1</v>
      </c>
      <c r="F78" s="100">
        <v>1</v>
      </c>
      <c r="G78" s="100">
        <v>1</v>
      </c>
      <c r="H78" s="100">
        <v>1</v>
      </c>
      <c r="I78" s="99">
        <v>1</v>
      </c>
      <c r="J78" s="100">
        <v>1</v>
      </c>
      <c r="K78" s="98" t="s">
        <v>38</v>
      </c>
      <c r="L78" s="98" t="s">
        <v>38</v>
      </c>
      <c r="M78" s="99" t="s">
        <v>38</v>
      </c>
      <c r="N78" s="98" t="s">
        <v>38</v>
      </c>
      <c r="O78" s="98" t="s">
        <v>38</v>
      </c>
      <c r="P78" s="98" t="s">
        <v>38</v>
      </c>
    </row>
    <row r="79" spans="1:16" ht="10.5" customHeight="1">
      <c r="C79" s="102" t="s">
        <v>93</v>
      </c>
      <c r="D79" s="101"/>
      <c r="E79" s="100">
        <v>1</v>
      </c>
      <c r="F79" s="100">
        <v>1</v>
      </c>
      <c r="G79" s="100">
        <v>1</v>
      </c>
      <c r="H79" s="100">
        <v>1</v>
      </c>
      <c r="I79" s="99">
        <v>1</v>
      </c>
      <c r="J79" s="100">
        <v>1</v>
      </c>
      <c r="K79" s="98" t="s">
        <v>38</v>
      </c>
      <c r="L79" s="98" t="s">
        <v>38</v>
      </c>
      <c r="M79" s="99" t="s">
        <v>38</v>
      </c>
      <c r="N79" s="98" t="s">
        <v>38</v>
      </c>
      <c r="O79" s="98" t="s">
        <v>38</v>
      </c>
      <c r="P79" s="98" t="s">
        <v>38</v>
      </c>
    </row>
    <row r="80" spans="1:16" ht="3.75" customHeight="1">
      <c r="A80" s="95"/>
      <c r="B80" s="95"/>
      <c r="C80" s="95"/>
      <c r="D80" s="97"/>
      <c r="E80" s="96"/>
      <c r="F80" s="95"/>
      <c r="G80" s="95"/>
      <c r="H80" s="95"/>
      <c r="I80" s="94"/>
      <c r="J80" s="94"/>
      <c r="K80" s="94"/>
      <c r="L80" s="94"/>
      <c r="M80" s="94"/>
      <c r="N80" s="94"/>
      <c r="O80" s="94"/>
      <c r="P80" s="94"/>
    </row>
    <row r="81" spans="1:1">
      <c r="A81" s="93" t="s">
        <v>92</v>
      </c>
    </row>
    <row r="82" spans="1:1">
      <c r="A82" s="93" t="s">
        <v>91</v>
      </c>
    </row>
    <row r="83" spans="1:1">
      <c r="A83" s="93" t="s">
        <v>90</v>
      </c>
    </row>
    <row r="84" spans="1:1">
      <c r="A84" s="92" t="s">
        <v>89</v>
      </c>
    </row>
  </sheetData>
  <mergeCells count="7">
    <mergeCell ref="B54:C54"/>
    <mergeCell ref="B64:C64"/>
    <mergeCell ref="B71:C71"/>
    <mergeCell ref="B10:C10"/>
    <mergeCell ref="B18:C18"/>
    <mergeCell ref="B37:C37"/>
    <mergeCell ref="B41:C41"/>
  </mergeCells>
  <phoneticPr fontId="9"/>
  <printOptions gridLinesSet="0"/>
  <pageMargins left="0.78740157480314965" right="0.78740157480314965" top="0.83" bottom="0.78740157480314965" header="0.51181102362204722" footer="0.11811023622047245"/>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showGridLines="0" zoomScale="125" zoomScaleNormal="125" workbookViewId="0"/>
  </sheetViews>
  <sheetFormatPr defaultColWidth="8.90625" defaultRowHeight="13"/>
  <cols>
    <col min="1" max="1" width="1.36328125" style="66" customWidth="1"/>
    <col min="2" max="2" width="1.6328125" style="66" customWidth="1"/>
    <col min="3" max="3" width="20" style="66" customWidth="1"/>
    <col min="4" max="4" width="1" style="66" customWidth="1"/>
    <col min="5" max="8" width="5.26953125" style="66" customWidth="1"/>
    <col min="9" max="12" width="4.453125" style="66" customWidth="1"/>
    <col min="13" max="16" width="6" style="66" customWidth="1"/>
    <col min="17" max="16384" width="8.90625" style="65"/>
  </cols>
  <sheetData>
    <row r="1" spans="1:16" s="66" customFormat="1" ht="12.75" customHeight="1">
      <c r="A1" s="91" t="s">
        <v>0</v>
      </c>
      <c r="B1" s="91"/>
    </row>
    <row r="2" spans="1:16" s="66" customFormat="1" ht="12.75" customHeight="1">
      <c r="A2" s="90" t="s">
        <v>139</v>
      </c>
      <c r="B2" s="90"/>
      <c r="C2" s="87"/>
      <c r="D2" s="87"/>
      <c r="E2" s="87"/>
      <c r="F2" s="87"/>
      <c r="G2" s="87"/>
      <c r="H2" s="87"/>
      <c r="I2" s="87"/>
      <c r="J2" s="87"/>
      <c r="K2" s="87"/>
      <c r="L2" s="87"/>
      <c r="M2" s="87"/>
      <c r="N2" s="87"/>
      <c r="O2" s="87"/>
      <c r="P2" s="87"/>
    </row>
    <row r="3" spans="1:16" s="66" customFormat="1" ht="6" customHeight="1"/>
    <row r="4" spans="1:16" s="66" customFormat="1" ht="9.5">
      <c r="A4" s="67" t="s">
        <v>130</v>
      </c>
      <c r="B4" s="67"/>
    </row>
    <row r="5" spans="1:16" s="66" customFormat="1" ht="1.5" customHeight="1">
      <c r="A5" s="89"/>
      <c r="B5" s="89"/>
      <c r="C5" s="89"/>
      <c r="D5" s="89"/>
      <c r="E5" s="89"/>
      <c r="F5" s="89"/>
      <c r="G5" s="89"/>
      <c r="H5" s="89"/>
      <c r="I5" s="89"/>
      <c r="J5" s="89"/>
      <c r="K5" s="89"/>
      <c r="L5" s="89"/>
      <c r="M5" s="89"/>
      <c r="N5" s="89"/>
      <c r="O5" s="89"/>
      <c r="P5" s="89"/>
    </row>
    <row r="6" spans="1:16" s="66" customFormat="1" ht="9" customHeight="1">
      <c r="E6" s="86" t="s">
        <v>1</v>
      </c>
      <c r="F6" s="86" t="s">
        <v>1</v>
      </c>
      <c r="G6" s="86" t="s">
        <v>1</v>
      </c>
      <c r="H6" s="86" t="s">
        <v>1</v>
      </c>
      <c r="I6" s="88" t="s">
        <v>138</v>
      </c>
      <c r="J6" s="87"/>
      <c r="K6" s="87"/>
      <c r="L6" s="87"/>
      <c r="M6" s="87"/>
      <c r="N6" s="87"/>
      <c r="O6" s="87"/>
      <c r="P6" s="87"/>
    </row>
    <row r="7" spans="1:16" s="66" customFormat="1" ht="9" customHeight="1">
      <c r="B7" s="87" t="s">
        <v>2</v>
      </c>
      <c r="C7" s="87"/>
      <c r="E7" s="86" t="s">
        <v>127</v>
      </c>
      <c r="F7" s="86" t="s">
        <v>126</v>
      </c>
      <c r="G7" s="86" t="s">
        <v>125</v>
      </c>
      <c r="H7" s="86" t="s">
        <v>137</v>
      </c>
      <c r="I7" s="85" t="s">
        <v>3</v>
      </c>
      <c r="J7" s="84"/>
      <c r="K7" s="84"/>
      <c r="L7" s="84"/>
      <c r="M7" s="85" t="s">
        <v>4</v>
      </c>
      <c r="N7" s="84"/>
      <c r="O7" s="84"/>
      <c r="P7" s="84"/>
    </row>
    <row r="8" spans="1:16" s="66" customFormat="1" ht="9" customHeight="1">
      <c r="A8" s="69"/>
      <c r="B8" s="69"/>
      <c r="C8" s="69"/>
      <c r="D8" s="69"/>
      <c r="E8" s="83" t="s">
        <v>5</v>
      </c>
      <c r="F8" s="83" t="s">
        <v>5</v>
      </c>
      <c r="G8" s="83" t="s">
        <v>5</v>
      </c>
      <c r="H8" s="83" t="s">
        <v>5</v>
      </c>
      <c r="I8" s="82" t="s">
        <v>6</v>
      </c>
      <c r="J8" s="82" t="s">
        <v>7</v>
      </c>
      <c r="K8" s="82" t="s">
        <v>8</v>
      </c>
      <c r="L8" s="82" t="s">
        <v>9</v>
      </c>
      <c r="M8" s="82" t="s">
        <v>6</v>
      </c>
      <c r="N8" s="82" t="s">
        <v>7</v>
      </c>
      <c r="O8" s="82" t="s">
        <v>8</v>
      </c>
      <c r="P8" s="82" t="s">
        <v>9</v>
      </c>
    </row>
    <row r="9" spans="1:16" s="66" customFormat="1" ht="6" customHeight="1">
      <c r="E9" s="81"/>
    </row>
    <row r="10" spans="1:16" s="66" customFormat="1" ht="10.5" customHeight="1">
      <c r="B10" s="161" t="s">
        <v>10</v>
      </c>
      <c r="C10" s="161"/>
      <c r="E10" s="80"/>
      <c r="F10" s="79"/>
      <c r="G10" s="79"/>
      <c r="H10" s="79"/>
      <c r="I10" s="79"/>
      <c r="J10" s="79"/>
      <c r="K10" s="79"/>
      <c r="L10" s="79"/>
      <c r="M10" s="79"/>
      <c r="N10" s="79"/>
      <c r="O10" s="79"/>
      <c r="P10" s="79"/>
    </row>
    <row r="11" spans="1:16" s="66" customFormat="1" ht="3.75" customHeight="1">
      <c r="E11" s="80"/>
      <c r="F11" s="79"/>
      <c r="G11" s="79"/>
      <c r="H11" s="79"/>
      <c r="I11" s="79"/>
      <c r="J11" s="79"/>
      <c r="K11" s="79"/>
      <c r="L11" s="79"/>
      <c r="M11" s="79"/>
      <c r="N11" s="79"/>
      <c r="O11" s="79"/>
      <c r="P11" s="79"/>
    </row>
    <row r="12" spans="1:16" s="66" customFormat="1" ht="10.5" customHeight="1">
      <c r="C12" s="75" t="s">
        <v>11</v>
      </c>
      <c r="E12" s="74">
        <v>2</v>
      </c>
      <c r="F12" s="73">
        <v>2</v>
      </c>
      <c r="G12" s="73">
        <v>2</v>
      </c>
      <c r="H12" s="73">
        <v>2</v>
      </c>
      <c r="I12" s="72">
        <v>2</v>
      </c>
      <c r="J12" s="73">
        <v>2</v>
      </c>
      <c r="K12" s="71" t="s">
        <v>38</v>
      </c>
      <c r="L12" s="71" t="s">
        <v>38</v>
      </c>
      <c r="M12" s="72">
        <v>250</v>
      </c>
      <c r="N12" s="73">
        <v>250</v>
      </c>
      <c r="O12" s="71" t="s">
        <v>38</v>
      </c>
      <c r="P12" s="71" t="s">
        <v>38</v>
      </c>
    </row>
    <row r="13" spans="1:16" s="66" customFormat="1" ht="10.5" customHeight="1">
      <c r="C13" s="75" t="s">
        <v>12</v>
      </c>
      <c r="E13" s="74">
        <v>1</v>
      </c>
      <c r="F13" s="73">
        <v>1</v>
      </c>
      <c r="G13" s="73">
        <v>1</v>
      </c>
      <c r="H13" s="73">
        <v>1</v>
      </c>
      <c r="I13" s="72">
        <v>1</v>
      </c>
      <c r="J13" s="73">
        <v>1</v>
      </c>
      <c r="K13" s="71" t="s">
        <v>38</v>
      </c>
      <c r="L13" s="71" t="s">
        <v>38</v>
      </c>
      <c r="M13" s="72">
        <v>100</v>
      </c>
      <c r="N13" s="73">
        <v>100</v>
      </c>
      <c r="O13" s="71" t="s">
        <v>38</v>
      </c>
      <c r="P13" s="71" t="s">
        <v>38</v>
      </c>
    </row>
    <row r="14" spans="1:16" s="66" customFormat="1" ht="10.5" customHeight="1">
      <c r="C14" s="75" t="s">
        <v>13</v>
      </c>
      <c r="E14" s="74">
        <v>2</v>
      </c>
      <c r="F14" s="73">
        <v>2</v>
      </c>
      <c r="G14" s="73">
        <v>2</v>
      </c>
      <c r="H14" s="73">
        <v>2</v>
      </c>
      <c r="I14" s="72">
        <v>2</v>
      </c>
      <c r="J14" s="73">
        <v>1</v>
      </c>
      <c r="K14" s="71" t="s">
        <v>38</v>
      </c>
      <c r="L14" s="73">
        <v>1</v>
      </c>
      <c r="M14" s="72">
        <v>544</v>
      </c>
      <c r="N14" s="73">
        <v>244</v>
      </c>
      <c r="O14" s="71" t="s">
        <v>38</v>
      </c>
      <c r="P14" s="73">
        <v>300</v>
      </c>
    </row>
    <row r="15" spans="1:16" s="66" customFormat="1" ht="10.5" customHeight="1">
      <c r="C15" s="75" t="s">
        <v>14</v>
      </c>
      <c r="E15" s="74">
        <v>1</v>
      </c>
      <c r="F15" s="73">
        <v>1</v>
      </c>
      <c r="G15" s="73">
        <v>1</v>
      </c>
      <c r="H15" s="73">
        <v>1</v>
      </c>
      <c r="I15" s="72">
        <v>1</v>
      </c>
      <c r="J15" s="71" t="s">
        <v>38</v>
      </c>
      <c r="K15" s="71" t="s">
        <v>38</v>
      </c>
      <c r="L15" s="73">
        <v>1</v>
      </c>
      <c r="M15" s="72">
        <v>55</v>
      </c>
      <c r="N15" s="71" t="s">
        <v>38</v>
      </c>
      <c r="O15" s="71" t="s">
        <v>38</v>
      </c>
      <c r="P15" s="73">
        <v>55</v>
      </c>
    </row>
    <row r="16" spans="1:16" s="66" customFormat="1" ht="10.5" customHeight="1">
      <c r="C16" s="75" t="s">
        <v>15</v>
      </c>
      <c r="E16" s="74">
        <v>1</v>
      </c>
      <c r="F16" s="73">
        <v>1</v>
      </c>
      <c r="G16" s="73">
        <v>1</v>
      </c>
      <c r="H16" s="73">
        <v>1</v>
      </c>
      <c r="I16" s="72">
        <v>1</v>
      </c>
      <c r="J16" s="73">
        <v>1</v>
      </c>
      <c r="K16" s="71" t="s">
        <v>38</v>
      </c>
      <c r="L16" s="71" t="s">
        <v>38</v>
      </c>
      <c r="M16" s="72">
        <v>45</v>
      </c>
      <c r="N16" s="73">
        <v>45</v>
      </c>
      <c r="O16" s="71" t="s">
        <v>38</v>
      </c>
      <c r="P16" s="71" t="s">
        <v>38</v>
      </c>
    </row>
    <row r="17" spans="2:16" s="66" customFormat="1" ht="6" customHeight="1">
      <c r="E17" s="74"/>
      <c r="F17" s="73"/>
      <c r="G17" s="73"/>
      <c r="H17" s="73"/>
      <c r="I17" s="76"/>
      <c r="J17" s="76"/>
      <c r="K17" s="76"/>
      <c r="L17" s="76"/>
      <c r="M17" s="76"/>
      <c r="N17" s="76"/>
      <c r="O17" s="76"/>
      <c r="P17" s="76"/>
    </row>
    <row r="18" spans="2:16" s="66" customFormat="1" ht="10.5" customHeight="1">
      <c r="B18" s="161" t="s">
        <v>16</v>
      </c>
      <c r="C18" s="161"/>
      <c r="E18" s="74"/>
      <c r="F18" s="73"/>
      <c r="G18" s="73"/>
      <c r="H18" s="73"/>
      <c r="I18" s="76"/>
      <c r="J18" s="76"/>
      <c r="K18" s="76"/>
      <c r="L18" s="76"/>
      <c r="M18" s="76"/>
      <c r="N18" s="76"/>
      <c r="O18" s="76"/>
      <c r="P18" s="76"/>
    </row>
    <row r="19" spans="2:16" s="66" customFormat="1" ht="3.75" customHeight="1">
      <c r="E19" s="74"/>
      <c r="F19" s="73"/>
      <c r="G19" s="73"/>
      <c r="H19" s="73"/>
      <c r="I19" s="76"/>
      <c r="J19" s="76"/>
      <c r="K19" s="76"/>
      <c r="L19" s="76"/>
      <c r="M19" s="76"/>
      <c r="N19" s="76"/>
      <c r="O19" s="76"/>
      <c r="P19" s="76"/>
    </row>
    <row r="20" spans="2:16" s="66" customFormat="1" ht="10.5" customHeight="1">
      <c r="C20" s="75" t="s">
        <v>17</v>
      </c>
      <c r="E20" s="74">
        <v>7</v>
      </c>
      <c r="F20" s="73">
        <v>7</v>
      </c>
      <c r="G20" s="73">
        <v>6</v>
      </c>
      <c r="H20" s="73">
        <v>6</v>
      </c>
      <c r="I20" s="72">
        <v>6</v>
      </c>
      <c r="J20" s="73">
        <v>5</v>
      </c>
      <c r="K20" s="71" t="s">
        <v>38</v>
      </c>
      <c r="L20" s="73">
        <v>1</v>
      </c>
      <c r="M20" s="72">
        <v>146</v>
      </c>
      <c r="N20" s="73">
        <v>126</v>
      </c>
      <c r="O20" s="71" t="s">
        <v>38</v>
      </c>
      <c r="P20" s="73">
        <v>20</v>
      </c>
    </row>
    <row r="21" spans="2:16" s="66" customFormat="1" ht="10.5" customHeight="1">
      <c r="C21" s="75" t="s">
        <v>18</v>
      </c>
      <c r="E21" s="74">
        <v>3</v>
      </c>
      <c r="F21" s="73">
        <v>3</v>
      </c>
      <c r="G21" s="73">
        <v>3</v>
      </c>
      <c r="H21" s="73">
        <v>3</v>
      </c>
      <c r="I21" s="72">
        <v>3</v>
      </c>
      <c r="J21" s="73">
        <v>1</v>
      </c>
      <c r="K21" s="71" t="s">
        <v>38</v>
      </c>
      <c r="L21" s="73">
        <v>2</v>
      </c>
      <c r="M21" s="72">
        <v>105</v>
      </c>
      <c r="N21" s="73">
        <v>25</v>
      </c>
      <c r="O21" s="71" t="s">
        <v>38</v>
      </c>
      <c r="P21" s="73">
        <v>80</v>
      </c>
    </row>
    <row r="22" spans="2:16" s="66" customFormat="1" ht="10.5" customHeight="1">
      <c r="C22" s="75" t="s">
        <v>124</v>
      </c>
      <c r="E22" s="74">
        <v>5</v>
      </c>
      <c r="F22" s="73">
        <v>5</v>
      </c>
      <c r="G22" s="73">
        <v>5</v>
      </c>
      <c r="H22" s="73">
        <v>5</v>
      </c>
      <c r="I22" s="72">
        <v>5</v>
      </c>
      <c r="J22" s="73">
        <v>2</v>
      </c>
      <c r="K22" s="73">
        <v>2</v>
      </c>
      <c r="L22" s="73">
        <v>1</v>
      </c>
      <c r="M22" s="72">
        <v>157</v>
      </c>
      <c r="N22" s="73">
        <v>65</v>
      </c>
      <c r="O22" s="73">
        <v>52</v>
      </c>
      <c r="P22" s="73">
        <v>40</v>
      </c>
    </row>
    <row r="23" spans="2:16" s="66" customFormat="1" ht="10.5" customHeight="1">
      <c r="C23" s="75" t="s">
        <v>19</v>
      </c>
      <c r="E23" s="74">
        <v>271</v>
      </c>
      <c r="F23" s="73">
        <v>270</v>
      </c>
      <c r="G23" s="73">
        <v>270</v>
      </c>
      <c r="H23" s="73">
        <v>270</v>
      </c>
      <c r="I23" s="72">
        <v>269</v>
      </c>
      <c r="J23" s="73">
        <v>125</v>
      </c>
      <c r="K23" s="71" t="s">
        <v>38</v>
      </c>
      <c r="L23" s="73">
        <v>144</v>
      </c>
      <c r="M23" s="72">
        <v>31320</v>
      </c>
      <c r="N23" s="73">
        <v>12249</v>
      </c>
      <c r="O23" s="71" t="s">
        <v>38</v>
      </c>
      <c r="P23" s="73">
        <v>19071</v>
      </c>
    </row>
    <row r="24" spans="2:16" s="66" customFormat="1" ht="10.5" customHeight="1">
      <c r="C24" s="75" t="s">
        <v>20</v>
      </c>
      <c r="E24" s="74">
        <v>34</v>
      </c>
      <c r="F24" s="73">
        <v>34</v>
      </c>
      <c r="G24" s="73">
        <v>34</v>
      </c>
      <c r="H24" s="73">
        <v>34</v>
      </c>
      <c r="I24" s="72">
        <v>35</v>
      </c>
      <c r="J24" s="73">
        <v>35</v>
      </c>
      <c r="K24" s="71" t="s">
        <v>38</v>
      </c>
      <c r="L24" s="71" t="s">
        <v>38</v>
      </c>
      <c r="M24" s="72" t="s">
        <v>38</v>
      </c>
      <c r="N24" s="72" t="s">
        <v>38</v>
      </c>
      <c r="O24" s="72" t="s">
        <v>38</v>
      </c>
      <c r="P24" s="72" t="s">
        <v>38</v>
      </c>
    </row>
    <row r="25" spans="2:16" s="66" customFormat="1" ht="10.5" customHeight="1">
      <c r="C25" s="75" t="s">
        <v>123</v>
      </c>
      <c r="E25" s="74">
        <v>13</v>
      </c>
      <c r="F25" s="73">
        <v>13</v>
      </c>
      <c r="G25" s="73">
        <v>13</v>
      </c>
      <c r="H25" s="73">
        <v>13</v>
      </c>
      <c r="I25" s="72">
        <v>13</v>
      </c>
      <c r="J25" s="73">
        <v>2</v>
      </c>
      <c r="K25" s="71" t="s">
        <v>38</v>
      </c>
      <c r="L25" s="73">
        <v>11</v>
      </c>
      <c r="M25" s="72">
        <v>769</v>
      </c>
      <c r="N25" s="73">
        <v>195</v>
      </c>
      <c r="O25" s="72" t="s">
        <v>38</v>
      </c>
      <c r="P25" s="73">
        <v>574</v>
      </c>
    </row>
    <row r="26" spans="2:16" s="66" customFormat="1" ht="10.5" customHeight="1">
      <c r="C26" s="75" t="s">
        <v>122</v>
      </c>
      <c r="E26" s="74">
        <v>1</v>
      </c>
      <c r="F26" s="73">
        <v>1</v>
      </c>
      <c r="G26" s="73">
        <v>1</v>
      </c>
      <c r="H26" s="73">
        <v>1</v>
      </c>
      <c r="I26" s="72">
        <v>1</v>
      </c>
      <c r="J26" s="73">
        <v>1</v>
      </c>
      <c r="K26" s="71" t="s">
        <v>38</v>
      </c>
      <c r="L26" s="71" t="s">
        <v>38</v>
      </c>
      <c r="M26" s="72">
        <v>84</v>
      </c>
      <c r="N26" s="73">
        <v>84</v>
      </c>
      <c r="O26" s="72" t="s">
        <v>38</v>
      </c>
      <c r="P26" s="72" t="s">
        <v>38</v>
      </c>
    </row>
    <row r="27" spans="2:16" s="66" customFormat="1" ht="10.5" customHeight="1">
      <c r="C27" s="75" t="s">
        <v>121</v>
      </c>
      <c r="E27" s="74">
        <v>6</v>
      </c>
      <c r="F27" s="73">
        <v>6</v>
      </c>
      <c r="G27" s="73">
        <v>6</v>
      </c>
      <c r="H27" s="73">
        <v>6</v>
      </c>
      <c r="I27" s="72">
        <v>6</v>
      </c>
      <c r="J27" s="73">
        <v>4</v>
      </c>
      <c r="K27" s="71" t="s">
        <v>38</v>
      </c>
      <c r="L27" s="73">
        <v>2</v>
      </c>
      <c r="M27" s="72">
        <v>200</v>
      </c>
      <c r="N27" s="73">
        <v>130</v>
      </c>
      <c r="O27" s="72" t="s">
        <v>38</v>
      </c>
      <c r="P27" s="73">
        <v>70</v>
      </c>
    </row>
    <row r="28" spans="2:16" s="66" customFormat="1" ht="10.5" customHeight="1">
      <c r="C28" s="75" t="s">
        <v>120</v>
      </c>
      <c r="E28" s="74">
        <v>1</v>
      </c>
      <c r="F28" s="73">
        <v>1</v>
      </c>
      <c r="G28" s="73">
        <v>1</v>
      </c>
      <c r="H28" s="73">
        <v>1</v>
      </c>
      <c r="I28" s="72">
        <v>1</v>
      </c>
      <c r="J28" s="71" t="s">
        <v>38</v>
      </c>
      <c r="K28" s="71" t="s">
        <v>38</v>
      </c>
      <c r="L28" s="73">
        <v>1</v>
      </c>
      <c r="M28" s="72">
        <v>30</v>
      </c>
      <c r="N28" s="72" t="s">
        <v>38</v>
      </c>
      <c r="O28" s="72" t="s">
        <v>38</v>
      </c>
      <c r="P28" s="73">
        <v>30</v>
      </c>
    </row>
    <row r="29" spans="2:16" s="66" customFormat="1" ht="10.5" customHeight="1">
      <c r="C29" s="75" t="s">
        <v>119</v>
      </c>
      <c r="E29" s="74">
        <v>1</v>
      </c>
      <c r="F29" s="73">
        <v>1</v>
      </c>
      <c r="G29" s="73">
        <v>1</v>
      </c>
      <c r="H29" s="73">
        <v>1</v>
      </c>
      <c r="I29" s="72">
        <v>1</v>
      </c>
      <c r="J29" s="73">
        <v>1</v>
      </c>
      <c r="K29" s="71" t="s">
        <v>38</v>
      </c>
      <c r="L29" s="71" t="s">
        <v>38</v>
      </c>
      <c r="M29" s="72">
        <v>30</v>
      </c>
      <c r="N29" s="73">
        <v>30</v>
      </c>
      <c r="O29" s="72" t="s">
        <v>38</v>
      </c>
      <c r="P29" s="72" t="s">
        <v>38</v>
      </c>
    </row>
    <row r="30" spans="2:16" s="66" customFormat="1" ht="10.5" customHeight="1">
      <c r="C30" s="75" t="s">
        <v>118</v>
      </c>
      <c r="E30" s="74">
        <v>1</v>
      </c>
      <c r="F30" s="73">
        <v>1</v>
      </c>
      <c r="G30" s="73">
        <v>1</v>
      </c>
      <c r="H30" s="73">
        <v>1</v>
      </c>
      <c r="I30" s="72">
        <v>1</v>
      </c>
      <c r="J30" s="73">
        <v>1</v>
      </c>
      <c r="K30" s="71" t="s">
        <v>38</v>
      </c>
      <c r="L30" s="71" t="s">
        <v>38</v>
      </c>
      <c r="M30" s="72">
        <v>50</v>
      </c>
      <c r="N30" s="73">
        <v>50</v>
      </c>
      <c r="O30" s="72" t="s">
        <v>38</v>
      </c>
      <c r="P30" s="72" t="s">
        <v>38</v>
      </c>
    </row>
    <row r="31" spans="2:16" s="66" customFormat="1" ht="10.5" customHeight="1">
      <c r="C31" s="75" t="s">
        <v>117</v>
      </c>
      <c r="E31" s="74">
        <v>2</v>
      </c>
      <c r="F31" s="73">
        <v>2</v>
      </c>
      <c r="G31" s="73">
        <v>2</v>
      </c>
      <c r="H31" s="73">
        <v>2</v>
      </c>
      <c r="I31" s="72">
        <v>2</v>
      </c>
      <c r="J31" s="73">
        <v>1</v>
      </c>
      <c r="K31" s="73">
        <v>1</v>
      </c>
      <c r="L31" s="71" t="s">
        <v>38</v>
      </c>
      <c r="M31" s="72">
        <v>210</v>
      </c>
      <c r="N31" s="73">
        <v>40</v>
      </c>
      <c r="O31" s="73">
        <v>170</v>
      </c>
      <c r="P31" s="72" t="s">
        <v>38</v>
      </c>
    </row>
    <row r="32" spans="2:16" s="66" customFormat="1" ht="10.5" customHeight="1">
      <c r="C32" s="75" t="s">
        <v>116</v>
      </c>
      <c r="E32" s="74">
        <v>1</v>
      </c>
      <c r="F32" s="73">
        <v>1</v>
      </c>
      <c r="G32" s="73">
        <v>1</v>
      </c>
      <c r="H32" s="73">
        <v>1</v>
      </c>
      <c r="I32" s="72">
        <v>1</v>
      </c>
      <c r="J32" s="73">
        <v>1</v>
      </c>
      <c r="K32" s="71" t="s">
        <v>38</v>
      </c>
      <c r="L32" s="71" t="s">
        <v>38</v>
      </c>
      <c r="M32" s="72">
        <v>50</v>
      </c>
      <c r="N32" s="73">
        <v>50</v>
      </c>
      <c r="O32" s="72" t="s">
        <v>38</v>
      </c>
      <c r="P32" s="72" t="s">
        <v>38</v>
      </c>
    </row>
    <row r="33" spans="2:16" s="66" customFormat="1" ht="10.5" customHeight="1">
      <c r="C33" s="75" t="s">
        <v>115</v>
      </c>
      <c r="E33" s="74">
        <v>1</v>
      </c>
      <c r="F33" s="73">
        <v>1</v>
      </c>
      <c r="G33" s="73">
        <v>1</v>
      </c>
      <c r="H33" s="73">
        <v>1</v>
      </c>
      <c r="I33" s="72">
        <v>1</v>
      </c>
      <c r="J33" s="73">
        <v>1</v>
      </c>
      <c r="K33" s="71" t="s">
        <v>38</v>
      </c>
      <c r="L33" s="71" t="s">
        <v>38</v>
      </c>
      <c r="M33" s="72">
        <v>96</v>
      </c>
      <c r="N33" s="73">
        <v>96</v>
      </c>
      <c r="O33" s="72" t="s">
        <v>38</v>
      </c>
      <c r="P33" s="72" t="s">
        <v>38</v>
      </c>
    </row>
    <row r="34" spans="2:16" s="66" customFormat="1" ht="10.5" customHeight="1">
      <c r="C34" s="78" t="s">
        <v>114</v>
      </c>
      <c r="E34" s="74">
        <v>5</v>
      </c>
      <c r="F34" s="73">
        <v>5</v>
      </c>
      <c r="G34" s="73">
        <v>5</v>
      </c>
      <c r="H34" s="73">
        <v>5</v>
      </c>
      <c r="I34" s="72">
        <v>5</v>
      </c>
      <c r="J34" s="73">
        <v>3</v>
      </c>
      <c r="K34" s="71" t="s">
        <v>38</v>
      </c>
      <c r="L34" s="73">
        <v>2</v>
      </c>
      <c r="M34" s="72" t="s">
        <v>38</v>
      </c>
      <c r="N34" s="72" t="s">
        <v>38</v>
      </c>
      <c r="O34" s="72" t="s">
        <v>38</v>
      </c>
      <c r="P34" s="72" t="s">
        <v>38</v>
      </c>
    </row>
    <row r="35" spans="2:16" s="66" customFormat="1" ht="10.5" customHeight="1">
      <c r="C35" s="75" t="s">
        <v>113</v>
      </c>
      <c r="E35" s="74">
        <v>1</v>
      </c>
      <c r="F35" s="73">
        <v>1</v>
      </c>
      <c r="G35" s="73">
        <v>1</v>
      </c>
      <c r="H35" s="73">
        <v>1</v>
      </c>
      <c r="I35" s="72">
        <v>1</v>
      </c>
      <c r="J35" s="71" t="s">
        <v>38</v>
      </c>
      <c r="K35" s="71" t="s">
        <v>38</v>
      </c>
      <c r="L35" s="73">
        <v>1</v>
      </c>
      <c r="M35" s="72">
        <v>10</v>
      </c>
      <c r="N35" s="72" t="s">
        <v>38</v>
      </c>
      <c r="O35" s="72" t="s">
        <v>38</v>
      </c>
      <c r="P35" s="73">
        <v>10</v>
      </c>
    </row>
    <row r="36" spans="2:16" s="66" customFormat="1" ht="6" customHeight="1">
      <c r="E36" s="74"/>
      <c r="F36" s="73"/>
      <c r="G36" s="73"/>
      <c r="H36" s="73"/>
      <c r="I36" s="76"/>
      <c r="J36" s="76"/>
      <c r="K36" s="76"/>
      <c r="L36" s="76"/>
      <c r="M36" s="76"/>
      <c r="N36" s="76"/>
      <c r="O36" s="76"/>
      <c r="P36" s="76"/>
    </row>
    <row r="37" spans="2:16" s="66" customFormat="1" ht="10.5" customHeight="1">
      <c r="B37" s="161" t="s">
        <v>21</v>
      </c>
      <c r="C37" s="161"/>
      <c r="E37" s="74"/>
      <c r="F37" s="73"/>
      <c r="G37" s="73"/>
      <c r="H37" s="73"/>
      <c r="I37" s="76"/>
      <c r="J37" s="76"/>
      <c r="K37" s="76"/>
      <c r="L37" s="76"/>
      <c r="M37" s="76"/>
      <c r="N37" s="76"/>
      <c r="O37" s="76"/>
      <c r="P37" s="76"/>
    </row>
    <row r="38" spans="2:16" s="66" customFormat="1" ht="3.75" customHeight="1">
      <c r="E38" s="74"/>
      <c r="F38" s="73"/>
      <c r="G38" s="73"/>
      <c r="H38" s="73"/>
      <c r="I38" s="76"/>
      <c r="J38" s="76"/>
      <c r="K38" s="76"/>
      <c r="L38" s="76"/>
      <c r="M38" s="76"/>
      <c r="N38" s="76"/>
      <c r="O38" s="76"/>
      <c r="P38" s="76"/>
    </row>
    <row r="39" spans="2:16" s="66" customFormat="1" ht="10.5" customHeight="1">
      <c r="C39" s="75" t="s">
        <v>22</v>
      </c>
      <c r="E39" s="74">
        <v>1</v>
      </c>
      <c r="F39" s="73">
        <v>1</v>
      </c>
      <c r="G39" s="73">
        <v>1</v>
      </c>
      <c r="H39" s="73">
        <v>1</v>
      </c>
      <c r="I39" s="72">
        <v>1</v>
      </c>
      <c r="J39" s="71" t="s">
        <v>38</v>
      </c>
      <c r="K39" s="73">
        <v>1</v>
      </c>
      <c r="L39" s="71" t="s">
        <v>38</v>
      </c>
      <c r="M39" s="72" t="s">
        <v>38</v>
      </c>
      <c r="N39" s="71" t="s">
        <v>38</v>
      </c>
      <c r="O39" s="71" t="s">
        <v>38</v>
      </c>
      <c r="P39" s="71" t="s">
        <v>38</v>
      </c>
    </row>
    <row r="40" spans="2:16" s="66" customFormat="1" ht="6" customHeight="1">
      <c r="E40" s="74"/>
      <c r="F40" s="73"/>
      <c r="G40" s="73"/>
      <c r="H40" s="73"/>
      <c r="I40" s="76"/>
      <c r="J40" s="76"/>
      <c r="K40" s="76"/>
      <c r="L40" s="76"/>
      <c r="M40" s="76"/>
      <c r="N40" s="76"/>
      <c r="O40" s="76"/>
      <c r="P40" s="76"/>
    </row>
    <row r="41" spans="2:16" s="66" customFormat="1" ht="10.5" customHeight="1">
      <c r="B41" s="161" t="s">
        <v>136</v>
      </c>
      <c r="C41" s="161"/>
      <c r="E41" s="74"/>
      <c r="F41" s="73"/>
      <c r="G41" s="73"/>
      <c r="H41" s="73"/>
      <c r="I41" s="76"/>
      <c r="J41" s="76"/>
      <c r="K41" s="76"/>
      <c r="L41" s="76"/>
      <c r="M41" s="76"/>
      <c r="N41" s="76"/>
      <c r="O41" s="76"/>
      <c r="P41" s="76"/>
    </row>
    <row r="42" spans="2:16" s="66" customFormat="1" ht="3.75" customHeight="1">
      <c r="E42" s="74"/>
      <c r="F42" s="73"/>
      <c r="G42" s="73"/>
      <c r="H42" s="73"/>
      <c r="I42" s="76"/>
      <c r="J42" s="76"/>
      <c r="K42" s="76"/>
      <c r="L42" s="76"/>
      <c r="M42" s="76"/>
      <c r="N42" s="76"/>
      <c r="O42" s="76"/>
      <c r="P42" s="76"/>
    </row>
    <row r="43" spans="2:16" s="66" customFormat="1" ht="10.5" customHeight="1">
      <c r="C43" s="75" t="s">
        <v>112</v>
      </c>
      <c r="E43" s="74">
        <v>3</v>
      </c>
      <c r="F43" s="73">
        <v>3</v>
      </c>
      <c r="G43" s="73">
        <v>3</v>
      </c>
      <c r="H43" s="73">
        <v>2</v>
      </c>
      <c r="I43" s="72">
        <v>2</v>
      </c>
      <c r="J43" s="73">
        <v>2</v>
      </c>
      <c r="K43" s="71" t="s">
        <v>38</v>
      </c>
      <c r="L43" s="71" t="s">
        <v>38</v>
      </c>
      <c r="M43" s="72">
        <v>130</v>
      </c>
      <c r="N43" s="73">
        <v>130</v>
      </c>
      <c r="O43" s="71" t="s">
        <v>38</v>
      </c>
      <c r="P43" s="71" t="s">
        <v>38</v>
      </c>
    </row>
    <row r="44" spans="2:16" s="66" customFormat="1" ht="10.5" customHeight="1">
      <c r="C44" s="75" t="s">
        <v>111</v>
      </c>
      <c r="E44" s="74">
        <v>1</v>
      </c>
      <c r="F44" s="73">
        <v>1</v>
      </c>
      <c r="G44" s="73">
        <v>1</v>
      </c>
      <c r="H44" s="73">
        <v>2</v>
      </c>
      <c r="I44" s="72">
        <v>2</v>
      </c>
      <c r="J44" s="71" t="s">
        <v>38</v>
      </c>
      <c r="K44" s="71" t="s">
        <v>38</v>
      </c>
      <c r="L44" s="73">
        <v>2</v>
      </c>
      <c r="M44" s="72">
        <v>110</v>
      </c>
      <c r="N44" s="71" t="s">
        <v>38</v>
      </c>
      <c r="O44" s="71" t="s">
        <v>38</v>
      </c>
      <c r="P44" s="73">
        <v>110</v>
      </c>
    </row>
    <row r="45" spans="2:16" s="66" customFormat="1" ht="10.5" customHeight="1">
      <c r="C45" s="75" t="s">
        <v>23</v>
      </c>
      <c r="E45" s="74">
        <v>1</v>
      </c>
      <c r="F45" s="73">
        <v>1</v>
      </c>
      <c r="G45" s="73">
        <v>2</v>
      </c>
      <c r="H45" s="73">
        <v>3</v>
      </c>
      <c r="I45" s="72">
        <v>3</v>
      </c>
      <c r="J45" s="71" t="s">
        <v>38</v>
      </c>
      <c r="K45" s="71" t="s">
        <v>38</v>
      </c>
      <c r="L45" s="73">
        <v>3</v>
      </c>
      <c r="M45" s="72">
        <v>45</v>
      </c>
      <c r="N45" s="71" t="s">
        <v>38</v>
      </c>
      <c r="O45" s="71" t="s">
        <v>38</v>
      </c>
      <c r="P45" s="73">
        <v>45</v>
      </c>
    </row>
    <row r="46" spans="2:16" s="66" customFormat="1" ht="10.5" customHeight="1">
      <c r="C46" s="75" t="s">
        <v>110</v>
      </c>
      <c r="E46" s="74">
        <v>10</v>
      </c>
      <c r="F46" s="73">
        <v>10</v>
      </c>
      <c r="G46" s="73">
        <v>11</v>
      </c>
      <c r="H46" s="73">
        <v>11</v>
      </c>
      <c r="I46" s="72">
        <v>11</v>
      </c>
      <c r="J46" s="73">
        <v>1</v>
      </c>
      <c r="K46" s="71" t="s">
        <v>38</v>
      </c>
      <c r="L46" s="73">
        <v>10</v>
      </c>
      <c r="M46" s="72">
        <v>452</v>
      </c>
      <c r="N46" s="73">
        <v>20</v>
      </c>
      <c r="O46" s="71" t="s">
        <v>38</v>
      </c>
      <c r="P46" s="73">
        <v>432</v>
      </c>
    </row>
    <row r="47" spans="2:16" s="66" customFormat="1" ht="10.5" customHeight="1">
      <c r="C47" s="75" t="s">
        <v>24</v>
      </c>
      <c r="E47" s="74">
        <v>2</v>
      </c>
      <c r="F47" s="73">
        <v>3</v>
      </c>
      <c r="G47" s="73">
        <v>3</v>
      </c>
      <c r="H47" s="73">
        <v>3</v>
      </c>
      <c r="I47" s="72">
        <v>3</v>
      </c>
      <c r="J47" s="73">
        <v>2</v>
      </c>
      <c r="K47" s="71" t="s">
        <v>38</v>
      </c>
      <c r="L47" s="73">
        <v>1</v>
      </c>
      <c r="M47" s="72" t="s">
        <v>38</v>
      </c>
      <c r="N47" s="71" t="s">
        <v>38</v>
      </c>
      <c r="O47" s="71" t="s">
        <v>38</v>
      </c>
      <c r="P47" s="71" t="s">
        <v>38</v>
      </c>
    </row>
    <row r="48" spans="2:16" s="66" customFormat="1" ht="10.5" customHeight="1">
      <c r="C48" s="75" t="s">
        <v>109</v>
      </c>
      <c r="E48" s="74">
        <v>2</v>
      </c>
      <c r="F48" s="73">
        <v>2</v>
      </c>
      <c r="G48" s="73">
        <v>2</v>
      </c>
      <c r="H48" s="73">
        <v>2</v>
      </c>
      <c r="I48" s="72">
        <v>2</v>
      </c>
      <c r="J48" s="71" t="s">
        <v>38</v>
      </c>
      <c r="K48" s="71" t="s">
        <v>38</v>
      </c>
      <c r="L48" s="73">
        <v>2</v>
      </c>
      <c r="M48" s="72" t="s">
        <v>38</v>
      </c>
      <c r="N48" s="71" t="s">
        <v>38</v>
      </c>
      <c r="O48" s="71" t="s">
        <v>38</v>
      </c>
      <c r="P48" s="71" t="s">
        <v>38</v>
      </c>
    </row>
    <row r="49" spans="2:16" s="66" customFormat="1" ht="10.5" customHeight="1">
      <c r="C49" s="75" t="s">
        <v>25</v>
      </c>
      <c r="E49" s="74">
        <v>1</v>
      </c>
      <c r="F49" s="73">
        <v>1</v>
      </c>
      <c r="G49" s="73">
        <v>1</v>
      </c>
      <c r="H49" s="73">
        <v>1</v>
      </c>
      <c r="I49" s="72">
        <v>1</v>
      </c>
      <c r="J49" s="73">
        <v>1</v>
      </c>
      <c r="K49" s="71" t="s">
        <v>38</v>
      </c>
      <c r="L49" s="71" t="s">
        <v>38</v>
      </c>
      <c r="M49" s="72" t="s">
        <v>38</v>
      </c>
      <c r="N49" s="71" t="s">
        <v>38</v>
      </c>
      <c r="O49" s="71" t="s">
        <v>38</v>
      </c>
      <c r="P49" s="71" t="s">
        <v>38</v>
      </c>
    </row>
    <row r="50" spans="2:16" s="66" customFormat="1" ht="10.5" customHeight="1">
      <c r="C50" s="75" t="s">
        <v>108</v>
      </c>
      <c r="E50" s="74">
        <v>1</v>
      </c>
      <c r="F50" s="73">
        <v>1</v>
      </c>
      <c r="G50" s="73">
        <v>1</v>
      </c>
      <c r="H50" s="73">
        <v>1</v>
      </c>
      <c r="I50" s="72">
        <v>1</v>
      </c>
      <c r="J50" s="71" t="s">
        <v>38</v>
      </c>
      <c r="K50" s="71" t="s">
        <v>38</v>
      </c>
      <c r="L50" s="73">
        <v>1</v>
      </c>
      <c r="M50" s="72">
        <v>10</v>
      </c>
      <c r="N50" s="71" t="s">
        <v>38</v>
      </c>
      <c r="O50" s="71" t="s">
        <v>38</v>
      </c>
      <c r="P50" s="73">
        <v>10</v>
      </c>
    </row>
    <row r="51" spans="2:16" s="66" customFormat="1" ht="10.5" customHeight="1">
      <c r="C51" s="75" t="s">
        <v>107</v>
      </c>
      <c r="E51" s="74">
        <v>6</v>
      </c>
      <c r="F51" s="73">
        <v>6</v>
      </c>
      <c r="G51" s="73">
        <v>6</v>
      </c>
      <c r="H51" s="73">
        <v>8</v>
      </c>
      <c r="I51" s="72">
        <v>8</v>
      </c>
      <c r="J51" s="71" t="s">
        <v>38</v>
      </c>
      <c r="K51" s="71" t="s">
        <v>38</v>
      </c>
      <c r="L51" s="73">
        <v>8</v>
      </c>
      <c r="M51" s="72" t="s">
        <v>38</v>
      </c>
      <c r="N51" s="71" t="s">
        <v>38</v>
      </c>
      <c r="O51" s="71" t="s">
        <v>38</v>
      </c>
      <c r="P51" s="71" t="s">
        <v>38</v>
      </c>
    </row>
    <row r="52" spans="2:16" s="66" customFormat="1" ht="10.5" customHeight="1">
      <c r="C52" s="75" t="s">
        <v>106</v>
      </c>
      <c r="E52" s="74">
        <v>1</v>
      </c>
      <c r="F52" s="73">
        <v>1</v>
      </c>
      <c r="G52" s="73">
        <v>1</v>
      </c>
      <c r="H52" s="73">
        <v>1</v>
      </c>
      <c r="I52" s="72">
        <v>1</v>
      </c>
      <c r="J52" s="71" t="s">
        <v>38</v>
      </c>
      <c r="K52" s="71" t="s">
        <v>38</v>
      </c>
      <c r="L52" s="73">
        <v>1</v>
      </c>
      <c r="M52" s="72" t="s">
        <v>38</v>
      </c>
      <c r="N52" s="71" t="s">
        <v>38</v>
      </c>
      <c r="O52" s="71" t="s">
        <v>38</v>
      </c>
      <c r="P52" s="71" t="s">
        <v>38</v>
      </c>
    </row>
    <row r="53" spans="2:16" s="66" customFormat="1" ht="6" customHeight="1">
      <c r="E53" s="74"/>
      <c r="F53" s="73"/>
      <c r="G53" s="73"/>
      <c r="H53" s="73"/>
      <c r="I53" s="76"/>
      <c r="J53" s="76"/>
      <c r="K53" s="76"/>
      <c r="L53" s="76"/>
      <c r="M53" s="76"/>
      <c r="N53" s="76"/>
      <c r="O53" s="76"/>
      <c r="P53" s="76"/>
    </row>
    <row r="54" spans="2:16" s="66" customFormat="1" ht="10.5" customHeight="1">
      <c r="B54" s="161" t="s">
        <v>135</v>
      </c>
      <c r="C54" s="161"/>
      <c r="E54" s="74"/>
      <c r="F54" s="73"/>
      <c r="G54" s="73"/>
      <c r="H54" s="73"/>
      <c r="I54" s="76"/>
      <c r="J54" s="76"/>
      <c r="K54" s="76"/>
      <c r="L54" s="76"/>
      <c r="M54" s="76"/>
      <c r="N54" s="76"/>
      <c r="O54" s="76"/>
      <c r="P54" s="76"/>
    </row>
    <row r="55" spans="2:16" s="66" customFormat="1" ht="3.75" customHeight="1">
      <c r="E55" s="74"/>
      <c r="F55" s="73"/>
      <c r="G55" s="73"/>
      <c r="H55" s="73"/>
      <c r="I55" s="76"/>
      <c r="J55" s="76"/>
      <c r="K55" s="76"/>
      <c r="L55" s="76"/>
      <c r="M55" s="76"/>
      <c r="N55" s="76"/>
      <c r="O55" s="76"/>
      <c r="P55" s="76"/>
    </row>
    <row r="56" spans="2:16" s="66" customFormat="1" ht="10.5" customHeight="1">
      <c r="C56" s="75" t="s">
        <v>26</v>
      </c>
      <c r="E56" s="74">
        <v>6</v>
      </c>
      <c r="F56" s="73">
        <v>6</v>
      </c>
      <c r="G56" s="73">
        <v>6</v>
      </c>
      <c r="H56" s="73">
        <v>6</v>
      </c>
      <c r="I56" s="72">
        <v>6</v>
      </c>
      <c r="J56" s="73">
        <v>2</v>
      </c>
      <c r="K56" s="71" t="s">
        <v>38</v>
      </c>
      <c r="L56" s="73">
        <v>4</v>
      </c>
      <c r="M56" s="72">
        <v>770</v>
      </c>
      <c r="N56" s="73">
        <v>370</v>
      </c>
      <c r="O56" s="71" t="s">
        <v>38</v>
      </c>
      <c r="P56" s="73">
        <v>400</v>
      </c>
    </row>
    <row r="57" spans="2:16" s="66" customFormat="1" ht="10.5" customHeight="1">
      <c r="C57" s="75" t="s">
        <v>27</v>
      </c>
      <c r="E57" s="74">
        <v>16</v>
      </c>
      <c r="F57" s="73">
        <v>16</v>
      </c>
      <c r="G57" s="73">
        <v>19</v>
      </c>
      <c r="H57" s="73">
        <v>22</v>
      </c>
      <c r="I57" s="72">
        <v>24</v>
      </c>
      <c r="J57" s="73">
        <v>2</v>
      </c>
      <c r="K57" s="71" t="s">
        <v>38</v>
      </c>
      <c r="L57" s="73">
        <v>22</v>
      </c>
      <c r="M57" s="72">
        <v>2290</v>
      </c>
      <c r="N57" s="73">
        <v>400</v>
      </c>
      <c r="O57" s="71" t="s">
        <v>38</v>
      </c>
      <c r="P57" s="73">
        <v>1890</v>
      </c>
    </row>
    <row r="58" spans="2:16" s="66" customFormat="1" ht="10.5" customHeight="1">
      <c r="C58" s="75" t="s">
        <v>28</v>
      </c>
      <c r="E58" s="74">
        <v>4</v>
      </c>
      <c r="F58" s="73">
        <v>4</v>
      </c>
      <c r="G58" s="73">
        <v>4</v>
      </c>
      <c r="H58" s="73">
        <v>4</v>
      </c>
      <c r="I58" s="72">
        <v>5</v>
      </c>
      <c r="J58" s="73">
        <v>4</v>
      </c>
      <c r="K58" s="71" t="s">
        <v>38</v>
      </c>
      <c r="L58" s="71">
        <v>1</v>
      </c>
      <c r="M58" s="72">
        <v>505</v>
      </c>
      <c r="N58" s="73">
        <v>490</v>
      </c>
      <c r="O58" s="71" t="s">
        <v>38</v>
      </c>
      <c r="P58" s="71">
        <v>15</v>
      </c>
    </row>
    <row r="59" spans="2:16" s="66" customFormat="1" ht="10.5" customHeight="1">
      <c r="C59" s="75" t="s">
        <v>134</v>
      </c>
      <c r="E59" s="74">
        <v>15</v>
      </c>
      <c r="F59" s="73">
        <v>17</v>
      </c>
      <c r="G59" s="73">
        <v>21</v>
      </c>
      <c r="H59" s="73">
        <v>27</v>
      </c>
      <c r="I59" s="72">
        <v>32</v>
      </c>
      <c r="J59" s="71" t="s">
        <v>38</v>
      </c>
      <c r="K59" s="71" t="s">
        <v>38</v>
      </c>
      <c r="L59" s="73">
        <v>32</v>
      </c>
      <c r="M59" s="72" t="s">
        <v>38</v>
      </c>
      <c r="N59" s="71" t="s">
        <v>38</v>
      </c>
      <c r="O59" s="71" t="s">
        <v>38</v>
      </c>
      <c r="P59" s="71" t="s">
        <v>38</v>
      </c>
    </row>
    <row r="60" spans="2:16" s="66" customFormat="1" ht="10.5" customHeight="1">
      <c r="C60" s="75" t="s">
        <v>29</v>
      </c>
      <c r="E60" s="74">
        <v>16</v>
      </c>
      <c r="F60" s="73">
        <v>16</v>
      </c>
      <c r="G60" s="73">
        <v>16</v>
      </c>
      <c r="H60" s="73">
        <v>16</v>
      </c>
      <c r="I60" s="72">
        <v>16</v>
      </c>
      <c r="J60" s="73">
        <v>16</v>
      </c>
      <c r="K60" s="71" t="s">
        <v>38</v>
      </c>
      <c r="L60" s="71" t="s">
        <v>38</v>
      </c>
      <c r="M60" s="72" t="s">
        <v>38</v>
      </c>
      <c r="N60" s="71" t="s">
        <v>38</v>
      </c>
      <c r="O60" s="71" t="s">
        <v>38</v>
      </c>
      <c r="P60" s="71" t="s">
        <v>38</v>
      </c>
    </row>
    <row r="61" spans="2:16" s="66" customFormat="1" ht="10.5" customHeight="1">
      <c r="C61" s="75" t="s">
        <v>133</v>
      </c>
      <c r="E61" s="77" t="s">
        <v>132</v>
      </c>
      <c r="F61" s="71" t="s">
        <v>132</v>
      </c>
      <c r="G61" s="71" t="s">
        <v>132</v>
      </c>
      <c r="H61" s="71">
        <v>4</v>
      </c>
      <c r="I61" s="72">
        <v>8</v>
      </c>
      <c r="J61" s="71" t="s">
        <v>38</v>
      </c>
      <c r="K61" s="71" t="s">
        <v>38</v>
      </c>
      <c r="L61" s="71">
        <v>8</v>
      </c>
      <c r="M61" s="72" t="s">
        <v>38</v>
      </c>
      <c r="N61" s="71" t="s">
        <v>38</v>
      </c>
      <c r="O61" s="71" t="s">
        <v>38</v>
      </c>
      <c r="P61" s="71" t="s">
        <v>38</v>
      </c>
    </row>
    <row r="62" spans="2:16" s="66" customFormat="1" ht="10.5" customHeight="1">
      <c r="C62" s="75" t="s">
        <v>104</v>
      </c>
      <c r="E62" s="74">
        <v>1</v>
      </c>
      <c r="F62" s="73">
        <v>1</v>
      </c>
      <c r="G62" s="73">
        <v>1</v>
      </c>
      <c r="H62" s="73">
        <v>1</v>
      </c>
      <c r="I62" s="72">
        <v>1</v>
      </c>
      <c r="J62" s="73">
        <v>1</v>
      </c>
      <c r="K62" s="71" t="s">
        <v>38</v>
      </c>
      <c r="L62" s="71" t="s">
        <v>38</v>
      </c>
      <c r="M62" s="72" t="s">
        <v>38</v>
      </c>
      <c r="N62" s="71" t="s">
        <v>38</v>
      </c>
      <c r="O62" s="71" t="s">
        <v>38</v>
      </c>
      <c r="P62" s="71" t="s">
        <v>38</v>
      </c>
    </row>
    <row r="63" spans="2:16" s="66" customFormat="1" ht="6" customHeight="1">
      <c r="E63" s="74"/>
      <c r="F63" s="73"/>
      <c r="G63" s="73"/>
      <c r="H63" s="73"/>
      <c r="I63" s="76"/>
      <c r="J63" s="76"/>
      <c r="K63" s="76"/>
      <c r="L63" s="76"/>
      <c r="M63" s="76"/>
      <c r="N63" s="76"/>
      <c r="O63" s="76"/>
      <c r="P63" s="76"/>
    </row>
    <row r="64" spans="2:16" s="66" customFormat="1" ht="10.5" customHeight="1">
      <c r="B64" s="161" t="s">
        <v>131</v>
      </c>
      <c r="C64" s="161"/>
      <c r="E64" s="74"/>
      <c r="F64" s="73"/>
      <c r="G64" s="73"/>
      <c r="H64" s="73"/>
      <c r="I64" s="76"/>
      <c r="J64" s="76"/>
      <c r="K64" s="76"/>
      <c r="L64" s="76"/>
      <c r="M64" s="76"/>
      <c r="N64" s="76"/>
      <c r="O64" s="76"/>
      <c r="P64" s="76"/>
    </row>
    <row r="65" spans="1:16" s="66" customFormat="1" ht="3.75" customHeight="1">
      <c r="E65" s="74"/>
      <c r="F65" s="73"/>
      <c r="G65" s="73"/>
      <c r="H65" s="73"/>
      <c r="I65" s="76"/>
      <c r="J65" s="76"/>
      <c r="K65" s="76"/>
      <c r="L65" s="76"/>
      <c r="M65" s="76"/>
      <c r="N65" s="76"/>
      <c r="O65" s="76"/>
      <c r="P65" s="76"/>
    </row>
    <row r="66" spans="1:16" s="66" customFormat="1" ht="10.5" customHeight="1">
      <c r="C66" s="75" t="s">
        <v>103</v>
      </c>
      <c r="E66" s="74">
        <v>7</v>
      </c>
      <c r="F66" s="73">
        <v>8</v>
      </c>
      <c r="G66" s="73">
        <v>9</v>
      </c>
      <c r="H66" s="73">
        <v>10</v>
      </c>
      <c r="I66" s="72">
        <v>10</v>
      </c>
      <c r="J66" s="73">
        <v>1</v>
      </c>
      <c r="K66" s="71" t="s">
        <v>38</v>
      </c>
      <c r="L66" s="73">
        <v>9</v>
      </c>
      <c r="M66" s="72">
        <v>465</v>
      </c>
      <c r="N66" s="73">
        <v>90</v>
      </c>
      <c r="O66" s="71" t="s">
        <v>38</v>
      </c>
      <c r="P66" s="73">
        <v>375</v>
      </c>
    </row>
    <row r="67" spans="1:16" s="66" customFormat="1" ht="10.5" customHeight="1">
      <c r="C67" s="75" t="s">
        <v>102</v>
      </c>
      <c r="E67" s="74">
        <v>27</v>
      </c>
      <c r="F67" s="73">
        <v>28</v>
      </c>
      <c r="G67" s="73">
        <v>29</v>
      </c>
      <c r="H67" s="73">
        <v>30</v>
      </c>
      <c r="I67" s="72">
        <v>30</v>
      </c>
      <c r="J67" s="73">
        <v>3</v>
      </c>
      <c r="K67" s="71" t="s">
        <v>38</v>
      </c>
      <c r="L67" s="73">
        <v>27</v>
      </c>
      <c r="M67" s="72">
        <v>1028</v>
      </c>
      <c r="N67" s="73">
        <v>90</v>
      </c>
      <c r="O67" s="71" t="s">
        <v>38</v>
      </c>
      <c r="P67" s="73">
        <v>938</v>
      </c>
    </row>
    <row r="68" spans="1:16" s="66" customFormat="1" ht="10.5" customHeight="1">
      <c r="C68" s="75" t="s">
        <v>101</v>
      </c>
      <c r="E68" s="74">
        <v>2</v>
      </c>
      <c r="F68" s="73">
        <v>1</v>
      </c>
      <c r="G68" s="73">
        <v>2</v>
      </c>
      <c r="H68" s="73">
        <v>2</v>
      </c>
      <c r="I68" s="72">
        <v>2</v>
      </c>
      <c r="J68" s="73">
        <v>1</v>
      </c>
      <c r="K68" s="71" t="s">
        <v>38</v>
      </c>
      <c r="L68" s="73">
        <v>1</v>
      </c>
      <c r="M68" s="72">
        <v>40</v>
      </c>
      <c r="N68" s="73">
        <v>20</v>
      </c>
      <c r="O68" s="71" t="s">
        <v>38</v>
      </c>
      <c r="P68" s="73">
        <v>20</v>
      </c>
    </row>
    <row r="69" spans="1:16" s="66" customFormat="1" ht="10.5" customHeight="1">
      <c r="C69" s="75" t="s">
        <v>100</v>
      </c>
      <c r="E69" s="74">
        <v>2</v>
      </c>
      <c r="F69" s="73">
        <v>2</v>
      </c>
      <c r="G69" s="73">
        <v>2</v>
      </c>
      <c r="H69" s="73">
        <v>2</v>
      </c>
      <c r="I69" s="72">
        <v>2</v>
      </c>
      <c r="J69" s="71" t="s">
        <v>38</v>
      </c>
      <c r="K69" s="71" t="s">
        <v>38</v>
      </c>
      <c r="L69" s="73">
        <v>2</v>
      </c>
      <c r="M69" s="72">
        <v>20</v>
      </c>
      <c r="N69" s="71" t="s">
        <v>38</v>
      </c>
      <c r="O69" s="71" t="s">
        <v>38</v>
      </c>
      <c r="P69" s="73">
        <v>20</v>
      </c>
    </row>
    <row r="70" spans="1:16" s="66" customFormat="1" ht="6" customHeight="1">
      <c r="E70" s="74"/>
      <c r="F70" s="73"/>
      <c r="G70" s="73"/>
      <c r="H70" s="73"/>
      <c r="I70" s="76"/>
      <c r="J70" s="76"/>
      <c r="K70" s="76"/>
      <c r="L70" s="76"/>
      <c r="M70" s="76"/>
      <c r="N70" s="76"/>
      <c r="O70" s="76"/>
      <c r="P70" s="76"/>
    </row>
    <row r="71" spans="1:16" s="66" customFormat="1" ht="10.5" customHeight="1">
      <c r="B71" s="161" t="s">
        <v>30</v>
      </c>
      <c r="C71" s="161"/>
      <c r="E71" s="74"/>
      <c r="F71" s="73"/>
      <c r="G71" s="73"/>
      <c r="H71" s="73"/>
      <c r="I71" s="76"/>
      <c r="J71" s="76"/>
      <c r="K71" s="76"/>
      <c r="L71" s="76"/>
      <c r="M71" s="76"/>
      <c r="N71" s="76"/>
      <c r="O71" s="76"/>
      <c r="P71" s="76"/>
    </row>
    <row r="72" spans="1:16" s="66" customFormat="1" ht="3.75" customHeight="1">
      <c r="E72" s="74"/>
      <c r="F72" s="73"/>
      <c r="G72" s="73"/>
      <c r="H72" s="73"/>
      <c r="I72" s="76"/>
      <c r="J72" s="76"/>
      <c r="K72" s="76"/>
      <c r="L72" s="76"/>
      <c r="M72" s="76"/>
      <c r="N72" s="76"/>
      <c r="O72" s="76"/>
      <c r="P72" s="76"/>
    </row>
    <row r="73" spans="1:16" s="66" customFormat="1" ht="10.5" customHeight="1">
      <c r="C73" s="75" t="s">
        <v>99</v>
      </c>
      <c r="E73" s="74">
        <v>1</v>
      </c>
      <c r="F73" s="73">
        <v>1</v>
      </c>
      <c r="G73" s="73">
        <v>1</v>
      </c>
      <c r="H73" s="73">
        <v>1</v>
      </c>
      <c r="I73" s="72">
        <v>1</v>
      </c>
      <c r="J73" s="73">
        <v>1</v>
      </c>
      <c r="K73" s="71" t="s">
        <v>38</v>
      </c>
      <c r="L73" s="71" t="s">
        <v>38</v>
      </c>
      <c r="M73" s="72">
        <v>200</v>
      </c>
      <c r="N73" s="73">
        <v>200</v>
      </c>
      <c r="O73" s="71" t="s">
        <v>38</v>
      </c>
      <c r="P73" s="71" t="s">
        <v>38</v>
      </c>
    </row>
    <row r="74" spans="1:16" s="66" customFormat="1" ht="10.5" customHeight="1">
      <c r="C74" s="75" t="s">
        <v>98</v>
      </c>
      <c r="E74" s="74">
        <v>2</v>
      </c>
      <c r="F74" s="73">
        <v>2</v>
      </c>
      <c r="G74" s="73">
        <v>2</v>
      </c>
      <c r="H74" s="73">
        <v>2</v>
      </c>
      <c r="I74" s="72">
        <v>2</v>
      </c>
      <c r="J74" s="71" t="s">
        <v>38</v>
      </c>
      <c r="K74" s="73">
        <v>2</v>
      </c>
      <c r="L74" s="71" t="s">
        <v>38</v>
      </c>
      <c r="M74" s="72">
        <v>110</v>
      </c>
      <c r="N74" s="71" t="s">
        <v>38</v>
      </c>
      <c r="O74" s="73">
        <v>110</v>
      </c>
      <c r="P74" s="71" t="s">
        <v>38</v>
      </c>
    </row>
    <row r="75" spans="1:16" s="66" customFormat="1" ht="10.5" customHeight="1">
      <c r="C75" s="75" t="s">
        <v>97</v>
      </c>
      <c r="E75" s="74">
        <v>2</v>
      </c>
      <c r="F75" s="73">
        <v>2</v>
      </c>
      <c r="G75" s="73">
        <v>2</v>
      </c>
      <c r="H75" s="73">
        <v>2</v>
      </c>
      <c r="I75" s="72">
        <v>2</v>
      </c>
      <c r="J75" s="71" t="s">
        <v>38</v>
      </c>
      <c r="K75" s="71" t="s">
        <v>38</v>
      </c>
      <c r="L75" s="73">
        <v>2</v>
      </c>
      <c r="M75" s="72">
        <v>1001</v>
      </c>
      <c r="N75" s="71" t="s">
        <v>38</v>
      </c>
      <c r="O75" s="71" t="s">
        <v>38</v>
      </c>
      <c r="P75" s="73">
        <v>1001</v>
      </c>
    </row>
    <row r="76" spans="1:16" s="66" customFormat="1" ht="10.5" customHeight="1">
      <c r="C76" s="75" t="s">
        <v>96</v>
      </c>
      <c r="E76" s="74">
        <v>2</v>
      </c>
      <c r="F76" s="73">
        <v>2</v>
      </c>
      <c r="G76" s="73">
        <v>2</v>
      </c>
      <c r="H76" s="73">
        <v>2</v>
      </c>
      <c r="I76" s="72">
        <v>2</v>
      </c>
      <c r="J76" s="73">
        <v>2</v>
      </c>
      <c r="K76" s="71" t="s">
        <v>38</v>
      </c>
      <c r="L76" s="71" t="s">
        <v>38</v>
      </c>
      <c r="M76" s="72" t="s">
        <v>38</v>
      </c>
      <c r="N76" s="71" t="s">
        <v>38</v>
      </c>
      <c r="O76" s="71" t="s">
        <v>38</v>
      </c>
      <c r="P76" s="71" t="s">
        <v>38</v>
      </c>
    </row>
    <row r="77" spans="1:16" s="66" customFormat="1" ht="10.5" customHeight="1">
      <c r="C77" s="75" t="s">
        <v>95</v>
      </c>
      <c r="E77" s="74">
        <v>1</v>
      </c>
      <c r="F77" s="73">
        <v>1</v>
      </c>
      <c r="G77" s="73">
        <v>1</v>
      </c>
      <c r="H77" s="73">
        <v>1</v>
      </c>
      <c r="I77" s="72">
        <v>1</v>
      </c>
      <c r="J77" s="73">
        <v>1</v>
      </c>
      <c r="K77" s="71" t="s">
        <v>38</v>
      </c>
      <c r="L77" s="71" t="s">
        <v>38</v>
      </c>
      <c r="M77" s="72">
        <v>80</v>
      </c>
      <c r="N77" s="73">
        <v>80</v>
      </c>
      <c r="O77" s="71" t="s">
        <v>38</v>
      </c>
      <c r="P77" s="71" t="s">
        <v>38</v>
      </c>
    </row>
    <row r="78" spans="1:16" s="66" customFormat="1" ht="10.5" customHeight="1">
      <c r="C78" s="75" t="s">
        <v>94</v>
      </c>
      <c r="E78" s="74">
        <v>1</v>
      </c>
      <c r="F78" s="73">
        <v>1</v>
      </c>
      <c r="G78" s="73">
        <v>1</v>
      </c>
      <c r="H78" s="73">
        <v>1</v>
      </c>
      <c r="I78" s="72">
        <v>1</v>
      </c>
      <c r="J78" s="73">
        <v>1</v>
      </c>
      <c r="K78" s="71" t="s">
        <v>38</v>
      </c>
      <c r="L78" s="71" t="s">
        <v>38</v>
      </c>
      <c r="M78" s="72" t="s">
        <v>38</v>
      </c>
      <c r="N78" s="71" t="s">
        <v>38</v>
      </c>
      <c r="O78" s="71" t="s">
        <v>38</v>
      </c>
      <c r="P78" s="71" t="s">
        <v>38</v>
      </c>
    </row>
    <row r="79" spans="1:16" s="66" customFormat="1" ht="10.5" customHeight="1">
      <c r="C79" s="75" t="s">
        <v>93</v>
      </c>
      <c r="E79" s="74">
        <v>1</v>
      </c>
      <c r="F79" s="73">
        <v>1</v>
      </c>
      <c r="G79" s="73">
        <v>1</v>
      </c>
      <c r="H79" s="73">
        <v>1</v>
      </c>
      <c r="I79" s="72">
        <v>1</v>
      </c>
      <c r="J79" s="73">
        <v>1</v>
      </c>
      <c r="K79" s="71" t="s">
        <v>38</v>
      </c>
      <c r="L79" s="71" t="s">
        <v>38</v>
      </c>
      <c r="M79" s="72" t="s">
        <v>38</v>
      </c>
      <c r="N79" s="71" t="s">
        <v>38</v>
      </c>
      <c r="O79" s="71" t="s">
        <v>38</v>
      </c>
      <c r="P79" s="71" t="s">
        <v>38</v>
      </c>
    </row>
    <row r="80" spans="1:16" s="66" customFormat="1" ht="3.75" customHeight="1">
      <c r="A80" s="69"/>
      <c r="B80" s="69"/>
      <c r="C80" s="69"/>
      <c r="D80" s="69"/>
      <c r="E80" s="70"/>
      <c r="F80" s="69"/>
      <c r="G80" s="69"/>
      <c r="H80" s="69"/>
      <c r="I80" s="68"/>
      <c r="J80" s="68"/>
      <c r="K80" s="68"/>
      <c r="L80" s="68"/>
      <c r="M80" s="68"/>
      <c r="N80" s="68"/>
      <c r="O80" s="68"/>
      <c r="P80" s="68"/>
    </row>
    <row r="81" spans="1:1">
      <c r="A81" s="67" t="s">
        <v>92</v>
      </c>
    </row>
    <row r="82" spans="1:1">
      <c r="A82" s="67" t="s">
        <v>91</v>
      </c>
    </row>
    <row r="83" spans="1:1">
      <c r="A83" s="67" t="s">
        <v>90</v>
      </c>
    </row>
    <row r="84" spans="1:1">
      <c r="A84" s="66" t="s">
        <v>89</v>
      </c>
    </row>
  </sheetData>
  <mergeCells count="7">
    <mergeCell ref="B54:C54"/>
    <mergeCell ref="B64:C64"/>
    <mergeCell ref="B71:C71"/>
    <mergeCell ref="B10:C10"/>
    <mergeCell ref="B18:C18"/>
    <mergeCell ref="B37:C37"/>
    <mergeCell ref="B41:C41"/>
  </mergeCells>
  <phoneticPr fontId="9"/>
  <pageMargins left="0.75" right="0.75" top="1" bottom="1" header="0.51200000000000001" footer="0.51200000000000001"/>
  <pageSetup paperSize="9" orientation="portrait" horizontalDpi="300" verticalDpi="300"/>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3"/>
  <sheetViews>
    <sheetView showGridLines="0" zoomScale="125" zoomScaleNormal="125" workbookViewId="0"/>
  </sheetViews>
  <sheetFormatPr defaultColWidth="11.26953125" defaultRowHeight="9.5"/>
  <cols>
    <col min="1" max="1" width="1.36328125" style="43" customWidth="1"/>
    <col min="2" max="2" width="1.6328125" style="43" customWidth="1"/>
    <col min="3" max="3" width="20" style="43" customWidth="1"/>
    <col min="4" max="4" width="1" style="43" customWidth="1"/>
    <col min="5" max="8" width="5.26953125" style="43" customWidth="1"/>
    <col min="9" max="12" width="4.453125" style="43" customWidth="1"/>
    <col min="13" max="16" width="6" style="43" customWidth="1"/>
    <col min="17" max="16384" width="11.26953125" style="43"/>
  </cols>
  <sheetData>
    <row r="1" spans="1:16" ht="12.75" customHeight="1">
      <c r="A1" s="64" t="s">
        <v>0</v>
      </c>
      <c r="B1" s="64"/>
    </row>
    <row r="2" spans="1:16" ht="12.75" customHeight="1">
      <c r="A2" s="63" t="s">
        <v>31</v>
      </c>
      <c r="B2" s="63"/>
      <c r="C2" s="60"/>
      <c r="D2" s="60"/>
      <c r="E2" s="60"/>
      <c r="F2" s="60"/>
      <c r="G2" s="60"/>
      <c r="H2" s="60"/>
      <c r="I2" s="60"/>
      <c r="J2" s="60"/>
      <c r="K2" s="60"/>
      <c r="L2" s="60"/>
      <c r="M2" s="60"/>
      <c r="N2" s="60"/>
      <c r="O2" s="60"/>
      <c r="P2" s="60"/>
    </row>
    <row r="3" spans="1:16" ht="6" customHeight="1"/>
    <row r="4" spans="1:16">
      <c r="A4" s="44" t="s">
        <v>130</v>
      </c>
      <c r="B4" s="44"/>
    </row>
    <row r="5" spans="1:16" ht="1.5" customHeight="1">
      <c r="A5" s="62"/>
      <c r="B5" s="62"/>
      <c r="C5" s="62"/>
      <c r="D5" s="62"/>
      <c r="E5" s="62"/>
      <c r="F5" s="62"/>
      <c r="G5" s="62"/>
      <c r="H5" s="62"/>
      <c r="I5" s="62"/>
      <c r="J5" s="62"/>
      <c r="K5" s="62"/>
      <c r="L5" s="62"/>
      <c r="M5" s="62"/>
      <c r="N5" s="62"/>
      <c r="O5" s="62"/>
      <c r="P5" s="62"/>
    </row>
    <row r="6" spans="1:16" ht="9" customHeight="1">
      <c r="E6" s="59" t="s">
        <v>1</v>
      </c>
      <c r="F6" s="59" t="s">
        <v>1</v>
      </c>
      <c r="G6" s="59" t="s">
        <v>1</v>
      </c>
      <c r="H6" s="59" t="s">
        <v>1</v>
      </c>
      <c r="I6" s="61" t="s">
        <v>129</v>
      </c>
      <c r="J6" s="60"/>
      <c r="K6" s="60"/>
      <c r="L6" s="60"/>
      <c r="M6" s="60"/>
      <c r="N6" s="60"/>
      <c r="O6" s="60"/>
      <c r="P6" s="60"/>
    </row>
    <row r="7" spans="1:16" ht="9" customHeight="1">
      <c r="B7" s="60" t="s">
        <v>2</v>
      </c>
      <c r="C7" s="60"/>
      <c r="E7" s="59" t="s">
        <v>128</v>
      </c>
      <c r="F7" s="59" t="s">
        <v>127</v>
      </c>
      <c r="G7" s="59" t="s">
        <v>126</v>
      </c>
      <c r="H7" s="59" t="s">
        <v>125</v>
      </c>
      <c r="I7" s="58" t="s">
        <v>3</v>
      </c>
      <c r="J7" s="57"/>
      <c r="K7" s="57"/>
      <c r="L7" s="57"/>
      <c r="M7" s="58" t="s">
        <v>4</v>
      </c>
      <c r="N7" s="57"/>
      <c r="O7" s="57"/>
      <c r="P7" s="57"/>
    </row>
    <row r="8" spans="1:16" ht="9" customHeight="1">
      <c r="A8" s="45"/>
      <c r="B8" s="45"/>
      <c r="C8" s="45"/>
      <c r="D8" s="45"/>
      <c r="E8" s="56" t="s">
        <v>5</v>
      </c>
      <c r="F8" s="56" t="s">
        <v>5</v>
      </c>
      <c r="G8" s="56" t="s">
        <v>5</v>
      </c>
      <c r="H8" s="56" t="s">
        <v>5</v>
      </c>
      <c r="I8" s="56" t="s">
        <v>6</v>
      </c>
      <c r="J8" s="56" t="s">
        <v>7</v>
      </c>
      <c r="K8" s="56" t="s">
        <v>8</v>
      </c>
      <c r="L8" s="56" t="s">
        <v>9</v>
      </c>
      <c r="M8" s="56" t="s">
        <v>6</v>
      </c>
      <c r="N8" s="56" t="s">
        <v>7</v>
      </c>
      <c r="O8" s="56" t="s">
        <v>8</v>
      </c>
      <c r="P8" s="56" t="s">
        <v>9</v>
      </c>
    </row>
    <row r="9" spans="1:16" ht="6" customHeight="1">
      <c r="E9" s="55"/>
    </row>
    <row r="10" spans="1:16" ht="10.5" customHeight="1">
      <c r="C10" s="54"/>
      <c r="E10" s="53"/>
      <c r="F10" s="52"/>
      <c r="G10" s="52"/>
      <c r="H10" s="52"/>
      <c r="I10" s="52"/>
      <c r="J10" s="52"/>
      <c r="K10" s="52"/>
      <c r="L10" s="52"/>
      <c r="M10" s="52"/>
      <c r="N10" s="52"/>
      <c r="O10" s="52"/>
      <c r="P10" s="52"/>
    </row>
    <row r="11" spans="1:16" ht="4.5" customHeight="1">
      <c r="E11" s="53"/>
      <c r="F11" s="52"/>
      <c r="G11" s="52"/>
      <c r="H11" s="52"/>
      <c r="I11" s="52"/>
      <c r="J11" s="52"/>
      <c r="K11" s="52"/>
      <c r="L11" s="52"/>
      <c r="M11" s="52"/>
      <c r="N11" s="52"/>
      <c r="O11" s="52"/>
      <c r="P11" s="52"/>
    </row>
    <row r="12" spans="1:16" ht="10.5" customHeight="1">
      <c r="C12" s="50" t="s">
        <v>11</v>
      </c>
      <c r="E12" s="49">
        <v>2</v>
      </c>
      <c r="F12" s="48">
        <v>2</v>
      </c>
      <c r="G12" s="48">
        <v>2</v>
      </c>
      <c r="H12" s="48">
        <v>2</v>
      </c>
      <c r="I12" s="48">
        <f>SUM(J12:L12)</f>
        <v>2</v>
      </c>
      <c r="J12" s="48">
        <v>2</v>
      </c>
      <c r="K12" s="47" t="s">
        <v>38</v>
      </c>
      <c r="L12" s="47" t="s">
        <v>38</v>
      </c>
      <c r="M12" s="48">
        <f>SUM(N12:P12)</f>
        <v>250</v>
      </c>
      <c r="N12" s="48">
        <v>250</v>
      </c>
      <c r="O12" s="47" t="s">
        <v>38</v>
      </c>
      <c r="P12" s="47" t="s">
        <v>38</v>
      </c>
    </row>
    <row r="13" spans="1:16" ht="10.5" customHeight="1">
      <c r="C13" s="50" t="s">
        <v>12</v>
      </c>
      <c r="E13" s="49">
        <v>1</v>
      </c>
      <c r="F13" s="48">
        <v>1</v>
      </c>
      <c r="G13" s="48">
        <v>1</v>
      </c>
      <c r="H13" s="48">
        <v>1</v>
      </c>
      <c r="I13" s="48">
        <f>SUM(J13:L13)</f>
        <v>1</v>
      </c>
      <c r="J13" s="48">
        <v>1</v>
      </c>
      <c r="K13" s="47" t="s">
        <v>38</v>
      </c>
      <c r="L13" s="47" t="s">
        <v>38</v>
      </c>
      <c r="M13" s="48">
        <f>SUM(N13:P13)</f>
        <v>100</v>
      </c>
      <c r="N13" s="48">
        <v>100</v>
      </c>
      <c r="O13" s="47" t="s">
        <v>38</v>
      </c>
      <c r="P13" s="47" t="s">
        <v>38</v>
      </c>
    </row>
    <row r="14" spans="1:16" ht="10.5" customHeight="1">
      <c r="C14" s="50" t="s">
        <v>13</v>
      </c>
      <c r="E14" s="49">
        <v>2</v>
      </c>
      <c r="F14" s="48">
        <v>2</v>
      </c>
      <c r="G14" s="48">
        <v>2</v>
      </c>
      <c r="H14" s="48">
        <v>2</v>
      </c>
      <c r="I14" s="48">
        <f>SUM(J14:L14)</f>
        <v>2</v>
      </c>
      <c r="J14" s="48">
        <v>1</v>
      </c>
      <c r="K14" s="47" t="s">
        <v>38</v>
      </c>
      <c r="L14" s="48">
        <v>1</v>
      </c>
      <c r="M14" s="48">
        <f>SUM(N14:P14)</f>
        <v>544</v>
      </c>
      <c r="N14" s="48">
        <v>244</v>
      </c>
      <c r="O14" s="47" t="s">
        <v>38</v>
      </c>
      <c r="P14" s="48">
        <v>300</v>
      </c>
    </row>
    <row r="15" spans="1:16" ht="10.5" customHeight="1">
      <c r="C15" s="50" t="s">
        <v>14</v>
      </c>
      <c r="E15" s="49">
        <v>1</v>
      </c>
      <c r="F15" s="48">
        <v>1</v>
      </c>
      <c r="G15" s="48">
        <v>1</v>
      </c>
      <c r="H15" s="48">
        <v>1</v>
      </c>
      <c r="I15" s="48">
        <f>SUM(J15:L15)</f>
        <v>1</v>
      </c>
      <c r="J15" s="47" t="s">
        <v>38</v>
      </c>
      <c r="K15" s="47" t="s">
        <v>38</v>
      </c>
      <c r="L15" s="48">
        <v>1</v>
      </c>
      <c r="M15" s="48">
        <f>SUM(N15:P15)</f>
        <v>55</v>
      </c>
      <c r="N15" s="47" t="s">
        <v>38</v>
      </c>
      <c r="O15" s="47" t="s">
        <v>38</v>
      </c>
      <c r="P15" s="48">
        <v>55</v>
      </c>
    </row>
    <row r="16" spans="1:16" ht="10.5" customHeight="1">
      <c r="C16" s="50" t="s">
        <v>15</v>
      </c>
      <c r="E16" s="49">
        <v>1</v>
      </c>
      <c r="F16" s="48">
        <v>1</v>
      </c>
      <c r="G16" s="48">
        <v>1</v>
      </c>
      <c r="H16" s="48">
        <v>1</v>
      </c>
      <c r="I16" s="48">
        <f>SUM(J16:L16)</f>
        <v>1</v>
      </c>
      <c r="J16" s="48">
        <v>1</v>
      </c>
      <c r="K16" s="47" t="s">
        <v>38</v>
      </c>
      <c r="L16" s="47" t="s">
        <v>38</v>
      </c>
      <c r="M16" s="48">
        <f>SUM(N16:P16)</f>
        <v>200</v>
      </c>
      <c r="N16" s="48">
        <v>200</v>
      </c>
      <c r="O16" s="47" t="s">
        <v>38</v>
      </c>
      <c r="P16" s="47" t="s">
        <v>38</v>
      </c>
    </row>
    <row r="17" spans="3:16" ht="6" customHeight="1">
      <c r="E17" s="49"/>
      <c r="F17" s="48"/>
      <c r="G17" s="48"/>
      <c r="H17" s="48"/>
      <c r="I17" s="48"/>
      <c r="J17" s="48"/>
      <c r="K17" s="48"/>
      <c r="L17" s="48"/>
      <c r="M17" s="48"/>
      <c r="N17" s="48"/>
      <c r="O17" s="48"/>
      <c r="P17" s="48"/>
    </row>
    <row r="18" spans="3:16" ht="10.5" customHeight="1">
      <c r="E18" s="49"/>
      <c r="F18" s="48"/>
      <c r="G18" s="48"/>
      <c r="H18" s="48"/>
      <c r="I18" s="48"/>
      <c r="J18" s="48"/>
      <c r="K18" s="48"/>
      <c r="L18" s="48"/>
      <c r="M18" s="48"/>
      <c r="N18" s="48"/>
      <c r="O18" s="48"/>
      <c r="P18" s="48"/>
    </row>
    <row r="19" spans="3:16" ht="4.5" customHeight="1">
      <c r="E19" s="49"/>
      <c r="F19" s="48"/>
      <c r="G19" s="48"/>
      <c r="H19" s="48"/>
      <c r="I19" s="48"/>
      <c r="J19" s="48"/>
      <c r="K19" s="48"/>
      <c r="L19" s="48"/>
      <c r="M19" s="48"/>
      <c r="N19" s="48"/>
      <c r="O19" s="48"/>
      <c r="P19" s="48"/>
    </row>
    <row r="20" spans="3:16" ht="10.5" customHeight="1">
      <c r="C20" s="50" t="s">
        <v>17</v>
      </c>
      <c r="E20" s="49">
        <v>7</v>
      </c>
      <c r="F20" s="48">
        <v>7</v>
      </c>
      <c r="G20" s="48">
        <v>7</v>
      </c>
      <c r="H20" s="48">
        <v>6</v>
      </c>
      <c r="I20" s="48">
        <f t="shared" ref="I20:I35" si="0">SUM(J20:L20)</f>
        <v>6</v>
      </c>
      <c r="J20" s="48">
        <v>5</v>
      </c>
      <c r="K20" s="47" t="s">
        <v>38</v>
      </c>
      <c r="L20" s="48">
        <v>1</v>
      </c>
      <c r="M20" s="48">
        <f>SUM(N20:P20)</f>
        <v>146</v>
      </c>
      <c r="N20" s="48">
        <v>126</v>
      </c>
      <c r="O20" s="47" t="s">
        <v>38</v>
      </c>
      <c r="P20" s="48">
        <v>20</v>
      </c>
    </row>
    <row r="21" spans="3:16" ht="10.5" customHeight="1">
      <c r="C21" s="50" t="s">
        <v>18</v>
      </c>
      <c r="E21" s="49">
        <v>3</v>
      </c>
      <c r="F21" s="48">
        <v>3</v>
      </c>
      <c r="G21" s="48">
        <v>3</v>
      </c>
      <c r="H21" s="48">
        <v>3</v>
      </c>
      <c r="I21" s="48">
        <f t="shared" si="0"/>
        <v>3</v>
      </c>
      <c r="J21" s="48">
        <v>1</v>
      </c>
      <c r="K21" s="47" t="s">
        <v>38</v>
      </c>
      <c r="L21" s="48">
        <v>2</v>
      </c>
      <c r="M21" s="48">
        <f>SUM(N21:P21)</f>
        <v>105</v>
      </c>
      <c r="N21" s="48">
        <v>25</v>
      </c>
      <c r="O21" s="47" t="s">
        <v>38</v>
      </c>
      <c r="P21" s="48">
        <v>80</v>
      </c>
    </row>
    <row r="22" spans="3:16" ht="10.5" customHeight="1">
      <c r="C22" s="50" t="s">
        <v>124</v>
      </c>
      <c r="E22" s="49">
        <v>5</v>
      </c>
      <c r="F22" s="48">
        <v>5</v>
      </c>
      <c r="G22" s="48">
        <v>5</v>
      </c>
      <c r="H22" s="48">
        <v>5</v>
      </c>
      <c r="I22" s="48">
        <f t="shared" si="0"/>
        <v>5</v>
      </c>
      <c r="J22" s="48">
        <v>2</v>
      </c>
      <c r="K22" s="48">
        <v>2</v>
      </c>
      <c r="L22" s="48">
        <v>1</v>
      </c>
      <c r="M22" s="48">
        <f>SUM(N22:P22)</f>
        <v>157</v>
      </c>
      <c r="N22" s="48">
        <v>65</v>
      </c>
      <c r="O22" s="48">
        <v>40</v>
      </c>
      <c r="P22" s="48">
        <v>52</v>
      </c>
    </row>
    <row r="23" spans="3:16" ht="10.5" customHeight="1">
      <c r="C23" s="50" t="s">
        <v>19</v>
      </c>
      <c r="E23" s="49">
        <v>271</v>
      </c>
      <c r="F23" s="48">
        <v>271</v>
      </c>
      <c r="G23" s="48">
        <v>270</v>
      </c>
      <c r="H23" s="48">
        <v>270</v>
      </c>
      <c r="I23" s="48">
        <f t="shared" si="0"/>
        <v>270</v>
      </c>
      <c r="J23" s="48">
        <v>126</v>
      </c>
      <c r="K23" s="47" t="s">
        <v>38</v>
      </c>
      <c r="L23" s="48">
        <v>144</v>
      </c>
      <c r="M23" s="48">
        <f>SUM(N23:P23)</f>
        <v>31379</v>
      </c>
      <c r="N23" s="48">
        <v>12328</v>
      </c>
      <c r="O23" s="47" t="s">
        <v>38</v>
      </c>
      <c r="P23" s="48">
        <v>19051</v>
      </c>
    </row>
    <row r="24" spans="3:16" ht="10.5" customHeight="1">
      <c r="C24" s="50" t="s">
        <v>20</v>
      </c>
      <c r="E24" s="49">
        <v>34</v>
      </c>
      <c r="F24" s="48">
        <v>34</v>
      </c>
      <c r="G24" s="48">
        <v>34</v>
      </c>
      <c r="H24" s="48">
        <v>34</v>
      </c>
      <c r="I24" s="48">
        <f t="shared" si="0"/>
        <v>34</v>
      </c>
      <c r="J24" s="48">
        <v>34</v>
      </c>
      <c r="K24" s="47" t="s">
        <v>38</v>
      </c>
      <c r="L24" s="47" t="s">
        <v>38</v>
      </c>
      <c r="M24" s="47" t="s">
        <v>38</v>
      </c>
      <c r="N24" s="47" t="s">
        <v>38</v>
      </c>
      <c r="O24" s="47" t="s">
        <v>38</v>
      </c>
      <c r="P24" s="47" t="s">
        <v>38</v>
      </c>
    </row>
    <row r="25" spans="3:16" ht="10.5" customHeight="1">
      <c r="C25" s="50" t="s">
        <v>123</v>
      </c>
      <c r="E25" s="49">
        <v>13</v>
      </c>
      <c r="F25" s="48">
        <v>13</v>
      </c>
      <c r="G25" s="48">
        <v>13</v>
      </c>
      <c r="H25" s="48">
        <v>13</v>
      </c>
      <c r="I25" s="48">
        <f t="shared" si="0"/>
        <v>13</v>
      </c>
      <c r="J25" s="48">
        <v>2</v>
      </c>
      <c r="K25" s="47" t="s">
        <v>38</v>
      </c>
      <c r="L25" s="48">
        <v>11</v>
      </c>
      <c r="M25" s="48">
        <f t="shared" ref="M25:M33" si="1">SUM(N25:P25)</f>
        <v>769</v>
      </c>
      <c r="N25" s="48">
        <v>195</v>
      </c>
      <c r="O25" s="47" t="s">
        <v>38</v>
      </c>
      <c r="P25" s="48">
        <v>574</v>
      </c>
    </row>
    <row r="26" spans="3:16" ht="10.5" customHeight="1">
      <c r="C26" s="50" t="s">
        <v>122</v>
      </c>
      <c r="E26" s="49">
        <v>1</v>
      </c>
      <c r="F26" s="48">
        <v>1</v>
      </c>
      <c r="G26" s="48">
        <v>1</v>
      </c>
      <c r="H26" s="48">
        <v>1</v>
      </c>
      <c r="I26" s="48">
        <f t="shared" si="0"/>
        <v>1</v>
      </c>
      <c r="J26" s="48">
        <v>1</v>
      </c>
      <c r="K26" s="47" t="s">
        <v>38</v>
      </c>
      <c r="L26" s="47" t="s">
        <v>38</v>
      </c>
      <c r="M26" s="48">
        <f t="shared" si="1"/>
        <v>84</v>
      </c>
      <c r="N26" s="48">
        <v>84</v>
      </c>
      <c r="O26" s="47" t="s">
        <v>38</v>
      </c>
      <c r="P26" s="47" t="s">
        <v>38</v>
      </c>
    </row>
    <row r="27" spans="3:16" ht="10.5" customHeight="1">
      <c r="C27" s="50" t="s">
        <v>121</v>
      </c>
      <c r="E27" s="49">
        <v>6</v>
      </c>
      <c r="F27" s="48">
        <v>6</v>
      </c>
      <c r="G27" s="48">
        <v>6</v>
      </c>
      <c r="H27" s="48">
        <v>6</v>
      </c>
      <c r="I27" s="48">
        <f t="shared" si="0"/>
        <v>6</v>
      </c>
      <c r="J27" s="48">
        <v>4</v>
      </c>
      <c r="K27" s="47" t="s">
        <v>38</v>
      </c>
      <c r="L27" s="48">
        <v>2</v>
      </c>
      <c r="M27" s="48">
        <f t="shared" si="1"/>
        <v>190</v>
      </c>
      <c r="N27" s="48">
        <v>130</v>
      </c>
      <c r="O27" s="47" t="s">
        <v>38</v>
      </c>
      <c r="P27" s="48">
        <v>60</v>
      </c>
    </row>
    <row r="28" spans="3:16" ht="10.5" customHeight="1">
      <c r="C28" s="50" t="s">
        <v>120</v>
      </c>
      <c r="E28" s="49">
        <v>1</v>
      </c>
      <c r="F28" s="48">
        <v>1</v>
      </c>
      <c r="G28" s="48">
        <v>1</v>
      </c>
      <c r="H28" s="48">
        <v>1</v>
      </c>
      <c r="I28" s="48">
        <f t="shared" si="0"/>
        <v>1</v>
      </c>
      <c r="J28" s="47" t="s">
        <v>38</v>
      </c>
      <c r="K28" s="47" t="s">
        <v>38</v>
      </c>
      <c r="L28" s="48">
        <v>1</v>
      </c>
      <c r="M28" s="48">
        <f t="shared" si="1"/>
        <v>30</v>
      </c>
      <c r="N28" s="47" t="s">
        <v>38</v>
      </c>
      <c r="O28" s="47" t="s">
        <v>38</v>
      </c>
      <c r="P28" s="48">
        <v>30</v>
      </c>
    </row>
    <row r="29" spans="3:16" ht="10.5" customHeight="1">
      <c r="C29" s="50" t="s">
        <v>119</v>
      </c>
      <c r="E29" s="49">
        <v>1</v>
      </c>
      <c r="F29" s="48">
        <v>1</v>
      </c>
      <c r="G29" s="48">
        <v>1</v>
      </c>
      <c r="H29" s="48">
        <v>1</v>
      </c>
      <c r="I29" s="48">
        <f t="shared" si="0"/>
        <v>1</v>
      </c>
      <c r="J29" s="48">
        <v>1</v>
      </c>
      <c r="K29" s="47" t="s">
        <v>38</v>
      </c>
      <c r="L29" s="47" t="s">
        <v>38</v>
      </c>
      <c r="M29" s="48">
        <f t="shared" si="1"/>
        <v>30</v>
      </c>
      <c r="N29" s="48">
        <v>30</v>
      </c>
      <c r="O29" s="47" t="s">
        <v>38</v>
      </c>
      <c r="P29" s="47" t="s">
        <v>38</v>
      </c>
    </row>
    <row r="30" spans="3:16" ht="10.5" customHeight="1">
      <c r="C30" s="50" t="s">
        <v>118</v>
      </c>
      <c r="E30" s="49">
        <v>1</v>
      </c>
      <c r="F30" s="48">
        <v>1</v>
      </c>
      <c r="G30" s="48">
        <v>1</v>
      </c>
      <c r="H30" s="48">
        <v>1</v>
      </c>
      <c r="I30" s="48">
        <f t="shared" si="0"/>
        <v>1</v>
      </c>
      <c r="J30" s="48">
        <v>1</v>
      </c>
      <c r="K30" s="47" t="s">
        <v>38</v>
      </c>
      <c r="L30" s="47" t="s">
        <v>38</v>
      </c>
      <c r="M30" s="48">
        <f t="shared" si="1"/>
        <v>50</v>
      </c>
      <c r="N30" s="48">
        <v>50</v>
      </c>
      <c r="O30" s="47" t="s">
        <v>38</v>
      </c>
      <c r="P30" s="47" t="s">
        <v>38</v>
      </c>
    </row>
    <row r="31" spans="3:16" ht="10.5" customHeight="1">
      <c r="C31" s="50" t="s">
        <v>117</v>
      </c>
      <c r="E31" s="49">
        <v>2</v>
      </c>
      <c r="F31" s="48">
        <v>2</v>
      </c>
      <c r="G31" s="48">
        <v>2</v>
      </c>
      <c r="H31" s="48">
        <v>2</v>
      </c>
      <c r="I31" s="48">
        <f t="shared" si="0"/>
        <v>2</v>
      </c>
      <c r="J31" s="48">
        <v>1</v>
      </c>
      <c r="K31" s="48">
        <v>1</v>
      </c>
      <c r="L31" s="47" t="s">
        <v>38</v>
      </c>
      <c r="M31" s="48">
        <f t="shared" si="1"/>
        <v>210</v>
      </c>
      <c r="N31" s="48">
        <v>40</v>
      </c>
      <c r="O31" s="48">
        <v>170</v>
      </c>
      <c r="P31" s="47" t="s">
        <v>38</v>
      </c>
    </row>
    <row r="32" spans="3:16" ht="10.5" customHeight="1">
      <c r="C32" s="50" t="s">
        <v>116</v>
      </c>
      <c r="E32" s="49">
        <v>1</v>
      </c>
      <c r="F32" s="48">
        <v>1</v>
      </c>
      <c r="G32" s="48">
        <v>1</v>
      </c>
      <c r="H32" s="48">
        <v>1</v>
      </c>
      <c r="I32" s="48">
        <f t="shared" si="0"/>
        <v>1</v>
      </c>
      <c r="J32" s="48">
        <v>1</v>
      </c>
      <c r="K32" s="47" t="s">
        <v>38</v>
      </c>
      <c r="L32" s="47" t="s">
        <v>38</v>
      </c>
      <c r="M32" s="48">
        <f t="shared" si="1"/>
        <v>50</v>
      </c>
      <c r="N32" s="48">
        <v>50</v>
      </c>
      <c r="O32" s="47" t="s">
        <v>38</v>
      </c>
      <c r="P32" s="47" t="s">
        <v>38</v>
      </c>
    </row>
    <row r="33" spans="3:16" ht="10.5" customHeight="1">
      <c r="C33" s="50" t="s">
        <v>115</v>
      </c>
      <c r="E33" s="49">
        <v>1</v>
      </c>
      <c r="F33" s="48">
        <v>1</v>
      </c>
      <c r="G33" s="48">
        <v>1</v>
      </c>
      <c r="H33" s="48">
        <v>1</v>
      </c>
      <c r="I33" s="48">
        <f t="shared" si="0"/>
        <v>1</v>
      </c>
      <c r="J33" s="48">
        <v>1</v>
      </c>
      <c r="K33" s="47" t="s">
        <v>38</v>
      </c>
      <c r="L33" s="47" t="s">
        <v>38</v>
      </c>
      <c r="M33" s="48">
        <f t="shared" si="1"/>
        <v>96</v>
      </c>
      <c r="N33" s="48">
        <v>96</v>
      </c>
      <c r="O33" s="47" t="s">
        <v>38</v>
      </c>
      <c r="P33" s="47" t="s">
        <v>38</v>
      </c>
    </row>
    <row r="34" spans="3:16" ht="10.5" customHeight="1">
      <c r="C34" s="51" t="s">
        <v>114</v>
      </c>
      <c r="E34" s="49">
        <v>5</v>
      </c>
      <c r="F34" s="48">
        <v>5</v>
      </c>
      <c r="G34" s="48">
        <v>5</v>
      </c>
      <c r="H34" s="48">
        <v>5</v>
      </c>
      <c r="I34" s="48">
        <f t="shared" si="0"/>
        <v>5</v>
      </c>
      <c r="J34" s="48">
        <v>3</v>
      </c>
      <c r="K34" s="47" t="s">
        <v>38</v>
      </c>
      <c r="L34" s="48">
        <v>2</v>
      </c>
      <c r="M34" s="47" t="s">
        <v>38</v>
      </c>
      <c r="N34" s="47" t="s">
        <v>38</v>
      </c>
      <c r="O34" s="47" t="s">
        <v>38</v>
      </c>
      <c r="P34" s="47" t="s">
        <v>38</v>
      </c>
    </row>
    <row r="35" spans="3:16" ht="10.5" customHeight="1">
      <c r="C35" s="50" t="s">
        <v>113</v>
      </c>
      <c r="E35" s="49">
        <v>1</v>
      </c>
      <c r="F35" s="48">
        <v>1</v>
      </c>
      <c r="G35" s="48">
        <v>1</v>
      </c>
      <c r="H35" s="48">
        <v>1</v>
      </c>
      <c r="I35" s="48">
        <f t="shared" si="0"/>
        <v>1</v>
      </c>
      <c r="J35" s="47" t="s">
        <v>38</v>
      </c>
      <c r="K35" s="47" t="s">
        <v>38</v>
      </c>
      <c r="L35" s="48">
        <v>1</v>
      </c>
      <c r="M35" s="48">
        <f>SUM(N35:P35)</f>
        <v>10</v>
      </c>
      <c r="N35" s="47" t="s">
        <v>38</v>
      </c>
      <c r="O35" s="47" t="s">
        <v>38</v>
      </c>
      <c r="P35" s="48">
        <v>10</v>
      </c>
    </row>
    <row r="36" spans="3:16" ht="6" customHeight="1">
      <c r="E36" s="49"/>
      <c r="F36" s="48"/>
      <c r="G36" s="48"/>
      <c r="H36" s="48"/>
      <c r="I36" s="48"/>
      <c r="J36" s="48"/>
      <c r="K36" s="48"/>
      <c r="L36" s="48"/>
      <c r="M36" s="48"/>
      <c r="N36" s="48"/>
      <c r="O36" s="48"/>
      <c r="P36" s="48"/>
    </row>
    <row r="37" spans="3:16" ht="10.5" customHeight="1">
      <c r="E37" s="49"/>
      <c r="F37" s="48"/>
      <c r="G37" s="48"/>
      <c r="H37" s="48"/>
      <c r="I37" s="48"/>
      <c r="J37" s="48"/>
      <c r="K37" s="48"/>
      <c r="L37" s="48"/>
      <c r="M37" s="48"/>
      <c r="N37" s="48"/>
      <c r="O37" s="48"/>
      <c r="P37" s="48"/>
    </row>
    <row r="38" spans="3:16" ht="4.5" customHeight="1">
      <c r="E38" s="49"/>
      <c r="F38" s="48"/>
      <c r="G38" s="48"/>
      <c r="H38" s="48"/>
      <c r="I38" s="48"/>
      <c r="J38" s="48"/>
      <c r="K38" s="48"/>
      <c r="L38" s="48"/>
      <c r="M38" s="48"/>
      <c r="N38" s="48"/>
      <c r="O38" s="48"/>
      <c r="P38" s="48"/>
    </row>
    <row r="39" spans="3:16" ht="10.5" customHeight="1">
      <c r="C39" s="50" t="s">
        <v>22</v>
      </c>
      <c r="E39" s="49">
        <v>1</v>
      </c>
      <c r="F39" s="48">
        <v>1</v>
      </c>
      <c r="G39" s="48">
        <v>1</v>
      </c>
      <c r="H39" s="48">
        <v>1</v>
      </c>
      <c r="I39" s="48">
        <f>SUM(J39:L39)</f>
        <v>1</v>
      </c>
      <c r="J39" s="47" t="s">
        <v>38</v>
      </c>
      <c r="K39" s="48">
        <v>1</v>
      </c>
      <c r="L39" s="47" t="s">
        <v>38</v>
      </c>
      <c r="M39" s="47" t="s">
        <v>38</v>
      </c>
      <c r="N39" s="47" t="s">
        <v>38</v>
      </c>
      <c r="O39" s="47" t="s">
        <v>38</v>
      </c>
      <c r="P39" s="47" t="s">
        <v>38</v>
      </c>
    </row>
    <row r="40" spans="3:16" ht="6" customHeight="1">
      <c r="E40" s="49"/>
      <c r="F40" s="48"/>
      <c r="G40" s="48"/>
      <c r="H40" s="48"/>
      <c r="I40" s="48"/>
      <c r="J40" s="48"/>
      <c r="K40" s="48"/>
      <c r="L40" s="48"/>
      <c r="M40" s="48"/>
      <c r="N40" s="48"/>
      <c r="O40" s="48"/>
      <c r="P40" s="48"/>
    </row>
    <row r="41" spans="3:16" ht="10.5" customHeight="1">
      <c r="E41" s="49"/>
      <c r="F41" s="48"/>
      <c r="G41" s="48"/>
      <c r="H41" s="48"/>
      <c r="I41" s="48"/>
      <c r="J41" s="48"/>
      <c r="K41" s="48"/>
      <c r="L41" s="48"/>
      <c r="M41" s="48"/>
      <c r="N41" s="48"/>
      <c r="O41" s="48"/>
      <c r="P41" s="48"/>
    </row>
    <row r="42" spans="3:16" ht="4.5" customHeight="1">
      <c r="E42" s="49"/>
      <c r="F42" s="48"/>
      <c r="G42" s="48"/>
      <c r="H42" s="48"/>
      <c r="I42" s="48"/>
      <c r="J42" s="48"/>
      <c r="K42" s="48"/>
      <c r="L42" s="48"/>
      <c r="M42" s="48"/>
      <c r="N42" s="48"/>
      <c r="O42" s="48"/>
      <c r="P42" s="48"/>
    </row>
    <row r="43" spans="3:16" ht="10.5" customHeight="1">
      <c r="C43" s="50" t="s">
        <v>112</v>
      </c>
      <c r="E43" s="49">
        <v>3</v>
      </c>
      <c r="F43" s="48">
        <v>3</v>
      </c>
      <c r="G43" s="48">
        <v>3</v>
      </c>
      <c r="H43" s="48">
        <v>3</v>
      </c>
      <c r="I43" s="48">
        <f t="shared" ref="I43:I52" si="2">SUM(J43:L43)</f>
        <v>2</v>
      </c>
      <c r="J43" s="48">
        <v>2</v>
      </c>
      <c r="K43" s="47" t="s">
        <v>38</v>
      </c>
      <c r="L43" s="47" t="s">
        <v>38</v>
      </c>
      <c r="M43" s="48">
        <f>SUM(N43:P43)</f>
        <v>110</v>
      </c>
      <c r="N43" s="48">
        <v>110</v>
      </c>
      <c r="O43" s="47" t="s">
        <v>38</v>
      </c>
      <c r="P43" s="47" t="s">
        <v>38</v>
      </c>
    </row>
    <row r="44" spans="3:16" ht="10.5" customHeight="1">
      <c r="C44" s="50" t="s">
        <v>111</v>
      </c>
      <c r="E44" s="49">
        <v>1</v>
      </c>
      <c r="F44" s="48">
        <v>1</v>
      </c>
      <c r="G44" s="48">
        <v>1</v>
      </c>
      <c r="H44" s="48">
        <v>1</v>
      </c>
      <c r="I44" s="48">
        <f t="shared" si="2"/>
        <v>2</v>
      </c>
      <c r="J44" s="47" t="s">
        <v>38</v>
      </c>
      <c r="K44" s="47" t="s">
        <v>38</v>
      </c>
      <c r="L44" s="48">
        <v>2</v>
      </c>
      <c r="M44" s="48">
        <f>SUM(N44:P44)</f>
        <v>110</v>
      </c>
      <c r="N44" s="47" t="s">
        <v>38</v>
      </c>
      <c r="O44" s="47" t="s">
        <v>38</v>
      </c>
      <c r="P44" s="48">
        <v>110</v>
      </c>
    </row>
    <row r="45" spans="3:16" ht="10.5" customHeight="1">
      <c r="C45" s="50" t="s">
        <v>23</v>
      </c>
      <c r="E45" s="49">
        <v>1</v>
      </c>
      <c r="F45" s="48">
        <v>1</v>
      </c>
      <c r="G45" s="48">
        <v>1</v>
      </c>
      <c r="H45" s="48">
        <v>2</v>
      </c>
      <c r="I45" s="48">
        <f t="shared" si="2"/>
        <v>3</v>
      </c>
      <c r="J45" s="47" t="s">
        <v>38</v>
      </c>
      <c r="K45" s="47" t="s">
        <v>38</v>
      </c>
      <c r="L45" s="48">
        <v>3</v>
      </c>
      <c r="M45" s="48">
        <f>SUM(N45:P45)</f>
        <v>45</v>
      </c>
      <c r="N45" s="47" t="s">
        <v>38</v>
      </c>
      <c r="O45" s="47" t="s">
        <v>38</v>
      </c>
      <c r="P45" s="48">
        <v>45</v>
      </c>
    </row>
    <row r="46" spans="3:16" ht="10.5" customHeight="1">
      <c r="C46" s="50" t="s">
        <v>110</v>
      </c>
      <c r="E46" s="49">
        <v>8</v>
      </c>
      <c r="F46" s="48">
        <v>10</v>
      </c>
      <c r="G46" s="48">
        <v>10</v>
      </c>
      <c r="H46" s="48">
        <v>11</v>
      </c>
      <c r="I46" s="48">
        <f t="shared" si="2"/>
        <v>11</v>
      </c>
      <c r="J46" s="48">
        <v>1</v>
      </c>
      <c r="K46" s="47" t="s">
        <v>38</v>
      </c>
      <c r="L46" s="48">
        <v>10</v>
      </c>
      <c r="M46" s="48">
        <f>SUM(N46:P46)</f>
        <v>395</v>
      </c>
      <c r="N46" s="48">
        <v>20</v>
      </c>
      <c r="O46" s="47" t="s">
        <v>38</v>
      </c>
      <c r="P46" s="48">
        <v>375</v>
      </c>
    </row>
    <row r="47" spans="3:16" ht="10.5" customHeight="1">
      <c r="C47" s="50" t="s">
        <v>24</v>
      </c>
      <c r="E47" s="49">
        <v>2</v>
      </c>
      <c r="F47" s="48">
        <v>2</v>
      </c>
      <c r="G47" s="48">
        <v>3</v>
      </c>
      <c r="H47" s="48">
        <v>3</v>
      </c>
      <c r="I47" s="48">
        <f t="shared" si="2"/>
        <v>3</v>
      </c>
      <c r="J47" s="48">
        <v>2</v>
      </c>
      <c r="K47" s="47" t="s">
        <v>38</v>
      </c>
      <c r="L47" s="48">
        <v>1</v>
      </c>
      <c r="M47" s="47" t="s">
        <v>38</v>
      </c>
      <c r="N47" s="47" t="s">
        <v>38</v>
      </c>
      <c r="O47" s="47" t="s">
        <v>38</v>
      </c>
      <c r="P47" s="47" t="s">
        <v>38</v>
      </c>
    </row>
    <row r="48" spans="3:16" ht="10.5" customHeight="1">
      <c r="C48" s="50" t="s">
        <v>109</v>
      </c>
      <c r="E48" s="49">
        <v>1</v>
      </c>
      <c r="F48" s="48">
        <v>2</v>
      </c>
      <c r="G48" s="48">
        <v>2</v>
      </c>
      <c r="H48" s="48">
        <v>2</v>
      </c>
      <c r="I48" s="48">
        <f t="shared" si="2"/>
        <v>2</v>
      </c>
      <c r="J48" s="47" t="s">
        <v>38</v>
      </c>
      <c r="K48" s="47" t="s">
        <v>38</v>
      </c>
      <c r="L48" s="48">
        <v>2</v>
      </c>
      <c r="M48" s="47" t="s">
        <v>38</v>
      </c>
      <c r="N48" s="47" t="s">
        <v>38</v>
      </c>
      <c r="O48" s="47" t="s">
        <v>38</v>
      </c>
      <c r="P48" s="47" t="s">
        <v>38</v>
      </c>
    </row>
    <row r="49" spans="3:16" ht="10.5" customHeight="1">
      <c r="C49" s="50" t="s">
        <v>25</v>
      </c>
      <c r="E49" s="49">
        <v>1</v>
      </c>
      <c r="F49" s="48">
        <v>1</v>
      </c>
      <c r="G49" s="48">
        <v>1</v>
      </c>
      <c r="H49" s="48">
        <v>1</v>
      </c>
      <c r="I49" s="48">
        <f t="shared" si="2"/>
        <v>1</v>
      </c>
      <c r="J49" s="48">
        <v>1</v>
      </c>
      <c r="K49" s="47" t="s">
        <v>38</v>
      </c>
      <c r="L49" s="47" t="s">
        <v>38</v>
      </c>
      <c r="M49" s="47" t="s">
        <v>38</v>
      </c>
      <c r="N49" s="47" t="s">
        <v>38</v>
      </c>
      <c r="O49" s="47" t="s">
        <v>38</v>
      </c>
      <c r="P49" s="47" t="s">
        <v>38</v>
      </c>
    </row>
    <row r="50" spans="3:16" ht="10.5" customHeight="1">
      <c r="C50" s="50" t="s">
        <v>108</v>
      </c>
      <c r="E50" s="49">
        <v>1</v>
      </c>
      <c r="F50" s="48">
        <v>1</v>
      </c>
      <c r="G50" s="48">
        <v>1</v>
      </c>
      <c r="H50" s="48">
        <v>1</v>
      </c>
      <c r="I50" s="48">
        <f t="shared" si="2"/>
        <v>1</v>
      </c>
      <c r="J50" s="47" t="s">
        <v>38</v>
      </c>
      <c r="K50" s="47" t="s">
        <v>38</v>
      </c>
      <c r="L50" s="48">
        <v>1</v>
      </c>
      <c r="M50" s="48">
        <f>SUM(N50:P50)</f>
        <v>10</v>
      </c>
      <c r="N50" s="47" t="s">
        <v>38</v>
      </c>
      <c r="O50" s="47" t="s">
        <v>38</v>
      </c>
      <c r="P50" s="48">
        <v>10</v>
      </c>
    </row>
    <row r="51" spans="3:16" ht="10.5" customHeight="1">
      <c r="C51" s="50" t="s">
        <v>107</v>
      </c>
      <c r="E51" s="49">
        <v>4</v>
      </c>
      <c r="F51" s="48">
        <v>6</v>
      </c>
      <c r="G51" s="48">
        <v>6</v>
      </c>
      <c r="H51" s="48">
        <v>6</v>
      </c>
      <c r="I51" s="48">
        <f t="shared" si="2"/>
        <v>8</v>
      </c>
      <c r="J51" s="47" t="s">
        <v>38</v>
      </c>
      <c r="K51" s="47" t="s">
        <v>38</v>
      </c>
      <c r="L51" s="48">
        <v>8</v>
      </c>
      <c r="M51" s="47" t="s">
        <v>38</v>
      </c>
      <c r="N51" s="47" t="s">
        <v>38</v>
      </c>
      <c r="O51" s="47" t="s">
        <v>38</v>
      </c>
      <c r="P51" s="47" t="s">
        <v>38</v>
      </c>
    </row>
    <row r="52" spans="3:16" ht="10.5" customHeight="1">
      <c r="C52" s="50" t="s">
        <v>106</v>
      </c>
      <c r="E52" s="49">
        <v>1</v>
      </c>
      <c r="F52" s="48">
        <v>1</v>
      </c>
      <c r="G52" s="48">
        <v>1</v>
      </c>
      <c r="H52" s="48">
        <v>1</v>
      </c>
      <c r="I52" s="48">
        <f t="shared" si="2"/>
        <v>1</v>
      </c>
      <c r="J52" s="47" t="s">
        <v>38</v>
      </c>
      <c r="K52" s="47" t="s">
        <v>38</v>
      </c>
      <c r="L52" s="48">
        <v>1</v>
      </c>
      <c r="M52" s="47" t="s">
        <v>38</v>
      </c>
      <c r="N52" s="47" t="s">
        <v>38</v>
      </c>
      <c r="O52" s="47" t="s">
        <v>38</v>
      </c>
      <c r="P52" s="47" t="s">
        <v>38</v>
      </c>
    </row>
    <row r="53" spans="3:16" ht="6" customHeight="1">
      <c r="E53" s="49"/>
      <c r="F53" s="48"/>
      <c r="G53" s="48"/>
      <c r="H53" s="48"/>
      <c r="I53" s="48"/>
      <c r="J53" s="48"/>
      <c r="K53" s="48"/>
      <c r="L53" s="48"/>
      <c r="M53" s="48"/>
      <c r="N53" s="48"/>
      <c r="O53" s="48"/>
      <c r="P53" s="48"/>
    </row>
    <row r="54" spans="3:16" ht="10.5" customHeight="1">
      <c r="E54" s="49"/>
      <c r="F54" s="48"/>
      <c r="G54" s="48"/>
      <c r="H54" s="48"/>
      <c r="I54" s="48"/>
      <c r="J54" s="48"/>
      <c r="K54" s="48"/>
      <c r="L54" s="48"/>
      <c r="M54" s="48"/>
      <c r="N54" s="48"/>
      <c r="O54" s="48"/>
      <c r="P54" s="48"/>
    </row>
    <row r="55" spans="3:16" ht="4.5" customHeight="1">
      <c r="E55" s="49"/>
      <c r="F55" s="48"/>
      <c r="G55" s="48"/>
      <c r="H55" s="48"/>
      <c r="I55" s="48"/>
      <c r="J55" s="48"/>
      <c r="K55" s="48"/>
      <c r="L55" s="48"/>
      <c r="M55" s="48"/>
      <c r="N55" s="48"/>
      <c r="O55" s="48"/>
      <c r="P55" s="48"/>
    </row>
    <row r="56" spans="3:16" ht="10.5" customHeight="1">
      <c r="C56" s="50" t="s">
        <v>26</v>
      </c>
      <c r="E56" s="49">
        <v>6</v>
      </c>
      <c r="F56" s="48">
        <v>6</v>
      </c>
      <c r="G56" s="48">
        <v>6</v>
      </c>
      <c r="H56" s="48">
        <v>6</v>
      </c>
      <c r="I56" s="48">
        <f t="shared" ref="I56:I61" si="3">SUM(J56:L56)</f>
        <v>6</v>
      </c>
      <c r="J56" s="48">
        <v>2</v>
      </c>
      <c r="K56" s="47" t="s">
        <v>38</v>
      </c>
      <c r="L56" s="48">
        <v>4</v>
      </c>
      <c r="M56" s="48">
        <f>SUM(N56:P56)</f>
        <v>770</v>
      </c>
      <c r="N56" s="48">
        <v>370</v>
      </c>
      <c r="O56" s="47" t="s">
        <v>38</v>
      </c>
      <c r="P56" s="48">
        <v>400</v>
      </c>
    </row>
    <row r="57" spans="3:16" ht="10.5" customHeight="1">
      <c r="C57" s="50" t="s">
        <v>27</v>
      </c>
      <c r="E57" s="49">
        <v>15</v>
      </c>
      <c r="F57" s="48">
        <v>16</v>
      </c>
      <c r="G57" s="48">
        <v>16</v>
      </c>
      <c r="H57" s="48">
        <v>19</v>
      </c>
      <c r="I57" s="48">
        <f t="shared" si="3"/>
        <v>22</v>
      </c>
      <c r="J57" s="48">
        <v>2</v>
      </c>
      <c r="K57" s="47" t="s">
        <v>38</v>
      </c>
      <c r="L57" s="48">
        <v>20</v>
      </c>
      <c r="M57" s="48">
        <f>SUM(N57:P57)</f>
        <v>2170</v>
      </c>
      <c r="N57" s="48">
        <v>400</v>
      </c>
      <c r="O57" s="47" t="s">
        <v>38</v>
      </c>
      <c r="P57" s="48">
        <v>1770</v>
      </c>
    </row>
    <row r="58" spans="3:16" ht="10.5" customHeight="1">
      <c r="C58" s="50" t="s">
        <v>28</v>
      </c>
      <c r="E58" s="49">
        <v>4</v>
      </c>
      <c r="F58" s="48">
        <v>4</v>
      </c>
      <c r="G58" s="48">
        <v>4</v>
      </c>
      <c r="H58" s="48">
        <v>4</v>
      </c>
      <c r="I58" s="48">
        <f t="shared" si="3"/>
        <v>4</v>
      </c>
      <c r="J58" s="48">
        <v>4</v>
      </c>
      <c r="K58" s="47" t="s">
        <v>38</v>
      </c>
      <c r="L58" s="47" t="s">
        <v>38</v>
      </c>
      <c r="M58" s="48">
        <f>SUM(N58:P58)</f>
        <v>490</v>
      </c>
      <c r="N58" s="48">
        <v>490</v>
      </c>
      <c r="O58" s="47" t="s">
        <v>38</v>
      </c>
      <c r="P58" s="47" t="s">
        <v>38</v>
      </c>
    </row>
    <row r="59" spans="3:16" ht="10.5" customHeight="1">
      <c r="C59" s="50" t="s">
        <v>105</v>
      </c>
      <c r="E59" s="49">
        <v>11</v>
      </c>
      <c r="F59" s="48">
        <v>15</v>
      </c>
      <c r="G59" s="48">
        <v>17</v>
      </c>
      <c r="H59" s="48">
        <v>21</v>
      </c>
      <c r="I59" s="48">
        <f t="shared" si="3"/>
        <v>27</v>
      </c>
      <c r="J59" s="48">
        <v>1</v>
      </c>
      <c r="K59" s="47" t="s">
        <v>38</v>
      </c>
      <c r="L59" s="48">
        <v>26</v>
      </c>
      <c r="M59" s="47" t="s">
        <v>38</v>
      </c>
      <c r="N59" s="47" t="s">
        <v>38</v>
      </c>
      <c r="O59" s="47" t="s">
        <v>38</v>
      </c>
      <c r="P59" s="47" t="s">
        <v>38</v>
      </c>
    </row>
    <row r="60" spans="3:16" ht="10.5" customHeight="1">
      <c r="C60" s="50" t="s">
        <v>29</v>
      </c>
      <c r="E60" s="49">
        <v>16</v>
      </c>
      <c r="F60" s="48">
        <v>16</v>
      </c>
      <c r="G60" s="48">
        <v>16</v>
      </c>
      <c r="H60" s="48">
        <v>16</v>
      </c>
      <c r="I60" s="48">
        <f t="shared" si="3"/>
        <v>16</v>
      </c>
      <c r="J60" s="48">
        <v>16</v>
      </c>
      <c r="K60" s="47" t="s">
        <v>38</v>
      </c>
      <c r="L60" s="47" t="s">
        <v>38</v>
      </c>
      <c r="M60" s="47" t="s">
        <v>38</v>
      </c>
      <c r="N60" s="47" t="s">
        <v>38</v>
      </c>
      <c r="O60" s="47" t="s">
        <v>38</v>
      </c>
      <c r="P60" s="47" t="s">
        <v>38</v>
      </c>
    </row>
    <row r="61" spans="3:16" ht="10.5" customHeight="1">
      <c r="C61" s="50" t="s">
        <v>104</v>
      </c>
      <c r="E61" s="49">
        <v>1</v>
      </c>
      <c r="F61" s="48">
        <v>1</v>
      </c>
      <c r="G61" s="48">
        <v>1</v>
      </c>
      <c r="H61" s="48">
        <v>1</v>
      </c>
      <c r="I61" s="48">
        <f t="shared" si="3"/>
        <v>1</v>
      </c>
      <c r="J61" s="48">
        <v>1</v>
      </c>
      <c r="K61" s="47" t="s">
        <v>38</v>
      </c>
      <c r="L61" s="47" t="s">
        <v>38</v>
      </c>
      <c r="M61" s="47" t="s">
        <v>38</v>
      </c>
      <c r="N61" s="47" t="s">
        <v>38</v>
      </c>
      <c r="O61" s="47" t="s">
        <v>38</v>
      </c>
      <c r="P61" s="47" t="s">
        <v>38</v>
      </c>
    </row>
    <row r="62" spans="3:16" ht="6" customHeight="1">
      <c r="E62" s="49"/>
      <c r="F62" s="48"/>
      <c r="G62" s="48"/>
      <c r="H62" s="48"/>
      <c r="I62" s="48"/>
      <c r="J62" s="48"/>
      <c r="K62" s="48"/>
      <c r="L62" s="48"/>
      <c r="M62" s="48"/>
      <c r="N62" s="48"/>
      <c r="O62" s="48"/>
      <c r="P62" s="48"/>
    </row>
    <row r="63" spans="3:16" ht="10.5" customHeight="1">
      <c r="E63" s="49"/>
      <c r="F63" s="48"/>
      <c r="G63" s="48"/>
      <c r="H63" s="48"/>
      <c r="I63" s="48"/>
      <c r="J63" s="48"/>
      <c r="K63" s="48"/>
      <c r="L63" s="48"/>
      <c r="M63" s="48"/>
      <c r="N63" s="48"/>
      <c r="O63" s="48"/>
      <c r="P63" s="48"/>
    </row>
    <row r="64" spans="3:16" ht="4.5" customHeight="1">
      <c r="E64" s="49"/>
      <c r="F64" s="48"/>
      <c r="G64" s="48"/>
      <c r="H64" s="48"/>
      <c r="I64" s="48"/>
      <c r="J64" s="48"/>
      <c r="K64" s="48"/>
      <c r="L64" s="48"/>
      <c r="M64" s="48"/>
      <c r="N64" s="48"/>
      <c r="O64" s="48"/>
      <c r="P64" s="48"/>
    </row>
    <row r="65" spans="1:16" ht="10.5" customHeight="1">
      <c r="C65" s="50" t="s">
        <v>103</v>
      </c>
      <c r="E65" s="49">
        <v>5</v>
      </c>
      <c r="F65" s="48">
        <v>7</v>
      </c>
      <c r="G65" s="48">
        <v>8</v>
      </c>
      <c r="H65" s="48">
        <v>9</v>
      </c>
      <c r="I65" s="48">
        <f>SUM(J65:L65)</f>
        <v>10</v>
      </c>
      <c r="J65" s="48">
        <v>1</v>
      </c>
      <c r="K65" s="47" t="s">
        <v>38</v>
      </c>
      <c r="L65" s="48">
        <v>9</v>
      </c>
      <c r="M65" s="48">
        <f>SUM(N65:P65)</f>
        <v>465</v>
      </c>
      <c r="N65" s="48">
        <v>90</v>
      </c>
      <c r="O65" s="47" t="s">
        <v>38</v>
      </c>
      <c r="P65" s="48">
        <v>375</v>
      </c>
    </row>
    <row r="66" spans="1:16" ht="10.5" customHeight="1">
      <c r="C66" s="50" t="s">
        <v>102</v>
      </c>
      <c r="E66" s="49">
        <v>26</v>
      </c>
      <c r="F66" s="48">
        <v>27</v>
      </c>
      <c r="G66" s="48">
        <v>28</v>
      </c>
      <c r="H66" s="48">
        <v>29</v>
      </c>
      <c r="I66" s="48">
        <f>SUM(J66:L66)</f>
        <v>30</v>
      </c>
      <c r="J66" s="48">
        <v>3</v>
      </c>
      <c r="K66" s="47" t="s">
        <v>38</v>
      </c>
      <c r="L66" s="48">
        <v>27</v>
      </c>
      <c r="M66" s="48">
        <f>SUM(N66:P66)</f>
        <v>1023</v>
      </c>
      <c r="N66" s="48">
        <v>90</v>
      </c>
      <c r="O66" s="47" t="s">
        <v>38</v>
      </c>
      <c r="P66" s="48">
        <v>933</v>
      </c>
    </row>
    <row r="67" spans="1:16" ht="10.5" customHeight="1">
      <c r="C67" s="50" t="s">
        <v>101</v>
      </c>
      <c r="E67" s="49">
        <v>2</v>
      </c>
      <c r="F67" s="48">
        <v>2</v>
      </c>
      <c r="G67" s="48">
        <v>1</v>
      </c>
      <c r="H67" s="48">
        <v>2</v>
      </c>
      <c r="I67" s="48">
        <f>SUM(J67:L67)</f>
        <v>2</v>
      </c>
      <c r="J67" s="48">
        <v>1</v>
      </c>
      <c r="K67" s="47" t="s">
        <v>38</v>
      </c>
      <c r="L67" s="48">
        <v>1</v>
      </c>
      <c r="M67" s="48">
        <f>SUM(N67:P67)</f>
        <v>40</v>
      </c>
      <c r="N67" s="48">
        <v>20</v>
      </c>
      <c r="O67" s="47" t="s">
        <v>38</v>
      </c>
      <c r="P67" s="48">
        <v>20</v>
      </c>
    </row>
    <row r="68" spans="1:16" ht="10.5" customHeight="1">
      <c r="C68" s="50" t="s">
        <v>100</v>
      </c>
      <c r="E68" s="49">
        <v>2</v>
      </c>
      <c r="F68" s="48">
        <v>2</v>
      </c>
      <c r="G68" s="48">
        <v>2</v>
      </c>
      <c r="H68" s="48">
        <v>2</v>
      </c>
      <c r="I68" s="48">
        <f>SUM(J68:L68)</f>
        <v>2</v>
      </c>
      <c r="J68" s="47" t="s">
        <v>38</v>
      </c>
      <c r="K68" s="47" t="s">
        <v>38</v>
      </c>
      <c r="L68" s="48">
        <v>2</v>
      </c>
      <c r="M68" s="48">
        <f>SUM(N68:P68)</f>
        <v>20</v>
      </c>
      <c r="N68" s="47" t="s">
        <v>38</v>
      </c>
      <c r="O68" s="47" t="s">
        <v>38</v>
      </c>
      <c r="P68" s="48">
        <v>20</v>
      </c>
    </row>
    <row r="69" spans="1:16" ht="6" customHeight="1">
      <c r="E69" s="49"/>
      <c r="F69" s="48"/>
      <c r="G69" s="48"/>
      <c r="H69" s="48"/>
      <c r="I69" s="48"/>
      <c r="J69" s="48"/>
      <c r="K69" s="48"/>
      <c r="L69" s="48"/>
      <c r="M69" s="48"/>
      <c r="N69" s="48"/>
      <c r="O69" s="48"/>
      <c r="P69" s="48"/>
    </row>
    <row r="70" spans="1:16" ht="10.5" customHeight="1">
      <c r="E70" s="49"/>
      <c r="F70" s="48"/>
      <c r="G70" s="48"/>
      <c r="H70" s="48"/>
      <c r="I70" s="48"/>
      <c r="J70" s="48"/>
      <c r="K70" s="48"/>
      <c r="L70" s="48"/>
      <c r="M70" s="48"/>
      <c r="N70" s="48"/>
      <c r="O70" s="48"/>
      <c r="P70" s="48"/>
    </row>
    <row r="71" spans="1:16" ht="4.5" customHeight="1">
      <c r="E71" s="49"/>
      <c r="F71" s="48"/>
      <c r="G71" s="48"/>
      <c r="H71" s="48"/>
      <c r="I71" s="48"/>
      <c r="J71" s="48"/>
      <c r="K71" s="48"/>
      <c r="L71" s="48"/>
      <c r="M71" s="48"/>
      <c r="N71" s="48"/>
      <c r="O71" s="48"/>
      <c r="P71" s="48"/>
    </row>
    <row r="72" spans="1:16" ht="10.5" customHeight="1">
      <c r="C72" s="50" t="s">
        <v>99</v>
      </c>
      <c r="E72" s="49">
        <v>1</v>
      </c>
      <c r="F72" s="48">
        <v>1</v>
      </c>
      <c r="G72" s="48">
        <v>1</v>
      </c>
      <c r="H72" s="48">
        <v>1</v>
      </c>
      <c r="I72" s="48">
        <f t="shared" ref="I72:I78" si="4">SUM(J72:L72)</f>
        <v>1</v>
      </c>
      <c r="J72" s="48">
        <v>1</v>
      </c>
      <c r="K72" s="47" t="s">
        <v>38</v>
      </c>
      <c r="L72" s="47" t="s">
        <v>38</v>
      </c>
      <c r="M72" s="48">
        <f>SUM(N72:P72)</f>
        <v>200</v>
      </c>
      <c r="N72" s="48">
        <v>200</v>
      </c>
      <c r="O72" s="47" t="s">
        <v>38</v>
      </c>
      <c r="P72" s="47" t="s">
        <v>38</v>
      </c>
    </row>
    <row r="73" spans="1:16" ht="10.5" customHeight="1">
      <c r="C73" s="50" t="s">
        <v>98</v>
      </c>
      <c r="E73" s="49">
        <v>2</v>
      </c>
      <c r="F73" s="48">
        <v>2</v>
      </c>
      <c r="G73" s="48">
        <v>2</v>
      </c>
      <c r="H73" s="48">
        <v>2</v>
      </c>
      <c r="I73" s="48">
        <f t="shared" si="4"/>
        <v>2</v>
      </c>
      <c r="J73" s="47" t="s">
        <v>38</v>
      </c>
      <c r="K73" s="48">
        <v>2</v>
      </c>
      <c r="L73" s="47" t="s">
        <v>38</v>
      </c>
      <c r="M73" s="48">
        <f>SUM(N73:P73)</f>
        <v>110</v>
      </c>
      <c r="N73" s="47" t="s">
        <v>38</v>
      </c>
      <c r="O73" s="48">
        <v>110</v>
      </c>
      <c r="P73" s="47" t="s">
        <v>38</v>
      </c>
    </row>
    <row r="74" spans="1:16" ht="10.5" customHeight="1">
      <c r="C74" s="50" t="s">
        <v>97</v>
      </c>
      <c r="E74" s="49">
        <v>2</v>
      </c>
      <c r="F74" s="48">
        <v>2</v>
      </c>
      <c r="G74" s="48">
        <v>2</v>
      </c>
      <c r="H74" s="48">
        <v>2</v>
      </c>
      <c r="I74" s="48">
        <f t="shared" si="4"/>
        <v>2</v>
      </c>
      <c r="J74" s="47" t="s">
        <v>38</v>
      </c>
      <c r="K74" s="47" t="s">
        <v>38</v>
      </c>
      <c r="L74" s="48">
        <v>2</v>
      </c>
      <c r="M74" s="48">
        <f>SUM(N74:P74)</f>
        <v>715</v>
      </c>
      <c r="N74" s="47" t="s">
        <v>38</v>
      </c>
      <c r="O74" s="47" t="s">
        <v>38</v>
      </c>
      <c r="P74" s="48">
        <v>715</v>
      </c>
    </row>
    <row r="75" spans="1:16" ht="10.5" customHeight="1">
      <c r="C75" s="50" t="s">
        <v>96</v>
      </c>
      <c r="E75" s="49">
        <v>2</v>
      </c>
      <c r="F75" s="48">
        <v>2</v>
      </c>
      <c r="G75" s="48">
        <v>2</v>
      </c>
      <c r="H75" s="48">
        <v>2</v>
      </c>
      <c r="I75" s="48">
        <f t="shared" si="4"/>
        <v>2</v>
      </c>
      <c r="J75" s="48">
        <v>2</v>
      </c>
      <c r="K75" s="47" t="s">
        <v>38</v>
      </c>
      <c r="L75" s="47" t="s">
        <v>38</v>
      </c>
      <c r="M75" s="47" t="s">
        <v>38</v>
      </c>
      <c r="N75" s="47" t="s">
        <v>38</v>
      </c>
      <c r="O75" s="47" t="s">
        <v>38</v>
      </c>
      <c r="P75" s="47" t="s">
        <v>38</v>
      </c>
    </row>
    <row r="76" spans="1:16" ht="10.5" customHeight="1">
      <c r="C76" s="50" t="s">
        <v>95</v>
      </c>
      <c r="E76" s="49">
        <v>1</v>
      </c>
      <c r="F76" s="48">
        <v>1</v>
      </c>
      <c r="G76" s="48">
        <v>1</v>
      </c>
      <c r="H76" s="48">
        <v>1</v>
      </c>
      <c r="I76" s="48">
        <f t="shared" si="4"/>
        <v>1</v>
      </c>
      <c r="J76" s="48">
        <v>1</v>
      </c>
      <c r="K76" s="47" t="s">
        <v>38</v>
      </c>
      <c r="L76" s="47" t="s">
        <v>38</v>
      </c>
      <c r="M76" s="48">
        <f>SUM(N76:P76)</f>
        <v>80</v>
      </c>
      <c r="N76" s="48">
        <v>80</v>
      </c>
      <c r="O76" s="47" t="s">
        <v>38</v>
      </c>
      <c r="P76" s="47" t="s">
        <v>38</v>
      </c>
    </row>
    <row r="77" spans="1:16" ht="10.5" customHeight="1">
      <c r="C77" s="50" t="s">
        <v>94</v>
      </c>
      <c r="E77" s="49">
        <v>1</v>
      </c>
      <c r="F77" s="48">
        <v>1</v>
      </c>
      <c r="G77" s="48">
        <v>1</v>
      </c>
      <c r="H77" s="48">
        <v>1</v>
      </c>
      <c r="I77" s="48">
        <f t="shared" si="4"/>
        <v>1</v>
      </c>
      <c r="J77" s="48">
        <v>1</v>
      </c>
      <c r="K77" s="47" t="s">
        <v>38</v>
      </c>
      <c r="L77" s="47" t="s">
        <v>38</v>
      </c>
      <c r="M77" s="47" t="s">
        <v>38</v>
      </c>
      <c r="N77" s="47" t="s">
        <v>38</v>
      </c>
      <c r="O77" s="47" t="s">
        <v>38</v>
      </c>
      <c r="P77" s="47" t="s">
        <v>38</v>
      </c>
    </row>
    <row r="78" spans="1:16" ht="10.5" customHeight="1">
      <c r="C78" s="50" t="s">
        <v>93</v>
      </c>
      <c r="E78" s="49">
        <v>1</v>
      </c>
      <c r="F78" s="48">
        <v>1</v>
      </c>
      <c r="G78" s="48">
        <v>1</v>
      </c>
      <c r="H78" s="48">
        <v>1</v>
      </c>
      <c r="I78" s="48">
        <f t="shared" si="4"/>
        <v>1</v>
      </c>
      <c r="J78" s="48">
        <v>1</v>
      </c>
      <c r="K78" s="47" t="s">
        <v>38</v>
      </c>
      <c r="L78" s="47" t="s">
        <v>38</v>
      </c>
      <c r="M78" s="47" t="s">
        <v>38</v>
      </c>
      <c r="N78" s="47" t="s">
        <v>38</v>
      </c>
      <c r="O78" s="47" t="s">
        <v>38</v>
      </c>
      <c r="P78" s="47" t="s">
        <v>38</v>
      </c>
    </row>
    <row r="79" spans="1:16" ht="6" customHeight="1">
      <c r="A79" s="45"/>
      <c r="B79" s="45"/>
      <c r="C79" s="45"/>
      <c r="D79" s="45"/>
      <c r="E79" s="46"/>
      <c r="F79" s="45"/>
      <c r="G79" s="45"/>
      <c r="H79" s="45"/>
      <c r="I79" s="45"/>
      <c r="J79" s="45"/>
      <c r="K79" s="45"/>
      <c r="L79" s="45"/>
      <c r="M79" s="45"/>
      <c r="N79" s="45"/>
      <c r="O79" s="45"/>
      <c r="P79" s="45"/>
    </row>
    <row r="80" spans="1:16">
      <c r="A80" s="44" t="s">
        <v>92</v>
      </c>
    </row>
    <row r="81" spans="1:1">
      <c r="A81" s="44" t="s">
        <v>91</v>
      </c>
    </row>
    <row r="82" spans="1:1">
      <c r="A82" s="44" t="s">
        <v>90</v>
      </c>
    </row>
    <row r="83" spans="1:1">
      <c r="A83" s="43" t="s">
        <v>89</v>
      </c>
    </row>
  </sheetData>
  <phoneticPr fontId="9"/>
  <printOptions gridLinesSet="0"/>
  <pageMargins left="0.78740157480314965" right="0.78740157480314965" top="0.83" bottom="0.78740157480314965" header="0.51181102362204722" footer="0.118110236220472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election activeCell="G6" sqref="G6"/>
    </sheetView>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256" width="11.26953125" style="1"/>
    <col min="257" max="258" width="1.36328125" style="1" customWidth="1"/>
    <col min="259" max="259" width="21.08984375" style="1" customWidth="1"/>
    <col min="260" max="260" width="0.453125" style="1" customWidth="1"/>
    <col min="261" max="264" width="5" style="1" customWidth="1"/>
    <col min="265" max="268" width="4.453125" style="1" customWidth="1"/>
    <col min="269" max="272" width="6" style="1" customWidth="1"/>
    <col min="273" max="512" width="11.26953125" style="1"/>
    <col min="513" max="514" width="1.36328125" style="1" customWidth="1"/>
    <col min="515" max="515" width="21.08984375" style="1" customWidth="1"/>
    <col min="516" max="516" width="0.453125" style="1" customWidth="1"/>
    <col min="517" max="520" width="5" style="1" customWidth="1"/>
    <col min="521" max="524" width="4.453125" style="1" customWidth="1"/>
    <col min="525" max="528" width="6" style="1" customWidth="1"/>
    <col min="529" max="768" width="11.26953125" style="1"/>
    <col min="769" max="770" width="1.36328125" style="1" customWidth="1"/>
    <col min="771" max="771" width="21.08984375" style="1" customWidth="1"/>
    <col min="772" max="772" width="0.453125" style="1" customWidth="1"/>
    <col min="773" max="776" width="5" style="1" customWidth="1"/>
    <col min="777" max="780" width="4.453125" style="1" customWidth="1"/>
    <col min="781" max="784" width="6" style="1" customWidth="1"/>
    <col min="785" max="1024" width="11.26953125" style="1"/>
    <col min="1025" max="1026" width="1.36328125" style="1" customWidth="1"/>
    <col min="1027" max="1027" width="21.08984375" style="1" customWidth="1"/>
    <col min="1028" max="1028" width="0.453125" style="1" customWidth="1"/>
    <col min="1029" max="1032" width="5" style="1" customWidth="1"/>
    <col min="1033" max="1036" width="4.453125" style="1" customWidth="1"/>
    <col min="1037" max="1040" width="6" style="1" customWidth="1"/>
    <col min="1041" max="1280" width="11.26953125" style="1"/>
    <col min="1281" max="1282" width="1.36328125" style="1" customWidth="1"/>
    <col min="1283" max="1283" width="21.08984375" style="1" customWidth="1"/>
    <col min="1284" max="1284" width="0.453125" style="1" customWidth="1"/>
    <col min="1285" max="1288" width="5" style="1" customWidth="1"/>
    <col min="1289" max="1292" width="4.453125" style="1" customWidth="1"/>
    <col min="1293" max="1296" width="6" style="1" customWidth="1"/>
    <col min="1297" max="1536" width="11.26953125" style="1"/>
    <col min="1537" max="1538" width="1.36328125" style="1" customWidth="1"/>
    <col min="1539" max="1539" width="21.08984375" style="1" customWidth="1"/>
    <col min="1540" max="1540" width="0.453125" style="1" customWidth="1"/>
    <col min="1541" max="1544" width="5" style="1" customWidth="1"/>
    <col min="1545" max="1548" width="4.453125" style="1" customWidth="1"/>
    <col min="1549" max="1552" width="6" style="1" customWidth="1"/>
    <col min="1553" max="1792" width="11.26953125" style="1"/>
    <col min="1793" max="1794" width="1.36328125" style="1" customWidth="1"/>
    <col min="1795" max="1795" width="21.08984375" style="1" customWidth="1"/>
    <col min="1796" max="1796" width="0.453125" style="1" customWidth="1"/>
    <col min="1797" max="1800" width="5" style="1" customWidth="1"/>
    <col min="1801" max="1804" width="4.453125" style="1" customWidth="1"/>
    <col min="1805" max="1808" width="6" style="1" customWidth="1"/>
    <col min="1809" max="2048" width="11.26953125" style="1"/>
    <col min="2049" max="2050" width="1.36328125" style="1" customWidth="1"/>
    <col min="2051" max="2051" width="21.08984375" style="1" customWidth="1"/>
    <col min="2052" max="2052" width="0.453125" style="1" customWidth="1"/>
    <col min="2053" max="2056" width="5" style="1" customWidth="1"/>
    <col min="2057" max="2060" width="4.453125" style="1" customWidth="1"/>
    <col min="2061" max="2064" width="6" style="1" customWidth="1"/>
    <col min="2065" max="2304" width="11.26953125" style="1"/>
    <col min="2305" max="2306" width="1.36328125" style="1" customWidth="1"/>
    <col min="2307" max="2307" width="21.08984375" style="1" customWidth="1"/>
    <col min="2308" max="2308" width="0.453125" style="1" customWidth="1"/>
    <col min="2309" max="2312" width="5" style="1" customWidth="1"/>
    <col min="2313" max="2316" width="4.453125" style="1" customWidth="1"/>
    <col min="2317" max="2320" width="6" style="1" customWidth="1"/>
    <col min="2321" max="2560" width="11.26953125" style="1"/>
    <col min="2561" max="2562" width="1.36328125" style="1" customWidth="1"/>
    <col min="2563" max="2563" width="21.08984375" style="1" customWidth="1"/>
    <col min="2564" max="2564" width="0.453125" style="1" customWidth="1"/>
    <col min="2565" max="2568" width="5" style="1" customWidth="1"/>
    <col min="2569" max="2572" width="4.453125" style="1" customWidth="1"/>
    <col min="2573" max="2576" width="6" style="1" customWidth="1"/>
    <col min="2577" max="2816" width="11.26953125" style="1"/>
    <col min="2817" max="2818" width="1.36328125" style="1" customWidth="1"/>
    <col min="2819" max="2819" width="21.08984375" style="1" customWidth="1"/>
    <col min="2820" max="2820" width="0.453125" style="1" customWidth="1"/>
    <col min="2821" max="2824" width="5" style="1" customWidth="1"/>
    <col min="2825" max="2828" width="4.453125" style="1" customWidth="1"/>
    <col min="2829" max="2832" width="6" style="1" customWidth="1"/>
    <col min="2833" max="3072" width="11.26953125" style="1"/>
    <col min="3073" max="3074" width="1.36328125" style="1" customWidth="1"/>
    <col min="3075" max="3075" width="21.08984375" style="1" customWidth="1"/>
    <col min="3076" max="3076" width="0.453125" style="1" customWidth="1"/>
    <col min="3077" max="3080" width="5" style="1" customWidth="1"/>
    <col min="3081" max="3084" width="4.453125" style="1" customWidth="1"/>
    <col min="3085" max="3088" width="6" style="1" customWidth="1"/>
    <col min="3089" max="3328" width="11.26953125" style="1"/>
    <col min="3329" max="3330" width="1.36328125" style="1" customWidth="1"/>
    <col min="3331" max="3331" width="21.08984375" style="1" customWidth="1"/>
    <col min="3332" max="3332" width="0.453125" style="1" customWidth="1"/>
    <col min="3333" max="3336" width="5" style="1" customWidth="1"/>
    <col min="3337" max="3340" width="4.453125" style="1" customWidth="1"/>
    <col min="3341" max="3344" width="6" style="1" customWidth="1"/>
    <col min="3345" max="3584" width="11.26953125" style="1"/>
    <col min="3585" max="3586" width="1.36328125" style="1" customWidth="1"/>
    <col min="3587" max="3587" width="21.08984375" style="1" customWidth="1"/>
    <col min="3588" max="3588" width="0.453125" style="1" customWidth="1"/>
    <col min="3589" max="3592" width="5" style="1" customWidth="1"/>
    <col min="3593" max="3596" width="4.453125" style="1" customWidth="1"/>
    <col min="3597" max="3600" width="6" style="1" customWidth="1"/>
    <col min="3601" max="3840" width="11.26953125" style="1"/>
    <col min="3841" max="3842" width="1.36328125" style="1" customWidth="1"/>
    <col min="3843" max="3843" width="21.08984375" style="1" customWidth="1"/>
    <col min="3844" max="3844" width="0.453125" style="1" customWidth="1"/>
    <col min="3845" max="3848" width="5" style="1" customWidth="1"/>
    <col min="3849" max="3852" width="4.453125" style="1" customWidth="1"/>
    <col min="3853" max="3856" width="6" style="1" customWidth="1"/>
    <col min="3857" max="4096" width="11.26953125" style="1"/>
    <col min="4097" max="4098" width="1.36328125" style="1" customWidth="1"/>
    <col min="4099" max="4099" width="21.08984375" style="1" customWidth="1"/>
    <col min="4100" max="4100" width="0.453125" style="1" customWidth="1"/>
    <col min="4101" max="4104" width="5" style="1" customWidth="1"/>
    <col min="4105" max="4108" width="4.453125" style="1" customWidth="1"/>
    <col min="4109" max="4112" width="6" style="1" customWidth="1"/>
    <col min="4113" max="4352" width="11.26953125" style="1"/>
    <col min="4353" max="4354" width="1.36328125" style="1" customWidth="1"/>
    <col min="4355" max="4355" width="21.08984375" style="1" customWidth="1"/>
    <col min="4356" max="4356" width="0.453125" style="1" customWidth="1"/>
    <col min="4357" max="4360" width="5" style="1" customWidth="1"/>
    <col min="4361" max="4364" width="4.453125" style="1" customWidth="1"/>
    <col min="4365" max="4368" width="6" style="1" customWidth="1"/>
    <col min="4369" max="4608" width="11.26953125" style="1"/>
    <col min="4609" max="4610" width="1.36328125" style="1" customWidth="1"/>
    <col min="4611" max="4611" width="21.08984375" style="1" customWidth="1"/>
    <col min="4612" max="4612" width="0.453125" style="1" customWidth="1"/>
    <col min="4613" max="4616" width="5" style="1" customWidth="1"/>
    <col min="4617" max="4620" width="4.453125" style="1" customWidth="1"/>
    <col min="4621" max="4624" width="6" style="1" customWidth="1"/>
    <col min="4625" max="4864" width="11.26953125" style="1"/>
    <col min="4865" max="4866" width="1.36328125" style="1" customWidth="1"/>
    <col min="4867" max="4867" width="21.08984375" style="1" customWidth="1"/>
    <col min="4868" max="4868" width="0.453125" style="1" customWidth="1"/>
    <col min="4869" max="4872" width="5" style="1" customWidth="1"/>
    <col min="4873" max="4876" width="4.453125" style="1" customWidth="1"/>
    <col min="4877" max="4880" width="6" style="1" customWidth="1"/>
    <col min="4881" max="5120" width="11.26953125" style="1"/>
    <col min="5121" max="5122" width="1.36328125" style="1" customWidth="1"/>
    <col min="5123" max="5123" width="21.08984375" style="1" customWidth="1"/>
    <col min="5124" max="5124" width="0.453125" style="1" customWidth="1"/>
    <col min="5125" max="5128" width="5" style="1" customWidth="1"/>
    <col min="5129" max="5132" width="4.453125" style="1" customWidth="1"/>
    <col min="5133" max="5136" width="6" style="1" customWidth="1"/>
    <col min="5137" max="5376" width="11.26953125" style="1"/>
    <col min="5377" max="5378" width="1.36328125" style="1" customWidth="1"/>
    <col min="5379" max="5379" width="21.08984375" style="1" customWidth="1"/>
    <col min="5380" max="5380" width="0.453125" style="1" customWidth="1"/>
    <col min="5381" max="5384" width="5" style="1" customWidth="1"/>
    <col min="5385" max="5388" width="4.453125" style="1" customWidth="1"/>
    <col min="5389" max="5392" width="6" style="1" customWidth="1"/>
    <col min="5393" max="5632" width="11.26953125" style="1"/>
    <col min="5633" max="5634" width="1.36328125" style="1" customWidth="1"/>
    <col min="5635" max="5635" width="21.08984375" style="1" customWidth="1"/>
    <col min="5636" max="5636" width="0.453125" style="1" customWidth="1"/>
    <col min="5637" max="5640" width="5" style="1" customWidth="1"/>
    <col min="5641" max="5644" width="4.453125" style="1" customWidth="1"/>
    <col min="5645" max="5648" width="6" style="1" customWidth="1"/>
    <col min="5649" max="5888" width="11.26953125" style="1"/>
    <col min="5889" max="5890" width="1.36328125" style="1" customWidth="1"/>
    <col min="5891" max="5891" width="21.08984375" style="1" customWidth="1"/>
    <col min="5892" max="5892" width="0.453125" style="1" customWidth="1"/>
    <col min="5893" max="5896" width="5" style="1" customWidth="1"/>
    <col min="5897" max="5900" width="4.453125" style="1" customWidth="1"/>
    <col min="5901" max="5904" width="6" style="1" customWidth="1"/>
    <col min="5905" max="6144" width="11.26953125" style="1"/>
    <col min="6145" max="6146" width="1.36328125" style="1" customWidth="1"/>
    <col min="6147" max="6147" width="21.08984375" style="1" customWidth="1"/>
    <col min="6148" max="6148" width="0.453125" style="1" customWidth="1"/>
    <col min="6149" max="6152" width="5" style="1" customWidth="1"/>
    <col min="6153" max="6156" width="4.453125" style="1" customWidth="1"/>
    <col min="6157" max="6160" width="6" style="1" customWidth="1"/>
    <col min="6161" max="6400" width="11.26953125" style="1"/>
    <col min="6401" max="6402" width="1.36328125" style="1" customWidth="1"/>
    <col min="6403" max="6403" width="21.08984375" style="1" customWidth="1"/>
    <col min="6404" max="6404" width="0.453125" style="1" customWidth="1"/>
    <col min="6405" max="6408" width="5" style="1" customWidth="1"/>
    <col min="6409" max="6412" width="4.453125" style="1" customWidth="1"/>
    <col min="6413" max="6416" width="6" style="1" customWidth="1"/>
    <col min="6417" max="6656" width="11.26953125" style="1"/>
    <col min="6657" max="6658" width="1.36328125" style="1" customWidth="1"/>
    <col min="6659" max="6659" width="21.08984375" style="1" customWidth="1"/>
    <col min="6660" max="6660" width="0.453125" style="1" customWidth="1"/>
    <col min="6661" max="6664" width="5" style="1" customWidth="1"/>
    <col min="6665" max="6668" width="4.453125" style="1" customWidth="1"/>
    <col min="6669" max="6672" width="6" style="1" customWidth="1"/>
    <col min="6673" max="6912" width="11.26953125" style="1"/>
    <col min="6913" max="6914" width="1.36328125" style="1" customWidth="1"/>
    <col min="6915" max="6915" width="21.08984375" style="1" customWidth="1"/>
    <col min="6916" max="6916" width="0.453125" style="1" customWidth="1"/>
    <col min="6917" max="6920" width="5" style="1" customWidth="1"/>
    <col min="6921" max="6924" width="4.453125" style="1" customWidth="1"/>
    <col min="6925" max="6928" width="6" style="1" customWidth="1"/>
    <col min="6929" max="7168" width="11.26953125" style="1"/>
    <col min="7169" max="7170" width="1.36328125" style="1" customWidth="1"/>
    <col min="7171" max="7171" width="21.08984375" style="1" customWidth="1"/>
    <col min="7172" max="7172" width="0.453125" style="1" customWidth="1"/>
    <col min="7173" max="7176" width="5" style="1" customWidth="1"/>
    <col min="7177" max="7180" width="4.453125" style="1" customWidth="1"/>
    <col min="7181" max="7184" width="6" style="1" customWidth="1"/>
    <col min="7185" max="7424" width="11.26953125" style="1"/>
    <col min="7425" max="7426" width="1.36328125" style="1" customWidth="1"/>
    <col min="7427" max="7427" width="21.08984375" style="1" customWidth="1"/>
    <col min="7428" max="7428" width="0.453125" style="1" customWidth="1"/>
    <col min="7429" max="7432" width="5" style="1" customWidth="1"/>
    <col min="7433" max="7436" width="4.453125" style="1" customWidth="1"/>
    <col min="7437" max="7440" width="6" style="1" customWidth="1"/>
    <col min="7441" max="7680" width="11.26953125" style="1"/>
    <col min="7681" max="7682" width="1.36328125" style="1" customWidth="1"/>
    <col min="7683" max="7683" width="21.08984375" style="1" customWidth="1"/>
    <col min="7684" max="7684" width="0.453125" style="1" customWidth="1"/>
    <col min="7685" max="7688" width="5" style="1" customWidth="1"/>
    <col min="7689" max="7692" width="4.453125" style="1" customWidth="1"/>
    <col min="7693" max="7696" width="6" style="1" customWidth="1"/>
    <col min="7697" max="7936" width="11.26953125" style="1"/>
    <col min="7937" max="7938" width="1.36328125" style="1" customWidth="1"/>
    <col min="7939" max="7939" width="21.08984375" style="1" customWidth="1"/>
    <col min="7940" max="7940" width="0.453125" style="1" customWidth="1"/>
    <col min="7941" max="7944" width="5" style="1" customWidth="1"/>
    <col min="7945" max="7948" width="4.453125" style="1" customWidth="1"/>
    <col min="7949" max="7952" width="6" style="1" customWidth="1"/>
    <col min="7953" max="8192" width="11.26953125" style="1"/>
    <col min="8193" max="8194" width="1.36328125" style="1" customWidth="1"/>
    <col min="8195" max="8195" width="21.08984375" style="1" customWidth="1"/>
    <col min="8196" max="8196" width="0.453125" style="1" customWidth="1"/>
    <col min="8197" max="8200" width="5" style="1" customWidth="1"/>
    <col min="8201" max="8204" width="4.453125" style="1" customWidth="1"/>
    <col min="8205" max="8208" width="6" style="1" customWidth="1"/>
    <col min="8209" max="8448" width="11.26953125" style="1"/>
    <col min="8449" max="8450" width="1.36328125" style="1" customWidth="1"/>
    <col min="8451" max="8451" width="21.08984375" style="1" customWidth="1"/>
    <col min="8452" max="8452" width="0.453125" style="1" customWidth="1"/>
    <col min="8453" max="8456" width="5" style="1" customWidth="1"/>
    <col min="8457" max="8460" width="4.453125" style="1" customWidth="1"/>
    <col min="8461" max="8464" width="6" style="1" customWidth="1"/>
    <col min="8465" max="8704" width="11.26953125" style="1"/>
    <col min="8705" max="8706" width="1.36328125" style="1" customWidth="1"/>
    <col min="8707" max="8707" width="21.08984375" style="1" customWidth="1"/>
    <col min="8708" max="8708" width="0.453125" style="1" customWidth="1"/>
    <col min="8709" max="8712" width="5" style="1" customWidth="1"/>
    <col min="8713" max="8716" width="4.453125" style="1" customWidth="1"/>
    <col min="8717" max="8720" width="6" style="1" customWidth="1"/>
    <col min="8721" max="8960" width="11.26953125" style="1"/>
    <col min="8961" max="8962" width="1.36328125" style="1" customWidth="1"/>
    <col min="8963" max="8963" width="21.08984375" style="1" customWidth="1"/>
    <col min="8964" max="8964" width="0.453125" style="1" customWidth="1"/>
    <col min="8965" max="8968" width="5" style="1" customWidth="1"/>
    <col min="8969" max="8972" width="4.453125" style="1" customWidth="1"/>
    <col min="8973" max="8976" width="6" style="1" customWidth="1"/>
    <col min="8977" max="9216" width="11.26953125" style="1"/>
    <col min="9217" max="9218" width="1.36328125" style="1" customWidth="1"/>
    <col min="9219" max="9219" width="21.08984375" style="1" customWidth="1"/>
    <col min="9220" max="9220" width="0.453125" style="1" customWidth="1"/>
    <col min="9221" max="9224" width="5" style="1" customWidth="1"/>
    <col min="9225" max="9228" width="4.453125" style="1" customWidth="1"/>
    <col min="9229" max="9232" width="6" style="1" customWidth="1"/>
    <col min="9233" max="9472" width="11.26953125" style="1"/>
    <col min="9473" max="9474" width="1.36328125" style="1" customWidth="1"/>
    <col min="9475" max="9475" width="21.08984375" style="1" customWidth="1"/>
    <col min="9476" max="9476" width="0.453125" style="1" customWidth="1"/>
    <col min="9477" max="9480" width="5" style="1" customWidth="1"/>
    <col min="9481" max="9484" width="4.453125" style="1" customWidth="1"/>
    <col min="9485" max="9488" width="6" style="1" customWidth="1"/>
    <col min="9489" max="9728" width="11.26953125" style="1"/>
    <col min="9729" max="9730" width="1.36328125" style="1" customWidth="1"/>
    <col min="9731" max="9731" width="21.08984375" style="1" customWidth="1"/>
    <col min="9732" max="9732" width="0.453125" style="1" customWidth="1"/>
    <col min="9733" max="9736" width="5" style="1" customWidth="1"/>
    <col min="9737" max="9740" width="4.453125" style="1" customWidth="1"/>
    <col min="9741" max="9744" width="6" style="1" customWidth="1"/>
    <col min="9745" max="9984" width="11.26953125" style="1"/>
    <col min="9985" max="9986" width="1.36328125" style="1" customWidth="1"/>
    <col min="9987" max="9987" width="21.08984375" style="1" customWidth="1"/>
    <col min="9988" max="9988" width="0.453125" style="1" customWidth="1"/>
    <col min="9989" max="9992" width="5" style="1" customWidth="1"/>
    <col min="9993" max="9996" width="4.453125" style="1" customWidth="1"/>
    <col min="9997" max="10000" width="6" style="1" customWidth="1"/>
    <col min="10001" max="10240" width="11.26953125" style="1"/>
    <col min="10241" max="10242" width="1.36328125" style="1" customWidth="1"/>
    <col min="10243" max="10243" width="21.08984375" style="1" customWidth="1"/>
    <col min="10244" max="10244" width="0.453125" style="1" customWidth="1"/>
    <col min="10245" max="10248" width="5" style="1" customWidth="1"/>
    <col min="10249" max="10252" width="4.453125" style="1" customWidth="1"/>
    <col min="10253" max="10256" width="6" style="1" customWidth="1"/>
    <col min="10257" max="10496" width="11.26953125" style="1"/>
    <col min="10497" max="10498" width="1.36328125" style="1" customWidth="1"/>
    <col min="10499" max="10499" width="21.08984375" style="1" customWidth="1"/>
    <col min="10500" max="10500" width="0.453125" style="1" customWidth="1"/>
    <col min="10501" max="10504" width="5" style="1" customWidth="1"/>
    <col min="10505" max="10508" width="4.453125" style="1" customWidth="1"/>
    <col min="10509" max="10512" width="6" style="1" customWidth="1"/>
    <col min="10513" max="10752" width="11.26953125" style="1"/>
    <col min="10753" max="10754" width="1.36328125" style="1" customWidth="1"/>
    <col min="10755" max="10755" width="21.08984375" style="1" customWidth="1"/>
    <col min="10756" max="10756" width="0.453125" style="1" customWidth="1"/>
    <col min="10757" max="10760" width="5" style="1" customWidth="1"/>
    <col min="10761" max="10764" width="4.453125" style="1" customWidth="1"/>
    <col min="10765" max="10768" width="6" style="1" customWidth="1"/>
    <col min="10769" max="11008" width="11.26953125" style="1"/>
    <col min="11009" max="11010" width="1.36328125" style="1" customWidth="1"/>
    <col min="11011" max="11011" width="21.08984375" style="1" customWidth="1"/>
    <col min="11012" max="11012" width="0.453125" style="1" customWidth="1"/>
    <col min="11013" max="11016" width="5" style="1" customWidth="1"/>
    <col min="11017" max="11020" width="4.453125" style="1" customWidth="1"/>
    <col min="11021" max="11024" width="6" style="1" customWidth="1"/>
    <col min="11025" max="11264" width="11.26953125" style="1"/>
    <col min="11265" max="11266" width="1.36328125" style="1" customWidth="1"/>
    <col min="11267" max="11267" width="21.08984375" style="1" customWidth="1"/>
    <col min="11268" max="11268" width="0.453125" style="1" customWidth="1"/>
    <col min="11269" max="11272" width="5" style="1" customWidth="1"/>
    <col min="11273" max="11276" width="4.453125" style="1" customWidth="1"/>
    <col min="11277" max="11280" width="6" style="1" customWidth="1"/>
    <col min="11281" max="11520" width="11.26953125" style="1"/>
    <col min="11521" max="11522" width="1.36328125" style="1" customWidth="1"/>
    <col min="11523" max="11523" width="21.08984375" style="1" customWidth="1"/>
    <col min="11524" max="11524" width="0.453125" style="1" customWidth="1"/>
    <col min="11525" max="11528" width="5" style="1" customWidth="1"/>
    <col min="11529" max="11532" width="4.453125" style="1" customWidth="1"/>
    <col min="11533" max="11536" width="6" style="1" customWidth="1"/>
    <col min="11537" max="11776" width="11.26953125" style="1"/>
    <col min="11777" max="11778" width="1.36328125" style="1" customWidth="1"/>
    <col min="11779" max="11779" width="21.08984375" style="1" customWidth="1"/>
    <col min="11780" max="11780" width="0.453125" style="1" customWidth="1"/>
    <col min="11781" max="11784" width="5" style="1" customWidth="1"/>
    <col min="11785" max="11788" width="4.453125" style="1" customWidth="1"/>
    <col min="11789" max="11792" width="6" style="1" customWidth="1"/>
    <col min="11793" max="12032" width="11.26953125" style="1"/>
    <col min="12033" max="12034" width="1.36328125" style="1" customWidth="1"/>
    <col min="12035" max="12035" width="21.08984375" style="1" customWidth="1"/>
    <col min="12036" max="12036" width="0.453125" style="1" customWidth="1"/>
    <col min="12037" max="12040" width="5" style="1" customWidth="1"/>
    <col min="12041" max="12044" width="4.453125" style="1" customWidth="1"/>
    <col min="12045" max="12048" width="6" style="1" customWidth="1"/>
    <col min="12049" max="12288" width="11.26953125" style="1"/>
    <col min="12289" max="12290" width="1.36328125" style="1" customWidth="1"/>
    <col min="12291" max="12291" width="21.08984375" style="1" customWidth="1"/>
    <col min="12292" max="12292" width="0.453125" style="1" customWidth="1"/>
    <col min="12293" max="12296" width="5" style="1" customWidth="1"/>
    <col min="12297" max="12300" width="4.453125" style="1" customWidth="1"/>
    <col min="12301" max="12304" width="6" style="1" customWidth="1"/>
    <col min="12305" max="12544" width="11.26953125" style="1"/>
    <col min="12545" max="12546" width="1.36328125" style="1" customWidth="1"/>
    <col min="12547" max="12547" width="21.08984375" style="1" customWidth="1"/>
    <col min="12548" max="12548" width="0.453125" style="1" customWidth="1"/>
    <col min="12549" max="12552" width="5" style="1" customWidth="1"/>
    <col min="12553" max="12556" width="4.453125" style="1" customWidth="1"/>
    <col min="12557" max="12560" width="6" style="1" customWidth="1"/>
    <col min="12561" max="12800" width="11.26953125" style="1"/>
    <col min="12801" max="12802" width="1.36328125" style="1" customWidth="1"/>
    <col min="12803" max="12803" width="21.08984375" style="1" customWidth="1"/>
    <col min="12804" max="12804" width="0.453125" style="1" customWidth="1"/>
    <col min="12805" max="12808" width="5" style="1" customWidth="1"/>
    <col min="12809" max="12812" width="4.453125" style="1" customWidth="1"/>
    <col min="12813" max="12816" width="6" style="1" customWidth="1"/>
    <col min="12817" max="13056" width="11.26953125" style="1"/>
    <col min="13057" max="13058" width="1.36328125" style="1" customWidth="1"/>
    <col min="13059" max="13059" width="21.08984375" style="1" customWidth="1"/>
    <col min="13060" max="13060" width="0.453125" style="1" customWidth="1"/>
    <col min="13061" max="13064" width="5" style="1" customWidth="1"/>
    <col min="13065" max="13068" width="4.453125" style="1" customWidth="1"/>
    <col min="13069" max="13072" width="6" style="1" customWidth="1"/>
    <col min="13073" max="13312" width="11.26953125" style="1"/>
    <col min="13313" max="13314" width="1.36328125" style="1" customWidth="1"/>
    <col min="13315" max="13315" width="21.08984375" style="1" customWidth="1"/>
    <col min="13316" max="13316" width="0.453125" style="1" customWidth="1"/>
    <col min="13317" max="13320" width="5" style="1" customWidth="1"/>
    <col min="13321" max="13324" width="4.453125" style="1" customWidth="1"/>
    <col min="13325" max="13328" width="6" style="1" customWidth="1"/>
    <col min="13329" max="13568" width="11.26953125" style="1"/>
    <col min="13569" max="13570" width="1.36328125" style="1" customWidth="1"/>
    <col min="13571" max="13571" width="21.08984375" style="1" customWidth="1"/>
    <col min="13572" max="13572" width="0.453125" style="1" customWidth="1"/>
    <col min="13573" max="13576" width="5" style="1" customWidth="1"/>
    <col min="13577" max="13580" width="4.453125" style="1" customWidth="1"/>
    <col min="13581" max="13584" width="6" style="1" customWidth="1"/>
    <col min="13585" max="13824" width="11.26953125" style="1"/>
    <col min="13825" max="13826" width="1.36328125" style="1" customWidth="1"/>
    <col min="13827" max="13827" width="21.08984375" style="1" customWidth="1"/>
    <col min="13828" max="13828" width="0.453125" style="1" customWidth="1"/>
    <col min="13829" max="13832" width="5" style="1" customWidth="1"/>
    <col min="13833" max="13836" width="4.453125" style="1" customWidth="1"/>
    <col min="13837" max="13840" width="6" style="1" customWidth="1"/>
    <col min="13841" max="14080" width="11.26953125" style="1"/>
    <col min="14081" max="14082" width="1.36328125" style="1" customWidth="1"/>
    <col min="14083" max="14083" width="21.08984375" style="1" customWidth="1"/>
    <col min="14084" max="14084" width="0.453125" style="1" customWidth="1"/>
    <col min="14085" max="14088" width="5" style="1" customWidth="1"/>
    <col min="14089" max="14092" width="4.453125" style="1" customWidth="1"/>
    <col min="14093" max="14096" width="6" style="1" customWidth="1"/>
    <col min="14097" max="14336" width="11.26953125" style="1"/>
    <col min="14337" max="14338" width="1.36328125" style="1" customWidth="1"/>
    <col min="14339" max="14339" width="21.08984375" style="1" customWidth="1"/>
    <col min="14340" max="14340" width="0.453125" style="1" customWidth="1"/>
    <col min="14341" max="14344" width="5" style="1" customWidth="1"/>
    <col min="14345" max="14348" width="4.453125" style="1" customWidth="1"/>
    <col min="14349" max="14352" width="6" style="1" customWidth="1"/>
    <col min="14353" max="14592" width="11.26953125" style="1"/>
    <col min="14593" max="14594" width="1.36328125" style="1" customWidth="1"/>
    <col min="14595" max="14595" width="21.08984375" style="1" customWidth="1"/>
    <col min="14596" max="14596" width="0.453125" style="1" customWidth="1"/>
    <col min="14597" max="14600" width="5" style="1" customWidth="1"/>
    <col min="14601" max="14604" width="4.453125" style="1" customWidth="1"/>
    <col min="14605" max="14608" width="6" style="1" customWidth="1"/>
    <col min="14609" max="14848" width="11.26953125" style="1"/>
    <col min="14849" max="14850" width="1.36328125" style="1" customWidth="1"/>
    <col min="14851" max="14851" width="21.08984375" style="1" customWidth="1"/>
    <col min="14852" max="14852" width="0.453125" style="1" customWidth="1"/>
    <col min="14853" max="14856" width="5" style="1" customWidth="1"/>
    <col min="14857" max="14860" width="4.453125" style="1" customWidth="1"/>
    <col min="14861" max="14864" width="6" style="1" customWidth="1"/>
    <col min="14865" max="15104" width="11.26953125" style="1"/>
    <col min="15105" max="15106" width="1.36328125" style="1" customWidth="1"/>
    <col min="15107" max="15107" width="21.08984375" style="1" customWidth="1"/>
    <col min="15108" max="15108" width="0.453125" style="1" customWidth="1"/>
    <col min="15109" max="15112" width="5" style="1" customWidth="1"/>
    <col min="15113" max="15116" width="4.453125" style="1" customWidth="1"/>
    <col min="15117" max="15120" width="6" style="1" customWidth="1"/>
    <col min="15121" max="15360" width="11.26953125" style="1"/>
    <col min="15361" max="15362" width="1.36328125" style="1" customWidth="1"/>
    <col min="15363" max="15363" width="21.08984375" style="1" customWidth="1"/>
    <col min="15364" max="15364" width="0.453125" style="1" customWidth="1"/>
    <col min="15365" max="15368" width="5" style="1" customWidth="1"/>
    <col min="15369" max="15372" width="4.453125" style="1" customWidth="1"/>
    <col min="15373" max="15376" width="6" style="1" customWidth="1"/>
    <col min="15377" max="15616" width="11.26953125" style="1"/>
    <col min="15617" max="15618" width="1.36328125" style="1" customWidth="1"/>
    <col min="15619" max="15619" width="21.08984375" style="1" customWidth="1"/>
    <col min="15620" max="15620" width="0.453125" style="1" customWidth="1"/>
    <col min="15621" max="15624" width="5" style="1" customWidth="1"/>
    <col min="15625" max="15628" width="4.453125" style="1" customWidth="1"/>
    <col min="15629" max="15632" width="6" style="1" customWidth="1"/>
    <col min="15633" max="15872" width="11.26953125" style="1"/>
    <col min="15873" max="15874" width="1.36328125" style="1" customWidth="1"/>
    <col min="15875" max="15875" width="21.08984375" style="1" customWidth="1"/>
    <col min="15876" max="15876" width="0.453125" style="1" customWidth="1"/>
    <col min="15877" max="15880" width="5" style="1" customWidth="1"/>
    <col min="15881" max="15884" width="4.453125" style="1" customWidth="1"/>
    <col min="15885" max="15888" width="6" style="1" customWidth="1"/>
    <col min="15889" max="16128" width="11.26953125" style="1"/>
    <col min="16129" max="16130" width="1.36328125" style="1" customWidth="1"/>
    <col min="16131" max="16131" width="21.08984375" style="1" customWidth="1"/>
    <col min="16132" max="16132" width="0.453125" style="1" customWidth="1"/>
    <col min="16133" max="16136" width="5" style="1" customWidth="1"/>
    <col min="16137" max="16140" width="4.453125" style="1" customWidth="1"/>
    <col min="16141" max="16144" width="6" style="1" customWidth="1"/>
    <col min="16145" max="16384" width="11.26953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275</v>
      </c>
      <c r="G6" s="12" t="s">
        <v>276</v>
      </c>
      <c r="H6" s="12" t="s">
        <v>276</v>
      </c>
      <c r="I6" s="13" t="s">
        <v>284</v>
      </c>
      <c r="J6" s="14"/>
      <c r="K6" s="14"/>
      <c r="L6" s="14"/>
      <c r="M6" s="149"/>
      <c r="N6" s="14"/>
      <c r="O6" s="14"/>
      <c r="P6" s="14"/>
    </row>
    <row r="7" spans="1:16" ht="9" customHeight="1">
      <c r="C7" s="8" t="s">
        <v>267</v>
      </c>
      <c r="D7" s="2"/>
      <c r="E7" s="15" t="s">
        <v>282</v>
      </c>
      <c r="F7" s="15" t="s">
        <v>271</v>
      </c>
      <c r="G7" s="15" t="s">
        <v>277</v>
      </c>
      <c r="H7" s="15" t="s">
        <v>283</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13</v>
      </c>
      <c r="F21" s="29">
        <v>13</v>
      </c>
      <c r="G21" s="29">
        <v>13</v>
      </c>
      <c r="H21" s="29">
        <v>13</v>
      </c>
      <c r="I21" s="30">
        <v>13</v>
      </c>
      <c r="J21" s="29">
        <v>1</v>
      </c>
      <c r="K21" s="31">
        <v>0</v>
      </c>
      <c r="L21" s="32">
        <v>12</v>
      </c>
      <c r="M21" s="30">
        <v>613</v>
      </c>
      <c r="N21" s="32">
        <v>48</v>
      </c>
      <c r="O21" s="31">
        <v>0</v>
      </c>
      <c r="P21" s="32">
        <v>565</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332</v>
      </c>
      <c r="N24" s="31">
        <v>140</v>
      </c>
      <c r="O24" s="31">
        <v>0</v>
      </c>
      <c r="P24" s="32">
        <v>192</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307</v>
      </c>
      <c r="F26" s="29">
        <v>333</v>
      </c>
      <c r="G26" s="29">
        <v>355</v>
      </c>
      <c r="H26" s="29">
        <v>399</v>
      </c>
      <c r="I26" s="30">
        <v>458</v>
      </c>
      <c r="J26" s="32">
        <v>0</v>
      </c>
      <c r="K26" s="32">
        <v>0</v>
      </c>
      <c r="L26" s="31">
        <v>458</v>
      </c>
      <c r="M26" s="30">
        <v>4443</v>
      </c>
      <c r="N26" s="32">
        <v>0</v>
      </c>
      <c r="O26" s="29">
        <v>0</v>
      </c>
      <c r="P26" s="31">
        <v>4443</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11</v>
      </c>
      <c r="F30" s="29">
        <v>12</v>
      </c>
      <c r="G30" s="29">
        <v>14</v>
      </c>
      <c r="H30" s="29">
        <v>15</v>
      </c>
      <c r="I30" s="30">
        <v>15</v>
      </c>
      <c r="J30" s="32">
        <v>0</v>
      </c>
      <c r="K30" s="32">
        <v>0</v>
      </c>
      <c r="L30" s="32">
        <v>15</v>
      </c>
      <c r="M30" s="30" t="s">
        <v>38</v>
      </c>
      <c r="N30" s="31">
        <v>0</v>
      </c>
      <c r="O30" s="29">
        <v>0</v>
      </c>
      <c r="P30" s="31">
        <v>0</v>
      </c>
    </row>
    <row r="31" spans="1:16" ht="9.75" customHeight="1">
      <c r="A31" s="25"/>
      <c r="B31" s="25"/>
      <c r="C31" s="28" t="s">
        <v>34</v>
      </c>
      <c r="D31" s="26"/>
      <c r="E31" s="29">
        <v>2</v>
      </c>
      <c r="F31" s="29">
        <v>3</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384</v>
      </c>
      <c r="F32" s="29">
        <v>389</v>
      </c>
      <c r="G32" s="29">
        <v>399</v>
      </c>
      <c r="H32" s="29">
        <v>414</v>
      </c>
      <c r="I32" s="30">
        <v>431</v>
      </c>
      <c r="J32" s="31">
        <v>95</v>
      </c>
      <c r="K32" s="32">
        <v>0</v>
      </c>
      <c r="L32" s="32">
        <v>336</v>
      </c>
      <c r="M32" s="30">
        <v>38406</v>
      </c>
      <c r="N32" s="31">
        <v>9257</v>
      </c>
      <c r="O32" s="29">
        <v>0</v>
      </c>
      <c r="P32" s="32">
        <v>29149</v>
      </c>
    </row>
    <row r="33" spans="1:16" ht="9.75" customHeight="1">
      <c r="A33" s="25"/>
      <c r="B33" s="25"/>
      <c r="C33" s="28" t="s">
        <v>73</v>
      </c>
      <c r="D33" s="26"/>
      <c r="E33" s="32">
        <v>56</v>
      </c>
      <c r="F33" s="32">
        <v>70</v>
      </c>
      <c r="G33" s="32">
        <v>85</v>
      </c>
      <c r="H33" s="32">
        <v>92</v>
      </c>
      <c r="I33" s="30">
        <v>96</v>
      </c>
      <c r="J33" s="31">
        <v>0</v>
      </c>
      <c r="K33" s="32">
        <v>0</v>
      </c>
      <c r="L33" s="32">
        <v>96</v>
      </c>
      <c r="M33" s="30">
        <v>11962</v>
      </c>
      <c r="N33" s="31">
        <v>0</v>
      </c>
      <c r="O33" s="29">
        <v>0</v>
      </c>
      <c r="P33" s="32">
        <v>11962</v>
      </c>
    </row>
    <row r="34" spans="1:16" ht="9.75" customHeight="1">
      <c r="A34" s="25"/>
      <c r="B34" s="25"/>
      <c r="C34" s="28" t="s">
        <v>74</v>
      </c>
      <c r="D34" s="26"/>
      <c r="E34" s="32">
        <v>132</v>
      </c>
      <c r="F34" s="32">
        <v>149</v>
      </c>
      <c r="G34" s="32">
        <v>161</v>
      </c>
      <c r="H34" s="32">
        <v>168</v>
      </c>
      <c r="I34" s="30">
        <v>178</v>
      </c>
      <c r="J34" s="31">
        <v>0</v>
      </c>
      <c r="K34" s="32">
        <v>0</v>
      </c>
      <c r="L34" s="32">
        <v>178</v>
      </c>
      <c r="M34" s="30">
        <v>2966</v>
      </c>
      <c r="N34" s="31">
        <v>0</v>
      </c>
      <c r="O34" s="29">
        <v>0</v>
      </c>
      <c r="P34" s="32">
        <v>2966</v>
      </c>
    </row>
    <row r="35" spans="1:16" ht="9.75" customHeight="1">
      <c r="A35" s="25"/>
      <c r="B35" s="25"/>
      <c r="C35" s="28" t="s">
        <v>75</v>
      </c>
      <c r="D35" s="26"/>
      <c r="E35" s="32">
        <v>21</v>
      </c>
      <c r="F35" s="32">
        <v>20</v>
      </c>
      <c r="G35" s="32">
        <v>20</v>
      </c>
      <c r="H35" s="32">
        <v>20</v>
      </c>
      <c r="I35" s="30">
        <v>19</v>
      </c>
      <c r="J35" s="31">
        <v>0</v>
      </c>
      <c r="K35" s="32">
        <v>0</v>
      </c>
      <c r="L35" s="32">
        <v>19</v>
      </c>
      <c r="M35" s="30">
        <v>93</v>
      </c>
      <c r="N35" s="31">
        <v>0</v>
      </c>
      <c r="O35" s="29">
        <v>0</v>
      </c>
      <c r="P35" s="32">
        <v>93</v>
      </c>
    </row>
    <row r="36" spans="1:16" ht="9.75" customHeight="1">
      <c r="A36" s="25"/>
      <c r="B36" s="25"/>
      <c r="C36" s="28" t="s">
        <v>76</v>
      </c>
      <c r="D36" s="26"/>
      <c r="E36" s="32">
        <v>3</v>
      </c>
      <c r="F36" s="32">
        <v>4</v>
      </c>
      <c r="G36" s="32">
        <v>6</v>
      </c>
      <c r="H36" s="32">
        <v>7</v>
      </c>
      <c r="I36" s="30">
        <v>8</v>
      </c>
      <c r="J36" s="31">
        <v>0</v>
      </c>
      <c r="K36" s="32">
        <v>0</v>
      </c>
      <c r="L36" s="32">
        <v>8</v>
      </c>
      <c r="M36" s="30">
        <v>74</v>
      </c>
      <c r="N36" s="31">
        <v>0</v>
      </c>
      <c r="O36" s="29">
        <v>0</v>
      </c>
      <c r="P36" s="32">
        <v>74</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114</v>
      </c>
      <c r="F41" s="29">
        <v>114</v>
      </c>
      <c r="G41" s="29">
        <v>119</v>
      </c>
      <c r="H41" s="29">
        <v>120</v>
      </c>
      <c r="I41" s="30">
        <v>121</v>
      </c>
      <c r="J41" s="29">
        <v>1</v>
      </c>
      <c r="K41" s="32">
        <v>0</v>
      </c>
      <c r="L41" s="32">
        <v>120</v>
      </c>
      <c r="M41" s="30">
        <v>8908</v>
      </c>
      <c r="N41" s="32">
        <v>300</v>
      </c>
      <c r="O41" s="32">
        <v>0</v>
      </c>
      <c r="P41" s="36">
        <v>8608</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150</v>
      </c>
      <c r="F51" s="29">
        <v>180</v>
      </c>
      <c r="G51" s="29">
        <v>195</v>
      </c>
      <c r="H51" s="29">
        <v>185</v>
      </c>
      <c r="I51" s="30">
        <v>185</v>
      </c>
      <c r="J51" s="32">
        <v>1</v>
      </c>
      <c r="K51" s="32">
        <v>0</v>
      </c>
      <c r="L51" s="31">
        <v>184</v>
      </c>
      <c r="M51" s="30">
        <v>4897</v>
      </c>
      <c r="N51" s="32">
        <v>84</v>
      </c>
      <c r="O51" s="32">
        <v>0</v>
      </c>
      <c r="P51" s="31">
        <v>4813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17</v>
      </c>
      <c r="F54" s="29">
        <v>16</v>
      </c>
      <c r="G54" s="29">
        <v>15</v>
      </c>
      <c r="H54" s="29">
        <v>16</v>
      </c>
      <c r="I54" s="30">
        <v>16</v>
      </c>
      <c r="J54" s="32">
        <v>0</v>
      </c>
      <c r="K54" s="32">
        <v>0</v>
      </c>
      <c r="L54" s="31">
        <v>16</v>
      </c>
      <c r="M54" s="30">
        <v>301</v>
      </c>
      <c r="N54" s="32">
        <v>0</v>
      </c>
      <c r="O54" s="32">
        <v>0</v>
      </c>
      <c r="P54" s="31">
        <v>301</v>
      </c>
    </row>
    <row r="55" spans="1:16" ht="9.75" customHeight="1">
      <c r="A55" s="25"/>
      <c r="B55" s="25"/>
      <c r="C55" s="28" t="s">
        <v>56</v>
      </c>
      <c r="D55" s="26"/>
      <c r="E55" s="34">
        <v>52</v>
      </c>
      <c r="F55" s="29">
        <v>57</v>
      </c>
      <c r="G55" s="29">
        <v>59</v>
      </c>
      <c r="H55" s="29">
        <v>59</v>
      </c>
      <c r="I55" s="30">
        <v>59</v>
      </c>
      <c r="J55" s="32">
        <v>1</v>
      </c>
      <c r="K55" s="32">
        <v>0</v>
      </c>
      <c r="L55" s="31">
        <v>58</v>
      </c>
      <c r="M55" s="30">
        <v>1072</v>
      </c>
      <c r="N55" s="32">
        <v>46</v>
      </c>
      <c r="O55" s="32">
        <v>0</v>
      </c>
      <c r="P55" s="31">
        <v>1026</v>
      </c>
    </row>
    <row r="56" spans="1:16" ht="9.75" customHeight="1">
      <c r="A56" s="25"/>
      <c r="B56" s="25"/>
      <c r="C56" s="28" t="s">
        <v>57</v>
      </c>
      <c r="D56" s="26"/>
      <c r="E56" s="34">
        <v>101</v>
      </c>
      <c r="F56" s="29">
        <v>102</v>
      </c>
      <c r="G56" s="29">
        <v>107</v>
      </c>
      <c r="H56" s="29">
        <v>111</v>
      </c>
      <c r="I56" s="30">
        <v>111</v>
      </c>
      <c r="J56" s="32">
        <v>0</v>
      </c>
      <c r="K56" s="32">
        <v>0</v>
      </c>
      <c r="L56" s="31">
        <v>111</v>
      </c>
      <c r="M56" s="30">
        <v>2062</v>
      </c>
      <c r="N56" s="32">
        <v>0</v>
      </c>
      <c r="O56" s="32">
        <v>0</v>
      </c>
      <c r="P56" s="31">
        <v>2062</v>
      </c>
    </row>
    <row r="57" spans="1:16" ht="9.75" customHeight="1">
      <c r="A57" s="25"/>
      <c r="B57" s="25"/>
      <c r="C57" s="28" t="s">
        <v>58</v>
      </c>
      <c r="D57" s="26"/>
      <c r="E57" s="34">
        <v>141</v>
      </c>
      <c r="F57" s="29">
        <v>171</v>
      </c>
      <c r="G57" s="29">
        <v>184</v>
      </c>
      <c r="H57" s="29">
        <v>189</v>
      </c>
      <c r="I57" s="30">
        <v>189</v>
      </c>
      <c r="J57" s="31">
        <v>0</v>
      </c>
      <c r="K57" s="32">
        <v>0</v>
      </c>
      <c r="L57" s="32">
        <v>189</v>
      </c>
      <c r="M57" s="30">
        <v>3831</v>
      </c>
      <c r="N57" s="31">
        <v>0</v>
      </c>
      <c r="O57" s="32">
        <v>0</v>
      </c>
      <c r="P57" s="32">
        <v>3831</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150" t="s">
        <v>38</v>
      </c>
      <c r="N64" s="151">
        <v>0</v>
      </c>
      <c r="O64" s="151">
        <v>0</v>
      </c>
      <c r="P64" s="151">
        <v>0</v>
      </c>
    </row>
    <row r="65" spans="1:16" ht="11.25" customHeight="1">
      <c r="A65" s="25"/>
      <c r="B65" s="157" t="s">
        <v>30</v>
      </c>
      <c r="C65" s="157"/>
      <c r="D65" s="26"/>
      <c r="E65" s="29"/>
      <c r="F65" s="29"/>
      <c r="G65" s="29"/>
      <c r="H65" s="29"/>
      <c r="I65" s="30"/>
      <c r="J65" s="33"/>
      <c r="K65" s="33"/>
      <c r="L65" s="33"/>
      <c r="M65" s="152"/>
      <c r="N65" s="152"/>
      <c r="O65" s="152"/>
      <c r="P65" s="152"/>
    </row>
    <row r="66" spans="1:16" ht="9.75" customHeight="1">
      <c r="A66" s="25"/>
      <c r="B66" s="25"/>
      <c r="C66" s="28" t="s">
        <v>62</v>
      </c>
      <c r="D66" s="26"/>
      <c r="E66" s="29">
        <v>2</v>
      </c>
      <c r="F66" s="29">
        <v>2</v>
      </c>
      <c r="G66" s="29">
        <v>2</v>
      </c>
      <c r="H66" s="29">
        <v>2</v>
      </c>
      <c r="I66" s="145">
        <v>2</v>
      </c>
      <c r="J66" s="146">
        <v>0</v>
      </c>
      <c r="K66" s="147">
        <v>0</v>
      </c>
      <c r="L66" s="146">
        <v>2</v>
      </c>
      <c r="M66" s="153">
        <v>80</v>
      </c>
      <c r="N66" s="154">
        <v>0</v>
      </c>
      <c r="O66" s="155">
        <v>0</v>
      </c>
      <c r="P66" s="156">
        <v>80</v>
      </c>
    </row>
    <row r="67" spans="1:16" ht="9.75" customHeight="1">
      <c r="A67" s="25"/>
      <c r="B67" s="25"/>
      <c r="C67" s="28" t="s">
        <v>63</v>
      </c>
      <c r="D67" s="26"/>
      <c r="E67" s="29">
        <v>3</v>
      </c>
      <c r="F67" s="29">
        <v>3</v>
      </c>
      <c r="G67" s="29">
        <v>3</v>
      </c>
      <c r="H67" s="29">
        <v>3</v>
      </c>
      <c r="I67" s="145">
        <v>3</v>
      </c>
      <c r="J67" s="146">
        <v>0</v>
      </c>
      <c r="K67" s="146">
        <v>0</v>
      </c>
      <c r="L67" s="147">
        <v>3</v>
      </c>
      <c r="M67" s="153">
        <v>959</v>
      </c>
      <c r="N67" s="154">
        <v>0</v>
      </c>
      <c r="O67" s="154">
        <v>0</v>
      </c>
      <c r="P67" s="156">
        <v>959</v>
      </c>
    </row>
    <row r="68" spans="1:16" ht="9.75" customHeight="1">
      <c r="A68" s="25"/>
      <c r="B68" s="25"/>
      <c r="C68" s="28" t="s">
        <v>64</v>
      </c>
      <c r="D68" s="26"/>
      <c r="E68" s="29">
        <v>2</v>
      </c>
      <c r="F68" s="29">
        <v>2</v>
      </c>
      <c r="G68" s="29">
        <v>2</v>
      </c>
      <c r="H68" s="29">
        <v>2</v>
      </c>
      <c r="I68" s="145">
        <v>2</v>
      </c>
      <c r="J68" s="147">
        <v>2</v>
      </c>
      <c r="K68" s="146">
        <v>0</v>
      </c>
      <c r="L68" s="146">
        <v>0</v>
      </c>
      <c r="M68" s="153" t="s">
        <v>38</v>
      </c>
      <c r="N68" s="154">
        <v>0</v>
      </c>
      <c r="O68" s="154">
        <v>0</v>
      </c>
      <c r="P68" s="154">
        <v>0</v>
      </c>
    </row>
    <row r="69" spans="1:16" ht="9.75" customHeight="1">
      <c r="A69" s="25"/>
      <c r="B69" s="25"/>
      <c r="C69" s="28" t="s">
        <v>65</v>
      </c>
      <c r="D69" s="26"/>
      <c r="E69" s="29">
        <v>1</v>
      </c>
      <c r="F69" s="29">
        <v>1</v>
      </c>
      <c r="G69" s="29">
        <v>1</v>
      </c>
      <c r="H69" s="29">
        <v>1</v>
      </c>
      <c r="I69" s="145">
        <v>1</v>
      </c>
      <c r="J69" s="147">
        <v>1</v>
      </c>
      <c r="K69" s="146">
        <v>0</v>
      </c>
      <c r="L69" s="146">
        <v>0</v>
      </c>
      <c r="M69" s="153">
        <v>80</v>
      </c>
      <c r="N69" s="155">
        <v>80</v>
      </c>
      <c r="O69" s="154">
        <v>0</v>
      </c>
      <c r="P69" s="154">
        <v>0</v>
      </c>
    </row>
    <row r="70" spans="1:16" ht="9.75" customHeight="1">
      <c r="A70" s="25"/>
      <c r="B70" s="25"/>
      <c r="C70" s="28" t="s">
        <v>66</v>
      </c>
      <c r="D70" s="26"/>
      <c r="E70" s="29">
        <v>1</v>
      </c>
      <c r="F70" s="29">
        <v>1</v>
      </c>
      <c r="G70" s="29">
        <v>1</v>
      </c>
      <c r="H70" s="29">
        <v>1</v>
      </c>
      <c r="I70" s="145">
        <v>1</v>
      </c>
      <c r="J70" s="147">
        <v>1</v>
      </c>
      <c r="K70" s="146">
        <v>0</v>
      </c>
      <c r="L70" s="146">
        <v>0</v>
      </c>
      <c r="M70" s="153" t="s">
        <v>38</v>
      </c>
      <c r="N70" s="154">
        <v>0</v>
      </c>
      <c r="O70" s="154">
        <v>0</v>
      </c>
      <c r="P70" s="154">
        <v>0</v>
      </c>
    </row>
    <row r="71" spans="1:16" ht="9.75" customHeight="1">
      <c r="A71" s="25"/>
      <c r="B71" s="25"/>
      <c r="C71" s="35" t="s">
        <v>67</v>
      </c>
      <c r="D71" s="26"/>
      <c r="E71" s="29">
        <v>3</v>
      </c>
      <c r="F71" s="29">
        <v>3</v>
      </c>
      <c r="G71" s="29">
        <v>3</v>
      </c>
      <c r="H71" s="29">
        <v>3</v>
      </c>
      <c r="I71" s="145">
        <v>3</v>
      </c>
      <c r="J71" s="147">
        <v>0</v>
      </c>
      <c r="K71" s="146">
        <v>0</v>
      </c>
      <c r="L71" s="146">
        <v>3</v>
      </c>
      <c r="M71" s="153" t="s">
        <v>38</v>
      </c>
      <c r="N71" s="154">
        <v>0</v>
      </c>
      <c r="O71" s="154">
        <v>0</v>
      </c>
      <c r="P71" s="154">
        <v>0</v>
      </c>
    </row>
    <row r="72" spans="1:16" ht="9.75" customHeight="1">
      <c r="A72" s="25"/>
      <c r="B72" s="25"/>
      <c r="C72" s="28" t="s">
        <v>68</v>
      </c>
      <c r="D72" s="26"/>
      <c r="E72" s="34">
        <v>1</v>
      </c>
      <c r="F72" s="29">
        <v>1</v>
      </c>
      <c r="G72" s="29">
        <v>1</v>
      </c>
      <c r="H72" s="29">
        <v>1</v>
      </c>
      <c r="I72" s="145">
        <v>1</v>
      </c>
      <c r="J72" s="146">
        <v>1</v>
      </c>
      <c r="K72" s="146">
        <v>0</v>
      </c>
      <c r="L72" s="147">
        <v>0</v>
      </c>
      <c r="M72" s="153" t="s">
        <v>38</v>
      </c>
      <c r="N72" s="154">
        <v>0</v>
      </c>
      <c r="O72" s="154">
        <v>0</v>
      </c>
      <c r="P72" s="155">
        <v>0</v>
      </c>
    </row>
    <row r="73" spans="1:16" ht="9.75" customHeight="1">
      <c r="A73" s="25"/>
      <c r="B73" s="25"/>
      <c r="C73" s="28" t="s">
        <v>83</v>
      </c>
      <c r="D73" s="26"/>
      <c r="E73" s="29">
        <v>16</v>
      </c>
      <c r="F73" s="29">
        <v>16</v>
      </c>
      <c r="G73" s="29">
        <v>16</v>
      </c>
      <c r="H73" s="29">
        <v>16</v>
      </c>
      <c r="I73" s="145">
        <v>16</v>
      </c>
      <c r="J73" s="146">
        <v>0</v>
      </c>
      <c r="K73" s="146">
        <v>0</v>
      </c>
      <c r="L73" s="147">
        <v>16</v>
      </c>
      <c r="M73" s="153" t="s">
        <v>38</v>
      </c>
      <c r="N73" s="154">
        <v>0</v>
      </c>
      <c r="O73" s="154">
        <v>0</v>
      </c>
      <c r="P73" s="155">
        <v>0</v>
      </c>
    </row>
    <row r="74" spans="1:16" ht="9.75" customHeight="1">
      <c r="A74" s="25"/>
      <c r="B74" s="25"/>
      <c r="C74" s="28" t="s">
        <v>69</v>
      </c>
      <c r="D74" s="26"/>
      <c r="E74" s="29">
        <v>2</v>
      </c>
      <c r="F74" s="29">
        <v>2</v>
      </c>
      <c r="G74" s="29">
        <v>2</v>
      </c>
      <c r="H74" s="29">
        <v>2</v>
      </c>
      <c r="I74" s="145">
        <v>2</v>
      </c>
      <c r="J74" s="147">
        <v>2</v>
      </c>
      <c r="K74" s="146">
        <v>0</v>
      </c>
      <c r="L74" s="146">
        <v>0</v>
      </c>
      <c r="M74" s="153">
        <v>153</v>
      </c>
      <c r="N74" s="154">
        <v>153</v>
      </c>
      <c r="O74" s="154">
        <v>0</v>
      </c>
      <c r="P74" s="154">
        <v>0</v>
      </c>
    </row>
    <row r="75" spans="1:16" ht="9.75" customHeight="1">
      <c r="A75" s="25"/>
      <c r="B75" s="25"/>
      <c r="C75" s="28" t="s">
        <v>70</v>
      </c>
      <c r="D75" s="26"/>
      <c r="E75" s="34">
        <v>1</v>
      </c>
      <c r="F75" s="29">
        <v>1</v>
      </c>
      <c r="G75" s="29">
        <v>1</v>
      </c>
      <c r="H75" s="29">
        <v>1</v>
      </c>
      <c r="I75" s="145">
        <v>1</v>
      </c>
      <c r="J75" s="147">
        <v>1</v>
      </c>
      <c r="K75" s="146">
        <v>0</v>
      </c>
      <c r="L75" s="146">
        <v>0</v>
      </c>
      <c r="M75" s="153">
        <v>50</v>
      </c>
      <c r="N75" s="154">
        <v>50</v>
      </c>
      <c r="O75" s="154">
        <v>0</v>
      </c>
      <c r="P75" s="154">
        <v>0</v>
      </c>
    </row>
    <row r="76" spans="1:16" ht="9.75" customHeight="1">
      <c r="A76" s="25"/>
      <c r="B76" s="25"/>
      <c r="C76" s="28" t="s">
        <v>71</v>
      </c>
      <c r="D76" s="26"/>
      <c r="E76" s="29">
        <v>1</v>
      </c>
      <c r="F76" s="29">
        <v>1</v>
      </c>
      <c r="G76" s="29">
        <v>1</v>
      </c>
      <c r="H76" s="29">
        <v>1</v>
      </c>
      <c r="I76" s="145">
        <v>1</v>
      </c>
      <c r="J76" s="147">
        <v>1</v>
      </c>
      <c r="K76" s="146">
        <v>0</v>
      </c>
      <c r="L76" s="146">
        <v>0</v>
      </c>
      <c r="M76" s="153" t="s">
        <v>38</v>
      </c>
      <c r="N76" s="154">
        <v>0</v>
      </c>
      <c r="O76" s="154">
        <v>0</v>
      </c>
      <c r="P76" s="154">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77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0"/>
  <sheetViews>
    <sheetView showGridLines="0" zoomScaleNormal="100" workbookViewId="0"/>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256" width="11.26953125" style="1"/>
    <col min="257" max="258" width="1.36328125" style="1" customWidth="1"/>
    <col min="259" max="259" width="21.08984375" style="1" customWidth="1"/>
    <col min="260" max="260" width="0.453125" style="1" customWidth="1"/>
    <col min="261" max="264" width="5" style="1" customWidth="1"/>
    <col min="265" max="268" width="4.453125" style="1" customWidth="1"/>
    <col min="269" max="272" width="6" style="1" customWidth="1"/>
    <col min="273" max="512" width="11.26953125" style="1"/>
    <col min="513" max="514" width="1.36328125" style="1" customWidth="1"/>
    <col min="515" max="515" width="21.08984375" style="1" customWidth="1"/>
    <col min="516" max="516" width="0.453125" style="1" customWidth="1"/>
    <col min="517" max="520" width="5" style="1" customWidth="1"/>
    <col min="521" max="524" width="4.453125" style="1" customWidth="1"/>
    <col min="525" max="528" width="6" style="1" customWidth="1"/>
    <col min="529" max="768" width="11.26953125" style="1"/>
    <col min="769" max="770" width="1.36328125" style="1" customWidth="1"/>
    <col min="771" max="771" width="21.08984375" style="1" customWidth="1"/>
    <col min="772" max="772" width="0.453125" style="1" customWidth="1"/>
    <col min="773" max="776" width="5" style="1" customWidth="1"/>
    <col min="777" max="780" width="4.453125" style="1" customWidth="1"/>
    <col min="781" max="784" width="6" style="1" customWidth="1"/>
    <col min="785" max="1024" width="11.26953125" style="1"/>
    <col min="1025" max="1026" width="1.36328125" style="1" customWidth="1"/>
    <col min="1027" max="1027" width="21.08984375" style="1" customWidth="1"/>
    <col min="1028" max="1028" width="0.453125" style="1" customWidth="1"/>
    <col min="1029" max="1032" width="5" style="1" customWidth="1"/>
    <col min="1033" max="1036" width="4.453125" style="1" customWidth="1"/>
    <col min="1037" max="1040" width="6" style="1" customWidth="1"/>
    <col min="1041" max="1280" width="11.26953125" style="1"/>
    <col min="1281" max="1282" width="1.36328125" style="1" customWidth="1"/>
    <col min="1283" max="1283" width="21.08984375" style="1" customWidth="1"/>
    <col min="1284" max="1284" width="0.453125" style="1" customWidth="1"/>
    <col min="1285" max="1288" width="5" style="1" customWidth="1"/>
    <col min="1289" max="1292" width="4.453125" style="1" customWidth="1"/>
    <col min="1293" max="1296" width="6" style="1" customWidth="1"/>
    <col min="1297" max="1536" width="11.26953125" style="1"/>
    <col min="1537" max="1538" width="1.36328125" style="1" customWidth="1"/>
    <col min="1539" max="1539" width="21.08984375" style="1" customWidth="1"/>
    <col min="1540" max="1540" width="0.453125" style="1" customWidth="1"/>
    <col min="1541" max="1544" width="5" style="1" customWidth="1"/>
    <col min="1545" max="1548" width="4.453125" style="1" customWidth="1"/>
    <col min="1549" max="1552" width="6" style="1" customWidth="1"/>
    <col min="1553" max="1792" width="11.26953125" style="1"/>
    <col min="1793" max="1794" width="1.36328125" style="1" customWidth="1"/>
    <col min="1795" max="1795" width="21.08984375" style="1" customWidth="1"/>
    <col min="1796" max="1796" width="0.453125" style="1" customWidth="1"/>
    <col min="1797" max="1800" width="5" style="1" customWidth="1"/>
    <col min="1801" max="1804" width="4.453125" style="1" customWidth="1"/>
    <col min="1805" max="1808" width="6" style="1" customWidth="1"/>
    <col min="1809" max="2048" width="11.26953125" style="1"/>
    <col min="2049" max="2050" width="1.36328125" style="1" customWidth="1"/>
    <col min="2051" max="2051" width="21.08984375" style="1" customWidth="1"/>
    <col min="2052" max="2052" width="0.453125" style="1" customWidth="1"/>
    <col min="2053" max="2056" width="5" style="1" customWidth="1"/>
    <col min="2057" max="2060" width="4.453125" style="1" customWidth="1"/>
    <col min="2061" max="2064" width="6" style="1" customWidth="1"/>
    <col min="2065" max="2304" width="11.26953125" style="1"/>
    <col min="2305" max="2306" width="1.36328125" style="1" customWidth="1"/>
    <col min="2307" max="2307" width="21.08984375" style="1" customWidth="1"/>
    <col min="2308" max="2308" width="0.453125" style="1" customWidth="1"/>
    <col min="2309" max="2312" width="5" style="1" customWidth="1"/>
    <col min="2313" max="2316" width="4.453125" style="1" customWidth="1"/>
    <col min="2317" max="2320" width="6" style="1" customWidth="1"/>
    <col min="2321" max="2560" width="11.26953125" style="1"/>
    <col min="2561" max="2562" width="1.36328125" style="1" customWidth="1"/>
    <col min="2563" max="2563" width="21.08984375" style="1" customWidth="1"/>
    <col min="2564" max="2564" width="0.453125" style="1" customWidth="1"/>
    <col min="2565" max="2568" width="5" style="1" customWidth="1"/>
    <col min="2569" max="2572" width="4.453125" style="1" customWidth="1"/>
    <col min="2573" max="2576" width="6" style="1" customWidth="1"/>
    <col min="2577" max="2816" width="11.26953125" style="1"/>
    <col min="2817" max="2818" width="1.36328125" style="1" customWidth="1"/>
    <col min="2819" max="2819" width="21.08984375" style="1" customWidth="1"/>
    <col min="2820" max="2820" width="0.453125" style="1" customWidth="1"/>
    <col min="2821" max="2824" width="5" style="1" customWidth="1"/>
    <col min="2825" max="2828" width="4.453125" style="1" customWidth="1"/>
    <col min="2829" max="2832" width="6" style="1" customWidth="1"/>
    <col min="2833" max="3072" width="11.26953125" style="1"/>
    <col min="3073" max="3074" width="1.36328125" style="1" customWidth="1"/>
    <col min="3075" max="3075" width="21.08984375" style="1" customWidth="1"/>
    <col min="3076" max="3076" width="0.453125" style="1" customWidth="1"/>
    <col min="3077" max="3080" width="5" style="1" customWidth="1"/>
    <col min="3081" max="3084" width="4.453125" style="1" customWidth="1"/>
    <col min="3085" max="3088" width="6" style="1" customWidth="1"/>
    <col min="3089" max="3328" width="11.26953125" style="1"/>
    <col min="3329" max="3330" width="1.36328125" style="1" customWidth="1"/>
    <col min="3331" max="3331" width="21.08984375" style="1" customWidth="1"/>
    <col min="3332" max="3332" width="0.453125" style="1" customWidth="1"/>
    <col min="3333" max="3336" width="5" style="1" customWidth="1"/>
    <col min="3337" max="3340" width="4.453125" style="1" customWidth="1"/>
    <col min="3341" max="3344" width="6" style="1" customWidth="1"/>
    <col min="3345" max="3584" width="11.26953125" style="1"/>
    <col min="3585" max="3586" width="1.36328125" style="1" customWidth="1"/>
    <col min="3587" max="3587" width="21.08984375" style="1" customWidth="1"/>
    <col min="3588" max="3588" width="0.453125" style="1" customWidth="1"/>
    <col min="3589" max="3592" width="5" style="1" customWidth="1"/>
    <col min="3593" max="3596" width="4.453125" style="1" customWidth="1"/>
    <col min="3597" max="3600" width="6" style="1" customWidth="1"/>
    <col min="3601" max="3840" width="11.26953125" style="1"/>
    <col min="3841" max="3842" width="1.36328125" style="1" customWidth="1"/>
    <col min="3843" max="3843" width="21.08984375" style="1" customWidth="1"/>
    <col min="3844" max="3844" width="0.453125" style="1" customWidth="1"/>
    <col min="3845" max="3848" width="5" style="1" customWidth="1"/>
    <col min="3849" max="3852" width="4.453125" style="1" customWidth="1"/>
    <col min="3853" max="3856" width="6" style="1" customWidth="1"/>
    <col min="3857" max="4096" width="11.26953125" style="1"/>
    <col min="4097" max="4098" width="1.36328125" style="1" customWidth="1"/>
    <col min="4099" max="4099" width="21.08984375" style="1" customWidth="1"/>
    <col min="4100" max="4100" width="0.453125" style="1" customWidth="1"/>
    <col min="4101" max="4104" width="5" style="1" customWidth="1"/>
    <col min="4105" max="4108" width="4.453125" style="1" customWidth="1"/>
    <col min="4109" max="4112" width="6" style="1" customWidth="1"/>
    <col min="4113" max="4352" width="11.26953125" style="1"/>
    <col min="4353" max="4354" width="1.36328125" style="1" customWidth="1"/>
    <col min="4355" max="4355" width="21.08984375" style="1" customWidth="1"/>
    <col min="4356" max="4356" width="0.453125" style="1" customWidth="1"/>
    <col min="4357" max="4360" width="5" style="1" customWidth="1"/>
    <col min="4361" max="4364" width="4.453125" style="1" customWidth="1"/>
    <col min="4365" max="4368" width="6" style="1" customWidth="1"/>
    <col min="4369" max="4608" width="11.26953125" style="1"/>
    <col min="4609" max="4610" width="1.36328125" style="1" customWidth="1"/>
    <col min="4611" max="4611" width="21.08984375" style="1" customWidth="1"/>
    <col min="4612" max="4612" width="0.453125" style="1" customWidth="1"/>
    <col min="4613" max="4616" width="5" style="1" customWidth="1"/>
    <col min="4617" max="4620" width="4.453125" style="1" customWidth="1"/>
    <col min="4621" max="4624" width="6" style="1" customWidth="1"/>
    <col min="4625" max="4864" width="11.26953125" style="1"/>
    <col min="4865" max="4866" width="1.36328125" style="1" customWidth="1"/>
    <col min="4867" max="4867" width="21.08984375" style="1" customWidth="1"/>
    <col min="4868" max="4868" width="0.453125" style="1" customWidth="1"/>
    <col min="4869" max="4872" width="5" style="1" customWidth="1"/>
    <col min="4873" max="4876" width="4.453125" style="1" customWidth="1"/>
    <col min="4877" max="4880" width="6" style="1" customWidth="1"/>
    <col min="4881" max="5120" width="11.26953125" style="1"/>
    <col min="5121" max="5122" width="1.36328125" style="1" customWidth="1"/>
    <col min="5123" max="5123" width="21.08984375" style="1" customWidth="1"/>
    <col min="5124" max="5124" width="0.453125" style="1" customWidth="1"/>
    <col min="5125" max="5128" width="5" style="1" customWidth="1"/>
    <col min="5129" max="5132" width="4.453125" style="1" customWidth="1"/>
    <col min="5133" max="5136" width="6" style="1" customWidth="1"/>
    <col min="5137" max="5376" width="11.26953125" style="1"/>
    <col min="5377" max="5378" width="1.36328125" style="1" customWidth="1"/>
    <col min="5379" max="5379" width="21.08984375" style="1" customWidth="1"/>
    <col min="5380" max="5380" width="0.453125" style="1" customWidth="1"/>
    <col min="5381" max="5384" width="5" style="1" customWidth="1"/>
    <col min="5385" max="5388" width="4.453125" style="1" customWidth="1"/>
    <col min="5389" max="5392" width="6" style="1" customWidth="1"/>
    <col min="5393" max="5632" width="11.26953125" style="1"/>
    <col min="5633" max="5634" width="1.36328125" style="1" customWidth="1"/>
    <col min="5635" max="5635" width="21.08984375" style="1" customWidth="1"/>
    <col min="5636" max="5636" width="0.453125" style="1" customWidth="1"/>
    <col min="5637" max="5640" width="5" style="1" customWidth="1"/>
    <col min="5641" max="5644" width="4.453125" style="1" customWidth="1"/>
    <col min="5645" max="5648" width="6" style="1" customWidth="1"/>
    <col min="5649" max="5888" width="11.26953125" style="1"/>
    <col min="5889" max="5890" width="1.36328125" style="1" customWidth="1"/>
    <col min="5891" max="5891" width="21.08984375" style="1" customWidth="1"/>
    <col min="5892" max="5892" width="0.453125" style="1" customWidth="1"/>
    <col min="5893" max="5896" width="5" style="1" customWidth="1"/>
    <col min="5897" max="5900" width="4.453125" style="1" customWidth="1"/>
    <col min="5901" max="5904" width="6" style="1" customWidth="1"/>
    <col min="5905" max="6144" width="11.26953125" style="1"/>
    <col min="6145" max="6146" width="1.36328125" style="1" customWidth="1"/>
    <col min="6147" max="6147" width="21.08984375" style="1" customWidth="1"/>
    <col min="6148" max="6148" width="0.453125" style="1" customWidth="1"/>
    <col min="6149" max="6152" width="5" style="1" customWidth="1"/>
    <col min="6153" max="6156" width="4.453125" style="1" customWidth="1"/>
    <col min="6157" max="6160" width="6" style="1" customWidth="1"/>
    <col min="6161" max="6400" width="11.26953125" style="1"/>
    <col min="6401" max="6402" width="1.36328125" style="1" customWidth="1"/>
    <col min="6403" max="6403" width="21.08984375" style="1" customWidth="1"/>
    <col min="6404" max="6404" width="0.453125" style="1" customWidth="1"/>
    <col min="6405" max="6408" width="5" style="1" customWidth="1"/>
    <col min="6409" max="6412" width="4.453125" style="1" customWidth="1"/>
    <col min="6413" max="6416" width="6" style="1" customWidth="1"/>
    <col min="6417" max="6656" width="11.26953125" style="1"/>
    <col min="6657" max="6658" width="1.36328125" style="1" customWidth="1"/>
    <col min="6659" max="6659" width="21.08984375" style="1" customWidth="1"/>
    <col min="6660" max="6660" width="0.453125" style="1" customWidth="1"/>
    <col min="6661" max="6664" width="5" style="1" customWidth="1"/>
    <col min="6665" max="6668" width="4.453125" style="1" customWidth="1"/>
    <col min="6669" max="6672" width="6" style="1" customWidth="1"/>
    <col min="6673" max="6912" width="11.26953125" style="1"/>
    <col min="6913" max="6914" width="1.36328125" style="1" customWidth="1"/>
    <col min="6915" max="6915" width="21.08984375" style="1" customWidth="1"/>
    <col min="6916" max="6916" width="0.453125" style="1" customWidth="1"/>
    <col min="6917" max="6920" width="5" style="1" customWidth="1"/>
    <col min="6921" max="6924" width="4.453125" style="1" customWidth="1"/>
    <col min="6925" max="6928" width="6" style="1" customWidth="1"/>
    <col min="6929" max="7168" width="11.26953125" style="1"/>
    <col min="7169" max="7170" width="1.36328125" style="1" customWidth="1"/>
    <col min="7171" max="7171" width="21.08984375" style="1" customWidth="1"/>
    <col min="7172" max="7172" width="0.453125" style="1" customWidth="1"/>
    <col min="7173" max="7176" width="5" style="1" customWidth="1"/>
    <col min="7177" max="7180" width="4.453125" style="1" customWidth="1"/>
    <col min="7181" max="7184" width="6" style="1" customWidth="1"/>
    <col min="7185" max="7424" width="11.26953125" style="1"/>
    <col min="7425" max="7426" width="1.36328125" style="1" customWidth="1"/>
    <col min="7427" max="7427" width="21.08984375" style="1" customWidth="1"/>
    <col min="7428" max="7428" width="0.453125" style="1" customWidth="1"/>
    <col min="7429" max="7432" width="5" style="1" customWidth="1"/>
    <col min="7433" max="7436" width="4.453125" style="1" customWidth="1"/>
    <col min="7437" max="7440" width="6" style="1" customWidth="1"/>
    <col min="7441" max="7680" width="11.26953125" style="1"/>
    <col min="7681" max="7682" width="1.36328125" style="1" customWidth="1"/>
    <col min="7683" max="7683" width="21.08984375" style="1" customWidth="1"/>
    <col min="7684" max="7684" width="0.453125" style="1" customWidth="1"/>
    <col min="7685" max="7688" width="5" style="1" customWidth="1"/>
    <col min="7689" max="7692" width="4.453125" style="1" customWidth="1"/>
    <col min="7693" max="7696" width="6" style="1" customWidth="1"/>
    <col min="7697" max="7936" width="11.26953125" style="1"/>
    <col min="7937" max="7938" width="1.36328125" style="1" customWidth="1"/>
    <col min="7939" max="7939" width="21.08984375" style="1" customWidth="1"/>
    <col min="7940" max="7940" width="0.453125" style="1" customWidth="1"/>
    <col min="7941" max="7944" width="5" style="1" customWidth="1"/>
    <col min="7945" max="7948" width="4.453125" style="1" customWidth="1"/>
    <col min="7949" max="7952" width="6" style="1" customWidth="1"/>
    <col min="7953" max="8192" width="11.26953125" style="1"/>
    <col min="8193" max="8194" width="1.36328125" style="1" customWidth="1"/>
    <col min="8195" max="8195" width="21.08984375" style="1" customWidth="1"/>
    <col min="8196" max="8196" width="0.453125" style="1" customWidth="1"/>
    <col min="8197" max="8200" width="5" style="1" customWidth="1"/>
    <col min="8201" max="8204" width="4.453125" style="1" customWidth="1"/>
    <col min="8205" max="8208" width="6" style="1" customWidth="1"/>
    <col min="8209" max="8448" width="11.26953125" style="1"/>
    <col min="8449" max="8450" width="1.36328125" style="1" customWidth="1"/>
    <col min="8451" max="8451" width="21.08984375" style="1" customWidth="1"/>
    <col min="8452" max="8452" width="0.453125" style="1" customWidth="1"/>
    <col min="8453" max="8456" width="5" style="1" customWidth="1"/>
    <col min="8457" max="8460" width="4.453125" style="1" customWidth="1"/>
    <col min="8461" max="8464" width="6" style="1" customWidth="1"/>
    <col min="8465" max="8704" width="11.26953125" style="1"/>
    <col min="8705" max="8706" width="1.36328125" style="1" customWidth="1"/>
    <col min="8707" max="8707" width="21.08984375" style="1" customWidth="1"/>
    <col min="8708" max="8708" width="0.453125" style="1" customWidth="1"/>
    <col min="8709" max="8712" width="5" style="1" customWidth="1"/>
    <col min="8713" max="8716" width="4.453125" style="1" customWidth="1"/>
    <col min="8717" max="8720" width="6" style="1" customWidth="1"/>
    <col min="8721" max="8960" width="11.26953125" style="1"/>
    <col min="8961" max="8962" width="1.36328125" style="1" customWidth="1"/>
    <col min="8963" max="8963" width="21.08984375" style="1" customWidth="1"/>
    <col min="8964" max="8964" width="0.453125" style="1" customWidth="1"/>
    <col min="8965" max="8968" width="5" style="1" customWidth="1"/>
    <col min="8969" max="8972" width="4.453125" style="1" customWidth="1"/>
    <col min="8973" max="8976" width="6" style="1" customWidth="1"/>
    <col min="8977" max="9216" width="11.26953125" style="1"/>
    <col min="9217" max="9218" width="1.36328125" style="1" customWidth="1"/>
    <col min="9219" max="9219" width="21.08984375" style="1" customWidth="1"/>
    <col min="9220" max="9220" width="0.453125" style="1" customWidth="1"/>
    <col min="9221" max="9224" width="5" style="1" customWidth="1"/>
    <col min="9225" max="9228" width="4.453125" style="1" customWidth="1"/>
    <col min="9229" max="9232" width="6" style="1" customWidth="1"/>
    <col min="9233" max="9472" width="11.26953125" style="1"/>
    <col min="9473" max="9474" width="1.36328125" style="1" customWidth="1"/>
    <col min="9475" max="9475" width="21.08984375" style="1" customWidth="1"/>
    <col min="9476" max="9476" width="0.453125" style="1" customWidth="1"/>
    <col min="9477" max="9480" width="5" style="1" customWidth="1"/>
    <col min="9481" max="9484" width="4.453125" style="1" customWidth="1"/>
    <col min="9485" max="9488" width="6" style="1" customWidth="1"/>
    <col min="9489" max="9728" width="11.26953125" style="1"/>
    <col min="9729" max="9730" width="1.36328125" style="1" customWidth="1"/>
    <col min="9731" max="9731" width="21.08984375" style="1" customWidth="1"/>
    <col min="9732" max="9732" width="0.453125" style="1" customWidth="1"/>
    <col min="9733" max="9736" width="5" style="1" customWidth="1"/>
    <col min="9737" max="9740" width="4.453125" style="1" customWidth="1"/>
    <col min="9741" max="9744" width="6" style="1" customWidth="1"/>
    <col min="9745" max="9984" width="11.26953125" style="1"/>
    <col min="9985" max="9986" width="1.36328125" style="1" customWidth="1"/>
    <col min="9987" max="9987" width="21.08984375" style="1" customWidth="1"/>
    <col min="9988" max="9988" width="0.453125" style="1" customWidth="1"/>
    <col min="9989" max="9992" width="5" style="1" customWidth="1"/>
    <col min="9993" max="9996" width="4.453125" style="1" customWidth="1"/>
    <col min="9997" max="10000" width="6" style="1" customWidth="1"/>
    <col min="10001" max="10240" width="11.26953125" style="1"/>
    <col min="10241" max="10242" width="1.36328125" style="1" customWidth="1"/>
    <col min="10243" max="10243" width="21.08984375" style="1" customWidth="1"/>
    <col min="10244" max="10244" width="0.453125" style="1" customWidth="1"/>
    <col min="10245" max="10248" width="5" style="1" customWidth="1"/>
    <col min="10249" max="10252" width="4.453125" style="1" customWidth="1"/>
    <col min="10253" max="10256" width="6" style="1" customWidth="1"/>
    <col min="10257" max="10496" width="11.26953125" style="1"/>
    <col min="10497" max="10498" width="1.36328125" style="1" customWidth="1"/>
    <col min="10499" max="10499" width="21.08984375" style="1" customWidth="1"/>
    <col min="10500" max="10500" width="0.453125" style="1" customWidth="1"/>
    <col min="10501" max="10504" width="5" style="1" customWidth="1"/>
    <col min="10505" max="10508" width="4.453125" style="1" customWidth="1"/>
    <col min="10509" max="10512" width="6" style="1" customWidth="1"/>
    <col min="10513" max="10752" width="11.26953125" style="1"/>
    <col min="10753" max="10754" width="1.36328125" style="1" customWidth="1"/>
    <col min="10755" max="10755" width="21.08984375" style="1" customWidth="1"/>
    <col min="10756" max="10756" width="0.453125" style="1" customWidth="1"/>
    <col min="10757" max="10760" width="5" style="1" customWidth="1"/>
    <col min="10761" max="10764" width="4.453125" style="1" customWidth="1"/>
    <col min="10765" max="10768" width="6" style="1" customWidth="1"/>
    <col min="10769" max="11008" width="11.26953125" style="1"/>
    <col min="11009" max="11010" width="1.36328125" style="1" customWidth="1"/>
    <col min="11011" max="11011" width="21.08984375" style="1" customWidth="1"/>
    <col min="11012" max="11012" width="0.453125" style="1" customWidth="1"/>
    <col min="11013" max="11016" width="5" style="1" customWidth="1"/>
    <col min="11017" max="11020" width="4.453125" style="1" customWidth="1"/>
    <col min="11021" max="11024" width="6" style="1" customWidth="1"/>
    <col min="11025" max="11264" width="11.26953125" style="1"/>
    <col min="11265" max="11266" width="1.36328125" style="1" customWidth="1"/>
    <col min="11267" max="11267" width="21.08984375" style="1" customWidth="1"/>
    <col min="11268" max="11268" width="0.453125" style="1" customWidth="1"/>
    <col min="11269" max="11272" width="5" style="1" customWidth="1"/>
    <col min="11273" max="11276" width="4.453125" style="1" customWidth="1"/>
    <col min="11277" max="11280" width="6" style="1" customWidth="1"/>
    <col min="11281" max="11520" width="11.26953125" style="1"/>
    <col min="11521" max="11522" width="1.36328125" style="1" customWidth="1"/>
    <col min="11523" max="11523" width="21.08984375" style="1" customWidth="1"/>
    <col min="11524" max="11524" width="0.453125" style="1" customWidth="1"/>
    <col min="11525" max="11528" width="5" style="1" customWidth="1"/>
    <col min="11529" max="11532" width="4.453125" style="1" customWidth="1"/>
    <col min="11533" max="11536" width="6" style="1" customWidth="1"/>
    <col min="11537" max="11776" width="11.26953125" style="1"/>
    <col min="11777" max="11778" width="1.36328125" style="1" customWidth="1"/>
    <col min="11779" max="11779" width="21.08984375" style="1" customWidth="1"/>
    <col min="11780" max="11780" width="0.453125" style="1" customWidth="1"/>
    <col min="11781" max="11784" width="5" style="1" customWidth="1"/>
    <col min="11785" max="11788" width="4.453125" style="1" customWidth="1"/>
    <col min="11789" max="11792" width="6" style="1" customWidth="1"/>
    <col min="11793" max="12032" width="11.26953125" style="1"/>
    <col min="12033" max="12034" width="1.36328125" style="1" customWidth="1"/>
    <col min="12035" max="12035" width="21.08984375" style="1" customWidth="1"/>
    <col min="12036" max="12036" width="0.453125" style="1" customWidth="1"/>
    <col min="12037" max="12040" width="5" style="1" customWidth="1"/>
    <col min="12041" max="12044" width="4.453125" style="1" customWidth="1"/>
    <col min="12045" max="12048" width="6" style="1" customWidth="1"/>
    <col min="12049" max="12288" width="11.26953125" style="1"/>
    <col min="12289" max="12290" width="1.36328125" style="1" customWidth="1"/>
    <col min="12291" max="12291" width="21.08984375" style="1" customWidth="1"/>
    <col min="12292" max="12292" width="0.453125" style="1" customWidth="1"/>
    <col min="12293" max="12296" width="5" style="1" customWidth="1"/>
    <col min="12297" max="12300" width="4.453125" style="1" customWidth="1"/>
    <col min="12301" max="12304" width="6" style="1" customWidth="1"/>
    <col min="12305" max="12544" width="11.26953125" style="1"/>
    <col min="12545" max="12546" width="1.36328125" style="1" customWidth="1"/>
    <col min="12547" max="12547" width="21.08984375" style="1" customWidth="1"/>
    <col min="12548" max="12548" width="0.453125" style="1" customWidth="1"/>
    <col min="12549" max="12552" width="5" style="1" customWidth="1"/>
    <col min="12553" max="12556" width="4.453125" style="1" customWidth="1"/>
    <col min="12557" max="12560" width="6" style="1" customWidth="1"/>
    <col min="12561" max="12800" width="11.26953125" style="1"/>
    <col min="12801" max="12802" width="1.36328125" style="1" customWidth="1"/>
    <col min="12803" max="12803" width="21.08984375" style="1" customWidth="1"/>
    <col min="12804" max="12804" width="0.453125" style="1" customWidth="1"/>
    <col min="12805" max="12808" width="5" style="1" customWidth="1"/>
    <col min="12809" max="12812" width="4.453125" style="1" customWidth="1"/>
    <col min="12813" max="12816" width="6" style="1" customWidth="1"/>
    <col min="12817" max="13056" width="11.26953125" style="1"/>
    <col min="13057" max="13058" width="1.36328125" style="1" customWidth="1"/>
    <col min="13059" max="13059" width="21.08984375" style="1" customWidth="1"/>
    <col min="13060" max="13060" width="0.453125" style="1" customWidth="1"/>
    <col min="13061" max="13064" width="5" style="1" customWidth="1"/>
    <col min="13065" max="13068" width="4.453125" style="1" customWidth="1"/>
    <col min="13069" max="13072" width="6" style="1" customWidth="1"/>
    <col min="13073" max="13312" width="11.26953125" style="1"/>
    <col min="13313" max="13314" width="1.36328125" style="1" customWidth="1"/>
    <col min="13315" max="13315" width="21.08984375" style="1" customWidth="1"/>
    <col min="13316" max="13316" width="0.453125" style="1" customWidth="1"/>
    <col min="13317" max="13320" width="5" style="1" customWidth="1"/>
    <col min="13321" max="13324" width="4.453125" style="1" customWidth="1"/>
    <col min="13325" max="13328" width="6" style="1" customWidth="1"/>
    <col min="13329" max="13568" width="11.26953125" style="1"/>
    <col min="13569" max="13570" width="1.36328125" style="1" customWidth="1"/>
    <col min="13571" max="13571" width="21.08984375" style="1" customWidth="1"/>
    <col min="13572" max="13572" width="0.453125" style="1" customWidth="1"/>
    <col min="13573" max="13576" width="5" style="1" customWidth="1"/>
    <col min="13577" max="13580" width="4.453125" style="1" customWidth="1"/>
    <col min="13581" max="13584" width="6" style="1" customWidth="1"/>
    <col min="13585" max="13824" width="11.26953125" style="1"/>
    <col min="13825" max="13826" width="1.36328125" style="1" customWidth="1"/>
    <col min="13827" max="13827" width="21.08984375" style="1" customWidth="1"/>
    <col min="13828" max="13828" width="0.453125" style="1" customWidth="1"/>
    <col min="13829" max="13832" width="5" style="1" customWidth="1"/>
    <col min="13833" max="13836" width="4.453125" style="1" customWidth="1"/>
    <col min="13837" max="13840" width="6" style="1" customWidth="1"/>
    <col min="13841" max="14080" width="11.26953125" style="1"/>
    <col min="14081" max="14082" width="1.36328125" style="1" customWidth="1"/>
    <col min="14083" max="14083" width="21.08984375" style="1" customWidth="1"/>
    <col min="14084" max="14084" width="0.453125" style="1" customWidth="1"/>
    <col min="14085" max="14088" width="5" style="1" customWidth="1"/>
    <col min="14089" max="14092" width="4.453125" style="1" customWidth="1"/>
    <col min="14093" max="14096" width="6" style="1" customWidth="1"/>
    <col min="14097" max="14336" width="11.26953125" style="1"/>
    <col min="14337" max="14338" width="1.36328125" style="1" customWidth="1"/>
    <col min="14339" max="14339" width="21.08984375" style="1" customWidth="1"/>
    <col min="14340" max="14340" width="0.453125" style="1" customWidth="1"/>
    <col min="14341" max="14344" width="5" style="1" customWidth="1"/>
    <col min="14345" max="14348" width="4.453125" style="1" customWidth="1"/>
    <col min="14349" max="14352" width="6" style="1" customWidth="1"/>
    <col min="14353" max="14592" width="11.26953125" style="1"/>
    <col min="14593" max="14594" width="1.36328125" style="1" customWidth="1"/>
    <col min="14595" max="14595" width="21.08984375" style="1" customWidth="1"/>
    <col min="14596" max="14596" width="0.453125" style="1" customWidth="1"/>
    <col min="14597" max="14600" width="5" style="1" customWidth="1"/>
    <col min="14601" max="14604" width="4.453125" style="1" customWidth="1"/>
    <col min="14605" max="14608" width="6" style="1" customWidth="1"/>
    <col min="14609" max="14848" width="11.26953125" style="1"/>
    <col min="14849" max="14850" width="1.36328125" style="1" customWidth="1"/>
    <col min="14851" max="14851" width="21.08984375" style="1" customWidth="1"/>
    <col min="14852" max="14852" width="0.453125" style="1" customWidth="1"/>
    <col min="14853" max="14856" width="5" style="1" customWidth="1"/>
    <col min="14857" max="14860" width="4.453125" style="1" customWidth="1"/>
    <col min="14861" max="14864" width="6" style="1" customWidth="1"/>
    <col min="14865" max="15104" width="11.26953125" style="1"/>
    <col min="15105" max="15106" width="1.36328125" style="1" customWidth="1"/>
    <col min="15107" max="15107" width="21.08984375" style="1" customWidth="1"/>
    <col min="15108" max="15108" width="0.453125" style="1" customWidth="1"/>
    <col min="15109" max="15112" width="5" style="1" customWidth="1"/>
    <col min="15113" max="15116" width="4.453125" style="1" customWidth="1"/>
    <col min="15117" max="15120" width="6" style="1" customWidth="1"/>
    <col min="15121" max="15360" width="11.26953125" style="1"/>
    <col min="15361" max="15362" width="1.36328125" style="1" customWidth="1"/>
    <col min="15363" max="15363" width="21.08984375" style="1" customWidth="1"/>
    <col min="15364" max="15364" width="0.453125" style="1" customWidth="1"/>
    <col min="15365" max="15368" width="5" style="1" customWidth="1"/>
    <col min="15369" max="15372" width="4.453125" style="1" customWidth="1"/>
    <col min="15373" max="15376" width="6" style="1" customWidth="1"/>
    <col min="15377" max="15616" width="11.26953125" style="1"/>
    <col min="15617" max="15618" width="1.36328125" style="1" customWidth="1"/>
    <col min="15619" max="15619" width="21.08984375" style="1" customWidth="1"/>
    <col min="15620" max="15620" width="0.453125" style="1" customWidth="1"/>
    <col min="15621" max="15624" width="5" style="1" customWidth="1"/>
    <col min="15625" max="15628" width="4.453125" style="1" customWidth="1"/>
    <col min="15629" max="15632" width="6" style="1" customWidth="1"/>
    <col min="15633" max="15872" width="11.26953125" style="1"/>
    <col min="15873" max="15874" width="1.36328125" style="1" customWidth="1"/>
    <col min="15875" max="15875" width="21.08984375" style="1" customWidth="1"/>
    <col min="15876" max="15876" width="0.453125" style="1" customWidth="1"/>
    <col min="15877" max="15880" width="5" style="1" customWidth="1"/>
    <col min="15881" max="15884" width="4.453125" style="1" customWidth="1"/>
    <col min="15885" max="15888" width="6" style="1" customWidth="1"/>
    <col min="15889" max="16128" width="11.26953125" style="1"/>
    <col min="16129" max="16130" width="1.36328125" style="1" customWidth="1"/>
    <col min="16131" max="16131" width="21.08984375" style="1" customWidth="1"/>
    <col min="16132" max="16132" width="0.453125" style="1" customWidth="1"/>
    <col min="16133" max="16136" width="5" style="1" customWidth="1"/>
    <col min="16137" max="16140" width="4.453125" style="1" customWidth="1"/>
    <col min="16141" max="16144" width="6" style="1" customWidth="1"/>
    <col min="16145" max="16384" width="11.26953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275</v>
      </c>
      <c r="F6" s="12" t="s">
        <v>275</v>
      </c>
      <c r="G6" s="12" t="s">
        <v>275</v>
      </c>
      <c r="H6" s="12" t="s">
        <v>276</v>
      </c>
      <c r="I6" s="13" t="s">
        <v>281</v>
      </c>
      <c r="J6" s="14"/>
      <c r="K6" s="14"/>
      <c r="L6" s="14"/>
      <c r="M6" s="149"/>
      <c r="N6" s="14"/>
      <c r="O6" s="14"/>
      <c r="P6" s="14"/>
    </row>
    <row r="7" spans="1:16" ht="9" customHeight="1">
      <c r="C7" s="8" t="s">
        <v>267</v>
      </c>
      <c r="D7" s="2"/>
      <c r="E7" s="15" t="s">
        <v>269</v>
      </c>
      <c r="F7" s="15" t="s">
        <v>270</v>
      </c>
      <c r="G7" s="15" t="s">
        <v>271</v>
      </c>
      <c r="H7" s="15" t="s">
        <v>277</v>
      </c>
      <c r="I7" s="8" t="s">
        <v>278</v>
      </c>
      <c r="J7" s="8"/>
      <c r="K7" s="8"/>
      <c r="L7" s="8"/>
      <c r="M7" s="13" t="s">
        <v>279</v>
      </c>
      <c r="N7" s="8"/>
      <c r="O7" s="8"/>
      <c r="P7" s="8"/>
    </row>
    <row r="8" spans="1:16" ht="9" customHeight="1">
      <c r="A8" s="16"/>
      <c r="B8" s="16"/>
      <c r="C8" s="16"/>
      <c r="D8" s="17"/>
      <c r="E8" s="18" t="s">
        <v>280</v>
      </c>
      <c r="F8" s="18" t="s">
        <v>280</v>
      </c>
      <c r="G8" s="18" t="s">
        <v>280</v>
      </c>
      <c r="H8" s="18" t="s">
        <v>280</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140</v>
      </c>
      <c r="N19" s="32">
        <v>60</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13</v>
      </c>
      <c r="G21" s="29">
        <v>13</v>
      </c>
      <c r="H21" s="29">
        <v>13</v>
      </c>
      <c r="I21" s="30">
        <v>13</v>
      </c>
      <c r="J21" s="29">
        <v>1</v>
      </c>
      <c r="K21" s="31">
        <v>0</v>
      </c>
      <c r="L21" s="32">
        <v>12</v>
      </c>
      <c r="M21" s="30">
        <v>630</v>
      </c>
      <c r="N21" s="32">
        <v>48</v>
      </c>
      <c r="O21" s="31">
        <v>0</v>
      </c>
      <c r="P21" s="32">
        <v>582</v>
      </c>
    </row>
    <row r="22" spans="1:16" ht="9.75" customHeight="1">
      <c r="A22" s="25"/>
      <c r="B22" s="25"/>
      <c r="C22" s="28" t="s">
        <v>41</v>
      </c>
      <c r="D22" s="26"/>
      <c r="E22" s="34">
        <v>2</v>
      </c>
      <c r="F22" s="29">
        <v>2</v>
      </c>
      <c r="G22" s="29">
        <v>2</v>
      </c>
      <c r="H22" s="29">
        <v>2</v>
      </c>
      <c r="I22" s="30">
        <v>2</v>
      </c>
      <c r="J22" s="29">
        <v>1</v>
      </c>
      <c r="K22" s="31">
        <v>0</v>
      </c>
      <c r="L22" s="31">
        <v>1</v>
      </c>
      <c r="M22" s="30">
        <v>110</v>
      </c>
      <c r="N22" s="32">
        <v>80</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270</v>
      </c>
      <c r="F26" s="29">
        <v>307</v>
      </c>
      <c r="G26" s="29">
        <v>333</v>
      </c>
      <c r="H26" s="29">
        <v>355</v>
      </c>
      <c r="I26" s="30">
        <v>399</v>
      </c>
      <c r="J26" s="31">
        <v>0</v>
      </c>
      <c r="K26" s="32">
        <v>0</v>
      </c>
      <c r="L26" s="31">
        <v>399</v>
      </c>
      <c r="M26" s="30">
        <v>3863</v>
      </c>
      <c r="N26" s="32">
        <v>0</v>
      </c>
      <c r="O26" s="29">
        <v>0</v>
      </c>
      <c r="P26" s="31">
        <v>3863</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3</v>
      </c>
      <c r="F30" s="29">
        <v>11</v>
      </c>
      <c r="G30" s="29">
        <v>12</v>
      </c>
      <c r="H30" s="29">
        <v>14</v>
      </c>
      <c r="I30" s="30">
        <v>15</v>
      </c>
      <c r="J30" s="32">
        <v>0</v>
      </c>
      <c r="K30" s="32">
        <v>0</v>
      </c>
      <c r="L30" s="32">
        <v>15</v>
      </c>
      <c r="M30" s="30" t="s">
        <v>38</v>
      </c>
      <c r="N30" s="31">
        <v>0</v>
      </c>
      <c r="O30" s="29">
        <v>0</v>
      </c>
      <c r="P30" s="31">
        <v>0</v>
      </c>
    </row>
    <row r="31" spans="1:16" ht="9.75" customHeight="1">
      <c r="A31" s="25"/>
      <c r="B31" s="25"/>
      <c r="C31" s="28" t="s">
        <v>34</v>
      </c>
      <c r="D31" s="26"/>
      <c r="E31" s="29">
        <v>1</v>
      </c>
      <c r="F31" s="29">
        <v>2</v>
      </c>
      <c r="G31" s="29">
        <v>3</v>
      </c>
      <c r="H31" s="29">
        <v>3</v>
      </c>
      <c r="I31" s="30">
        <v>3</v>
      </c>
      <c r="J31" s="31">
        <v>0</v>
      </c>
      <c r="K31" s="32">
        <v>0</v>
      </c>
      <c r="L31" s="32">
        <v>3</v>
      </c>
      <c r="M31" s="30">
        <v>24</v>
      </c>
      <c r="N31" s="31">
        <v>0</v>
      </c>
      <c r="O31" s="29">
        <v>0</v>
      </c>
      <c r="P31" s="32">
        <v>24</v>
      </c>
    </row>
    <row r="32" spans="1:16" ht="9.75" customHeight="1">
      <c r="A32" s="25"/>
      <c r="B32" s="25"/>
      <c r="C32" s="28" t="s">
        <v>19</v>
      </c>
      <c r="D32" s="26"/>
      <c r="E32" s="29">
        <v>377</v>
      </c>
      <c r="F32" s="29">
        <v>384</v>
      </c>
      <c r="G32" s="29">
        <v>389</v>
      </c>
      <c r="H32" s="29">
        <v>399</v>
      </c>
      <c r="I32" s="30">
        <v>414</v>
      </c>
      <c r="J32" s="31">
        <v>99</v>
      </c>
      <c r="K32" s="32">
        <v>0</v>
      </c>
      <c r="L32" s="32">
        <v>315</v>
      </c>
      <c r="M32" s="30">
        <v>37330</v>
      </c>
      <c r="N32" s="31">
        <v>9647</v>
      </c>
      <c r="O32" s="29">
        <v>0</v>
      </c>
      <c r="P32" s="32">
        <v>27683</v>
      </c>
    </row>
    <row r="33" spans="1:16" ht="9.75" customHeight="1">
      <c r="A33" s="25"/>
      <c r="B33" s="25"/>
      <c r="C33" s="28" t="s">
        <v>73</v>
      </c>
      <c r="D33" s="26"/>
      <c r="E33" s="32">
        <v>40</v>
      </c>
      <c r="F33" s="32">
        <v>56</v>
      </c>
      <c r="G33" s="32">
        <v>70</v>
      </c>
      <c r="H33" s="32">
        <v>85</v>
      </c>
      <c r="I33" s="30">
        <v>92</v>
      </c>
      <c r="J33" s="31">
        <v>0</v>
      </c>
      <c r="K33" s="32">
        <v>0</v>
      </c>
      <c r="L33" s="32">
        <v>92</v>
      </c>
      <c r="M33" s="30">
        <v>14890</v>
      </c>
      <c r="N33" s="31">
        <v>0</v>
      </c>
      <c r="O33" s="29">
        <v>0</v>
      </c>
      <c r="P33" s="32">
        <v>14890</v>
      </c>
    </row>
    <row r="34" spans="1:16" ht="9.75" customHeight="1">
      <c r="A34" s="25"/>
      <c r="B34" s="25"/>
      <c r="C34" s="28" t="s">
        <v>74</v>
      </c>
      <c r="D34" s="26"/>
      <c r="E34" s="32">
        <v>110</v>
      </c>
      <c r="F34" s="32">
        <v>132</v>
      </c>
      <c r="G34" s="32">
        <v>149</v>
      </c>
      <c r="H34" s="32">
        <v>161</v>
      </c>
      <c r="I34" s="30">
        <v>168</v>
      </c>
      <c r="J34" s="31">
        <v>0</v>
      </c>
      <c r="K34" s="32">
        <v>0</v>
      </c>
      <c r="L34" s="32">
        <v>168</v>
      </c>
      <c r="M34" s="30">
        <v>2783</v>
      </c>
      <c r="N34" s="31">
        <v>0</v>
      </c>
      <c r="O34" s="29">
        <v>0</v>
      </c>
      <c r="P34" s="32">
        <v>2783</v>
      </c>
    </row>
    <row r="35" spans="1:16" ht="9.75" customHeight="1">
      <c r="A35" s="25"/>
      <c r="B35" s="25"/>
      <c r="C35" s="28" t="s">
        <v>75</v>
      </c>
      <c r="D35" s="26"/>
      <c r="E35" s="32">
        <v>22</v>
      </c>
      <c r="F35" s="32">
        <v>21</v>
      </c>
      <c r="G35" s="32">
        <v>20</v>
      </c>
      <c r="H35" s="32">
        <v>20</v>
      </c>
      <c r="I35" s="30">
        <v>20</v>
      </c>
      <c r="J35" s="31">
        <v>0</v>
      </c>
      <c r="K35" s="32">
        <v>0</v>
      </c>
      <c r="L35" s="32">
        <v>20</v>
      </c>
      <c r="M35" s="30">
        <v>98</v>
      </c>
      <c r="N35" s="31">
        <v>0</v>
      </c>
      <c r="O35" s="29">
        <v>0</v>
      </c>
      <c r="P35" s="32">
        <v>98</v>
      </c>
    </row>
    <row r="36" spans="1:16" ht="9.75" customHeight="1">
      <c r="A36" s="25"/>
      <c r="B36" s="25"/>
      <c r="C36" s="28" t="s">
        <v>76</v>
      </c>
      <c r="D36" s="26"/>
      <c r="E36" s="32">
        <v>3</v>
      </c>
      <c r="F36" s="32">
        <v>3</v>
      </c>
      <c r="G36" s="32">
        <v>4</v>
      </c>
      <c r="H36" s="32">
        <v>6</v>
      </c>
      <c r="I36" s="30">
        <v>7</v>
      </c>
      <c r="J36" s="31">
        <v>0</v>
      </c>
      <c r="K36" s="32">
        <v>0</v>
      </c>
      <c r="L36" s="32">
        <v>7</v>
      </c>
      <c r="M36" s="30">
        <v>56</v>
      </c>
      <c r="N36" s="31">
        <v>0</v>
      </c>
      <c r="O36" s="29">
        <v>0</v>
      </c>
      <c r="P36" s="32">
        <v>56</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110</v>
      </c>
      <c r="F41" s="29">
        <v>114</v>
      </c>
      <c r="G41" s="29">
        <v>114</v>
      </c>
      <c r="H41" s="29">
        <v>119</v>
      </c>
      <c r="I41" s="30">
        <v>120</v>
      </c>
      <c r="J41" s="29">
        <v>1</v>
      </c>
      <c r="K41" s="32">
        <v>0</v>
      </c>
      <c r="L41" s="32">
        <v>119</v>
      </c>
      <c r="M41" s="30">
        <v>8800</v>
      </c>
      <c r="N41" s="32">
        <v>300</v>
      </c>
      <c r="O41" s="32">
        <v>0</v>
      </c>
      <c r="P41" s="36">
        <v>8500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143</v>
      </c>
      <c r="F51" s="29">
        <v>150</v>
      </c>
      <c r="G51" s="29">
        <v>180</v>
      </c>
      <c r="H51" s="29">
        <v>195</v>
      </c>
      <c r="I51" s="30">
        <v>185</v>
      </c>
      <c r="J51" s="32">
        <v>1</v>
      </c>
      <c r="K51" s="32">
        <v>0</v>
      </c>
      <c r="L51" s="31">
        <v>184</v>
      </c>
      <c r="M51" s="30">
        <v>4897</v>
      </c>
      <c r="N51" s="32">
        <v>84</v>
      </c>
      <c r="O51" s="32">
        <v>0</v>
      </c>
      <c r="P51" s="31">
        <v>4813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15</v>
      </c>
      <c r="F54" s="29">
        <v>17</v>
      </c>
      <c r="G54" s="29">
        <v>16</v>
      </c>
      <c r="H54" s="29">
        <v>15</v>
      </c>
      <c r="I54" s="30">
        <v>16</v>
      </c>
      <c r="J54" s="32">
        <v>0</v>
      </c>
      <c r="K54" s="32">
        <v>0</v>
      </c>
      <c r="L54" s="31">
        <v>16</v>
      </c>
      <c r="M54" s="30">
        <v>301</v>
      </c>
      <c r="N54" s="32">
        <v>0</v>
      </c>
      <c r="O54" s="32">
        <v>0</v>
      </c>
      <c r="P54" s="31">
        <v>301</v>
      </c>
    </row>
    <row r="55" spans="1:16" ht="9.75" customHeight="1">
      <c r="A55" s="25"/>
      <c r="B55" s="25"/>
      <c r="C55" s="28" t="s">
        <v>56</v>
      </c>
      <c r="D55" s="26"/>
      <c r="E55" s="34">
        <v>45</v>
      </c>
      <c r="F55" s="29">
        <v>52</v>
      </c>
      <c r="G55" s="29">
        <v>57</v>
      </c>
      <c r="H55" s="29">
        <v>59</v>
      </c>
      <c r="I55" s="30">
        <v>59</v>
      </c>
      <c r="J55" s="32">
        <v>1</v>
      </c>
      <c r="K55" s="32">
        <v>0</v>
      </c>
      <c r="L55" s="31">
        <v>58</v>
      </c>
      <c r="M55" s="30">
        <v>1072</v>
      </c>
      <c r="N55" s="32">
        <v>46</v>
      </c>
      <c r="O55" s="32">
        <v>0</v>
      </c>
      <c r="P55" s="31">
        <v>1026</v>
      </c>
    </row>
    <row r="56" spans="1:16" ht="9.75" customHeight="1">
      <c r="A56" s="25"/>
      <c r="B56" s="25"/>
      <c r="C56" s="28" t="s">
        <v>57</v>
      </c>
      <c r="D56" s="26"/>
      <c r="E56" s="34">
        <v>104</v>
      </c>
      <c r="F56" s="29">
        <v>101</v>
      </c>
      <c r="G56" s="29">
        <v>102</v>
      </c>
      <c r="H56" s="29">
        <v>107</v>
      </c>
      <c r="I56" s="30">
        <v>111</v>
      </c>
      <c r="J56" s="32">
        <v>0</v>
      </c>
      <c r="K56" s="32">
        <v>0</v>
      </c>
      <c r="L56" s="31">
        <v>111</v>
      </c>
      <c r="M56" s="30">
        <v>2062</v>
      </c>
      <c r="N56" s="32">
        <v>0</v>
      </c>
      <c r="O56" s="32">
        <v>0</v>
      </c>
      <c r="P56" s="31">
        <v>2062</v>
      </c>
    </row>
    <row r="57" spans="1:16" ht="9.75" customHeight="1">
      <c r="A57" s="25"/>
      <c r="B57" s="25"/>
      <c r="C57" s="28" t="s">
        <v>58</v>
      </c>
      <c r="D57" s="26"/>
      <c r="E57" s="34">
        <v>123</v>
      </c>
      <c r="F57" s="29">
        <v>141</v>
      </c>
      <c r="G57" s="29">
        <v>171</v>
      </c>
      <c r="H57" s="29">
        <v>184</v>
      </c>
      <c r="I57" s="30">
        <v>189</v>
      </c>
      <c r="J57" s="31">
        <v>0</v>
      </c>
      <c r="K57" s="32">
        <v>0</v>
      </c>
      <c r="L57" s="32">
        <v>189</v>
      </c>
      <c r="M57" s="30">
        <v>3831</v>
      </c>
      <c r="N57" s="31">
        <v>0</v>
      </c>
      <c r="O57" s="32">
        <v>0</v>
      </c>
      <c r="P57" s="32">
        <v>3831</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11.25" customHeight="1">
      <c r="A59" s="25"/>
      <c r="B59" s="157" t="s">
        <v>59</v>
      </c>
      <c r="C59" s="157"/>
      <c r="D59" s="26"/>
      <c r="E59" s="29"/>
      <c r="F59" s="29"/>
      <c r="G59" s="29"/>
      <c r="H59" s="29"/>
      <c r="I59" s="30"/>
      <c r="J59" s="33"/>
      <c r="K59" s="33"/>
      <c r="L59" s="33"/>
      <c r="M59" s="33"/>
      <c r="N59" s="33"/>
      <c r="O59" s="33"/>
      <c r="P59" s="33"/>
    </row>
    <row r="60" spans="1:16" ht="9.75" customHeight="1">
      <c r="A60" s="25"/>
      <c r="B60" s="25"/>
      <c r="C60" s="28" t="s">
        <v>24</v>
      </c>
      <c r="D60" s="26"/>
      <c r="E60" s="29">
        <v>3</v>
      </c>
      <c r="F60" s="29">
        <v>3</v>
      </c>
      <c r="G60" s="29">
        <v>3</v>
      </c>
      <c r="H60" s="29">
        <v>3</v>
      </c>
      <c r="I60" s="30">
        <v>3</v>
      </c>
      <c r="J60" s="32">
        <v>2</v>
      </c>
      <c r="K60" s="31">
        <v>0</v>
      </c>
      <c r="L60" s="32">
        <v>1</v>
      </c>
      <c r="M60" s="30" t="s">
        <v>38</v>
      </c>
      <c r="N60" s="31">
        <v>0</v>
      </c>
      <c r="O60" s="31">
        <v>0</v>
      </c>
      <c r="P60" s="31">
        <v>0</v>
      </c>
    </row>
    <row r="61" spans="1:16" ht="9.75" customHeight="1">
      <c r="A61" s="25"/>
      <c r="B61" s="25"/>
      <c r="C61" s="28" t="s">
        <v>25</v>
      </c>
      <c r="D61" s="26"/>
      <c r="E61" s="29">
        <v>1</v>
      </c>
      <c r="F61" s="29">
        <v>1</v>
      </c>
      <c r="G61" s="29">
        <v>1</v>
      </c>
      <c r="H61" s="29">
        <v>1</v>
      </c>
      <c r="I61" s="30">
        <v>1</v>
      </c>
      <c r="J61" s="32">
        <v>1</v>
      </c>
      <c r="K61" s="31">
        <v>0</v>
      </c>
      <c r="L61" s="31">
        <v>0</v>
      </c>
      <c r="M61" s="30" t="s">
        <v>38</v>
      </c>
      <c r="N61" s="31">
        <v>0</v>
      </c>
      <c r="O61" s="31">
        <v>0</v>
      </c>
      <c r="P61" s="31">
        <v>0</v>
      </c>
    </row>
    <row r="62" spans="1:16" ht="9.75" customHeight="1">
      <c r="A62" s="25"/>
      <c r="B62" s="25"/>
      <c r="C62" s="28" t="s">
        <v>60</v>
      </c>
      <c r="D62" s="25"/>
      <c r="E62" s="34">
        <v>1</v>
      </c>
      <c r="F62" s="29">
        <v>1</v>
      </c>
      <c r="G62" s="29">
        <v>1</v>
      </c>
      <c r="H62" s="29">
        <v>1</v>
      </c>
      <c r="I62" s="30">
        <v>1</v>
      </c>
      <c r="J62" s="32">
        <v>0</v>
      </c>
      <c r="K62" s="31">
        <v>0</v>
      </c>
      <c r="L62" s="31">
        <v>1</v>
      </c>
      <c r="M62" s="30" t="s">
        <v>38</v>
      </c>
      <c r="N62" s="31">
        <v>0</v>
      </c>
      <c r="O62" s="31">
        <v>0</v>
      </c>
      <c r="P62" s="31">
        <v>0</v>
      </c>
    </row>
    <row r="63" spans="1:16" ht="9.75" customHeight="1">
      <c r="A63" s="25"/>
      <c r="B63" s="25"/>
      <c r="C63" s="28" t="s">
        <v>82</v>
      </c>
      <c r="D63" s="26"/>
      <c r="E63" s="29">
        <v>1</v>
      </c>
      <c r="F63" s="29">
        <v>1</v>
      </c>
      <c r="G63" s="29">
        <v>1</v>
      </c>
      <c r="H63" s="29">
        <v>1</v>
      </c>
      <c r="I63" s="30">
        <v>1</v>
      </c>
      <c r="J63" s="31">
        <v>0</v>
      </c>
      <c r="K63" s="31">
        <v>0</v>
      </c>
      <c r="L63" s="32">
        <v>1</v>
      </c>
      <c r="M63" s="30" t="s">
        <v>38</v>
      </c>
      <c r="N63" s="31">
        <v>0</v>
      </c>
      <c r="O63" s="31">
        <v>0</v>
      </c>
      <c r="P63" s="31">
        <v>0</v>
      </c>
    </row>
    <row r="64" spans="1:16" ht="9.75" customHeight="1">
      <c r="A64" s="25"/>
      <c r="B64" s="25"/>
      <c r="C64" s="28" t="s">
        <v>61</v>
      </c>
      <c r="D64" s="26"/>
      <c r="E64" s="29">
        <v>1</v>
      </c>
      <c r="F64" s="29">
        <v>1</v>
      </c>
      <c r="G64" s="29">
        <v>1</v>
      </c>
      <c r="H64" s="29">
        <v>1</v>
      </c>
      <c r="I64" s="30">
        <v>1</v>
      </c>
      <c r="J64" s="31">
        <v>0</v>
      </c>
      <c r="K64" s="31">
        <v>0</v>
      </c>
      <c r="L64" s="32">
        <v>1</v>
      </c>
      <c r="M64" s="30" t="s">
        <v>38</v>
      </c>
      <c r="N64" s="31">
        <v>0</v>
      </c>
      <c r="O64" s="31">
        <v>0</v>
      </c>
      <c r="P64" s="31">
        <v>0</v>
      </c>
    </row>
    <row r="65" spans="1:16" ht="11.25" customHeight="1">
      <c r="A65" s="25"/>
      <c r="B65" s="157" t="s">
        <v>30</v>
      </c>
      <c r="C65" s="157"/>
      <c r="D65" s="26"/>
      <c r="E65" s="29"/>
      <c r="F65" s="29"/>
      <c r="G65" s="29"/>
      <c r="H65" s="29"/>
      <c r="I65" s="30"/>
      <c r="J65" s="33"/>
      <c r="K65" s="33"/>
      <c r="L65" s="33"/>
      <c r="M65" s="33"/>
      <c r="N65" s="33"/>
      <c r="O65" s="33"/>
      <c r="P65" s="33"/>
    </row>
    <row r="66" spans="1:16" ht="9.75" customHeight="1">
      <c r="A66" s="25"/>
      <c r="B66" s="25"/>
      <c r="C66" s="28" t="s">
        <v>62</v>
      </c>
      <c r="D66" s="26"/>
      <c r="E66" s="29">
        <v>2</v>
      </c>
      <c r="F66" s="29">
        <v>2</v>
      </c>
      <c r="G66" s="29">
        <v>2</v>
      </c>
      <c r="H66" s="29">
        <v>2</v>
      </c>
      <c r="I66" s="145">
        <v>2</v>
      </c>
      <c r="J66" s="146">
        <v>0</v>
      </c>
      <c r="K66" s="147">
        <v>0</v>
      </c>
      <c r="L66" s="146">
        <v>2</v>
      </c>
      <c r="M66" s="145">
        <v>80</v>
      </c>
      <c r="N66" s="146">
        <v>0</v>
      </c>
      <c r="O66" s="147">
        <v>0</v>
      </c>
      <c r="P66" s="148">
        <v>80</v>
      </c>
    </row>
    <row r="67" spans="1:16" ht="9.75" customHeight="1">
      <c r="A67" s="25"/>
      <c r="B67" s="25"/>
      <c r="C67" s="28" t="s">
        <v>63</v>
      </c>
      <c r="D67" s="26"/>
      <c r="E67" s="29">
        <v>3</v>
      </c>
      <c r="F67" s="29">
        <v>3</v>
      </c>
      <c r="G67" s="29">
        <v>3</v>
      </c>
      <c r="H67" s="29">
        <v>3</v>
      </c>
      <c r="I67" s="145">
        <v>3</v>
      </c>
      <c r="J67" s="146">
        <v>0</v>
      </c>
      <c r="K67" s="146">
        <v>0</v>
      </c>
      <c r="L67" s="147">
        <v>3</v>
      </c>
      <c r="M67" s="145">
        <v>959</v>
      </c>
      <c r="N67" s="146">
        <v>0</v>
      </c>
      <c r="O67" s="146">
        <v>0</v>
      </c>
      <c r="P67" s="148">
        <v>959</v>
      </c>
    </row>
    <row r="68" spans="1:16" ht="9.75" customHeight="1">
      <c r="A68" s="25"/>
      <c r="B68" s="25"/>
      <c r="C68" s="28" t="s">
        <v>64</v>
      </c>
      <c r="D68" s="26"/>
      <c r="E68" s="29">
        <v>2</v>
      </c>
      <c r="F68" s="29">
        <v>2</v>
      </c>
      <c r="G68" s="29">
        <v>2</v>
      </c>
      <c r="H68" s="29">
        <v>2</v>
      </c>
      <c r="I68" s="145">
        <v>2</v>
      </c>
      <c r="J68" s="147">
        <v>2</v>
      </c>
      <c r="K68" s="146">
        <v>0</v>
      </c>
      <c r="L68" s="146">
        <v>0</v>
      </c>
      <c r="M68" s="145" t="s">
        <v>38</v>
      </c>
      <c r="N68" s="146">
        <v>0</v>
      </c>
      <c r="O68" s="146">
        <v>0</v>
      </c>
      <c r="P68" s="146">
        <v>0</v>
      </c>
    </row>
    <row r="69" spans="1:16" ht="9.75" customHeight="1">
      <c r="A69" s="25"/>
      <c r="B69" s="25"/>
      <c r="C69" s="28" t="s">
        <v>65</v>
      </c>
      <c r="D69" s="26"/>
      <c r="E69" s="29">
        <v>1</v>
      </c>
      <c r="F69" s="29">
        <v>1</v>
      </c>
      <c r="G69" s="29">
        <v>1</v>
      </c>
      <c r="H69" s="29">
        <v>1</v>
      </c>
      <c r="I69" s="145">
        <v>1</v>
      </c>
      <c r="J69" s="147">
        <v>1</v>
      </c>
      <c r="K69" s="146">
        <v>0</v>
      </c>
      <c r="L69" s="146">
        <v>0</v>
      </c>
      <c r="M69" s="145">
        <v>80</v>
      </c>
      <c r="N69" s="147">
        <v>80</v>
      </c>
      <c r="O69" s="146">
        <v>0</v>
      </c>
      <c r="P69" s="146">
        <v>0</v>
      </c>
    </row>
    <row r="70" spans="1:16" ht="9.75" customHeight="1">
      <c r="A70" s="25"/>
      <c r="B70" s="25"/>
      <c r="C70" s="28" t="s">
        <v>66</v>
      </c>
      <c r="D70" s="26"/>
      <c r="E70" s="29">
        <v>1</v>
      </c>
      <c r="F70" s="29">
        <v>1</v>
      </c>
      <c r="G70" s="29">
        <v>1</v>
      </c>
      <c r="H70" s="29">
        <v>1</v>
      </c>
      <c r="I70" s="145">
        <v>1</v>
      </c>
      <c r="J70" s="147">
        <v>1</v>
      </c>
      <c r="K70" s="146">
        <v>0</v>
      </c>
      <c r="L70" s="146">
        <v>0</v>
      </c>
      <c r="M70" s="145" t="s">
        <v>38</v>
      </c>
      <c r="N70" s="146">
        <v>0</v>
      </c>
      <c r="O70" s="146">
        <v>0</v>
      </c>
      <c r="P70" s="146">
        <v>0</v>
      </c>
    </row>
    <row r="71" spans="1:16" ht="9.75" customHeight="1">
      <c r="A71" s="25"/>
      <c r="B71" s="25"/>
      <c r="C71" s="35" t="s">
        <v>67</v>
      </c>
      <c r="D71" s="26"/>
      <c r="E71" s="29">
        <v>3</v>
      </c>
      <c r="F71" s="29">
        <v>3</v>
      </c>
      <c r="G71" s="29">
        <v>3</v>
      </c>
      <c r="H71" s="29">
        <v>3</v>
      </c>
      <c r="I71" s="145">
        <v>3</v>
      </c>
      <c r="J71" s="147">
        <v>0</v>
      </c>
      <c r="K71" s="146">
        <v>0</v>
      </c>
      <c r="L71" s="146">
        <v>3</v>
      </c>
      <c r="M71" s="145" t="s">
        <v>38</v>
      </c>
      <c r="N71" s="146">
        <v>0</v>
      </c>
      <c r="O71" s="146">
        <v>0</v>
      </c>
      <c r="P71" s="146">
        <v>0</v>
      </c>
    </row>
    <row r="72" spans="1:16" ht="9.75" customHeight="1">
      <c r="A72" s="25"/>
      <c r="B72" s="25"/>
      <c r="C72" s="28" t="s">
        <v>68</v>
      </c>
      <c r="D72" s="26"/>
      <c r="E72" s="34">
        <v>1</v>
      </c>
      <c r="F72" s="29">
        <v>1</v>
      </c>
      <c r="G72" s="29">
        <v>1</v>
      </c>
      <c r="H72" s="29">
        <v>1</v>
      </c>
      <c r="I72" s="145">
        <v>1</v>
      </c>
      <c r="J72" s="146">
        <v>1</v>
      </c>
      <c r="K72" s="146">
        <v>0</v>
      </c>
      <c r="L72" s="147">
        <v>0</v>
      </c>
      <c r="M72" s="145" t="s">
        <v>38</v>
      </c>
      <c r="N72" s="146">
        <v>0</v>
      </c>
      <c r="O72" s="146">
        <v>0</v>
      </c>
      <c r="P72" s="147">
        <v>0</v>
      </c>
    </row>
    <row r="73" spans="1:16" ht="9.75" customHeight="1">
      <c r="A73" s="25"/>
      <c r="B73" s="25"/>
      <c r="C73" s="28" t="s">
        <v>83</v>
      </c>
      <c r="D73" s="26"/>
      <c r="E73" s="29">
        <v>16</v>
      </c>
      <c r="F73" s="29">
        <v>16</v>
      </c>
      <c r="G73" s="29">
        <v>16</v>
      </c>
      <c r="H73" s="29">
        <v>16</v>
      </c>
      <c r="I73" s="145">
        <v>16</v>
      </c>
      <c r="J73" s="146">
        <v>0</v>
      </c>
      <c r="K73" s="146">
        <v>0</v>
      </c>
      <c r="L73" s="147">
        <v>16</v>
      </c>
      <c r="M73" s="145" t="s">
        <v>38</v>
      </c>
      <c r="N73" s="146">
        <v>0</v>
      </c>
      <c r="O73" s="146">
        <v>0</v>
      </c>
      <c r="P73" s="147">
        <v>0</v>
      </c>
    </row>
    <row r="74" spans="1:16" ht="9.75" customHeight="1">
      <c r="A74" s="25"/>
      <c r="B74" s="25"/>
      <c r="C74" s="28" t="s">
        <v>69</v>
      </c>
      <c r="D74" s="26"/>
      <c r="E74" s="29">
        <v>2</v>
      </c>
      <c r="F74" s="29">
        <v>2</v>
      </c>
      <c r="G74" s="29">
        <v>2</v>
      </c>
      <c r="H74" s="29">
        <v>2</v>
      </c>
      <c r="I74" s="145">
        <v>2</v>
      </c>
      <c r="J74" s="147">
        <v>2</v>
      </c>
      <c r="K74" s="146">
        <v>0</v>
      </c>
      <c r="L74" s="146">
        <v>0</v>
      </c>
      <c r="M74" s="145">
        <v>153</v>
      </c>
      <c r="N74" s="146">
        <v>153</v>
      </c>
      <c r="O74" s="146">
        <v>0</v>
      </c>
      <c r="P74" s="146">
        <v>0</v>
      </c>
    </row>
    <row r="75" spans="1:16" ht="9.75" customHeight="1">
      <c r="A75" s="25"/>
      <c r="B75" s="25"/>
      <c r="C75" s="28" t="s">
        <v>70</v>
      </c>
      <c r="D75" s="26"/>
      <c r="E75" s="34">
        <v>1</v>
      </c>
      <c r="F75" s="29">
        <v>1</v>
      </c>
      <c r="G75" s="29">
        <v>1</v>
      </c>
      <c r="H75" s="29">
        <v>1</v>
      </c>
      <c r="I75" s="145">
        <v>1</v>
      </c>
      <c r="J75" s="147">
        <v>1</v>
      </c>
      <c r="K75" s="146">
        <v>0</v>
      </c>
      <c r="L75" s="146">
        <v>0</v>
      </c>
      <c r="M75" s="145">
        <v>50</v>
      </c>
      <c r="N75" s="146">
        <v>50</v>
      </c>
      <c r="O75" s="146">
        <v>0</v>
      </c>
      <c r="P75" s="146">
        <v>0</v>
      </c>
    </row>
    <row r="76" spans="1:16" ht="9.75" customHeight="1">
      <c r="A76" s="25"/>
      <c r="B76" s="25"/>
      <c r="C76" s="28" t="s">
        <v>71</v>
      </c>
      <c r="D76" s="26"/>
      <c r="E76" s="29">
        <v>1</v>
      </c>
      <c r="F76" s="29">
        <v>1</v>
      </c>
      <c r="G76" s="29">
        <v>1</v>
      </c>
      <c r="H76" s="29">
        <v>1</v>
      </c>
      <c r="I76" s="145">
        <v>1</v>
      </c>
      <c r="J76" s="147">
        <v>1</v>
      </c>
      <c r="K76" s="146">
        <v>0</v>
      </c>
      <c r="L76" s="146">
        <v>0</v>
      </c>
      <c r="M76" s="145" t="s">
        <v>38</v>
      </c>
      <c r="N76" s="146">
        <v>0</v>
      </c>
      <c r="O76" s="146">
        <v>0</v>
      </c>
      <c r="P76" s="146">
        <v>0</v>
      </c>
    </row>
    <row r="77" spans="1:16" ht="2.25" customHeight="1">
      <c r="A77" s="16"/>
      <c r="B77" s="16"/>
      <c r="C77" s="16"/>
      <c r="D77" s="17"/>
      <c r="E77" s="21"/>
      <c r="F77" s="16"/>
      <c r="G77" s="16"/>
      <c r="H77" s="16"/>
      <c r="I77" s="22"/>
      <c r="J77" s="22"/>
      <c r="K77" s="22"/>
      <c r="L77" s="22"/>
      <c r="M77" s="22"/>
      <c r="N77" s="22"/>
      <c r="O77" s="22"/>
      <c r="P77" s="22"/>
    </row>
    <row r="78" spans="1:16" ht="9" customHeight="1">
      <c r="A78" s="23" t="s">
        <v>84</v>
      </c>
      <c r="I78" s="24"/>
      <c r="J78" s="24"/>
      <c r="K78" s="24"/>
      <c r="L78" s="24"/>
      <c r="M78" s="24"/>
      <c r="N78" s="24"/>
      <c r="O78" s="24"/>
      <c r="P78" s="24"/>
    </row>
    <row r="79" spans="1:16" ht="9" customHeight="1">
      <c r="A79" s="23" t="s">
        <v>85</v>
      </c>
      <c r="I79" s="24"/>
      <c r="J79" s="24"/>
      <c r="K79" s="24"/>
      <c r="L79" s="24"/>
      <c r="M79" s="24"/>
      <c r="N79" s="24"/>
      <c r="O79" s="24"/>
      <c r="P79" s="24"/>
    </row>
    <row r="80" spans="1:16">
      <c r="A80" s="1" t="s">
        <v>77</v>
      </c>
    </row>
  </sheetData>
  <mergeCells count="7">
    <mergeCell ref="B65:C65"/>
    <mergeCell ref="B10:C10"/>
    <mergeCell ref="B16:C16"/>
    <mergeCell ref="B37:C37"/>
    <mergeCell ref="B39:C39"/>
    <mergeCell ref="B49:C49"/>
    <mergeCell ref="B59:C59"/>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showGridLines="0" zoomScaleNormal="100" workbookViewId="0"/>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256" width="11.26953125" style="1"/>
    <col min="257" max="258" width="1.36328125" style="1" customWidth="1"/>
    <col min="259" max="259" width="21.08984375" style="1" customWidth="1"/>
    <col min="260" max="260" width="0.453125" style="1" customWidth="1"/>
    <col min="261" max="264" width="5" style="1" customWidth="1"/>
    <col min="265" max="268" width="4.453125" style="1" customWidth="1"/>
    <col min="269" max="272" width="6" style="1" customWidth="1"/>
    <col min="273" max="512" width="11.26953125" style="1"/>
    <col min="513" max="514" width="1.36328125" style="1" customWidth="1"/>
    <col min="515" max="515" width="21.08984375" style="1" customWidth="1"/>
    <col min="516" max="516" width="0.453125" style="1" customWidth="1"/>
    <col min="517" max="520" width="5" style="1" customWidth="1"/>
    <col min="521" max="524" width="4.453125" style="1" customWidth="1"/>
    <col min="525" max="528" width="6" style="1" customWidth="1"/>
    <col min="529" max="768" width="11.26953125" style="1"/>
    <col min="769" max="770" width="1.36328125" style="1" customWidth="1"/>
    <col min="771" max="771" width="21.08984375" style="1" customWidth="1"/>
    <col min="772" max="772" width="0.453125" style="1" customWidth="1"/>
    <col min="773" max="776" width="5" style="1" customWidth="1"/>
    <col min="777" max="780" width="4.453125" style="1" customWidth="1"/>
    <col min="781" max="784" width="6" style="1" customWidth="1"/>
    <col min="785" max="1024" width="11.26953125" style="1"/>
    <col min="1025" max="1026" width="1.36328125" style="1" customWidth="1"/>
    <col min="1027" max="1027" width="21.08984375" style="1" customWidth="1"/>
    <col min="1028" max="1028" width="0.453125" style="1" customWidth="1"/>
    <col min="1029" max="1032" width="5" style="1" customWidth="1"/>
    <col min="1033" max="1036" width="4.453125" style="1" customWidth="1"/>
    <col min="1037" max="1040" width="6" style="1" customWidth="1"/>
    <col min="1041" max="1280" width="11.26953125" style="1"/>
    <col min="1281" max="1282" width="1.36328125" style="1" customWidth="1"/>
    <col min="1283" max="1283" width="21.08984375" style="1" customWidth="1"/>
    <col min="1284" max="1284" width="0.453125" style="1" customWidth="1"/>
    <col min="1285" max="1288" width="5" style="1" customWidth="1"/>
    <col min="1289" max="1292" width="4.453125" style="1" customWidth="1"/>
    <col min="1293" max="1296" width="6" style="1" customWidth="1"/>
    <col min="1297" max="1536" width="11.26953125" style="1"/>
    <col min="1537" max="1538" width="1.36328125" style="1" customWidth="1"/>
    <col min="1539" max="1539" width="21.08984375" style="1" customWidth="1"/>
    <col min="1540" max="1540" width="0.453125" style="1" customWidth="1"/>
    <col min="1541" max="1544" width="5" style="1" customWidth="1"/>
    <col min="1545" max="1548" width="4.453125" style="1" customWidth="1"/>
    <col min="1549" max="1552" width="6" style="1" customWidth="1"/>
    <col min="1553" max="1792" width="11.26953125" style="1"/>
    <col min="1793" max="1794" width="1.36328125" style="1" customWidth="1"/>
    <col min="1795" max="1795" width="21.08984375" style="1" customWidth="1"/>
    <col min="1796" max="1796" width="0.453125" style="1" customWidth="1"/>
    <col min="1797" max="1800" width="5" style="1" customWidth="1"/>
    <col min="1801" max="1804" width="4.453125" style="1" customWidth="1"/>
    <col min="1805" max="1808" width="6" style="1" customWidth="1"/>
    <col min="1809" max="2048" width="11.26953125" style="1"/>
    <col min="2049" max="2050" width="1.36328125" style="1" customWidth="1"/>
    <col min="2051" max="2051" width="21.08984375" style="1" customWidth="1"/>
    <col min="2052" max="2052" width="0.453125" style="1" customWidth="1"/>
    <col min="2053" max="2056" width="5" style="1" customWidth="1"/>
    <col min="2057" max="2060" width="4.453125" style="1" customWidth="1"/>
    <col min="2061" max="2064" width="6" style="1" customWidth="1"/>
    <col min="2065" max="2304" width="11.26953125" style="1"/>
    <col min="2305" max="2306" width="1.36328125" style="1" customWidth="1"/>
    <col min="2307" max="2307" width="21.08984375" style="1" customWidth="1"/>
    <col min="2308" max="2308" width="0.453125" style="1" customWidth="1"/>
    <col min="2309" max="2312" width="5" style="1" customWidth="1"/>
    <col min="2313" max="2316" width="4.453125" style="1" customWidth="1"/>
    <col min="2317" max="2320" width="6" style="1" customWidth="1"/>
    <col min="2321" max="2560" width="11.26953125" style="1"/>
    <col min="2561" max="2562" width="1.36328125" style="1" customWidth="1"/>
    <col min="2563" max="2563" width="21.08984375" style="1" customWidth="1"/>
    <col min="2564" max="2564" width="0.453125" style="1" customWidth="1"/>
    <col min="2565" max="2568" width="5" style="1" customWidth="1"/>
    <col min="2569" max="2572" width="4.453125" style="1" customWidth="1"/>
    <col min="2573" max="2576" width="6" style="1" customWidth="1"/>
    <col min="2577" max="2816" width="11.26953125" style="1"/>
    <col min="2817" max="2818" width="1.36328125" style="1" customWidth="1"/>
    <col min="2819" max="2819" width="21.08984375" style="1" customWidth="1"/>
    <col min="2820" max="2820" width="0.453125" style="1" customWidth="1"/>
    <col min="2821" max="2824" width="5" style="1" customWidth="1"/>
    <col min="2825" max="2828" width="4.453125" style="1" customWidth="1"/>
    <col min="2829" max="2832" width="6" style="1" customWidth="1"/>
    <col min="2833" max="3072" width="11.26953125" style="1"/>
    <col min="3073" max="3074" width="1.36328125" style="1" customWidth="1"/>
    <col min="3075" max="3075" width="21.08984375" style="1" customWidth="1"/>
    <col min="3076" max="3076" width="0.453125" style="1" customWidth="1"/>
    <col min="3077" max="3080" width="5" style="1" customWidth="1"/>
    <col min="3081" max="3084" width="4.453125" style="1" customWidth="1"/>
    <col min="3085" max="3088" width="6" style="1" customWidth="1"/>
    <col min="3089" max="3328" width="11.26953125" style="1"/>
    <col min="3329" max="3330" width="1.36328125" style="1" customWidth="1"/>
    <col min="3331" max="3331" width="21.08984375" style="1" customWidth="1"/>
    <col min="3332" max="3332" width="0.453125" style="1" customWidth="1"/>
    <col min="3333" max="3336" width="5" style="1" customWidth="1"/>
    <col min="3337" max="3340" width="4.453125" style="1" customWidth="1"/>
    <col min="3341" max="3344" width="6" style="1" customWidth="1"/>
    <col min="3345" max="3584" width="11.26953125" style="1"/>
    <col min="3585" max="3586" width="1.36328125" style="1" customWidth="1"/>
    <col min="3587" max="3587" width="21.08984375" style="1" customWidth="1"/>
    <col min="3588" max="3588" width="0.453125" style="1" customWidth="1"/>
    <col min="3589" max="3592" width="5" style="1" customWidth="1"/>
    <col min="3593" max="3596" width="4.453125" style="1" customWidth="1"/>
    <col min="3597" max="3600" width="6" style="1" customWidth="1"/>
    <col min="3601" max="3840" width="11.26953125" style="1"/>
    <col min="3841" max="3842" width="1.36328125" style="1" customWidth="1"/>
    <col min="3843" max="3843" width="21.08984375" style="1" customWidth="1"/>
    <col min="3844" max="3844" width="0.453125" style="1" customWidth="1"/>
    <col min="3845" max="3848" width="5" style="1" customWidth="1"/>
    <col min="3849" max="3852" width="4.453125" style="1" customWidth="1"/>
    <col min="3853" max="3856" width="6" style="1" customWidth="1"/>
    <col min="3857" max="4096" width="11.26953125" style="1"/>
    <col min="4097" max="4098" width="1.36328125" style="1" customWidth="1"/>
    <col min="4099" max="4099" width="21.08984375" style="1" customWidth="1"/>
    <col min="4100" max="4100" width="0.453125" style="1" customWidth="1"/>
    <col min="4101" max="4104" width="5" style="1" customWidth="1"/>
    <col min="4105" max="4108" width="4.453125" style="1" customWidth="1"/>
    <col min="4109" max="4112" width="6" style="1" customWidth="1"/>
    <col min="4113" max="4352" width="11.26953125" style="1"/>
    <col min="4353" max="4354" width="1.36328125" style="1" customWidth="1"/>
    <col min="4355" max="4355" width="21.08984375" style="1" customWidth="1"/>
    <col min="4356" max="4356" width="0.453125" style="1" customWidth="1"/>
    <col min="4357" max="4360" width="5" style="1" customWidth="1"/>
    <col min="4361" max="4364" width="4.453125" style="1" customWidth="1"/>
    <col min="4365" max="4368" width="6" style="1" customWidth="1"/>
    <col min="4369" max="4608" width="11.26953125" style="1"/>
    <col min="4609" max="4610" width="1.36328125" style="1" customWidth="1"/>
    <col min="4611" max="4611" width="21.08984375" style="1" customWidth="1"/>
    <col min="4612" max="4612" width="0.453125" style="1" customWidth="1"/>
    <col min="4613" max="4616" width="5" style="1" customWidth="1"/>
    <col min="4617" max="4620" width="4.453125" style="1" customWidth="1"/>
    <col min="4621" max="4624" width="6" style="1" customWidth="1"/>
    <col min="4625" max="4864" width="11.26953125" style="1"/>
    <col min="4865" max="4866" width="1.36328125" style="1" customWidth="1"/>
    <col min="4867" max="4867" width="21.08984375" style="1" customWidth="1"/>
    <col min="4868" max="4868" width="0.453125" style="1" customWidth="1"/>
    <col min="4869" max="4872" width="5" style="1" customWidth="1"/>
    <col min="4873" max="4876" width="4.453125" style="1" customWidth="1"/>
    <col min="4877" max="4880" width="6" style="1" customWidth="1"/>
    <col min="4881" max="5120" width="11.26953125" style="1"/>
    <col min="5121" max="5122" width="1.36328125" style="1" customWidth="1"/>
    <col min="5123" max="5123" width="21.08984375" style="1" customWidth="1"/>
    <col min="5124" max="5124" width="0.453125" style="1" customWidth="1"/>
    <col min="5125" max="5128" width="5" style="1" customWidth="1"/>
    <col min="5129" max="5132" width="4.453125" style="1" customWidth="1"/>
    <col min="5133" max="5136" width="6" style="1" customWidth="1"/>
    <col min="5137" max="5376" width="11.26953125" style="1"/>
    <col min="5377" max="5378" width="1.36328125" style="1" customWidth="1"/>
    <col min="5379" max="5379" width="21.08984375" style="1" customWidth="1"/>
    <col min="5380" max="5380" width="0.453125" style="1" customWidth="1"/>
    <col min="5381" max="5384" width="5" style="1" customWidth="1"/>
    <col min="5385" max="5388" width="4.453125" style="1" customWidth="1"/>
    <col min="5389" max="5392" width="6" style="1" customWidth="1"/>
    <col min="5393" max="5632" width="11.26953125" style="1"/>
    <col min="5633" max="5634" width="1.36328125" style="1" customWidth="1"/>
    <col min="5635" max="5635" width="21.08984375" style="1" customWidth="1"/>
    <col min="5636" max="5636" width="0.453125" style="1" customWidth="1"/>
    <col min="5637" max="5640" width="5" style="1" customWidth="1"/>
    <col min="5641" max="5644" width="4.453125" style="1" customWidth="1"/>
    <col min="5645" max="5648" width="6" style="1" customWidth="1"/>
    <col min="5649" max="5888" width="11.26953125" style="1"/>
    <col min="5889" max="5890" width="1.36328125" style="1" customWidth="1"/>
    <col min="5891" max="5891" width="21.08984375" style="1" customWidth="1"/>
    <col min="5892" max="5892" width="0.453125" style="1" customWidth="1"/>
    <col min="5893" max="5896" width="5" style="1" customWidth="1"/>
    <col min="5897" max="5900" width="4.453125" style="1" customWidth="1"/>
    <col min="5901" max="5904" width="6" style="1" customWidth="1"/>
    <col min="5905" max="6144" width="11.26953125" style="1"/>
    <col min="6145" max="6146" width="1.36328125" style="1" customWidth="1"/>
    <col min="6147" max="6147" width="21.08984375" style="1" customWidth="1"/>
    <col min="6148" max="6148" width="0.453125" style="1" customWidth="1"/>
    <col min="6149" max="6152" width="5" style="1" customWidth="1"/>
    <col min="6153" max="6156" width="4.453125" style="1" customWidth="1"/>
    <col min="6157" max="6160" width="6" style="1" customWidth="1"/>
    <col min="6161" max="6400" width="11.26953125" style="1"/>
    <col min="6401" max="6402" width="1.36328125" style="1" customWidth="1"/>
    <col min="6403" max="6403" width="21.08984375" style="1" customWidth="1"/>
    <col min="6404" max="6404" width="0.453125" style="1" customWidth="1"/>
    <col min="6405" max="6408" width="5" style="1" customWidth="1"/>
    <col min="6409" max="6412" width="4.453125" style="1" customWidth="1"/>
    <col min="6413" max="6416" width="6" style="1" customWidth="1"/>
    <col min="6417" max="6656" width="11.26953125" style="1"/>
    <col min="6657" max="6658" width="1.36328125" style="1" customWidth="1"/>
    <col min="6659" max="6659" width="21.08984375" style="1" customWidth="1"/>
    <col min="6660" max="6660" width="0.453125" style="1" customWidth="1"/>
    <col min="6661" max="6664" width="5" style="1" customWidth="1"/>
    <col min="6665" max="6668" width="4.453125" style="1" customWidth="1"/>
    <col min="6669" max="6672" width="6" style="1" customWidth="1"/>
    <col min="6673" max="6912" width="11.26953125" style="1"/>
    <col min="6913" max="6914" width="1.36328125" style="1" customWidth="1"/>
    <col min="6915" max="6915" width="21.08984375" style="1" customWidth="1"/>
    <col min="6916" max="6916" width="0.453125" style="1" customWidth="1"/>
    <col min="6917" max="6920" width="5" style="1" customWidth="1"/>
    <col min="6921" max="6924" width="4.453125" style="1" customWidth="1"/>
    <col min="6925" max="6928" width="6" style="1" customWidth="1"/>
    <col min="6929" max="7168" width="11.26953125" style="1"/>
    <col min="7169" max="7170" width="1.36328125" style="1" customWidth="1"/>
    <col min="7171" max="7171" width="21.08984375" style="1" customWidth="1"/>
    <col min="7172" max="7172" width="0.453125" style="1" customWidth="1"/>
    <col min="7173" max="7176" width="5" style="1" customWidth="1"/>
    <col min="7177" max="7180" width="4.453125" style="1" customWidth="1"/>
    <col min="7181" max="7184" width="6" style="1" customWidth="1"/>
    <col min="7185" max="7424" width="11.26953125" style="1"/>
    <col min="7425" max="7426" width="1.36328125" style="1" customWidth="1"/>
    <col min="7427" max="7427" width="21.08984375" style="1" customWidth="1"/>
    <col min="7428" max="7428" width="0.453125" style="1" customWidth="1"/>
    <col min="7429" max="7432" width="5" style="1" customWidth="1"/>
    <col min="7433" max="7436" width="4.453125" style="1" customWidth="1"/>
    <col min="7437" max="7440" width="6" style="1" customWidth="1"/>
    <col min="7441" max="7680" width="11.26953125" style="1"/>
    <col min="7681" max="7682" width="1.36328125" style="1" customWidth="1"/>
    <col min="7683" max="7683" width="21.08984375" style="1" customWidth="1"/>
    <col min="7684" max="7684" width="0.453125" style="1" customWidth="1"/>
    <col min="7685" max="7688" width="5" style="1" customWidth="1"/>
    <col min="7689" max="7692" width="4.453125" style="1" customWidth="1"/>
    <col min="7693" max="7696" width="6" style="1" customWidth="1"/>
    <col min="7697" max="7936" width="11.26953125" style="1"/>
    <col min="7937" max="7938" width="1.36328125" style="1" customWidth="1"/>
    <col min="7939" max="7939" width="21.08984375" style="1" customWidth="1"/>
    <col min="7940" max="7940" width="0.453125" style="1" customWidth="1"/>
    <col min="7941" max="7944" width="5" style="1" customWidth="1"/>
    <col min="7945" max="7948" width="4.453125" style="1" customWidth="1"/>
    <col min="7949" max="7952" width="6" style="1" customWidth="1"/>
    <col min="7953" max="8192" width="11.26953125" style="1"/>
    <col min="8193" max="8194" width="1.36328125" style="1" customWidth="1"/>
    <col min="8195" max="8195" width="21.08984375" style="1" customWidth="1"/>
    <col min="8196" max="8196" width="0.453125" style="1" customWidth="1"/>
    <col min="8197" max="8200" width="5" style="1" customWidth="1"/>
    <col min="8201" max="8204" width="4.453125" style="1" customWidth="1"/>
    <col min="8205" max="8208" width="6" style="1" customWidth="1"/>
    <col min="8209" max="8448" width="11.26953125" style="1"/>
    <col min="8449" max="8450" width="1.36328125" style="1" customWidth="1"/>
    <col min="8451" max="8451" width="21.08984375" style="1" customWidth="1"/>
    <col min="8452" max="8452" width="0.453125" style="1" customWidth="1"/>
    <col min="8453" max="8456" width="5" style="1" customWidth="1"/>
    <col min="8457" max="8460" width="4.453125" style="1" customWidth="1"/>
    <col min="8461" max="8464" width="6" style="1" customWidth="1"/>
    <col min="8465" max="8704" width="11.26953125" style="1"/>
    <col min="8705" max="8706" width="1.36328125" style="1" customWidth="1"/>
    <col min="8707" max="8707" width="21.08984375" style="1" customWidth="1"/>
    <col min="8708" max="8708" width="0.453125" style="1" customWidth="1"/>
    <col min="8709" max="8712" width="5" style="1" customWidth="1"/>
    <col min="8713" max="8716" width="4.453125" style="1" customWidth="1"/>
    <col min="8717" max="8720" width="6" style="1" customWidth="1"/>
    <col min="8721" max="8960" width="11.26953125" style="1"/>
    <col min="8961" max="8962" width="1.36328125" style="1" customWidth="1"/>
    <col min="8963" max="8963" width="21.08984375" style="1" customWidth="1"/>
    <col min="8964" max="8964" width="0.453125" style="1" customWidth="1"/>
    <col min="8965" max="8968" width="5" style="1" customWidth="1"/>
    <col min="8969" max="8972" width="4.453125" style="1" customWidth="1"/>
    <col min="8973" max="8976" width="6" style="1" customWidth="1"/>
    <col min="8977" max="9216" width="11.26953125" style="1"/>
    <col min="9217" max="9218" width="1.36328125" style="1" customWidth="1"/>
    <col min="9219" max="9219" width="21.08984375" style="1" customWidth="1"/>
    <col min="9220" max="9220" width="0.453125" style="1" customWidth="1"/>
    <col min="9221" max="9224" width="5" style="1" customWidth="1"/>
    <col min="9225" max="9228" width="4.453125" style="1" customWidth="1"/>
    <col min="9229" max="9232" width="6" style="1" customWidth="1"/>
    <col min="9233" max="9472" width="11.26953125" style="1"/>
    <col min="9473" max="9474" width="1.36328125" style="1" customWidth="1"/>
    <col min="9475" max="9475" width="21.08984375" style="1" customWidth="1"/>
    <col min="9476" max="9476" width="0.453125" style="1" customWidth="1"/>
    <col min="9477" max="9480" width="5" style="1" customWidth="1"/>
    <col min="9481" max="9484" width="4.453125" style="1" customWidth="1"/>
    <col min="9485" max="9488" width="6" style="1" customWidth="1"/>
    <col min="9489" max="9728" width="11.26953125" style="1"/>
    <col min="9729" max="9730" width="1.36328125" style="1" customWidth="1"/>
    <col min="9731" max="9731" width="21.08984375" style="1" customWidth="1"/>
    <col min="9732" max="9732" width="0.453125" style="1" customWidth="1"/>
    <col min="9733" max="9736" width="5" style="1" customWidth="1"/>
    <col min="9737" max="9740" width="4.453125" style="1" customWidth="1"/>
    <col min="9741" max="9744" width="6" style="1" customWidth="1"/>
    <col min="9745" max="9984" width="11.26953125" style="1"/>
    <col min="9985" max="9986" width="1.36328125" style="1" customWidth="1"/>
    <col min="9987" max="9987" width="21.08984375" style="1" customWidth="1"/>
    <col min="9988" max="9988" width="0.453125" style="1" customWidth="1"/>
    <col min="9989" max="9992" width="5" style="1" customWidth="1"/>
    <col min="9993" max="9996" width="4.453125" style="1" customWidth="1"/>
    <col min="9997" max="10000" width="6" style="1" customWidth="1"/>
    <col min="10001" max="10240" width="11.26953125" style="1"/>
    <col min="10241" max="10242" width="1.36328125" style="1" customWidth="1"/>
    <col min="10243" max="10243" width="21.08984375" style="1" customWidth="1"/>
    <col min="10244" max="10244" width="0.453125" style="1" customWidth="1"/>
    <col min="10245" max="10248" width="5" style="1" customWidth="1"/>
    <col min="10249" max="10252" width="4.453125" style="1" customWidth="1"/>
    <col min="10253" max="10256" width="6" style="1" customWidth="1"/>
    <col min="10257" max="10496" width="11.26953125" style="1"/>
    <col min="10497" max="10498" width="1.36328125" style="1" customWidth="1"/>
    <col min="10499" max="10499" width="21.08984375" style="1" customWidth="1"/>
    <col min="10500" max="10500" width="0.453125" style="1" customWidth="1"/>
    <col min="10501" max="10504" width="5" style="1" customWidth="1"/>
    <col min="10505" max="10508" width="4.453125" style="1" customWidth="1"/>
    <col min="10509" max="10512" width="6" style="1" customWidth="1"/>
    <col min="10513" max="10752" width="11.26953125" style="1"/>
    <col min="10753" max="10754" width="1.36328125" style="1" customWidth="1"/>
    <col min="10755" max="10755" width="21.08984375" style="1" customWidth="1"/>
    <col min="10756" max="10756" width="0.453125" style="1" customWidth="1"/>
    <col min="10757" max="10760" width="5" style="1" customWidth="1"/>
    <col min="10761" max="10764" width="4.453125" style="1" customWidth="1"/>
    <col min="10765" max="10768" width="6" style="1" customWidth="1"/>
    <col min="10769" max="11008" width="11.26953125" style="1"/>
    <col min="11009" max="11010" width="1.36328125" style="1" customWidth="1"/>
    <col min="11011" max="11011" width="21.08984375" style="1" customWidth="1"/>
    <col min="11012" max="11012" width="0.453125" style="1" customWidth="1"/>
    <col min="11013" max="11016" width="5" style="1" customWidth="1"/>
    <col min="11017" max="11020" width="4.453125" style="1" customWidth="1"/>
    <col min="11021" max="11024" width="6" style="1" customWidth="1"/>
    <col min="11025" max="11264" width="11.26953125" style="1"/>
    <col min="11265" max="11266" width="1.36328125" style="1" customWidth="1"/>
    <col min="11267" max="11267" width="21.08984375" style="1" customWidth="1"/>
    <col min="11268" max="11268" width="0.453125" style="1" customWidth="1"/>
    <col min="11269" max="11272" width="5" style="1" customWidth="1"/>
    <col min="11273" max="11276" width="4.453125" style="1" customWidth="1"/>
    <col min="11277" max="11280" width="6" style="1" customWidth="1"/>
    <col min="11281" max="11520" width="11.26953125" style="1"/>
    <col min="11521" max="11522" width="1.36328125" style="1" customWidth="1"/>
    <col min="11523" max="11523" width="21.08984375" style="1" customWidth="1"/>
    <col min="11524" max="11524" width="0.453125" style="1" customWidth="1"/>
    <col min="11525" max="11528" width="5" style="1" customWidth="1"/>
    <col min="11529" max="11532" width="4.453125" style="1" customWidth="1"/>
    <col min="11533" max="11536" width="6" style="1" customWidth="1"/>
    <col min="11537" max="11776" width="11.26953125" style="1"/>
    <col min="11777" max="11778" width="1.36328125" style="1" customWidth="1"/>
    <col min="11779" max="11779" width="21.08984375" style="1" customWidth="1"/>
    <col min="11780" max="11780" width="0.453125" style="1" customWidth="1"/>
    <col min="11781" max="11784" width="5" style="1" customWidth="1"/>
    <col min="11785" max="11788" width="4.453125" style="1" customWidth="1"/>
    <col min="11789" max="11792" width="6" style="1" customWidth="1"/>
    <col min="11793" max="12032" width="11.26953125" style="1"/>
    <col min="12033" max="12034" width="1.36328125" style="1" customWidth="1"/>
    <col min="12035" max="12035" width="21.08984375" style="1" customWidth="1"/>
    <col min="12036" max="12036" width="0.453125" style="1" customWidth="1"/>
    <col min="12037" max="12040" width="5" style="1" customWidth="1"/>
    <col min="12041" max="12044" width="4.453125" style="1" customWidth="1"/>
    <col min="12045" max="12048" width="6" style="1" customWidth="1"/>
    <col min="12049" max="12288" width="11.26953125" style="1"/>
    <col min="12289" max="12290" width="1.36328125" style="1" customWidth="1"/>
    <col min="12291" max="12291" width="21.08984375" style="1" customWidth="1"/>
    <col min="12292" max="12292" width="0.453125" style="1" customWidth="1"/>
    <col min="12293" max="12296" width="5" style="1" customWidth="1"/>
    <col min="12297" max="12300" width="4.453125" style="1" customWidth="1"/>
    <col min="12301" max="12304" width="6" style="1" customWidth="1"/>
    <col min="12305" max="12544" width="11.26953125" style="1"/>
    <col min="12545" max="12546" width="1.36328125" style="1" customWidth="1"/>
    <col min="12547" max="12547" width="21.08984375" style="1" customWidth="1"/>
    <col min="12548" max="12548" width="0.453125" style="1" customWidth="1"/>
    <col min="12549" max="12552" width="5" style="1" customWidth="1"/>
    <col min="12553" max="12556" width="4.453125" style="1" customWidth="1"/>
    <col min="12557" max="12560" width="6" style="1" customWidth="1"/>
    <col min="12561" max="12800" width="11.26953125" style="1"/>
    <col min="12801" max="12802" width="1.36328125" style="1" customWidth="1"/>
    <col min="12803" max="12803" width="21.08984375" style="1" customWidth="1"/>
    <col min="12804" max="12804" width="0.453125" style="1" customWidth="1"/>
    <col min="12805" max="12808" width="5" style="1" customWidth="1"/>
    <col min="12809" max="12812" width="4.453125" style="1" customWidth="1"/>
    <col min="12813" max="12816" width="6" style="1" customWidth="1"/>
    <col min="12817" max="13056" width="11.26953125" style="1"/>
    <col min="13057" max="13058" width="1.36328125" style="1" customWidth="1"/>
    <col min="13059" max="13059" width="21.08984375" style="1" customWidth="1"/>
    <col min="13060" max="13060" width="0.453125" style="1" customWidth="1"/>
    <col min="13061" max="13064" width="5" style="1" customWidth="1"/>
    <col min="13065" max="13068" width="4.453125" style="1" customWidth="1"/>
    <col min="13069" max="13072" width="6" style="1" customWidth="1"/>
    <col min="13073" max="13312" width="11.26953125" style="1"/>
    <col min="13313" max="13314" width="1.36328125" style="1" customWidth="1"/>
    <col min="13315" max="13315" width="21.08984375" style="1" customWidth="1"/>
    <col min="13316" max="13316" width="0.453125" style="1" customWidth="1"/>
    <col min="13317" max="13320" width="5" style="1" customWidth="1"/>
    <col min="13321" max="13324" width="4.453125" style="1" customWidth="1"/>
    <col min="13325" max="13328" width="6" style="1" customWidth="1"/>
    <col min="13329" max="13568" width="11.26953125" style="1"/>
    <col min="13569" max="13570" width="1.36328125" style="1" customWidth="1"/>
    <col min="13571" max="13571" width="21.08984375" style="1" customWidth="1"/>
    <col min="13572" max="13572" width="0.453125" style="1" customWidth="1"/>
    <col min="13573" max="13576" width="5" style="1" customWidth="1"/>
    <col min="13577" max="13580" width="4.453125" style="1" customWidth="1"/>
    <col min="13581" max="13584" width="6" style="1" customWidth="1"/>
    <col min="13585" max="13824" width="11.26953125" style="1"/>
    <col min="13825" max="13826" width="1.36328125" style="1" customWidth="1"/>
    <col min="13827" max="13827" width="21.08984375" style="1" customWidth="1"/>
    <col min="13828" max="13828" width="0.453125" style="1" customWidth="1"/>
    <col min="13829" max="13832" width="5" style="1" customWidth="1"/>
    <col min="13833" max="13836" width="4.453125" style="1" customWidth="1"/>
    <col min="13837" max="13840" width="6" style="1" customWidth="1"/>
    <col min="13841" max="14080" width="11.26953125" style="1"/>
    <col min="14081" max="14082" width="1.36328125" style="1" customWidth="1"/>
    <col min="14083" max="14083" width="21.08984375" style="1" customWidth="1"/>
    <col min="14084" max="14084" width="0.453125" style="1" customWidth="1"/>
    <col min="14085" max="14088" width="5" style="1" customWidth="1"/>
    <col min="14089" max="14092" width="4.453125" style="1" customWidth="1"/>
    <col min="14093" max="14096" width="6" style="1" customWidth="1"/>
    <col min="14097" max="14336" width="11.26953125" style="1"/>
    <col min="14337" max="14338" width="1.36328125" style="1" customWidth="1"/>
    <col min="14339" max="14339" width="21.08984375" style="1" customWidth="1"/>
    <col min="14340" max="14340" width="0.453125" style="1" customWidth="1"/>
    <col min="14341" max="14344" width="5" style="1" customWidth="1"/>
    <col min="14345" max="14348" width="4.453125" style="1" customWidth="1"/>
    <col min="14349" max="14352" width="6" style="1" customWidth="1"/>
    <col min="14353" max="14592" width="11.26953125" style="1"/>
    <col min="14593" max="14594" width="1.36328125" style="1" customWidth="1"/>
    <col min="14595" max="14595" width="21.08984375" style="1" customWidth="1"/>
    <col min="14596" max="14596" width="0.453125" style="1" customWidth="1"/>
    <col min="14597" max="14600" width="5" style="1" customWidth="1"/>
    <col min="14601" max="14604" width="4.453125" style="1" customWidth="1"/>
    <col min="14605" max="14608" width="6" style="1" customWidth="1"/>
    <col min="14609" max="14848" width="11.26953125" style="1"/>
    <col min="14849" max="14850" width="1.36328125" style="1" customWidth="1"/>
    <col min="14851" max="14851" width="21.08984375" style="1" customWidth="1"/>
    <col min="14852" max="14852" width="0.453125" style="1" customWidth="1"/>
    <col min="14853" max="14856" width="5" style="1" customWidth="1"/>
    <col min="14857" max="14860" width="4.453125" style="1" customWidth="1"/>
    <col min="14861" max="14864" width="6" style="1" customWidth="1"/>
    <col min="14865" max="15104" width="11.26953125" style="1"/>
    <col min="15105" max="15106" width="1.36328125" style="1" customWidth="1"/>
    <col min="15107" max="15107" width="21.08984375" style="1" customWidth="1"/>
    <col min="15108" max="15108" width="0.453125" style="1" customWidth="1"/>
    <col min="15109" max="15112" width="5" style="1" customWidth="1"/>
    <col min="15113" max="15116" width="4.453125" style="1" customWidth="1"/>
    <col min="15117" max="15120" width="6" style="1" customWidth="1"/>
    <col min="15121" max="15360" width="11.26953125" style="1"/>
    <col min="15361" max="15362" width="1.36328125" style="1" customWidth="1"/>
    <col min="15363" max="15363" width="21.08984375" style="1" customWidth="1"/>
    <col min="15364" max="15364" width="0.453125" style="1" customWidth="1"/>
    <col min="15365" max="15368" width="5" style="1" customWidth="1"/>
    <col min="15369" max="15372" width="4.453125" style="1" customWidth="1"/>
    <col min="15373" max="15376" width="6" style="1" customWidth="1"/>
    <col min="15377" max="15616" width="11.26953125" style="1"/>
    <col min="15617" max="15618" width="1.36328125" style="1" customWidth="1"/>
    <col min="15619" max="15619" width="21.08984375" style="1" customWidth="1"/>
    <col min="15620" max="15620" width="0.453125" style="1" customWidth="1"/>
    <col min="15621" max="15624" width="5" style="1" customWidth="1"/>
    <col min="15625" max="15628" width="4.453125" style="1" customWidth="1"/>
    <col min="15629" max="15632" width="6" style="1" customWidth="1"/>
    <col min="15633" max="15872" width="11.26953125" style="1"/>
    <col min="15873" max="15874" width="1.36328125" style="1" customWidth="1"/>
    <col min="15875" max="15875" width="21.08984375" style="1" customWidth="1"/>
    <col min="15876" max="15876" width="0.453125" style="1" customWidth="1"/>
    <col min="15877" max="15880" width="5" style="1" customWidth="1"/>
    <col min="15881" max="15884" width="4.453125" style="1" customWidth="1"/>
    <col min="15885" max="15888" width="6" style="1" customWidth="1"/>
    <col min="15889" max="16128" width="11.26953125" style="1"/>
    <col min="16129" max="16130" width="1.36328125" style="1" customWidth="1"/>
    <col min="16131" max="16131" width="21.08984375" style="1" customWidth="1"/>
    <col min="16132" max="16132" width="0.453125" style="1" customWidth="1"/>
    <col min="16133" max="16136" width="5" style="1" customWidth="1"/>
    <col min="16137" max="16140" width="4.453125" style="1" customWidth="1"/>
    <col min="16141" max="16144" width="6" style="1" customWidth="1"/>
    <col min="16145" max="16384" width="11.26953125" style="1"/>
  </cols>
  <sheetData>
    <row r="1" spans="1:16" ht="12.75" customHeight="1">
      <c r="A1" s="142" t="s">
        <v>263</v>
      </c>
      <c r="B1" s="6"/>
    </row>
    <row r="2" spans="1:16" ht="12.75" customHeight="1">
      <c r="A2" s="142" t="s">
        <v>264</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265</v>
      </c>
      <c r="F6" s="12" t="s">
        <v>265</v>
      </c>
      <c r="G6" s="12" t="s">
        <v>265</v>
      </c>
      <c r="H6" s="12" t="s">
        <v>265</v>
      </c>
      <c r="I6" s="13" t="s">
        <v>266</v>
      </c>
      <c r="J6" s="14"/>
      <c r="K6" s="14"/>
      <c r="L6" s="14"/>
      <c r="M6" s="14"/>
      <c r="N6" s="14"/>
      <c r="O6" s="14"/>
      <c r="P6" s="14"/>
    </row>
    <row r="7" spans="1:16" ht="9" customHeight="1">
      <c r="C7" s="8" t="s">
        <v>267</v>
      </c>
      <c r="D7" s="2"/>
      <c r="E7" s="15" t="s">
        <v>268</v>
      </c>
      <c r="F7" s="15" t="s">
        <v>269</v>
      </c>
      <c r="G7" s="15" t="s">
        <v>270</v>
      </c>
      <c r="H7" s="15" t="s">
        <v>271</v>
      </c>
      <c r="I7" s="8" t="s">
        <v>272</v>
      </c>
      <c r="J7" s="8"/>
      <c r="K7" s="8"/>
      <c r="L7" s="8"/>
      <c r="M7" s="13" t="s">
        <v>273</v>
      </c>
      <c r="N7" s="8"/>
      <c r="O7" s="8"/>
      <c r="P7" s="8"/>
    </row>
    <row r="8" spans="1:16" ht="9" customHeight="1">
      <c r="A8" s="16"/>
      <c r="B8" s="16"/>
      <c r="C8" s="16"/>
      <c r="D8" s="17"/>
      <c r="E8" s="18" t="s">
        <v>274</v>
      </c>
      <c r="F8" s="18" t="s">
        <v>274</v>
      </c>
      <c r="G8" s="18" t="s">
        <v>274</v>
      </c>
      <c r="H8" s="18" t="s">
        <v>274</v>
      </c>
      <c r="I8" s="143" t="s">
        <v>6</v>
      </c>
      <c r="J8" s="143" t="s">
        <v>7</v>
      </c>
      <c r="K8" s="143" t="s">
        <v>8</v>
      </c>
      <c r="L8" s="143" t="s">
        <v>9</v>
      </c>
      <c r="M8" s="143" t="s">
        <v>6</v>
      </c>
      <c r="N8" s="143" t="s">
        <v>7</v>
      </c>
      <c r="O8" s="143" t="s">
        <v>8</v>
      </c>
      <c r="P8" s="144"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145</v>
      </c>
      <c r="N19" s="32">
        <v>65</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14</v>
      </c>
      <c r="G21" s="29">
        <v>13</v>
      </c>
      <c r="H21" s="29">
        <v>13</v>
      </c>
      <c r="I21" s="30">
        <v>13</v>
      </c>
      <c r="J21" s="29">
        <v>1</v>
      </c>
      <c r="K21" s="31">
        <v>0</v>
      </c>
      <c r="L21" s="32">
        <v>12</v>
      </c>
      <c r="M21" s="30">
        <v>558</v>
      </c>
      <c r="N21" s="32">
        <v>48</v>
      </c>
      <c r="O21" s="31">
        <v>0</v>
      </c>
      <c r="P21" s="32">
        <v>510</v>
      </c>
    </row>
    <row r="22" spans="1:16" ht="9.75" customHeight="1">
      <c r="A22" s="25"/>
      <c r="B22" s="25"/>
      <c r="C22" s="28" t="s">
        <v>41</v>
      </c>
      <c r="D22" s="26"/>
      <c r="E22" s="34">
        <v>2</v>
      </c>
      <c r="F22" s="29">
        <v>2</v>
      </c>
      <c r="G22" s="29">
        <v>2</v>
      </c>
      <c r="H22" s="29">
        <v>2</v>
      </c>
      <c r="I22" s="30">
        <v>2</v>
      </c>
      <c r="J22" s="29">
        <v>1</v>
      </c>
      <c r="K22" s="31">
        <v>0</v>
      </c>
      <c r="L22" s="31">
        <v>1</v>
      </c>
      <c r="M22" s="30">
        <v>114</v>
      </c>
      <c r="N22" s="32">
        <v>84</v>
      </c>
      <c r="O22" s="31">
        <v>0</v>
      </c>
      <c r="P22" s="31">
        <v>30</v>
      </c>
    </row>
    <row r="23" spans="1:16" ht="9.75" customHeight="1">
      <c r="A23" s="25"/>
      <c r="B23" s="25"/>
      <c r="C23" s="28" t="s">
        <v>42</v>
      </c>
      <c r="D23" s="26"/>
      <c r="E23" s="34">
        <v>2</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60</v>
      </c>
      <c r="N25" s="32">
        <v>40</v>
      </c>
      <c r="O25" s="31">
        <v>20</v>
      </c>
      <c r="P25" s="31">
        <v>0</v>
      </c>
    </row>
    <row r="26" spans="1:16" ht="9.75" customHeight="1">
      <c r="A26" s="25"/>
      <c r="B26" s="25"/>
      <c r="C26" s="28" t="s">
        <v>45</v>
      </c>
      <c r="D26" s="26"/>
      <c r="E26" s="34">
        <v>230</v>
      </c>
      <c r="F26" s="29">
        <v>270</v>
      </c>
      <c r="G26" s="29">
        <v>307</v>
      </c>
      <c r="H26" s="29">
        <v>333</v>
      </c>
      <c r="I26" s="30">
        <v>355</v>
      </c>
      <c r="J26" s="31">
        <v>0</v>
      </c>
      <c r="K26" s="32">
        <v>0</v>
      </c>
      <c r="L26" s="31">
        <v>355</v>
      </c>
      <c r="M26" s="30">
        <v>3458</v>
      </c>
      <c r="N26" s="32">
        <v>0</v>
      </c>
      <c r="O26" s="29">
        <v>0</v>
      </c>
      <c r="P26" s="31">
        <v>3458</v>
      </c>
    </row>
    <row r="27" spans="1:16" ht="9.75" customHeight="1">
      <c r="A27" s="25"/>
      <c r="B27" s="25"/>
      <c r="C27" s="28" t="s">
        <v>80</v>
      </c>
      <c r="D27" s="26"/>
      <c r="E27" s="29">
        <v>1</v>
      </c>
      <c r="F27" s="29">
        <v>1</v>
      </c>
      <c r="G27" s="29">
        <v>1</v>
      </c>
      <c r="H27" s="32">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t="s">
        <v>38</v>
      </c>
      <c r="N29" s="31">
        <v>0</v>
      </c>
      <c r="O29" s="29">
        <v>0</v>
      </c>
      <c r="P29" s="31">
        <v>0</v>
      </c>
    </row>
    <row r="30" spans="1:16" ht="9.75" customHeight="1">
      <c r="A30" s="25"/>
      <c r="B30" s="25"/>
      <c r="C30" s="35" t="s">
        <v>47</v>
      </c>
      <c r="D30" s="26"/>
      <c r="E30" s="29">
        <v>3</v>
      </c>
      <c r="F30" s="29">
        <v>3</v>
      </c>
      <c r="G30" s="29">
        <v>11</v>
      </c>
      <c r="H30" s="29">
        <v>12</v>
      </c>
      <c r="I30" s="30">
        <v>14</v>
      </c>
      <c r="J30" s="32">
        <v>0</v>
      </c>
      <c r="K30" s="32">
        <v>0</v>
      </c>
      <c r="L30" s="32">
        <v>14</v>
      </c>
      <c r="M30" s="30" t="s">
        <v>38</v>
      </c>
      <c r="N30" s="31">
        <v>0</v>
      </c>
      <c r="O30" s="29">
        <v>0</v>
      </c>
      <c r="P30" s="31">
        <v>0</v>
      </c>
    </row>
    <row r="31" spans="1:16" ht="9.75" customHeight="1">
      <c r="A31" s="25"/>
      <c r="B31" s="25"/>
      <c r="C31" s="28" t="s">
        <v>34</v>
      </c>
      <c r="D31" s="26"/>
      <c r="E31" s="29">
        <v>1</v>
      </c>
      <c r="F31" s="29">
        <v>1</v>
      </c>
      <c r="G31" s="29">
        <v>2</v>
      </c>
      <c r="H31" s="29">
        <v>3</v>
      </c>
      <c r="I31" s="30">
        <v>3</v>
      </c>
      <c r="J31" s="31">
        <v>0</v>
      </c>
      <c r="K31" s="32">
        <v>0</v>
      </c>
      <c r="L31" s="32">
        <v>3</v>
      </c>
      <c r="M31" s="30">
        <v>24</v>
      </c>
      <c r="N31" s="31">
        <v>0</v>
      </c>
      <c r="O31" s="29">
        <v>0</v>
      </c>
      <c r="P31" s="32">
        <v>24</v>
      </c>
    </row>
    <row r="32" spans="1:16" ht="9.75" customHeight="1">
      <c r="A32" s="25"/>
      <c r="B32" s="25"/>
      <c r="C32" s="28" t="s">
        <v>19</v>
      </c>
      <c r="D32" s="26"/>
      <c r="E32" s="29">
        <v>368</v>
      </c>
      <c r="F32" s="29">
        <v>377</v>
      </c>
      <c r="G32" s="29">
        <v>384</v>
      </c>
      <c r="H32" s="29">
        <v>389</v>
      </c>
      <c r="I32" s="30">
        <v>399</v>
      </c>
      <c r="J32" s="31">
        <v>101</v>
      </c>
      <c r="K32" s="32">
        <v>0</v>
      </c>
      <c r="L32" s="32">
        <v>298</v>
      </c>
      <c r="M32" s="30">
        <v>36712</v>
      </c>
      <c r="N32" s="31">
        <v>9837</v>
      </c>
      <c r="O32" s="29">
        <v>0</v>
      </c>
      <c r="P32" s="32">
        <v>26875</v>
      </c>
    </row>
    <row r="33" spans="1:16" ht="9.75" customHeight="1">
      <c r="A33" s="25"/>
      <c r="B33" s="25"/>
      <c r="C33" s="28" t="s">
        <v>73</v>
      </c>
      <c r="D33" s="26"/>
      <c r="E33" s="32">
        <v>29</v>
      </c>
      <c r="F33" s="32">
        <v>40</v>
      </c>
      <c r="G33" s="32">
        <v>56</v>
      </c>
      <c r="H33" s="32">
        <v>70</v>
      </c>
      <c r="I33" s="30">
        <v>85</v>
      </c>
      <c r="J33" s="31">
        <v>0</v>
      </c>
      <c r="K33" s="32">
        <v>0</v>
      </c>
      <c r="L33" s="32">
        <v>85</v>
      </c>
      <c r="M33" s="30">
        <v>13730</v>
      </c>
      <c r="N33" s="31">
        <v>0</v>
      </c>
      <c r="O33" s="29">
        <v>0</v>
      </c>
      <c r="P33" s="32">
        <v>13730</v>
      </c>
    </row>
    <row r="34" spans="1:16" ht="9.75" customHeight="1">
      <c r="A34" s="25"/>
      <c r="B34" s="25"/>
      <c r="C34" s="28" t="s">
        <v>74</v>
      </c>
      <c r="D34" s="26"/>
      <c r="E34" s="32">
        <v>85</v>
      </c>
      <c r="F34" s="32">
        <v>110</v>
      </c>
      <c r="G34" s="32">
        <v>132</v>
      </c>
      <c r="H34" s="32">
        <v>149</v>
      </c>
      <c r="I34" s="30">
        <v>161</v>
      </c>
      <c r="J34" s="31">
        <v>0</v>
      </c>
      <c r="K34" s="32">
        <v>0</v>
      </c>
      <c r="L34" s="32">
        <v>161</v>
      </c>
      <c r="M34" s="30">
        <v>2643</v>
      </c>
      <c r="N34" s="31">
        <v>0</v>
      </c>
      <c r="O34" s="29">
        <v>0</v>
      </c>
      <c r="P34" s="32">
        <v>2643</v>
      </c>
    </row>
    <row r="35" spans="1:16" ht="9.75" customHeight="1">
      <c r="A35" s="25"/>
      <c r="B35" s="25"/>
      <c r="C35" s="28" t="s">
        <v>75</v>
      </c>
      <c r="D35" s="26"/>
      <c r="E35" s="32">
        <v>24</v>
      </c>
      <c r="F35" s="32">
        <v>22</v>
      </c>
      <c r="G35" s="32">
        <v>21</v>
      </c>
      <c r="H35" s="32">
        <v>20</v>
      </c>
      <c r="I35" s="30">
        <v>20</v>
      </c>
      <c r="J35" s="31">
        <v>0</v>
      </c>
      <c r="K35" s="32">
        <v>0</v>
      </c>
      <c r="L35" s="32">
        <v>20</v>
      </c>
      <c r="M35" s="30">
        <v>98</v>
      </c>
      <c r="N35" s="31">
        <v>0</v>
      </c>
      <c r="O35" s="29">
        <v>0</v>
      </c>
      <c r="P35" s="32">
        <v>98</v>
      </c>
    </row>
    <row r="36" spans="1:16" ht="9.75" customHeight="1">
      <c r="A36" s="25"/>
      <c r="B36" s="25"/>
      <c r="C36" s="28" t="s">
        <v>76</v>
      </c>
      <c r="D36" s="26"/>
      <c r="E36" s="32">
        <v>2</v>
      </c>
      <c r="F36" s="32">
        <v>3</v>
      </c>
      <c r="G36" s="32">
        <v>3</v>
      </c>
      <c r="H36" s="32">
        <v>4</v>
      </c>
      <c r="I36" s="30">
        <v>6</v>
      </c>
      <c r="J36" s="31">
        <v>0</v>
      </c>
      <c r="K36" s="32">
        <v>0</v>
      </c>
      <c r="L36" s="32">
        <v>6</v>
      </c>
      <c r="M36" s="30">
        <v>48</v>
      </c>
      <c r="N36" s="31">
        <v>0</v>
      </c>
      <c r="O36" s="29">
        <v>0</v>
      </c>
      <c r="P36" s="32">
        <v>48</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0</v>
      </c>
      <c r="L38" s="31">
        <v>1</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107</v>
      </c>
      <c r="F41" s="29">
        <v>110</v>
      </c>
      <c r="G41" s="29">
        <v>114</v>
      </c>
      <c r="H41" s="29">
        <v>114</v>
      </c>
      <c r="I41" s="30">
        <v>119</v>
      </c>
      <c r="J41" s="29">
        <v>1</v>
      </c>
      <c r="K41" s="32">
        <v>0</v>
      </c>
      <c r="L41" s="32">
        <v>118</v>
      </c>
      <c r="M41" s="30">
        <v>8700</v>
      </c>
      <c r="N41" s="32">
        <v>300</v>
      </c>
      <c r="O41" s="32">
        <v>0</v>
      </c>
      <c r="P41" s="36">
        <v>8400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3</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137</v>
      </c>
      <c r="F51" s="29">
        <v>143</v>
      </c>
      <c r="G51" s="29">
        <v>150</v>
      </c>
      <c r="H51" s="29">
        <v>180</v>
      </c>
      <c r="I51" s="30">
        <v>195</v>
      </c>
      <c r="J51" s="32">
        <v>1</v>
      </c>
      <c r="K51" s="32">
        <v>0</v>
      </c>
      <c r="L51" s="31">
        <v>194</v>
      </c>
      <c r="M51" s="30">
        <v>4692</v>
      </c>
      <c r="N51" s="32">
        <v>84</v>
      </c>
      <c r="O51" s="32">
        <v>0</v>
      </c>
      <c r="P51" s="31">
        <v>4608</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51</v>
      </c>
      <c r="N53" s="32">
        <v>51</v>
      </c>
      <c r="O53" s="32">
        <v>0</v>
      </c>
      <c r="P53" s="31">
        <v>0</v>
      </c>
    </row>
    <row r="54" spans="1:16" ht="9.75" customHeight="1">
      <c r="A54" s="25"/>
      <c r="B54" s="25"/>
      <c r="C54" s="38" t="s">
        <v>55</v>
      </c>
      <c r="D54" s="26"/>
      <c r="E54" s="34">
        <v>16</v>
      </c>
      <c r="F54" s="29">
        <v>15</v>
      </c>
      <c r="G54" s="29">
        <v>17</v>
      </c>
      <c r="H54" s="29">
        <v>16</v>
      </c>
      <c r="I54" s="30">
        <v>15</v>
      </c>
      <c r="J54" s="32">
        <v>0</v>
      </c>
      <c r="K54" s="32">
        <v>0</v>
      </c>
      <c r="L54" s="31">
        <v>15</v>
      </c>
      <c r="M54" s="30">
        <v>291</v>
      </c>
      <c r="N54" s="32">
        <v>0</v>
      </c>
      <c r="O54" s="32">
        <v>0</v>
      </c>
      <c r="P54" s="31">
        <v>291</v>
      </c>
    </row>
    <row r="55" spans="1:16" ht="9.75" customHeight="1">
      <c r="A55" s="25"/>
      <c r="B55" s="25"/>
      <c r="C55" s="28" t="s">
        <v>56</v>
      </c>
      <c r="D55" s="26"/>
      <c r="E55" s="34">
        <v>41</v>
      </c>
      <c r="F55" s="29">
        <v>45</v>
      </c>
      <c r="G55" s="29">
        <v>52</v>
      </c>
      <c r="H55" s="29">
        <v>57</v>
      </c>
      <c r="I55" s="30">
        <v>59</v>
      </c>
      <c r="J55" s="32">
        <v>1</v>
      </c>
      <c r="K55" s="32">
        <v>0</v>
      </c>
      <c r="L55" s="31">
        <v>58</v>
      </c>
      <c r="M55" s="30">
        <v>1076</v>
      </c>
      <c r="N55" s="32">
        <v>46</v>
      </c>
      <c r="O55" s="32">
        <v>0</v>
      </c>
      <c r="P55" s="31">
        <v>1030</v>
      </c>
    </row>
    <row r="56" spans="1:16" ht="9.75" customHeight="1">
      <c r="A56" s="25"/>
      <c r="B56" s="25"/>
      <c r="C56" s="28" t="s">
        <v>57</v>
      </c>
      <c r="D56" s="26"/>
      <c r="E56" s="34">
        <v>97</v>
      </c>
      <c r="F56" s="29">
        <v>104</v>
      </c>
      <c r="G56" s="29">
        <v>101</v>
      </c>
      <c r="H56" s="29">
        <v>102</v>
      </c>
      <c r="I56" s="30">
        <v>107</v>
      </c>
      <c r="J56" s="32">
        <v>0</v>
      </c>
      <c r="K56" s="32">
        <v>0</v>
      </c>
      <c r="L56" s="31">
        <v>107</v>
      </c>
      <c r="M56" s="30">
        <v>1977</v>
      </c>
      <c r="N56" s="32">
        <v>0</v>
      </c>
      <c r="O56" s="32">
        <v>0</v>
      </c>
      <c r="P56" s="31">
        <v>1977</v>
      </c>
    </row>
    <row r="57" spans="1:16" ht="9.75" customHeight="1">
      <c r="A57" s="25"/>
      <c r="B57" s="25"/>
      <c r="C57" s="28" t="s">
        <v>58</v>
      </c>
      <c r="D57" s="26"/>
      <c r="E57" s="34">
        <v>113</v>
      </c>
      <c r="F57" s="29">
        <v>123</v>
      </c>
      <c r="G57" s="29">
        <v>141</v>
      </c>
      <c r="H57" s="29">
        <v>171</v>
      </c>
      <c r="I57" s="30">
        <v>184</v>
      </c>
      <c r="J57" s="31">
        <v>0</v>
      </c>
      <c r="K57" s="32">
        <v>0</v>
      </c>
      <c r="L57" s="32">
        <v>184</v>
      </c>
      <c r="M57" s="30">
        <v>3405</v>
      </c>
      <c r="N57" s="31">
        <v>0</v>
      </c>
      <c r="O57" s="32">
        <v>0</v>
      </c>
      <c r="P57" s="32">
        <v>3405</v>
      </c>
    </row>
    <row r="58" spans="1:16" ht="9.75" customHeight="1">
      <c r="A58" s="25"/>
      <c r="B58" s="25"/>
      <c r="C58" s="28" t="s">
        <v>23</v>
      </c>
      <c r="D58" s="26"/>
      <c r="E58" s="29">
        <v>8</v>
      </c>
      <c r="F58" s="29">
        <v>8</v>
      </c>
      <c r="G58" s="29">
        <v>8</v>
      </c>
      <c r="H58" s="29">
        <v>8</v>
      </c>
      <c r="I58" s="30">
        <v>8</v>
      </c>
      <c r="J58" s="31">
        <v>0</v>
      </c>
      <c r="K58" s="32">
        <v>0</v>
      </c>
      <c r="L58" s="32">
        <v>8</v>
      </c>
      <c r="M58" s="30">
        <v>129</v>
      </c>
      <c r="N58" s="31">
        <v>0</v>
      </c>
      <c r="O58" s="32">
        <v>0</v>
      </c>
      <c r="P58" s="32">
        <v>129</v>
      </c>
    </row>
    <row r="59" spans="1:16" ht="9.75" customHeight="1">
      <c r="A59" s="25"/>
      <c r="B59" s="25"/>
      <c r="C59" s="28" t="s">
        <v>32</v>
      </c>
      <c r="D59" s="26"/>
      <c r="E59" s="29">
        <v>1</v>
      </c>
      <c r="F59" s="29">
        <v>1</v>
      </c>
      <c r="G59" s="29">
        <v>1</v>
      </c>
      <c r="H59" s="29">
        <v>1</v>
      </c>
      <c r="I59" s="30">
        <v>1</v>
      </c>
      <c r="J59" s="31">
        <v>0</v>
      </c>
      <c r="K59" s="32">
        <v>0</v>
      </c>
      <c r="L59" s="31">
        <v>1</v>
      </c>
      <c r="M59" s="30">
        <v>10</v>
      </c>
      <c r="N59" s="31">
        <v>0</v>
      </c>
      <c r="O59" s="32">
        <v>0</v>
      </c>
      <c r="P59" s="32">
        <v>10</v>
      </c>
    </row>
    <row r="60" spans="1:16" ht="11.25" customHeight="1">
      <c r="A60" s="25"/>
      <c r="B60" s="157" t="s">
        <v>59</v>
      </c>
      <c r="C60" s="157"/>
      <c r="D60" s="26"/>
      <c r="E60" s="29"/>
      <c r="F60" s="29"/>
      <c r="G60" s="29"/>
      <c r="H60" s="29"/>
      <c r="I60" s="30"/>
      <c r="J60" s="33"/>
      <c r="K60" s="33"/>
      <c r="L60" s="33"/>
      <c r="M60" s="33"/>
      <c r="N60" s="33"/>
      <c r="O60" s="33"/>
      <c r="P60" s="33"/>
    </row>
    <row r="61" spans="1:16" ht="9.75" customHeight="1">
      <c r="A61" s="25"/>
      <c r="B61" s="25"/>
      <c r="C61" s="28" t="s">
        <v>24</v>
      </c>
      <c r="D61" s="26"/>
      <c r="E61" s="29">
        <v>3</v>
      </c>
      <c r="F61" s="29">
        <v>3</v>
      </c>
      <c r="G61" s="29">
        <v>3</v>
      </c>
      <c r="H61" s="29">
        <v>3</v>
      </c>
      <c r="I61" s="30">
        <v>3</v>
      </c>
      <c r="J61" s="32">
        <v>2</v>
      </c>
      <c r="K61" s="31">
        <v>0</v>
      </c>
      <c r="L61" s="32">
        <v>1</v>
      </c>
      <c r="M61" s="30" t="s">
        <v>38</v>
      </c>
      <c r="N61" s="31">
        <v>0</v>
      </c>
      <c r="O61" s="31">
        <v>0</v>
      </c>
      <c r="P61" s="31">
        <v>0</v>
      </c>
    </row>
    <row r="62" spans="1:16" ht="9.75" customHeight="1">
      <c r="A62" s="25"/>
      <c r="B62" s="25"/>
      <c r="C62" s="28" t="s">
        <v>25</v>
      </c>
      <c r="D62" s="26"/>
      <c r="E62" s="29">
        <v>1</v>
      </c>
      <c r="F62" s="29">
        <v>1</v>
      </c>
      <c r="G62" s="29">
        <v>1</v>
      </c>
      <c r="H62" s="29">
        <v>1</v>
      </c>
      <c r="I62" s="30">
        <v>1</v>
      </c>
      <c r="J62" s="32">
        <v>1</v>
      </c>
      <c r="K62" s="31">
        <v>0</v>
      </c>
      <c r="L62" s="31">
        <v>0</v>
      </c>
      <c r="M62" s="30" t="s">
        <v>38</v>
      </c>
      <c r="N62" s="31">
        <v>0</v>
      </c>
      <c r="O62" s="31">
        <v>0</v>
      </c>
      <c r="P62" s="31">
        <v>0</v>
      </c>
    </row>
    <row r="63" spans="1:16" ht="9.75" customHeight="1">
      <c r="A63" s="25"/>
      <c r="B63" s="25"/>
      <c r="C63" s="28" t="s">
        <v>60</v>
      </c>
      <c r="D63" s="25"/>
      <c r="E63" s="34">
        <v>1</v>
      </c>
      <c r="F63" s="29">
        <v>1</v>
      </c>
      <c r="G63" s="29">
        <v>1</v>
      </c>
      <c r="H63" s="29">
        <v>1</v>
      </c>
      <c r="I63" s="30">
        <v>1</v>
      </c>
      <c r="J63" s="32">
        <v>0</v>
      </c>
      <c r="K63" s="31">
        <v>0</v>
      </c>
      <c r="L63" s="31">
        <v>1</v>
      </c>
      <c r="M63" s="30" t="s">
        <v>38</v>
      </c>
      <c r="N63" s="31">
        <v>0</v>
      </c>
      <c r="O63" s="31">
        <v>0</v>
      </c>
      <c r="P63" s="31">
        <v>0</v>
      </c>
    </row>
    <row r="64" spans="1:16" ht="9.75" customHeight="1">
      <c r="A64" s="25"/>
      <c r="B64" s="25"/>
      <c r="C64" s="28" t="s">
        <v>82</v>
      </c>
      <c r="D64" s="26"/>
      <c r="E64" s="29">
        <v>1</v>
      </c>
      <c r="F64" s="29">
        <v>1</v>
      </c>
      <c r="G64" s="29">
        <v>1</v>
      </c>
      <c r="H64" s="29">
        <v>1</v>
      </c>
      <c r="I64" s="30">
        <v>1</v>
      </c>
      <c r="J64" s="31">
        <v>0</v>
      </c>
      <c r="K64" s="31">
        <v>0</v>
      </c>
      <c r="L64" s="32">
        <v>1</v>
      </c>
      <c r="M64" s="30" t="s">
        <v>38</v>
      </c>
      <c r="N64" s="31">
        <v>0</v>
      </c>
      <c r="O64" s="31">
        <v>0</v>
      </c>
      <c r="P64" s="31">
        <v>0</v>
      </c>
    </row>
    <row r="65" spans="1:16" ht="9.75" customHeight="1">
      <c r="A65" s="25"/>
      <c r="B65" s="25"/>
      <c r="C65" s="28" t="s">
        <v>61</v>
      </c>
      <c r="D65" s="26"/>
      <c r="E65" s="29">
        <v>1</v>
      </c>
      <c r="F65" s="29">
        <v>1</v>
      </c>
      <c r="G65" s="29">
        <v>1</v>
      </c>
      <c r="H65" s="29">
        <v>1</v>
      </c>
      <c r="I65" s="30">
        <v>1</v>
      </c>
      <c r="J65" s="31">
        <v>0</v>
      </c>
      <c r="K65" s="31">
        <v>0</v>
      </c>
      <c r="L65" s="32">
        <v>1</v>
      </c>
      <c r="M65" s="30" t="s">
        <v>38</v>
      </c>
      <c r="N65" s="31">
        <v>0</v>
      </c>
      <c r="O65" s="31">
        <v>0</v>
      </c>
      <c r="P65" s="31">
        <v>0</v>
      </c>
    </row>
    <row r="66" spans="1:16" ht="11.25" customHeight="1">
      <c r="A66" s="25"/>
      <c r="B66" s="157" t="s">
        <v>30</v>
      </c>
      <c r="C66" s="157"/>
      <c r="D66" s="26"/>
      <c r="E66" s="29"/>
      <c r="F66" s="29"/>
      <c r="G66" s="29"/>
      <c r="H66" s="29"/>
      <c r="I66" s="30"/>
      <c r="J66" s="33"/>
      <c r="K66" s="33"/>
      <c r="L66" s="33"/>
      <c r="M66" s="33"/>
      <c r="N66" s="33"/>
      <c r="O66" s="33"/>
      <c r="P66" s="33"/>
    </row>
    <row r="67" spans="1:16" ht="9.75" customHeight="1">
      <c r="A67" s="25"/>
      <c r="B67" s="25"/>
      <c r="C67" s="28" t="s">
        <v>62</v>
      </c>
      <c r="D67" s="26"/>
      <c r="E67" s="29">
        <v>2</v>
      </c>
      <c r="F67" s="29">
        <v>2</v>
      </c>
      <c r="G67" s="29">
        <v>2</v>
      </c>
      <c r="H67" s="29">
        <v>2</v>
      </c>
      <c r="I67" s="145">
        <v>2</v>
      </c>
      <c r="J67" s="146">
        <v>0</v>
      </c>
      <c r="K67" s="147">
        <v>0</v>
      </c>
      <c r="L67" s="146">
        <v>2</v>
      </c>
      <c r="M67" s="145">
        <v>80</v>
      </c>
      <c r="N67" s="146">
        <v>0</v>
      </c>
      <c r="O67" s="147">
        <v>0</v>
      </c>
      <c r="P67" s="148">
        <v>80</v>
      </c>
    </row>
    <row r="68" spans="1:16" ht="9.75" customHeight="1">
      <c r="A68" s="25"/>
      <c r="B68" s="25"/>
      <c r="C68" s="28" t="s">
        <v>63</v>
      </c>
      <c r="D68" s="26"/>
      <c r="E68" s="29">
        <v>3</v>
      </c>
      <c r="F68" s="29">
        <v>3</v>
      </c>
      <c r="G68" s="29">
        <v>3</v>
      </c>
      <c r="H68" s="29">
        <v>3</v>
      </c>
      <c r="I68" s="145">
        <v>3</v>
      </c>
      <c r="J68" s="146">
        <v>0</v>
      </c>
      <c r="K68" s="146">
        <v>0</v>
      </c>
      <c r="L68" s="147">
        <v>3</v>
      </c>
      <c r="M68" s="145">
        <v>959</v>
      </c>
      <c r="N68" s="146">
        <v>0</v>
      </c>
      <c r="O68" s="146">
        <v>0</v>
      </c>
      <c r="P68" s="148">
        <v>959</v>
      </c>
    </row>
    <row r="69" spans="1:16" ht="9.75" customHeight="1">
      <c r="A69" s="25"/>
      <c r="B69" s="25"/>
      <c r="C69" s="28" t="s">
        <v>64</v>
      </c>
      <c r="D69" s="26"/>
      <c r="E69" s="29">
        <v>2</v>
      </c>
      <c r="F69" s="29">
        <v>2</v>
      </c>
      <c r="G69" s="29">
        <v>2</v>
      </c>
      <c r="H69" s="29">
        <v>2</v>
      </c>
      <c r="I69" s="145">
        <v>2</v>
      </c>
      <c r="J69" s="147">
        <v>2</v>
      </c>
      <c r="K69" s="146">
        <v>0</v>
      </c>
      <c r="L69" s="146">
        <v>0</v>
      </c>
      <c r="M69" s="145" t="s">
        <v>38</v>
      </c>
      <c r="N69" s="146">
        <v>0</v>
      </c>
      <c r="O69" s="146">
        <v>0</v>
      </c>
      <c r="P69" s="146">
        <v>0</v>
      </c>
    </row>
    <row r="70" spans="1:16" ht="9.75" customHeight="1">
      <c r="A70" s="25"/>
      <c r="B70" s="25"/>
      <c r="C70" s="28" t="s">
        <v>65</v>
      </c>
      <c r="D70" s="26"/>
      <c r="E70" s="29">
        <v>1</v>
      </c>
      <c r="F70" s="29">
        <v>1</v>
      </c>
      <c r="G70" s="29">
        <v>1</v>
      </c>
      <c r="H70" s="29">
        <v>1</v>
      </c>
      <c r="I70" s="145">
        <v>1</v>
      </c>
      <c r="J70" s="147">
        <v>1</v>
      </c>
      <c r="K70" s="146">
        <v>0</v>
      </c>
      <c r="L70" s="146">
        <v>0</v>
      </c>
      <c r="M70" s="145">
        <v>80</v>
      </c>
      <c r="N70" s="147">
        <v>80</v>
      </c>
      <c r="O70" s="146">
        <v>0</v>
      </c>
      <c r="P70" s="146">
        <v>0</v>
      </c>
    </row>
    <row r="71" spans="1:16" ht="9.75" customHeight="1">
      <c r="A71" s="25"/>
      <c r="B71" s="25"/>
      <c r="C71" s="28" t="s">
        <v>66</v>
      </c>
      <c r="D71" s="26"/>
      <c r="E71" s="29">
        <v>1</v>
      </c>
      <c r="F71" s="29">
        <v>1</v>
      </c>
      <c r="G71" s="29">
        <v>1</v>
      </c>
      <c r="H71" s="29">
        <v>1</v>
      </c>
      <c r="I71" s="145">
        <v>1</v>
      </c>
      <c r="J71" s="147">
        <v>1</v>
      </c>
      <c r="K71" s="146">
        <v>0</v>
      </c>
      <c r="L71" s="146">
        <v>0</v>
      </c>
      <c r="M71" s="145" t="s">
        <v>38</v>
      </c>
      <c r="N71" s="146">
        <v>0</v>
      </c>
      <c r="O71" s="146">
        <v>0</v>
      </c>
      <c r="P71" s="146">
        <v>0</v>
      </c>
    </row>
    <row r="72" spans="1:16" ht="9.75" customHeight="1">
      <c r="A72" s="25"/>
      <c r="B72" s="25"/>
      <c r="C72" s="35" t="s">
        <v>67</v>
      </c>
      <c r="D72" s="26"/>
      <c r="E72" s="29">
        <v>3</v>
      </c>
      <c r="F72" s="29">
        <v>3</v>
      </c>
      <c r="G72" s="29">
        <v>3</v>
      </c>
      <c r="H72" s="29">
        <v>3</v>
      </c>
      <c r="I72" s="145">
        <v>3</v>
      </c>
      <c r="J72" s="147">
        <v>0</v>
      </c>
      <c r="K72" s="146">
        <v>0</v>
      </c>
      <c r="L72" s="146">
        <v>3</v>
      </c>
      <c r="M72" s="145" t="s">
        <v>38</v>
      </c>
      <c r="N72" s="146">
        <v>0</v>
      </c>
      <c r="O72" s="146">
        <v>0</v>
      </c>
      <c r="P72" s="146">
        <v>0</v>
      </c>
    </row>
    <row r="73" spans="1:16" ht="9.75" customHeight="1">
      <c r="A73" s="25"/>
      <c r="B73" s="25"/>
      <c r="C73" s="28" t="s">
        <v>68</v>
      </c>
      <c r="D73" s="26"/>
      <c r="E73" s="34">
        <v>1</v>
      </c>
      <c r="F73" s="29">
        <v>1</v>
      </c>
      <c r="G73" s="29">
        <v>1</v>
      </c>
      <c r="H73" s="29">
        <v>1</v>
      </c>
      <c r="I73" s="145">
        <v>1</v>
      </c>
      <c r="J73" s="146">
        <v>1</v>
      </c>
      <c r="K73" s="146">
        <v>0</v>
      </c>
      <c r="L73" s="147">
        <v>0</v>
      </c>
      <c r="M73" s="145" t="s">
        <v>38</v>
      </c>
      <c r="N73" s="146">
        <v>0</v>
      </c>
      <c r="O73" s="146">
        <v>0</v>
      </c>
      <c r="P73" s="147">
        <v>0</v>
      </c>
    </row>
    <row r="74" spans="1:16" ht="9.75" customHeight="1">
      <c r="A74" s="25"/>
      <c r="B74" s="25"/>
      <c r="C74" s="28" t="s">
        <v>83</v>
      </c>
      <c r="D74" s="26"/>
      <c r="E74" s="29">
        <v>16</v>
      </c>
      <c r="F74" s="29">
        <v>16</v>
      </c>
      <c r="G74" s="29">
        <v>16</v>
      </c>
      <c r="H74" s="29">
        <v>16</v>
      </c>
      <c r="I74" s="145">
        <v>16</v>
      </c>
      <c r="J74" s="146">
        <v>0</v>
      </c>
      <c r="K74" s="146">
        <v>0</v>
      </c>
      <c r="L74" s="147">
        <v>16</v>
      </c>
      <c r="M74" s="145" t="s">
        <v>38</v>
      </c>
      <c r="N74" s="146">
        <v>0</v>
      </c>
      <c r="O74" s="146">
        <v>0</v>
      </c>
      <c r="P74" s="147">
        <v>0</v>
      </c>
    </row>
    <row r="75" spans="1:16" ht="9.75" customHeight="1">
      <c r="A75" s="25"/>
      <c r="B75" s="25"/>
      <c r="C75" s="28" t="s">
        <v>69</v>
      </c>
      <c r="D75" s="26"/>
      <c r="E75" s="29">
        <v>2</v>
      </c>
      <c r="F75" s="29">
        <v>2</v>
      </c>
      <c r="G75" s="29">
        <v>2</v>
      </c>
      <c r="H75" s="29">
        <v>2</v>
      </c>
      <c r="I75" s="145">
        <v>2</v>
      </c>
      <c r="J75" s="147">
        <v>2</v>
      </c>
      <c r="K75" s="146">
        <v>0</v>
      </c>
      <c r="L75" s="146">
        <v>0</v>
      </c>
      <c r="M75" s="145">
        <v>153</v>
      </c>
      <c r="N75" s="146">
        <v>153</v>
      </c>
      <c r="O75" s="146">
        <v>0</v>
      </c>
      <c r="P75" s="146">
        <v>0</v>
      </c>
    </row>
    <row r="76" spans="1:16" ht="9.75" customHeight="1">
      <c r="A76" s="25"/>
      <c r="B76" s="25"/>
      <c r="C76" s="28" t="s">
        <v>70</v>
      </c>
      <c r="D76" s="26"/>
      <c r="E76" s="34">
        <v>1</v>
      </c>
      <c r="F76" s="29">
        <v>1</v>
      </c>
      <c r="G76" s="29">
        <v>1</v>
      </c>
      <c r="H76" s="29">
        <v>1</v>
      </c>
      <c r="I76" s="145">
        <v>1</v>
      </c>
      <c r="J76" s="147">
        <v>1</v>
      </c>
      <c r="K76" s="146">
        <v>0</v>
      </c>
      <c r="L76" s="146">
        <v>0</v>
      </c>
      <c r="M76" s="145">
        <v>50</v>
      </c>
      <c r="N76" s="146">
        <v>50</v>
      </c>
      <c r="O76" s="146">
        <v>0</v>
      </c>
      <c r="P76" s="146">
        <v>0</v>
      </c>
    </row>
    <row r="77" spans="1:16" ht="9.75" customHeight="1">
      <c r="A77" s="25"/>
      <c r="B77" s="25"/>
      <c r="C77" s="28" t="s">
        <v>71</v>
      </c>
      <c r="D77" s="26"/>
      <c r="E77" s="29">
        <v>1</v>
      </c>
      <c r="F77" s="29">
        <v>1</v>
      </c>
      <c r="G77" s="29">
        <v>1</v>
      </c>
      <c r="H77" s="29">
        <v>1</v>
      </c>
      <c r="I77" s="145">
        <v>1</v>
      </c>
      <c r="J77" s="147">
        <v>1</v>
      </c>
      <c r="K77" s="146">
        <v>0</v>
      </c>
      <c r="L77" s="146">
        <v>0</v>
      </c>
      <c r="M77" s="145" t="s">
        <v>38</v>
      </c>
      <c r="N77" s="146">
        <v>0</v>
      </c>
      <c r="O77" s="146">
        <v>0</v>
      </c>
      <c r="P77" s="146">
        <v>0</v>
      </c>
    </row>
    <row r="78" spans="1:16" ht="2.25" customHeight="1">
      <c r="A78" s="16"/>
      <c r="B78" s="16"/>
      <c r="C78" s="16"/>
      <c r="D78" s="17"/>
      <c r="E78" s="21"/>
      <c r="F78" s="16"/>
      <c r="G78" s="16"/>
      <c r="H78" s="16"/>
      <c r="I78" s="22"/>
      <c r="J78" s="22"/>
      <c r="K78" s="22"/>
      <c r="L78" s="22"/>
      <c r="M78" s="22"/>
      <c r="N78" s="22"/>
      <c r="O78" s="22"/>
      <c r="P78" s="22"/>
    </row>
    <row r="79" spans="1:16" ht="9" customHeight="1">
      <c r="A79" s="23" t="s">
        <v>84</v>
      </c>
      <c r="I79" s="24"/>
      <c r="J79" s="24"/>
      <c r="K79" s="24"/>
      <c r="L79" s="24"/>
      <c r="M79" s="24"/>
      <c r="N79" s="24"/>
      <c r="O79" s="24"/>
      <c r="P79" s="24"/>
    </row>
    <row r="80" spans="1:16" ht="9" customHeight="1">
      <c r="A80" s="23" t="s">
        <v>85</v>
      </c>
      <c r="I80" s="24"/>
      <c r="J80" s="24"/>
      <c r="K80" s="24"/>
      <c r="L80" s="24"/>
      <c r="M80" s="24"/>
      <c r="N80" s="24"/>
      <c r="O80" s="24"/>
      <c r="P80" s="24"/>
    </row>
    <row r="81" spans="1:1">
      <c r="A81" s="1" t="s">
        <v>77</v>
      </c>
    </row>
  </sheetData>
  <mergeCells count="7">
    <mergeCell ref="B66:C66"/>
    <mergeCell ref="B10:C10"/>
    <mergeCell ref="B16:C16"/>
    <mergeCell ref="B37:C37"/>
    <mergeCell ref="B39:C39"/>
    <mergeCell ref="B49:C49"/>
    <mergeCell ref="B60:C60"/>
  </mergeCells>
  <phoneticPr fontId="9"/>
  <printOptions gridLinesSet="0"/>
  <pageMargins left="0.78740157480314965" right="0.78740157480314965" top="0.98425196850393704" bottom="0.62992125984251968" header="0.59055118110236227" footer="0.1181102362204724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showGridLines="0" zoomScaleNormal="100" workbookViewId="0"/>
  </sheetViews>
  <sheetFormatPr defaultColWidth="11.26953125" defaultRowHeight="9.5"/>
  <cols>
    <col min="1" max="2" width="1.36328125" style="1" customWidth="1"/>
    <col min="3" max="3" width="21.08984375" style="1" customWidth="1"/>
    <col min="4" max="4" width="0.453125" style="1" customWidth="1"/>
    <col min="5" max="8" width="5" style="1" customWidth="1"/>
    <col min="9" max="12" width="4.453125" style="1" customWidth="1"/>
    <col min="13" max="16" width="6" style="1" customWidth="1"/>
    <col min="17" max="16384" width="11.26953125" style="1"/>
  </cols>
  <sheetData>
    <row r="1" spans="1:16" ht="12.75" customHeight="1">
      <c r="A1" s="6" t="s">
        <v>0</v>
      </c>
      <c r="B1" s="6"/>
    </row>
    <row r="2" spans="1:16" ht="12.75" customHeight="1">
      <c r="A2" s="7" t="s">
        <v>31</v>
      </c>
      <c r="B2" s="7"/>
      <c r="C2" s="8"/>
      <c r="D2" s="8"/>
      <c r="E2" s="8"/>
      <c r="F2" s="8"/>
      <c r="G2" s="8"/>
      <c r="H2" s="8"/>
      <c r="I2" s="8"/>
      <c r="J2" s="8"/>
      <c r="K2" s="8"/>
      <c r="L2" s="8"/>
      <c r="M2" s="8"/>
      <c r="N2" s="8"/>
      <c r="O2" s="8"/>
      <c r="P2" s="8"/>
    </row>
    <row r="3" spans="1:16" ht="3" customHeight="1">
      <c r="A3" s="7"/>
      <c r="B3" s="7"/>
      <c r="C3" s="8"/>
      <c r="D3" s="8"/>
      <c r="E3" s="8"/>
      <c r="F3" s="8"/>
      <c r="G3" s="8"/>
      <c r="H3" s="8"/>
      <c r="I3" s="8"/>
      <c r="J3" s="8"/>
      <c r="K3" s="8"/>
      <c r="L3" s="8"/>
      <c r="M3" s="8"/>
      <c r="N3" s="8"/>
      <c r="O3" s="8"/>
      <c r="P3" s="8"/>
    </row>
    <row r="4" spans="1:16" ht="14.25" customHeight="1">
      <c r="A4" s="9" t="s">
        <v>35</v>
      </c>
    </row>
    <row r="5" spans="1:16" ht="1.5" customHeight="1"/>
    <row r="6" spans="1:16" ht="9" customHeight="1">
      <c r="A6" s="10"/>
      <c r="B6" s="10"/>
      <c r="C6" s="10"/>
      <c r="D6" s="11"/>
      <c r="E6" s="12" t="s">
        <v>1</v>
      </c>
      <c r="F6" s="12" t="s">
        <v>1</v>
      </c>
      <c r="G6" s="12" t="s">
        <v>1</v>
      </c>
      <c r="H6" s="12" t="s">
        <v>1</v>
      </c>
      <c r="I6" s="13" t="s">
        <v>88</v>
      </c>
      <c r="J6" s="14"/>
      <c r="K6" s="14"/>
      <c r="L6" s="14"/>
      <c r="M6" s="14"/>
      <c r="N6" s="14"/>
      <c r="O6" s="14"/>
      <c r="P6" s="14"/>
    </row>
    <row r="7" spans="1:16" ht="9" customHeight="1">
      <c r="B7" s="8" t="s">
        <v>2</v>
      </c>
      <c r="C7" s="8"/>
      <c r="D7" s="2"/>
      <c r="E7" s="15" t="s">
        <v>78</v>
      </c>
      <c r="F7" s="15" t="s">
        <v>79</v>
      </c>
      <c r="G7" s="15" t="s">
        <v>86</v>
      </c>
      <c r="H7" s="15" t="s">
        <v>87</v>
      </c>
      <c r="I7" s="8" t="s">
        <v>3</v>
      </c>
      <c r="J7" s="8"/>
      <c r="K7" s="8"/>
      <c r="L7" s="8"/>
      <c r="M7" s="13" t="s">
        <v>4</v>
      </c>
      <c r="N7" s="8"/>
      <c r="O7" s="8"/>
      <c r="P7" s="8"/>
    </row>
    <row r="8" spans="1:16" ht="9" customHeight="1">
      <c r="A8" s="16"/>
      <c r="B8" s="16"/>
      <c r="C8" s="16"/>
      <c r="D8" s="17"/>
      <c r="E8" s="18" t="s">
        <v>5</v>
      </c>
      <c r="F8" s="18" t="s">
        <v>5</v>
      </c>
      <c r="G8" s="18" t="s">
        <v>5</v>
      </c>
      <c r="H8" s="18" t="s">
        <v>5</v>
      </c>
      <c r="I8" s="19" t="s">
        <v>6</v>
      </c>
      <c r="J8" s="19" t="s">
        <v>7</v>
      </c>
      <c r="K8" s="19" t="s">
        <v>8</v>
      </c>
      <c r="L8" s="19" t="s">
        <v>9</v>
      </c>
      <c r="M8" s="19" t="s">
        <v>6</v>
      </c>
      <c r="N8" s="19" t="s">
        <v>7</v>
      </c>
      <c r="O8" s="19" t="s">
        <v>8</v>
      </c>
      <c r="P8" s="20" t="s">
        <v>9</v>
      </c>
    </row>
    <row r="9" spans="1:16" ht="1.5" customHeight="1">
      <c r="A9" s="10"/>
      <c r="B9" s="10"/>
      <c r="C9" s="10"/>
      <c r="D9" s="11"/>
    </row>
    <row r="10" spans="1:16" ht="11.25" customHeight="1">
      <c r="A10" s="25"/>
      <c r="B10" s="157" t="s">
        <v>10</v>
      </c>
      <c r="C10" s="157"/>
      <c r="D10" s="26"/>
      <c r="E10" s="27"/>
      <c r="F10" s="27"/>
      <c r="G10" s="27"/>
      <c r="H10" s="27"/>
      <c r="I10" s="27"/>
      <c r="J10" s="27"/>
      <c r="K10" s="27"/>
      <c r="L10" s="27"/>
      <c r="M10" s="27"/>
      <c r="N10" s="27"/>
      <c r="O10" s="27"/>
      <c r="P10" s="27"/>
    </row>
    <row r="11" spans="1:16" ht="9.75" customHeight="1">
      <c r="A11" s="25"/>
      <c r="B11" s="25"/>
      <c r="C11" s="28" t="s">
        <v>11</v>
      </c>
      <c r="D11" s="26"/>
      <c r="E11" s="29">
        <v>2</v>
      </c>
      <c r="F11" s="29">
        <v>2</v>
      </c>
      <c r="G11" s="29">
        <v>2</v>
      </c>
      <c r="H11" s="29">
        <v>2</v>
      </c>
      <c r="I11" s="30">
        <v>2</v>
      </c>
      <c r="J11" s="29">
        <v>2</v>
      </c>
      <c r="K11" s="31">
        <v>0</v>
      </c>
      <c r="L11" s="31">
        <v>0</v>
      </c>
      <c r="M11" s="30">
        <v>188</v>
      </c>
      <c r="N11" s="32">
        <v>188</v>
      </c>
      <c r="O11" s="31">
        <v>0</v>
      </c>
      <c r="P11" s="31">
        <v>0</v>
      </c>
    </row>
    <row r="12" spans="1:16" ht="9.75" customHeight="1">
      <c r="A12" s="25"/>
      <c r="B12" s="25"/>
      <c r="C12" s="28" t="s">
        <v>12</v>
      </c>
      <c r="D12" s="26"/>
      <c r="E12" s="29">
        <v>2</v>
      </c>
      <c r="F12" s="29">
        <v>2</v>
      </c>
      <c r="G12" s="29">
        <v>2</v>
      </c>
      <c r="H12" s="29">
        <v>2</v>
      </c>
      <c r="I12" s="30">
        <v>2</v>
      </c>
      <c r="J12" s="29">
        <v>2</v>
      </c>
      <c r="K12" s="31">
        <v>0</v>
      </c>
      <c r="L12" s="31">
        <v>0</v>
      </c>
      <c r="M12" s="30">
        <v>172</v>
      </c>
      <c r="N12" s="32">
        <v>172</v>
      </c>
      <c r="O12" s="31">
        <v>0</v>
      </c>
      <c r="P12" s="31">
        <v>0</v>
      </c>
    </row>
    <row r="13" spans="1:16" ht="9.75" customHeight="1">
      <c r="A13" s="25"/>
      <c r="B13" s="25"/>
      <c r="C13" s="28" t="s">
        <v>13</v>
      </c>
      <c r="D13" s="26"/>
      <c r="E13" s="29">
        <v>2</v>
      </c>
      <c r="F13" s="29">
        <v>2</v>
      </c>
      <c r="G13" s="29">
        <v>2</v>
      </c>
      <c r="H13" s="29">
        <v>2</v>
      </c>
      <c r="I13" s="30">
        <v>2</v>
      </c>
      <c r="J13" s="29">
        <v>1</v>
      </c>
      <c r="K13" s="31">
        <v>0</v>
      </c>
      <c r="L13" s="32">
        <v>1</v>
      </c>
      <c r="M13" s="30">
        <v>402</v>
      </c>
      <c r="N13" s="32">
        <v>204</v>
      </c>
      <c r="O13" s="31">
        <v>0</v>
      </c>
      <c r="P13" s="32">
        <v>198</v>
      </c>
    </row>
    <row r="14" spans="1:16" ht="9.75" customHeight="1">
      <c r="A14" s="25"/>
      <c r="B14" s="25"/>
      <c r="C14" s="28" t="s">
        <v>14</v>
      </c>
      <c r="D14" s="26"/>
      <c r="E14" s="29">
        <v>1</v>
      </c>
      <c r="F14" s="29">
        <v>1</v>
      </c>
      <c r="G14" s="29">
        <v>1</v>
      </c>
      <c r="H14" s="29">
        <v>1</v>
      </c>
      <c r="I14" s="30">
        <v>1</v>
      </c>
      <c r="J14" s="31">
        <v>0</v>
      </c>
      <c r="K14" s="31">
        <v>0</v>
      </c>
      <c r="L14" s="32">
        <v>1</v>
      </c>
      <c r="M14" s="30">
        <v>30</v>
      </c>
      <c r="N14" s="31">
        <v>0</v>
      </c>
      <c r="O14" s="31">
        <v>0</v>
      </c>
      <c r="P14" s="32">
        <v>30</v>
      </c>
    </row>
    <row r="15" spans="1:16" ht="9.75" customHeight="1">
      <c r="A15" s="25"/>
      <c r="B15" s="25"/>
      <c r="C15" s="28" t="s">
        <v>15</v>
      </c>
      <c r="D15" s="26"/>
      <c r="E15" s="29">
        <v>1</v>
      </c>
      <c r="F15" s="29">
        <v>1</v>
      </c>
      <c r="G15" s="29">
        <v>1</v>
      </c>
      <c r="H15" s="29">
        <v>1</v>
      </c>
      <c r="I15" s="30">
        <v>1</v>
      </c>
      <c r="J15" s="29">
        <v>1</v>
      </c>
      <c r="K15" s="31">
        <v>0</v>
      </c>
      <c r="L15" s="31">
        <v>0</v>
      </c>
      <c r="M15" s="30">
        <v>27</v>
      </c>
      <c r="N15" s="32">
        <v>27</v>
      </c>
      <c r="O15" s="31">
        <v>0</v>
      </c>
      <c r="P15" s="31">
        <v>0</v>
      </c>
    </row>
    <row r="16" spans="1:16" ht="11.25" customHeight="1">
      <c r="A16" s="25"/>
      <c r="B16" s="157" t="s">
        <v>16</v>
      </c>
      <c r="C16" s="157"/>
      <c r="D16" s="26"/>
      <c r="E16" s="29"/>
      <c r="F16" s="29"/>
      <c r="G16" s="29"/>
      <c r="H16" s="29"/>
      <c r="I16" s="30"/>
      <c r="J16" s="33"/>
      <c r="K16" s="33"/>
      <c r="L16" s="33"/>
      <c r="M16" s="33"/>
      <c r="N16" s="33"/>
      <c r="O16" s="33"/>
      <c r="P16" s="33"/>
    </row>
    <row r="17" spans="1:16" ht="9.75" customHeight="1">
      <c r="A17" s="25"/>
      <c r="B17" s="25"/>
      <c r="C17" s="28" t="s">
        <v>17</v>
      </c>
      <c r="D17" s="26"/>
      <c r="E17" s="29">
        <v>2</v>
      </c>
      <c r="F17" s="29">
        <v>2</v>
      </c>
      <c r="G17" s="29">
        <v>2</v>
      </c>
      <c r="H17" s="29">
        <v>2</v>
      </c>
      <c r="I17" s="30">
        <v>2</v>
      </c>
      <c r="J17" s="29">
        <v>2</v>
      </c>
      <c r="K17" s="31">
        <v>0</v>
      </c>
      <c r="L17" s="31">
        <v>0</v>
      </c>
      <c r="M17" s="30">
        <v>71</v>
      </c>
      <c r="N17" s="32">
        <v>71</v>
      </c>
      <c r="O17" s="31">
        <v>0</v>
      </c>
      <c r="P17" s="31">
        <v>0</v>
      </c>
    </row>
    <row r="18" spans="1:16" ht="9.75" customHeight="1">
      <c r="A18" s="25"/>
      <c r="B18" s="25"/>
      <c r="C18" s="28" t="s">
        <v>18</v>
      </c>
      <c r="D18" s="26"/>
      <c r="E18" s="29">
        <v>4</v>
      </c>
      <c r="F18" s="29">
        <v>4</v>
      </c>
      <c r="G18" s="29">
        <v>4</v>
      </c>
      <c r="H18" s="29">
        <v>4</v>
      </c>
      <c r="I18" s="30">
        <v>4</v>
      </c>
      <c r="J18" s="29">
        <v>1</v>
      </c>
      <c r="K18" s="31">
        <v>0</v>
      </c>
      <c r="L18" s="32">
        <v>3</v>
      </c>
      <c r="M18" s="30">
        <v>115</v>
      </c>
      <c r="N18" s="32">
        <v>15</v>
      </c>
      <c r="O18" s="31">
        <v>0</v>
      </c>
      <c r="P18" s="32">
        <v>100</v>
      </c>
    </row>
    <row r="19" spans="1:16" ht="9.75" customHeight="1">
      <c r="A19" s="25"/>
      <c r="B19" s="25"/>
      <c r="C19" s="28" t="s">
        <v>39</v>
      </c>
      <c r="D19" s="26"/>
      <c r="E19" s="29">
        <v>5</v>
      </c>
      <c r="F19" s="29">
        <v>5</v>
      </c>
      <c r="G19" s="29">
        <v>5</v>
      </c>
      <c r="H19" s="29">
        <v>5</v>
      </c>
      <c r="I19" s="30">
        <v>5</v>
      </c>
      <c r="J19" s="29">
        <v>2</v>
      </c>
      <c r="K19" s="31">
        <v>0</v>
      </c>
      <c r="L19" s="32">
        <v>3</v>
      </c>
      <c r="M19" s="30">
        <v>145</v>
      </c>
      <c r="N19" s="32">
        <v>65</v>
      </c>
      <c r="O19" s="31">
        <v>0</v>
      </c>
      <c r="P19" s="32">
        <v>80</v>
      </c>
    </row>
    <row r="20" spans="1:16" ht="9.75" customHeight="1">
      <c r="A20" s="25"/>
      <c r="B20" s="25"/>
      <c r="C20" s="28" t="s">
        <v>20</v>
      </c>
      <c r="D20" s="26"/>
      <c r="E20" s="29">
        <v>17</v>
      </c>
      <c r="F20" s="29">
        <v>17</v>
      </c>
      <c r="G20" s="29">
        <v>17</v>
      </c>
      <c r="H20" s="29">
        <v>17</v>
      </c>
      <c r="I20" s="30">
        <v>17</v>
      </c>
      <c r="J20" s="29">
        <v>17</v>
      </c>
      <c r="K20" s="31">
        <v>0</v>
      </c>
      <c r="L20" s="31">
        <v>0</v>
      </c>
      <c r="M20" s="30" t="s">
        <v>38</v>
      </c>
      <c r="N20" s="31">
        <v>0</v>
      </c>
      <c r="O20" s="31">
        <v>0</v>
      </c>
      <c r="P20" s="31">
        <v>0</v>
      </c>
    </row>
    <row r="21" spans="1:16" ht="9.75" customHeight="1">
      <c r="A21" s="25"/>
      <c r="B21" s="25"/>
      <c r="C21" s="28" t="s">
        <v>40</v>
      </c>
      <c r="D21" s="26"/>
      <c r="E21" s="29">
        <v>14</v>
      </c>
      <c r="F21" s="29">
        <v>14</v>
      </c>
      <c r="G21" s="29">
        <v>14</v>
      </c>
      <c r="H21" s="29">
        <v>13</v>
      </c>
      <c r="I21" s="30">
        <v>13</v>
      </c>
      <c r="J21" s="29">
        <v>1</v>
      </c>
      <c r="K21" s="31">
        <v>0</v>
      </c>
      <c r="L21" s="32">
        <v>12</v>
      </c>
      <c r="M21" s="30">
        <v>558</v>
      </c>
      <c r="N21" s="32">
        <v>48</v>
      </c>
      <c r="O21" s="31">
        <v>0</v>
      </c>
      <c r="P21" s="32">
        <v>510</v>
      </c>
    </row>
    <row r="22" spans="1:16" ht="9.75" customHeight="1">
      <c r="A22" s="25"/>
      <c r="B22" s="25"/>
      <c r="C22" s="28" t="s">
        <v>41</v>
      </c>
      <c r="D22" s="26"/>
      <c r="E22" s="34">
        <v>2</v>
      </c>
      <c r="F22" s="29">
        <v>2</v>
      </c>
      <c r="G22" s="29">
        <v>2</v>
      </c>
      <c r="H22" s="29">
        <v>2</v>
      </c>
      <c r="I22" s="30">
        <v>2</v>
      </c>
      <c r="J22" s="29">
        <v>1</v>
      </c>
      <c r="K22" s="31">
        <v>0</v>
      </c>
      <c r="L22" s="31">
        <v>1</v>
      </c>
      <c r="M22" s="30">
        <v>114</v>
      </c>
      <c r="N22" s="32">
        <v>84</v>
      </c>
      <c r="O22" s="31">
        <v>0</v>
      </c>
      <c r="P22" s="31">
        <v>30</v>
      </c>
    </row>
    <row r="23" spans="1:16" ht="9.75" customHeight="1">
      <c r="A23" s="25"/>
      <c r="B23" s="25"/>
      <c r="C23" s="28" t="s">
        <v>42</v>
      </c>
      <c r="D23" s="26"/>
      <c r="E23" s="34">
        <v>1</v>
      </c>
      <c r="F23" s="29">
        <v>2</v>
      </c>
      <c r="G23" s="29">
        <v>2</v>
      </c>
      <c r="H23" s="29">
        <v>2</v>
      </c>
      <c r="I23" s="30">
        <v>2</v>
      </c>
      <c r="J23" s="29">
        <v>1</v>
      </c>
      <c r="K23" s="31">
        <v>1</v>
      </c>
      <c r="L23" s="32">
        <v>0</v>
      </c>
      <c r="M23" s="30">
        <v>260</v>
      </c>
      <c r="N23" s="32">
        <v>90</v>
      </c>
      <c r="O23" s="31">
        <v>170</v>
      </c>
      <c r="P23" s="32">
        <v>0</v>
      </c>
    </row>
    <row r="24" spans="1:16" ht="9.75" customHeight="1">
      <c r="A24" s="25"/>
      <c r="B24" s="25"/>
      <c r="C24" s="28" t="s">
        <v>43</v>
      </c>
      <c r="D24" s="26"/>
      <c r="E24" s="34">
        <v>9</v>
      </c>
      <c r="F24" s="29">
        <v>9</v>
      </c>
      <c r="G24" s="29">
        <v>9</v>
      </c>
      <c r="H24" s="29">
        <v>9</v>
      </c>
      <c r="I24" s="30">
        <v>9</v>
      </c>
      <c r="J24" s="31">
        <v>4</v>
      </c>
      <c r="K24" s="31">
        <v>0</v>
      </c>
      <c r="L24" s="32">
        <v>5</v>
      </c>
      <c r="M24" s="30">
        <v>316</v>
      </c>
      <c r="N24" s="31">
        <v>140</v>
      </c>
      <c r="O24" s="31">
        <v>0</v>
      </c>
      <c r="P24" s="32">
        <v>176</v>
      </c>
    </row>
    <row r="25" spans="1:16" ht="9.75" customHeight="1">
      <c r="A25" s="25"/>
      <c r="B25" s="25"/>
      <c r="C25" s="28" t="s">
        <v>44</v>
      </c>
      <c r="D25" s="26"/>
      <c r="E25" s="34">
        <v>2</v>
      </c>
      <c r="F25" s="29">
        <v>2</v>
      </c>
      <c r="G25" s="29">
        <v>2</v>
      </c>
      <c r="H25" s="29">
        <v>2</v>
      </c>
      <c r="I25" s="30">
        <v>2</v>
      </c>
      <c r="J25" s="32">
        <v>1</v>
      </c>
      <c r="K25" s="31">
        <v>1</v>
      </c>
      <c r="L25" s="31">
        <v>0</v>
      </c>
      <c r="M25" s="30">
        <v>52</v>
      </c>
      <c r="N25" s="32">
        <v>32</v>
      </c>
      <c r="O25" s="31">
        <v>20</v>
      </c>
      <c r="P25" s="31">
        <v>0</v>
      </c>
    </row>
    <row r="26" spans="1:16" ht="9.75" customHeight="1">
      <c r="A26" s="25"/>
      <c r="B26" s="25"/>
      <c r="C26" s="28" t="s">
        <v>45</v>
      </c>
      <c r="D26" s="26"/>
      <c r="E26" s="34">
        <v>180</v>
      </c>
      <c r="F26" s="29">
        <v>230</v>
      </c>
      <c r="G26" s="29">
        <v>270</v>
      </c>
      <c r="H26" s="29">
        <v>307</v>
      </c>
      <c r="I26" s="30">
        <v>333</v>
      </c>
      <c r="J26" s="31">
        <v>0</v>
      </c>
      <c r="K26" s="32">
        <v>0</v>
      </c>
      <c r="L26" s="31">
        <v>333</v>
      </c>
      <c r="M26" s="30">
        <v>3264</v>
      </c>
      <c r="N26" s="32">
        <v>0</v>
      </c>
      <c r="O26" s="29">
        <v>0</v>
      </c>
      <c r="P26" s="31">
        <v>3264</v>
      </c>
    </row>
    <row r="27" spans="1:16" ht="9.75" customHeight="1">
      <c r="A27" s="25"/>
      <c r="B27" s="25"/>
      <c r="C27" s="28" t="s">
        <v>80</v>
      </c>
      <c r="D27" s="26"/>
      <c r="E27" s="29">
        <v>1</v>
      </c>
      <c r="F27" s="29">
        <v>1</v>
      </c>
      <c r="G27" s="29">
        <v>1</v>
      </c>
      <c r="H27" s="29">
        <v>1</v>
      </c>
      <c r="I27" s="30">
        <v>1</v>
      </c>
      <c r="J27" s="32">
        <v>1</v>
      </c>
      <c r="K27" s="32">
        <v>0</v>
      </c>
      <c r="L27" s="31">
        <v>0</v>
      </c>
      <c r="M27" s="30">
        <v>50</v>
      </c>
      <c r="N27" s="32">
        <v>50</v>
      </c>
      <c r="O27" s="29">
        <v>0</v>
      </c>
      <c r="P27" s="31">
        <v>0</v>
      </c>
    </row>
    <row r="28" spans="1:16" ht="9.75" customHeight="1">
      <c r="A28" s="25"/>
      <c r="B28" s="25"/>
      <c r="C28" s="28" t="s">
        <v>46</v>
      </c>
      <c r="D28" s="26"/>
      <c r="E28" s="29">
        <v>1</v>
      </c>
      <c r="F28" s="29">
        <v>1</v>
      </c>
      <c r="G28" s="29">
        <v>1</v>
      </c>
      <c r="H28" s="29">
        <v>1</v>
      </c>
      <c r="I28" s="30">
        <v>1</v>
      </c>
      <c r="J28" s="32">
        <v>1</v>
      </c>
      <c r="K28" s="32">
        <v>0</v>
      </c>
      <c r="L28" s="31">
        <v>0</v>
      </c>
      <c r="M28" s="30">
        <v>96</v>
      </c>
      <c r="N28" s="32">
        <v>96</v>
      </c>
      <c r="O28" s="29">
        <v>0</v>
      </c>
      <c r="P28" s="31">
        <v>0</v>
      </c>
    </row>
    <row r="29" spans="1:16" ht="9.75" customHeight="1">
      <c r="A29" s="25"/>
      <c r="B29" s="25"/>
      <c r="C29" s="28" t="s">
        <v>33</v>
      </c>
      <c r="D29" s="26"/>
      <c r="E29" s="30">
        <v>1</v>
      </c>
      <c r="F29" s="30">
        <v>1</v>
      </c>
      <c r="G29" s="30">
        <v>1</v>
      </c>
      <c r="H29" s="29">
        <v>1</v>
      </c>
      <c r="I29" s="30">
        <v>1</v>
      </c>
      <c r="J29" s="31">
        <v>0</v>
      </c>
      <c r="K29" s="32">
        <v>0</v>
      </c>
      <c r="L29" s="32">
        <v>1</v>
      </c>
      <c r="M29" s="30">
        <v>0</v>
      </c>
      <c r="N29" s="31">
        <v>0</v>
      </c>
      <c r="O29" s="29">
        <v>0</v>
      </c>
      <c r="P29" s="31">
        <v>0</v>
      </c>
    </row>
    <row r="30" spans="1:16" ht="9.75" customHeight="1">
      <c r="A30" s="25"/>
      <c r="B30" s="25"/>
      <c r="C30" s="35" t="s">
        <v>47</v>
      </c>
      <c r="D30" s="26"/>
      <c r="E30" s="29">
        <v>3</v>
      </c>
      <c r="F30" s="29">
        <v>3</v>
      </c>
      <c r="G30" s="29">
        <v>3</v>
      </c>
      <c r="H30" s="29">
        <v>11</v>
      </c>
      <c r="I30" s="30">
        <v>12</v>
      </c>
      <c r="J30" s="32">
        <v>0</v>
      </c>
      <c r="K30" s="32">
        <v>0</v>
      </c>
      <c r="L30" s="32">
        <v>12</v>
      </c>
      <c r="M30" s="30" t="s">
        <v>38</v>
      </c>
      <c r="N30" s="31">
        <v>0</v>
      </c>
      <c r="O30" s="29">
        <v>0</v>
      </c>
      <c r="P30" s="31">
        <v>0</v>
      </c>
    </row>
    <row r="31" spans="1:16" ht="9.75" customHeight="1">
      <c r="A31" s="25"/>
      <c r="B31" s="25"/>
      <c r="C31" s="28" t="s">
        <v>34</v>
      </c>
      <c r="D31" s="26"/>
      <c r="E31" s="29">
        <v>1</v>
      </c>
      <c r="F31" s="29">
        <v>1</v>
      </c>
      <c r="G31" s="29">
        <v>1</v>
      </c>
      <c r="H31" s="29">
        <v>2</v>
      </c>
      <c r="I31" s="30">
        <v>3</v>
      </c>
      <c r="J31" s="31">
        <v>0</v>
      </c>
      <c r="K31" s="32">
        <v>0</v>
      </c>
      <c r="L31" s="32">
        <v>3</v>
      </c>
      <c r="M31" s="30">
        <v>24</v>
      </c>
      <c r="N31" s="31">
        <v>0</v>
      </c>
      <c r="O31" s="29">
        <v>0</v>
      </c>
      <c r="P31" s="32">
        <v>24</v>
      </c>
    </row>
    <row r="32" spans="1:16" ht="9.75" customHeight="1">
      <c r="A32" s="25"/>
      <c r="B32" s="25"/>
      <c r="C32" s="28" t="s">
        <v>19</v>
      </c>
      <c r="D32" s="26"/>
      <c r="E32" s="29">
        <v>363</v>
      </c>
      <c r="F32" s="29">
        <v>368</v>
      </c>
      <c r="G32" s="29">
        <v>377</v>
      </c>
      <c r="H32" s="29">
        <v>384</v>
      </c>
      <c r="I32" s="30">
        <v>389</v>
      </c>
      <c r="J32" s="31">
        <v>103</v>
      </c>
      <c r="K32" s="32">
        <v>0</v>
      </c>
      <c r="L32" s="32">
        <v>286</v>
      </c>
      <c r="M32" s="30">
        <v>36499</v>
      </c>
      <c r="N32" s="31">
        <v>10017</v>
      </c>
      <c r="O32" s="29">
        <v>0</v>
      </c>
      <c r="P32" s="32">
        <v>26482</v>
      </c>
    </row>
    <row r="33" spans="1:16" ht="9.75" customHeight="1">
      <c r="A33" s="25"/>
      <c r="B33" s="25"/>
      <c r="C33" s="28" t="s">
        <v>73</v>
      </c>
      <c r="D33" s="26"/>
      <c r="E33" s="32">
        <v>0</v>
      </c>
      <c r="F33" s="32">
        <v>29</v>
      </c>
      <c r="G33" s="32">
        <v>40</v>
      </c>
      <c r="H33" s="32">
        <v>56</v>
      </c>
      <c r="I33" s="30">
        <v>70</v>
      </c>
      <c r="J33" s="31">
        <v>0</v>
      </c>
      <c r="K33" s="32">
        <v>0</v>
      </c>
      <c r="L33" s="32">
        <v>70</v>
      </c>
      <c r="M33" s="30">
        <v>11326</v>
      </c>
      <c r="N33" s="31">
        <v>0</v>
      </c>
      <c r="O33" s="29">
        <v>0</v>
      </c>
      <c r="P33" s="32">
        <v>11326</v>
      </c>
    </row>
    <row r="34" spans="1:16" ht="9.75" customHeight="1">
      <c r="A34" s="25"/>
      <c r="B34" s="25"/>
      <c r="C34" s="28" t="s">
        <v>74</v>
      </c>
      <c r="D34" s="26"/>
      <c r="E34" s="32">
        <v>0</v>
      </c>
      <c r="F34" s="32">
        <v>85</v>
      </c>
      <c r="G34" s="32">
        <v>110</v>
      </c>
      <c r="H34" s="32">
        <v>132</v>
      </c>
      <c r="I34" s="30">
        <v>149</v>
      </c>
      <c r="J34" s="31">
        <v>0</v>
      </c>
      <c r="K34" s="32">
        <v>0</v>
      </c>
      <c r="L34" s="32">
        <v>149</v>
      </c>
      <c r="M34" s="30">
        <v>2424</v>
      </c>
      <c r="N34" s="31">
        <v>0</v>
      </c>
      <c r="O34" s="29">
        <v>0</v>
      </c>
      <c r="P34" s="32">
        <v>2424</v>
      </c>
    </row>
    <row r="35" spans="1:16" ht="9.75" customHeight="1">
      <c r="A35" s="25"/>
      <c r="B35" s="25"/>
      <c r="C35" s="28" t="s">
        <v>75</v>
      </c>
      <c r="D35" s="26"/>
      <c r="E35" s="32">
        <v>0</v>
      </c>
      <c r="F35" s="32">
        <v>24</v>
      </c>
      <c r="G35" s="32">
        <v>22</v>
      </c>
      <c r="H35" s="32">
        <v>21</v>
      </c>
      <c r="I35" s="30">
        <v>20</v>
      </c>
      <c r="J35" s="31">
        <v>0</v>
      </c>
      <c r="K35" s="32">
        <v>0</v>
      </c>
      <c r="L35" s="32">
        <v>20</v>
      </c>
      <c r="M35" s="30">
        <v>98</v>
      </c>
      <c r="N35" s="31">
        <v>0</v>
      </c>
      <c r="O35" s="29">
        <v>0</v>
      </c>
      <c r="P35" s="32">
        <v>98</v>
      </c>
    </row>
    <row r="36" spans="1:16" ht="9.75" customHeight="1">
      <c r="A36" s="25"/>
      <c r="B36" s="25"/>
      <c r="C36" s="28" t="s">
        <v>76</v>
      </c>
      <c r="D36" s="26"/>
      <c r="E36" s="32">
        <v>0</v>
      </c>
      <c r="F36" s="32">
        <v>2</v>
      </c>
      <c r="G36" s="32">
        <v>3</v>
      </c>
      <c r="H36" s="32">
        <v>3</v>
      </c>
      <c r="I36" s="30">
        <v>4</v>
      </c>
      <c r="J36" s="31">
        <v>0</v>
      </c>
      <c r="K36" s="32">
        <v>0</v>
      </c>
      <c r="L36" s="32">
        <v>4</v>
      </c>
      <c r="M36" s="30">
        <v>26</v>
      </c>
      <c r="N36" s="31">
        <v>0</v>
      </c>
      <c r="O36" s="29">
        <v>0</v>
      </c>
      <c r="P36" s="32">
        <v>26</v>
      </c>
    </row>
    <row r="37" spans="1:16" ht="11.25" customHeight="1">
      <c r="A37" s="25"/>
      <c r="B37" s="157" t="s">
        <v>21</v>
      </c>
      <c r="C37" s="157"/>
      <c r="D37" s="26"/>
      <c r="E37" s="29"/>
      <c r="F37" s="29"/>
      <c r="G37" s="29"/>
      <c r="H37" s="29"/>
      <c r="I37" s="30"/>
      <c r="J37" s="33"/>
      <c r="K37" s="33"/>
      <c r="L37" s="33"/>
      <c r="M37" s="33"/>
      <c r="N37" s="33"/>
      <c r="O37" s="33"/>
      <c r="P37" s="33"/>
    </row>
    <row r="38" spans="1:16" ht="9.75" customHeight="1">
      <c r="A38" s="25"/>
      <c r="B38" s="25"/>
      <c r="C38" s="28" t="s">
        <v>22</v>
      </c>
      <c r="D38" s="26"/>
      <c r="E38" s="29">
        <v>1</v>
      </c>
      <c r="F38" s="29">
        <v>1</v>
      </c>
      <c r="G38" s="29">
        <v>1</v>
      </c>
      <c r="H38" s="29">
        <v>1</v>
      </c>
      <c r="I38" s="30">
        <v>1</v>
      </c>
      <c r="J38" s="31">
        <v>0</v>
      </c>
      <c r="K38" s="32">
        <v>1</v>
      </c>
      <c r="L38" s="31">
        <v>0</v>
      </c>
      <c r="M38" s="30" t="s">
        <v>38</v>
      </c>
      <c r="N38" s="31">
        <v>0</v>
      </c>
      <c r="O38" s="31">
        <v>0</v>
      </c>
      <c r="P38" s="31">
        <v>0</v>
      </c>
    </row>
    <row r="39" spans="1:16" ht="11.25" customHeight="1">
      <c r="A39" s="25"/>
      <c r="B39" s="157" t="s">
        <v>36</v>
      </c>
      <c r="C39" s="157"/>
      <c r="D39" s="26"/>
      <c r="E39" s="29"/>
      <c r="F39" s="29"/>
      <c r="G39" s="29"/>
      <c r="H39" s="29"/>
      <c r="I39" s="30"/>
      <c r="J39" s="33"/>
      <c r="K39" s="33"/>
      <c r="L39" s="33"/>
      <c r="M39" s="33"/>
      <c r="N39" s="33"/>
      <c r="O39" s="33"/>
      <c r="P39" s="33"/>
    </row>
    <row r="40" spans="1:16" ht="9.75" customHeight="1">
      <c r="A40" s="25"/>
      <c r="B40" s="25"/>
      <c r="C40" s="28" t="s">
        <v>26</v>
      </c>
      <c r="D40" s="26"/>
      <c r="E40" s="29">
        <v>6</v>
      </c>
      <c r="F40" s="29">
        <v>6</v>
      </c>
      <c r="G40" s="29">
        <v>6</v>
      </c>
      <c r="H40" s="29">
        <v>6</v>
      </c>
      <c r="I40" s="30">
        <v>6</v>
      </c>
      <c r="J40" s="29">
        <v>2</v>
      </c>
      <c r="K40" s="32">
        <v>0</v>
      </c>
      <c r="L40" s="32">
        <v>4</v>
      </c>
      <c r="M40" s="30">
        <v>770</v>
      </c>
      <c r="N40" s="32">
        <v>370</v>
      </c>
      <c r="O40" s="32">
        <v>0</v>
      </c>
      <c r="P40" s="32">
        <v>400</v>
      </c>
    </row>
    <row r="41" spans="1:16" ht="9.75" customHeight="1">
      <c r="A41" s="25"/>
      <c r="B41" s="25"/>
      <c r="C41" s="28" t="s">
        <v>27</v>
      </c>
      <c r="D41" s="26"/>
      <c r="E41" s="29">
        <v>102</v>
      </c>
      <c r="F41" s="29">
        <v>107</v>
      </c>
      <c r="G41" s="29">
        <v>110</v>
      </c>
      <c r="H41" s="29">
        <v>114</v>
      </c>
      <c r="I41" s="30">
        <v>114</v>
      </c>
      <c r="J41" s="29">
        <v>1</v>
      </c>
      <c r="K41" s="32">
        <v>0</v>
      </c>
      <c r="L41" s="32">
        <v>113</v>
      </c>
      <c r="M41" s="30">
        <v>8220</v>
      </c>
      <c r="N41" s="32">
        <v>300</v>
      </c>
      <c r="O41" s="32">
        <v>0</v>
      </c>
      <c r="P41" s="36">
        <v>7920</v>
      </c>
    </row>
    <row r="42" spans="1:16" ht="9.75" customHeight="1">
      <c r="A42" s="25"/>
      <c r="B42" s="25"/>
      <c r="C42" s="28" t="s">
        <v>28</v>
      </c>
      <c r="D42" s="26"/>
      <c r="E42" s="29">
        <v>22</v>
      </c>
      <c r="F42" s="29">
        <v>22</v>
      </c>
      <c r="G42" s="29">
        <v>22</v>
      </c>
      <c r="H42" s="29">
        <v>22</v>
      </c>
      <c r="I42" s="30">
        <v>22</v>
      </c>
      <c r="J42" s="29">
        <v>4</v>
      </c>
      <c r="K42" s="32">
        <v>0</v>
      </c>
      <c r="L42" s="32">
        <v>18</v>
      </c>
      <c r="M42" s="30">
        <v>951</v>
      </c>
      <c r="N42" s="32">
        <v>490</v>
      </c>
      <c r="O42" s="32">
        <v>0</v>
      </c>
      <c r="P42" s="32">
        <v>461</v>
      </c>
    </row>
    <row r="43" spans="1:16" ht="9.75" customHeight="1">
      <c r="A43" s="25"/>
      <c r="B43" s="25"/>
      <c r="C43" s="28" t="s">
        <v>29</v>
      </c>
      <c r="D43" s="26"/>
      <c r="E43" s="29">
        <v>16</v>
      </c>
      <c r="F43" s="29">
        <v>16</v>
      </c>
      <c r="G43" s="29">
        <v>16</v>
      </c>
      <c r="H43" s="29">
        <v>16</v>
      </c>
      <c r="I43" s="30">
        <v>16</v>
      </c>
      <c r="J43" s="29">
        <v>16</v>
      </c>
      <c r="K43" s="32">
        <v>0</v>
      </c>
      <c r="L43" s="31">
        <v>0</v>
      </c>
      <c r="M43" s="30" t="s">
        <v>38</v>
      </c>
      <c r="N43" s="31">
        <v>0</v>
      </c>
      <c r="O43" s="32">
        <v>0</v>
      </c>
      <c r="P43" s="31">
        <v>0</v>
      </c>
    </row>
    <row r="44" spans="1:16" ht="9.75" customHeight="1">
      <c r="A44" s="25"/>
      <c r="B44" s="25"/>
      <c r="C44" s="28" t="s">
        <v>81</v>
      </c>
      <c r="D44" s="26"/>
      <c r="E44" s="29">
        <v>1</v>
      </c>
      <c r="F44" s="29">
        <v>1</v>
      </c>
      <c r="G44" s="29">
        <v>1</v>
      </c>
      <c r="H44" s="29">
        <v>1</v>
      </c>
      <c r="I44" s="30">
        <v>1</v>
      </c>
      <c r="J44" s="29">
        <v>1</v>
      </c>
      <c r="K44" s="32">
        <v>0</v>
      </c>
      <c r="L44" s="31">
        <v>0</v>
      </c>
      <c r="M44" s="30" t="s">
        <v>38</v>
      </c>
      <c r="N44" s="31">
        <v>0</v>
      </c>
      <c r="O44" s="32">
        <v>0</v>
      </c>
      <c r="P44" s="31">
        <v>0</v>
      </c>
    </row>
    <row r="45" spans="1:16" ht="9.75" customHeight="1">
      <c r="A45" s="25"/>
      <c r="B45" s="25"/>
      <c r="C45" s="35" t="s">
        <v>48</v>
      </c>
      <c r="D45" s="26"/>
      <c r="E45" s="30">
        <v>1</v>
      </c>
      <c r="F45" s="30">
        <v>1</v>
      </c>
      <c r="G45" s="30">
        <v>1</v>
      </c>
      <c r="H45" s="29">
        <v>1</v>
      </c>
      <c r="I45" s="30">
        <v>1</v>
      </c>
      <c r="J45" s="32">
        <v>1</v>
      </c>
      <c r="K45" s="32">
        <v>0</v>
      </c>
      <c r="L45" s="31">
        <v>0</v>
      </c>
      <c r="M45" s="30" t="s">
        <v>38</v>
      </c>
      <c r="N45" s="31">
        <v>0</v>
      </c>
      <c r="O45" s="32">
        <v>0</v>
      </c>
      <c r="P45" s="31">
        <v>0</v>
      </c>
    </row>
    <row r="46" spans="1:16" ht="9.75" customHeight="1">
      <c r="A46" s="25"/>
      <c r="B46" s="25"/>
      <c r="C46" s="28" t="s">
        <v>72</v>
      </c>
      <c r="D46" s="26"/>
      <c r="E46" s="29">
        <v>1</v>
      </c>
      <c r="F46" s="29">
        <v>1</v>
      </c>
      <c r="G46" s="30">
        <v>1</v>
      </c>
      <c r="H46" s="32">
        <v>1</v>
      </c>
      <c r="I46" s="30">
        <v>1</v>
      </c>
      <c r="J46" s="32">
        <v>1</v>
      </c>
      <c r="K46" s="32">
        <v>0</v>
      </c>
      <c r="L46" s="31">
        <v>0</v>
      </c>
      <c r="M46" s="30">
        <v>760</v>
      </c>
      <c r="N46" s="32">
        <v>760</v>
      </c>
      <c r="O46" s="32">
        <v>0</v>
      </c>
      <c r="P46" s="31">
        <v>0</v>
      </c>
    </row>
    <row r="47" spans="1:16" ht="9.75" customHeight="1">
      <c r="A47" s="25"/>
      <c r="B47" s="25"/>
      <c r="C47" s="37" t="s">
        <v>49</v>
      </c>
      <c r="D47" s="26"/>
      <c r="E47" s="5">
        <v>29</v>
      </c>
      <c r="F47" s="5">
        <v>29</v>
      </c>
      <c r="G47" s="5">
        <v>29</v>
      </c>
      <c r="H47" s="5">
        <v>29</v>
      </c>
      <c r="I47" s="3">
        <v>29</v>
      </c>
      <c r="J47" s="4">
        <v>0</v>
      </c>
      <c r="K47" s="4">
        <v>0</v>
      </c>
      <c r="L47" s="4">
        <v>29</v>
      </c>
      <c r="M47" s="3" t="s">
        <v>38</v>
      </c>
      <c r="N47" s="5">
        <v>0</v>
      </c>
      <c r="O47" s="4">
        <v>0</v>
      </c>
      <c r="P47" s="5">
        <v>0</v>
      </c>
    </row>
    <row r="48" spans="1:16" ht="9.75" customHeight="1">
      <c r="A48" s="25"/>
      <c r="B48" s="25"/>
      <c r="C48" s="35" t="s">
        <v>50</v>
      </c>
      <c r="D48" s="25"/>
      <c r="E48" s="34">
        <v>1</v>
      </c>
      <c r="F48" s="29">
        <v>1</v>
      </c>
      <c r="G48" s="29">
        <v>1</v>
      </c>
      <c r="H48" s="29">
        <v>1</v>
      </c>
      <c r="I48" s="30">
        <v>1</v>
      </c>
      <c r="J48" s="31">
        <v>1</v>
      </c>
      <c r="K48" s="32">
        <v>0</v>
      </c>
      <c r="L48" s="32">
        <v>0</v>
      </c>
      <c r="M48" s="30" t="s">
        <v>38</v>
      </c>
      <c r="N48" s="31">
        <v>0</v>
      </c>
      <c r="O48" s="32">
        <v>0</v>
      </c>
      <c r="P48" s="31">
        <v>0</v>
      </c>
    </row>
    <row r="49" spans="1:16" ht="11.25" customHeight="1">
      <c r="A49" s="25"/>
      <c r="B49" s="157" t="s">
        <v>37</v>
      </c>
      <c r="C49" s="157"/>
      <c r="D49" s="26"/>
      <c r="E49" s="29"/>
      <c r="F49" s="29"/>
      <c r="G49" s="29"/>
      <c r="H49" s="29"/>
      <c r="I49" s="30"/>
      <c r="J49" s="33"/>
      <c r="K49" s="33"/>
      <c r="L49" s="33"/>
      <c r="M49" s="33"/>
      <c r="N49" s="33"/>
      <c r="O49" s="33"/>
      <c r="P49" s="33"/>
    </row>
    <row r="50" spans="1:16" ht="9.75" customHeight="1">
      <c r="A50" s="25"/>
      <c r="B50" s="25"/>
      <c r="C50" s="28" t="s">
        <v>51</v>
      </c>
      <c r="D50" s="26"/>
      <c r="E50" s="34">
        <v>2</v>
      </c>
      <c r="F50" s="29">
        <v>3</v>
      </c>
      <c r="G50" s="29">
        <v>3</v>
      </c>
      <c r="H50" s="29">
        <v>3</v>
      </c>
      <c r="I50" s="30">
        <v>3</v>
      </c>
      <c r="J50" s="32">
        <v>1</v>
      </c>
      <c r="K50" s="32">
        <v>0</v>
      </c>
      <c r="L50" s="31">
        <v>2</v>
      </c>
      <c r="M50" s="30">
        <v>300</v>
      </c>
      <c r="N50" s="32">
        <v>90</v>
      </c>
      <c r="O50" s="32">
        <v>0</v>
      </c>
      <c r="P50" s="31">
        <v>210</v>
      </c>
    </row>
    <row r="51" spans="1:16" ht="9.75" customHeight="1">
      <c r="A51" s="25"/>
      <c r="B51" s="25"/>
      <c r="C51" s="28" t="s">
        <v>52</v>
      </c>
      <c r="D51" s="26"/>
      <c r="E51" s="34">
        <v>132</v>
      </c>
      <c r="F51" s="29">
        <v>137</v>
      </c>
      <c r="G51" s="29">
        <v>143</v>
      </c>
      <c r="H51" s="29">
        <v>150</v>
      </c>
      <c r="I51" s="30">
        <v>180</v>
      </c>
      <c r="J51" s="32">
        <v>1</v>
      </c>
      <c r="K51" s="32">
        <v>0</v>
      </c>
      <c r="L51" s="31">
        <v>179</v>
      </c>
      <c r="M51" s="30">
        <v>4457</v>
      </c>
      <c r="N51" s="32">
        <v>84</v>
      </c>
      <c r="O51" s="32">
        <v>0</v>
      </c>
      <c r="P51" s="31">
        <v>4373</v>
      </c>
    </row>
    <row r="52" spans="1:16" ht="9.75" customHeight="1">
      <c r="A52" s="25"/>
      <c r="B52" s="25"/>
      <c r="C52" s="28" t="s">
        <v>53</v>
      </c>
      <c r="D52" s="26"/>
      <c r="E52" s="34">
        <v>16</v>
      </c>
      <c r="F52" s="29">
        <v>16</v>
      </c>
      <c r="G52" s="29">
        <v>16</v>
      </c>
      <c r="H52" s="29">
        <v>16</v>
      </c>
      <c r="I52" s="30">
        <v>16</v>
      </c>
      <c r="J52" s="32">
        <v>2</v>
      </c>
      <c r="K52" s="32">
        <v>0</v>
      </c>
      <c r="L52" s="31">
        <v>14</v>
      </c>
      <c r="M52" s="30">
        <v>798</v>
      </c>
      <c r="N52" s="32">
        <v>134</v>
      </c>
      <c r="O52" s="32">
        <v>0</v>
      </c>
      <c r="P52" s="31">
        <v>664</v>
      </c>
    </row>
    <row r="53" spans="1:16" ht="9.75" customHeight="1">
      <c r="A53" s="25"/>
      <c r="B53" s="25"/>
      <c r="C53" s="28" t="s">
        <v>54</v>
      </c>
      <c r="D53" s="26"/>
      <c r="E53" s="34">
        <v>1</v>
      </c>
      <c r="F53" s="29">
        <v>1</v>
      </c>
      <c r="G53" s="29">
        <v>1</v>
      </c>
      <c r="H53" s="29">
        <v>1</v>
      </c>
      <c r="I53" s="30">
        <v>1</v>
      </c>
      <c r="J53" s="32">
        <v>1</v>
      </c>
      <c r="K53" s="32">
        <v>0</v>
      </c>
      <c r="L53" s="32">
        <v>0</v>
      </c>
      <c r="M53" s="30">
        <v>45</v>
      </c>
      <c r="N53" s="32">
        <v>45</v>
      </c>
      <c r="O53" s="32">
        <v>0</v>
      </c>
      <c r="P53" s="31">
        <v>0</v>
      </c>
    </row>
    <row r="54" spans="1:16" ht="9.75" customHeight="1">
      <c r="A54" s="25"/>
      <c r="B54" s="25"/>
      <c r="C54" s="38" t="s">
        <v>55</v>
      </c>
      <c r="D54" s="26"/>
      <c r="E54" s="34">
        <v>16</v>
      </c>
      <c r="F54" s="29">
        <v>16</v>
      </c>
      <c r="G54" s="29">
        <v>15</v>
      </c>
      <c r="H54" s="29">
        <v>17</v>
      </c>
      <c r="I54" s="30">
        <v>16</v>
      </c>
      <c r="J54" s="32">
        <v>1</v>
      </c>
      <c r="K54" s="32">
        <v>0</v>
      </c>
      <c r="L54" s="31">
        <v>15</v>
      </c>
      <c r="M54" s="30">
        <v>266</v>
      </c>
      <c r="N54" s="32">
        <v>6</v>
      </c>
      <c r="O54" s="32">
        <v>0</v>
      </c>
      <c r="P54" s="31">
        <v>260</v>
      </c>
    </row>
    <row r="55" spans="1:16" ht="9.75" customHeight="1">
      <c r="A55" s="25"/>
      <c r="B55" s="25"/>
      <c r="C55" s="28" t="s">
        <v>56</v>
      </c>
      <c r="D55" s="26"/>
      <c r="E55" s="34">
        <v>41</v>
      </c>
      <c r="F55" s="29">
        <v>41</v>
      </c>
      <c r="G55" s="29">
        <v>45</v>
      </c>
      <c r="H55" s="29">
        <v>52</v>
      </c>
      <c r="I55" s="30">
        <v>57</v>
      </c>
      <c r="J55" s="32">
        <v>1</v>
      </c>
      <c r="K55" s="32">
        <v>0</v>
      </c>
      <c r="L55" s="31">
        <v>56</v>
      </c>
      <c r="M55" s="30">
        <v>987</v>
      </c>
      <c r="N55" s="32">
        <v>46</v>
      </c>
      <c r="O55" s="32">
        <v>0</v>
      </c>
      <c r="P55" s="31">
        <v>941</v>
      </c>
    </row>
    <row r="56" spans="1:16" ht="9.75" customHeight="1">
      <c r="A56" s="25"/>
      <c r="B56" s="25"/>
      <c r="C56" s="28" t="s">
        <v>57</v>
      </c>
      <c r="D56" s="26"/>
      <c r="E56" s="34">
        <v>93</v>
      </c>
      <c r="F56" s="29">
        <v>97</v>
      </c>
      <c r="G56" s="29">
        <v>104</v>
      </c>
      <c r="H56" s="29">
        <v>101</v>
      </c>
      <c r="I56" s="30">
        <v>102</v>
      </c>
      <c r="J56" s="32">
        <v>0</v>
      </c>
      <c r="K56" s="32">
        <v>0</v>
      </c>
      <c r="L56" s="31">
        <v>102</v>
      </c>
      <c r="M56" s="30">
        <v>1906</v>
      </c>
      <c r="N56" s="32">
        <v>0</v>
      </c>
      <c r="O56" s="32">
        <v>0</v>
      </c>
      <c r="P56" s="31">
        <v>1906</v>
      </c>
    </row>
    <row r="57" spans="1:16" ht="9.75" customHeight="1">
      <c r="A57" s="25"/>
      <c r="B57" s="25"/>
      <c r="C57" s="28" t="s">
        <v>58</v>
      </c>
      <c r="D57" s="26"/>
      <c r="E57" s="34">
        <v>102</v>
      </c>
      <c r="F57" s="29">
        <v>113</v>
      </c>
      <c r="G57" s="29">
        <v>123</v>
      </c>
      <c r="H57" s="29">
        <v>141</v>
      </c>
      <c r="I57" s="30">
        <v>171</v>
      </c>
      <c r="J57" s="31">
        <v>0</v>
      </c>
      <c r="K57" s="32">
        <v>0</v>
      </c>
      <c r="L57" s="32">
        <v>171</v>
      </c>
      <c r="M57" s="30">
        <v>3085</v>
      </c>
      <c r="N57" s="31">
        <v>0</v>
      </c>
      <c r="O57" s="32">
        <v>0</v>
      </c>
      <c r="P57" s="32">
        <v>3085</v>
      </c>
    </row>
    <row r="58" spans="1:16" ht="9.75" customHeight="1">
      <c r="A58" s="25"/>
      <c r="B58" s="25"/>
      <c r="C58" s="28" t="s">
        <v>23</v>
      </c>
      <c r="D58" s="26"/>
      <c r="E58" s="29">
        <v>8</v>
      </c>
      <c r="F58" s="29">
        <v>8</v>
      </c>
      <c r="G58" s="29">
        <v>8</v>
      </c>
      <c r="H58" s="29">
        <v>8</v>
      </c>
      <c r="I58" s="30">
        <v>8</v>
      </c>
      <c r="J58" s="31">
        <v>0</v>
      </c>
      <c r="K58" s="32">
        <v>0</v>
      </c>
      <c r="L58" s="32">
        <v>8</v>
      </c>
      <c r="M58" s="30">
        <v>131</v>
      </c>
      <c r="N58" s="31">
        <v>0</v>
      </c>
      <c r="O58" s="32">
        <v>0</v>
      </c>
      <c r="P58" s="32">
        <v>131</v>
      </c>
    </row>
    <row r="59" spans="1:16" ht="9.75" customHeight="1">
      <c r="A59" s="25"/>
      <c r="B59" s="25"/>
      <c r="C59" s="28" t="s">
        <v>32</v>
      </c>
      <c r="D59" s="26"/>
      <c r="E59" s="29">
        <v>1</v>
      </c>
      <c r="F59" s="29">
        <v>1</v>
      </c>
      <c r="G59" s="29">
        <v>1</v>
      </c>
      <c r="H59" s="29">
        <v>1</v>
      </c>
      <c r="I59" s="30">
        <v>1</v>
      </c>
      <c r="J59" s="31">
        <v>0</v>
      </c>
      <c r="K59" s="32">
        <v>0</v>
      </c>
      <c r="L59" s="31">
        <v>1</v>
      </c>
      <c r="M59" s="30">
        <v>10</v>
      </c>
      <c r="N59" s="31">
        <v>0</v>
      </c>
      <c r="O59" s="32">
        <v>0</v>
      </c>
      <c r="P59" s="32">
        <v>10</v>
      </c>
    </row>
    <row r="60" spans="1:16" ht="11.25" customHeight="1">
      <c r="A60" s="25"/>
      <c r="B60" s="157" t="s">
        <v>59</v>
      </c>
      <c r="C60" s="157"/>
      <c r="D60" s="26"/>
      <c r="E60" s="29"/>
      <c r="F60" s="29"/>
      <c r="G60" s="29"/>
      <c r="H60" s="29"/>
      <c r="I60" s="30"/>
      <c r="J60" s="33"/>
      <c r="K60" s="33"/>
      <c r="L60" s="33"/>
      <c r="M60" s="33"/>
      <c r="N60" s="33"/>
      <c r="O60" s="33"/>
      <c r="P60" s="33"/>
    </row>
    <row r="61" spans="1:16" ht="9.75" customHeight="1">
      <c r="A61" s="25"/>
      <c r="B61" s="25"/>
      <c r="C61" s="28" t="s">
        <v>24</v>
      </c>
      <c r="D61" s="26"/>
      <c r="E61" s="29">
        <v>3</v>
      </c>
      <c r="F61" s="29">
        <v>3</v>
      </c>
      <c r="G61" s="29">
        <v>3</v>
      </c>
      <c r="H61" s="29">
        <v>3</v>
      </c>
      <c r="I61" s="30">
        <v>3</v>
      </c>
      <c r="J61" s="32">
        <v>2</v>
      </c>
      <c r="K61" s="31">
        <v>0</v>
      </c>
      <c r="L61" s="32">
        <v>1</v>
      </c>
      <c r="M61" s="30" t="s">
        <v>38</v>
      </c>
      <c r="N61" s="31">
        <v>0</v>
      </c>
      <c r="O61" s="31">
        <v>0</v>
      </c>
      <c r="P61" s="31">
        <v>0</v>
      </c>
    </row>
    <row r="62" spans="1:16" ht="9.75" customHeight="1">
      <c r="A62" s="25"/>
      <c r="B62" s="25"/>
      <c r="C62" s="28" t="s">
        <v>25</v>
      </c>
      <c r="D62" s="26"/>
      <c r="E62" s="29">
        <v>1</v>
      </c>
      <c r="F62" s="29">
        <v>1</v>
      </c>
      <c r="G62" s="29">
        <v>1</v>
      </c>
      <c r="H62" s="29">
        <v>1</v>
      </c>
      <c r="I62" s="30">
        <v>1</v>
      </c>
      <c r="J62" s="32">
        <v>1</v>
      </c>
      <c r="K62" s="31">
        <v>0</v>
      </c>
      <c r="L62" s="31">
        <v>0</v>
      </c>
      <c r="M62" s="30" t="s">
        <v>38</v>
      </c>
      <c r="N62" s="31">
        <v>0</v>
      </c>
      <c r="O62" s="31">
        <v>0</v>
      </c>
      <c r="P62" s="31">
        <v>0</v>
      </c>
    </row>
    <row r="63" spans="1:16" ht="9.75" customHeight="1">
      <c r="A63" s="25"/>
      <c r="B63" s="25"/>
      <c r="C63" s="28" t="s">
        <v>60</v>
      </c>
      <c r="D63" s="25"/>
      <c r="E63" s="34">
        <v>1</v>
      </c>
      <c r="F63" s="29">
        <v>1</v>
      </c>
      <c r="G63" s="29">
        <v>1</v>
      </c>
      <c r="H63" s="29">
        <v>1</v>
      </c>
      <c r="I63" s="30">
        <v>1</v>
      </c>
      <c r="J63" s="32">
        <v>0</v>
      </c>
      <c r="K63" s="31">
        <v>0</v>
      </c>
      <c r="L63" s="31">
        <v>1</v>
      </c>
      <c r="M63" s="30" t="s">
        <v>38</v>
      </c>
      <c r="N63" s="31">
        <v>0</v>
      </c>
      <c r="O63" s="31">
        <v>0</v>
      </c>
      <c r="P63" s="31">
        <v>0</v>
      </c>
    </row>
    <row r="64" spans="1:16" ht="9.75" customHeight="1">
      <c r="A64" s="25"/>
      <c r="B64" s="25"/>
      <c r="C64" s="28" t="s">
        <v>82</v>
      </c>
      <c r="D64" s="26"/>
      <c r="E64" s="29">
        <v>1</v>
      </c>
      <c r="F64" s="29">
        <v>1</v>
      </c>
      <c r="G64" s="29">
        <v>1</v>
      </c>
      <c r="H64" s="29">
        <v>1</v>
      </c>
      <c r="I64" s="30">
        <v>1</v>
      </c>
      <c r="J64" s="31">
        <v>0</v>
      </c>
      <c r="K64" s="31">
        <v>0</v>
      </c>
      <c r="L64" s="32">
        <v>1</v>
      </c>
      <c r="M64" s="30" t="s">
        <v>38</v>
      </c>
      <c r="N64" s="31">
        <v>0</v>
      </c>
      <c r="O64" s="31">
        <v>0</v>
      </c>
      <c r="P64" s="31">
        <v>0</v>
      </c>
    </row>
    <row r="65" spans="1:16" ht="9.75" customHeight="1">
      <c r="A65" s="25"/>
      <c r="B65" s="25"/>
      <c r="C65" s="28" t="s">
        <v>61</v>
      </c>
      <c r="D65" s="26"/>
      <c r="E65" s="29">
        <v>1</v>
      </c>
      <c r="F65" s="29">
        <v>1</v>
      </c>
      <c r="G65" s="29">
        <v>1</v>
      </c>
      <c r="H65" s="29">
        <v>1</v>
      </c>
      <c r="I65" s="30">
        <v>1</v>
      </c>
      <c r="J65" s="31">
        <v>0</v>
      </c>
      <c r="K65" s="31">
        <v>0</v>
      </c>
      <c r="L65" s="32">
        <v>1</v>
      </c>
      <c r="M65" s="30" t="s">
        <v>38</v>
      </c>
      <c r="N65" s="31">
        <v>0</v>
      </c>
      <c r="O65" s="31">
        <v>0</v>
      </c>
      <c r="P65" s="31">
        <v>0</v>
      </c>
    </row>
    <row r="66" spans="1:16" ht="11.25" customHeight="1">
      <c r="A66" s="25"/>
      <c r="B66" s="157" t="s">
        <v>30</v>
      </c>
      <c r="C66" s="157"/>
      <c r="D66" s="26"/>
      <c r="E66" s="29"/>
      <c r="F66" s="29"/>
      <c r="G66" s="29"/>
      <c r="H66" s="29"/>
      <c r="I66" s="30"/>
      <c r="J66" s="33"/>
      <c r="K66" s="33"/>
      <c r="L66" s="33"/>
      <c r="M66" s="33"/>
      <c r="N66" s="33"/>
      <c r="O66" s="33"/>
      <c r="P66" s="33"/>
    </row>
    <row r="67" spans="1:16" ht="9.75" customHeight="1">
      <c r="A67" s="25"/>
      <c r="B67" s="25"/>
      <c r="C67" s="28" t="s">
        <v>62</v>
      </c>
      <c r="D67" s="26"/>
      <c r="E67" s="29">
        <v>2</v>
      </c>
      <c r="F67" s="29">
        <v>2</v>
      </c>
      <c r="G67" s="29">
        <v>2</v>
      </c>
      <c r="H67" s="29">
        <v>2</v>
      </c>
      <c r="I67" s="39">
        <v>2</v>
      </c>
      <c r="J67" s="40">
        <v>0</v>
      </c>
      <c r="K67" s="41">
        <v>0</v>
      </c>
      <c r="L67" s="40">
        <v>2</v>
      </c>
      <c r="M67" s="39">
        <v>80</v>
      </c>
      <c r="N67" s="40">
        <v>0</v>
      </c>
      <c r="O67" s="41">
        <v>0</v>
      </c>
      <c r="P67" s="42">
        <v>80</v>
      </c>
    </row>
    <row r="68" spans="1:16" ht="9.75" customHeight="1">
      <c r="A68" s="25"/>
      <c r="B68" s="25"/>
      <c r="C68" s="28" t="s">
        <v>63</v>
      </c>
      <c r="D68" s="26"/>
      <c r="E68" s="29">
        <v>3</v>
      </c>
      <c r="F68" s="29">
        <v>3</v>
      </c>
      <c r="G68" s="29">
        <v>3</v>
      </c>
      <c r="H68" s="29">
        <v>3</v>
      </c>
      <c r="I68" s="39">
        <v>3</v>
      </c>
      <c r="J68" s="40">
        <v>0</v>
      </c>
      <c r="K68" s="40">
        <v>0</v>
      </c>
      <c r="L68" s="41">
        <v>3</v>
      </c>
      <c r="M68" s="39">
        <v>959</v>
      </c>
      <c r="N68" s="40">
        <v>0</v>
      </c>
      <c r="O68" s="40">
        <v>0</v>
      </c>
      <c r="P68" s="42">
        <v>959</v>
      </c>
    </row>
    <row r="69" spans="1:16" ht="9.75" customHeight="1">
      <c r="A69" s="25"/>
      <c r="B69" s="25"/>
      <c r="C69" s="28" t="s">
        <v>64</v>
      </c>
      <c r="D69" s="26"/>
      <c r="E69" s="29">
        <v>2</v>
      </c>
      <c r="F69" s="29">
        <v>2</v>
      </c>
      <c r="G69" s="29">
        <v>2</v>
      </c>
      <c r="H69" s="29">
        <v>2</v>
      </c>
      <c r="I69" s="39">
        <v>2</v>
      </c>
      <c r="J69" s="41">
        <v>2</v>
      </c>
      <c r="K69" s="40">
        <v>0</v>
      </c>
      <c r="L69" s="40">
        <v>0</v>
      </c>
      <c r="M69" s="39" t="s">
        <v>38</v>
      </c>
      <c r="N69" s="40">
        <v>0</v>
      </c>
      <c r="O69" s="40">
        <v>0</v>
      </c>
      <c r="P69" s="40">
        <v>0</v>
      </c>
    </row>
    <row r="70" spans="1:16" ht="9.75" customHeight="1">
      <c r="A70" s="25"/>
      <c r="B70" s="25"/>
      <c r="C70" s="28" t="s">
        <v>65</v>
      </c>
      <c r="D70" s="26"/>
      <c r="E70" s="29">
        <v>1</v>
      </c>
      <c r="F70" s="29">
        <v>1</v>
      </c>
      <c r="G70" s="29">
        <v>1</v>
      </c>
      <c r="H70" s="29">
        <v>1</v>
      </c>
      <c r="I70" s="39">
        <v>1</v>
      </c>
      <c r="J70" s="41">
        <v>1</v>
      </c>
      <c r="K70" s="40">
        <v>0</v>
      </c>
      <c r="L70" s="40">
        <v>0</v>
      </c>
      <c r="M70" s="39">
        <v>80</v>
      </c>
      <c r="N70" s="41">
        <v>80</v>
      </c>
      <c r="O70" s="40">
        <v>0</v>
      </c>
      <c r="P70" s="40">
        <v>0</v>
      </c>
    </row>
    <row r="71" spans="1:16" ht="9.75" customHeight="1">
      <c r="A71" s="25"/>
      <c r="B71" s="25"/>
      <c r="C71" s="28" t="s">
        <v>66</v>
      </c>
      <c r="D71" s="26"/>
      <c r="E71" s="29">
        <v>1</v>
      </c>
      <c r="F71" s="29">
        <v>1</v>
      </c>
      <c r="G71" s="29">
        <v>1</v>
      </c>
      <c r="H71" s="29">
        <v>1</v>
      </c>
      <c r="I71" s="39">
        <v>1</v>
      </c>
      <c r="J71" s="41">
        <v>1</v>
      </c>
      <c r="K71" s="40">
        <v>0</v>
      </c>
      <c r="L71" s="40">
        <v>0</v>
      </c>
      <c r="M71" s="39" t="s">
        <v>38</v>
      </c>
      <c r="N71" s="40">
        <v>0</v>
      </c>
      <c r="O71" s="40">
        <v>0</v>
      </c>
      <c r="P71" s="40">
        <v>0</v>
      </c>
    </row>
    <row r="72" spans="1:16" ht="9.75" customHeight="1">
      <c r="A72" s="25"/>
      <c r="B72" s="25"/>
      <c r="C72" s="35" t="s">
        <v>67</v>
      </c>
      <c r="D72" s="26"/>
      <c r="E72" s="29">
        <v>3</v>
      </c>
      <c r="F72" s="29">
        <v>3</v>
      </c>
      <c r="G72" s="29">
        <v>3</v>
      </c>
      <c r="H72" s="29">
        <v>3</v>
      </c>
      <c r="I72" s="39">
        <v>3</v>
      </c>
      <c r="J72" s="41">
        <v>0</v>
      </c>
      <c r="K72" s="40">
        <v>0</v>
      </c>
      <c r="L72" s="40">
        <v>3</v>
      </c>
      <c r="M72" s="39" t="s">
        <v>38</v>
      </c>
      <c r="N72" s="40">
        <v>0</v>
      </c>
      <c r="O72" s="40">
        <v>0</v>
      </c>
      <c r="P72" s="40">
        <v>0</v>
      </c>
    </row>
    <row r="73" spans="1:16" ht="9.75" customHeight="1">
      <c r="A73" s="25"/>
      <c r="B73" s="25"/>
      <c r="C73" s="28" t="s">
        <v>68</v>
      </c>
      <c r="D73" s="26"/>
      <c r="E73" s="34">
        <v>1</v>
      </c>
      <c r="F73" s="29">
        <v>1</v>
      </c>
      <c r="G73" s="29">
        <v>1</v>
      </c>
      <c r="H73" s="29">
        <v>1</v>
      </c>
      <c r="I73" s="39">
        <v>1</v>
      </c>
      <c r="J73" s="40">
        <v>1</v>
      </c>
      <c r="K73" s="40">
        <v>0</v>
      </c>
      <c r="L73" s="41">
        <v>0</v>
      </c>
      <c r="M73" s="39" t="s">
        <v>38</v>
      </c>
      <c r="N73" s="40">
        <v>0</v>
      </c>
      <c r="O73" s="40">
        <v>0</v>
      </c>
      <c r="P73" s="41">
        <v>0</v>
      </c>
    </row>
    <row r="74" spans="1:16" ht="9.75" customHeight="1">
      <c r="A74" s="25"/>
      <c r="B74" s="25"/>
      <c r="C74" s="28" t="s">
        <v>83</v>
      </c>
      <c r="D74" s="26"/>
      <c r="E74" s="29">
        <v>25</v>
      </c>
      <c r="F74" s="29">
        <v>16</v>
      </c>
      <c r="G74" s="29">
        <v>16</v>
      </c>
      <c r="H74" s="29">
        <v>16</v>
      </c>
      <c r="I74" s="39">
        <v>16</v>
      </c>
      <c r="J74" s="40">
        <v>0</v>
      </c>
      <c r="K74" s="40">
        <v>0</v>
      </c>
      <c r="L74" s="41">
        <v>16</v>
      </c>
      <c r="M74" s="39" t="s">
        <v>38</v>
      </c>
      <c r="N74" s="40">
        <v>0</v>
      </c>
      <c r="O74" s="40">
        <v>0</v>
      </c>
      <c r="P74" s="41">
        <v>0</v>
      </c>
    </row>
    <row r="75" spans="1:16" ht="9.75" customHeight="1">
      <c r="A75" s="25"/>
      <c r="B75" s="25"/>
      <c r="C75" s="28" t="s">
        <v>69</v>
      </c>
      <c r="D75" s="26"/>
      <c r="E75" s="29">
        <v>2</v>
      </c>
      <c r="F75" s="29">
        <v>2</v>
      </c>
      <c r="G75" s="29">
        <v>2</v>
      </c>
      <c r="H75" s="29">
        <v>2</v>
      </c>
      <c r="I75" s="39">
        <v>2</v>
      </c>
      <c r="J75" s="41">
        <v>2</v>
      </c>
      <c r="K75" s="40">
        <v>0</v>
      </c>
      <c r="L75" s="40">
        <v>0</v>
      </c>
      <c r="M75" s="39">
        <v>163</v>
      </c>
      <c r="N75" s="40">
        <v>163</v>
      </c>
      <c r="O75" s="40">
        <v>0</v>
      </c>
      <c r="P75" s="40">
        <v>0</v>
      </c>
    </row>
    <row r="76" spans="1:16" ht="9.75" customHeight="1">
      <c r="A76" s="25"/>
      <c r="B76" s="25"/>
      <c r="C76" s="28" t="s">
        <v>70</v>
      </c>
      <c r="D76" s="26"/>
      <c r="E76" s="34">
        <v>1</v>
      </c>
      <c r="F76" s="29">
        <v>1</v>
      </c>
      <c r="G76" s="29">
        <v>1</v>
      </c>
      <c r="H76" s="29">
        <v>1</v>
      </c>
      <c r="I76" s="39">
        <v>1</v>
      </c>
      <c r="J76" s="41">
        <v>1</v>
      </c>
      <c r="K76" s="40">
        <v>0</v>
      </c>
      <c r="L76" s="40">
        <v>0</v>
      </c>
      <c r="M76" s="39">
        <v>50</v>
      </c>
      <c r="N76" s="40">
        <v>50</v>
      </c>
      <c r="O76" s="40">
        <v>0</v>
      </c>
      <c r="P76" s="40">
        <v>0</v>
      </c>
    </row>
    <row r="77" spans="1:16" ht="9.75" customHeight="1">
      <c r="A77" s="25"/>
      <c r="B77" s="25"/>
      <c r="C77" s="28" t="s">
        <v>71</v>
      </c>
      <c r="D77" s="26"/>
      <c r="E77" s="29">
        <v>1</v>
      </c>
      <c r="F77" s="29">
        <v>1</v>
      </c>
      <c r="G77" s="29">
        <v>1</v>
      </c>
      <c r="H77" s="29">
        <v>1</v>
      </c>
      <c r="I77" s="39">
        <v>1</v>
      </c>
      <c r="J77" s="41">
        <v>1</v>
      </c>
      <c r="K77" s="40">
        <v>0</v>
      </c>
      <c r="L77" s="40">
        <v>0</v>
      </c>
      <c r="M77" s="39" t="s">
        <v>38</v>
      </c>
      <c r="N77" s="40">
        <v>0</v>
      </c>
      <c r="O77" s="40">
        <v>0</v>
      </c>
      <c r="P77" s="40">
        <v>0</v>
      </c>
    </row>
    <row r="78" spans="1:16" ht="2.25" customHeight="1">
      <c r="A78" s="16"/>
      <c r="B78" s="16"/>
      <c r="C78" s="16"/>
      <c r="D78" s="17"/>
      <c r="E78" s="21"/>
      <c r="F78" s="16"/>
      <c r="G78" s="16"/>
      <c r="H78" s="16"/>
      <c r="I78" s="22"/>
      <c r="J78" s="22"/>
      <c r="K78" s="22"/>
      <c r="L78" s="22"/>
      <c r="M78" s="22"/>
      <c r="N78" s="22"/>
      <c r="O78" s="22"/>
      <c r="P78" s="22"/>
    </row>
    <row r="79" spans="1:16" ht="9" customHeight="1">
      <c r="A79" s="23" t="s">
        <v>84</v>
      </c>
      <c r="I79" s="24"/>
      <c r="J79" s="24"/>
      <c r="K79" s="24"/>
      <c r="L79" s="24"/>
      <c r="M79" s="24"/>
      <c r="N79" s="24"/>
      <c r="O79" s="24"/>
      <c r="P79" s="24"/>
    </row>
    <row r="80" spans="1:16" ht="9" customHeight="1">
      <c r="A80" s="23" t="s">
        <v>85</v>
      </c>
      <c r="I80" s="24"/>
      <c r="J80" s="24"/>
      <c r="K80" s="24"/>
      <c r="L80" s="24"/>
      <c r="M80" s="24"/>
      <c r="N80" s="24"/>
      <c r="O80" s="24"/>
      <c r="P80" s="24"/>
    </row>
    <row r="81" spans="1:1">
      <c r="A81" s="1" t="s">
        <v>77</v>
      </c>
    </row>
  </sheetData>
  <mergeCells count="7">
    <mergeCell ref="B10:C10"/>
    <mergeCell ref="B16:C16"/>
    <mergeCell ref="B60:C60"/>
    <mergeCell ref="B66:C66"/>
    <mergeCell ref="B37:C37"/>
    <mergeCell ref="B39:C39"/>
    <mergeCell ref="B49:C49"/>
  </mergeCells>
  <phoneticPr fontId="9"/>
  <pageMargins left="0.78740157480314965" right="0.78740157480314965" top="0.98425196850393704" bottom="0.62992125984251968" header="0.59055118110236227"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8"/>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262</v>
      </c>
      <c r="J6" s="114"/>
      <c r="K6" s="114"/>
      <c r="L6" s="114"/>
      <c r="M6" s="114"/>
      <c r="N6" s="114"/>
      <c r="O6" s="114"/>
      <c r="P6" s="114"/>
    </row>
    <row r="7" spans="1:16" ht="9" customHeight="1">
      <c r="B7" s="111" t="s">
        <v>2</v>
      </c>
      <c r="C7" s="111"/>
      <c r="D7" s="101"/>
      <c r="E7" s="113" t="s">
        <v>253</v>
      </c>
      <c r="F7" s="113" t="s">
        <v>78</v>
      </c>
      <c r="G7" s="113" t="s">
        <v>79</v>
      </c>
      <c r="H7" s="113" t="s">
        <v>261</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402</v>
      </c>
      <c r="N13" s="125">
        <v>204</v>
      </c>
      <c r="O13" s="123">
        <v>0</v>
      </c>
      <c r="P13" s="125">
        <v>198</v>
      </c>
    </row>
    <row r="14" spans="1:16" ht="9.75" customHeight="1">
      <c r="C14" s="102" t="s">
        <v>14</v>
      </c>
      <c r="D14" s="101"/>
      <c r="E14" s="126">
        <v>1</v>
      </c>
      <c r="F14" s="126">
        <v>1</v>
      </c>
      <c r="G14" s="126">
        <v>1</v>
      </c>
      <c r="H14" s="126">
        <v>1</v>
      </c>
      <c r="I14" s="124">
        <v>1</v>
      </c>
      <c r="J14" s="123">
        <v>0</v>
      </c>
      <c r="K14" s="123">
        <v>0</v>
      </c>
      <c r="L14" s="125">
        <v>1</v>
      </c>
      <c r="M14" s="124">
        <v>30</v>
      </c>
      <c r="N14" s="123">
        <v>0</v>
      </c>
      <c r="O14" s="123">
        <v>0</v>
      </c>
      <c r="P14" s="125">
        <v>30</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6" ht="9.75" customHeight="1">
      <c r="C20" s="102" t="s">
        <v>39</v>
      </c>
      <c r="D20" s="101"/>
      <c r="E20" s="126">
        <v>5</v>
      </c>
      <c r="F20" s="126">
        <v>5</v>
      </c>
      <c r="G20" s="126">
        <v>5</v>
      </c>
      <c r="H20" s="126">
        <v>5</v>
      </c>
      <c r="I20" s="124">
        <v>5</v>
      </c>
      <c r="J20" s="126">
        <v>2</v>
      </c>
      <c r="K20" s="123">
        <v>0</v>
      </c>
      <c r="L20" s="125">
        <v>3</v>
      </c>
      <c r="M20" s="124">
        <v>145</v>
      </c>
      <c r="N20" s="125">
        <v>65</v>
      </c>
      <c r="O20" s="123">
        <v>0</v>
      </c>
      <c r="P20" s="125">
        <v>80</v>
      </c>
    </row>
    <row r="21" spans="2:16"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6" ht="9.75" customHeight="1">
      <c r="C22" s="102" t="s">
        <v>40</v>
      </c>
      <c r="D22" s="101"/>
      <c r="E22" s="126">
        <v>14</v>
      </c>
      <c r="F22" s="126">
        <v>14</v>
      </c>
      <c r="G22" s="126">
        <v>14</v>
      </c>
      <c r="H22" s="126">
        <v>14</v>
      </c>
      <c r="I22" s="124">
        <v>13</v>
      </c>
      <c r="J22" s="126">
        <v>1</v>
      </c>
      <c r="K22" s="123">
        <v>0</v>
      </c>
      <c r="L22" s="125">
        <v>12</v>
      </c>
      <c r="M22" s="124">
        <v>567</v>
      </c>
      <c r="N22" s="125">
        <v>48</v>
      </c>
      <c r="O22" s="123">
        <v>0</v>
      </c>
      <c r="P22" s="125">
        <v>519</v>
      </c>
    </row>
    <row r="23" spans="2:16" ht="9.75" customHeight="1">
      <c r="C23" s="102" t="s">
        <v>41</v>
      </c>
      <c r="D23" s="101"/>
      <c r="E23" s="134">
        <v>2</v>
      </c>
      <c r="F23" s="126">
        <v>2</v>
      </c>
      <c r="G23" s="126">
        <v>2</v>
      </c>
      <c r="H23" s="126">
        <v>2</v>
      </c>
      <c r="I23" s="124">
        <v>2</v>
      </c>
      <c r="J23" s="126">
        <v>1</v>
      </c>
      <c r="K23" s="123">
        <v>0</v>
      </c>
      <c r="L23" s="123">
        <v>1</v>
      </c>
      <c r="M23" s="124">
        <v>114</v>
      </c>
      <c r="N23" s="125">
        <v>84</v>
      </c>
      <c r="O23" s="123">
        <v>0</v>
      </c>
      <c r="P23" s="123">
        <v>30</v>
      </c>
    </row>
    <row r="24" spans="2:16" ht="9.75" customHeight="1">
      <c r="C24" s="102" t="s">
        <v>42</v>
      </c>
      <c r="D24" s="101"/>
      <c r="E24" s="134">
        <v>1</v>
      </c>
      <c r="F24" s="126">
        <v>1</v>
      </c>
      <c r="G24" s="126">
        <v>2</v>
      </c>
      <c r="H24" s="126">
        <v>2</v>
      </c>
      <c r="I24" s="124">
        <v>2</v>
      </c>
      <c r="J24" s="126">
        <v>1</v>
      </c>
      <c r="K24" s="123">
        <v>1</v>
      </c>
      <c r="L24" s="125">
        <v>0</v>
      </c>
      <c r="M24" s="124">
        <v>260</v>
      </c>
      <c r="N24" s="125">
        <v>90</v>
      </c>
      <c r="O24" s="123">
        <v>170</v>
      </c>
      <c r="P24" s="125">
        <v>0</v>
      </c>
    </row>
    <row r="25" spans="2:16" ht="9.75" customHeight="1">
      <c r="C25" s="102" t="s">
        <v>43</v>
      </c>
      <c r="D25" s="101"/>
      <c r="E25" s="134">
        <v>8</v>
      </c>
      <c r="F25" s="126">
        <v>9</v>
      </c>
      <c r="G25" s="126">
        <v>9</v>
      </c>
      <c r="H25" s="126">
        <v>9</v>
      </c>
      <c r="I25" s="124">
        <v>9</v>
      </c>
      <c r="J25" s="123">
        <v>4</v>
      </c>
      <c r="K25" s="123">
        <v>0</v>
      </c>
      <c r="L25" s="125">
        <v>5</v>
      </c>
      <c r="M25" s="124">
        <v>316</v>
      </c>
      <c r="N25" s="123">
        <v>140</v>
      </c>
      <c r="O25" s="123">
        <v>0</v>
      </c>
      <c r="P25" s="125">
        <v>176</v>
      </c>
    </row>
    <row r="26" spans="2:16" ht="9.75" customHeight="1">
      <c r="C26" s="102" t="s">
        <v>44</v>
      </c>
      <c r="D26" s="101"/>
      <c r="E26" s="134">
        <v>2</v>
      </c>
      <c r="F26" s="126">
        <v>2</v>
      </c>
      <c r="G26" s="126">
        <v>2</v>
      </c>
      <c r="H26" s="126">
        <v>2</v>
      </c>
      <c r="I26" s="124">
        <v>2</v>
      </c>
      <c r="J26" s="125">
        <v>1</v>
      </c>
      <c r="K26" s="123">
        <v>1</v>
      </c>
      <c r="L26" s="123">
        <v>0</v>
      </c>
      <c r="M26" s="124">
        <v>60</v>
      </c>
      <c r="N26" s="125">
        <v>40</v>
      </c>
      <c r="O26" s="123">
        <v>20</v>
      </c>
      <c r="P26" s="123">
        <v>0</v>
      </c>
    </row>
    <row r="27" spans="2:16" ht="9.75" customHeight="1">
      <c r="C27" s="102" t="s">
        <v>45</v>
      </c>
      <c r="D27" s="101"/>
      <c r="E27" s="134">
        <v>149</v>
      </c>
      <c r="F27" s="126">
        <v>180</v>
      </c>
      <c r="G27" s="126">
        <v>230</v>
      </c>
      <c r="H27" s="126">
        <v>270</v>
      </c>
      <c r="I27" s="124">
        <v>307</v>
      </c>
      <c r="J27" s="123">
        <v>0</v>
      </c>
      <c r="K27" s="125">
        <v>0</v>
      </c>
      <c r="L27" s="123">
        <v>307</v>
      </c>
      <c r="M27" s="124">
        <v>2993</v>
      </c>
      <c r="N27" s="125">
        <v>0</v>
      </c>
      <c r="O27" s="126">
        <v>0</v>
      </c>
      <c r="P27" s="123">
        <v>2993</v>
      </c>
    </row>
    <row r="28" spans="2:16" ht="9.75" customHeight="1">
      <c r="C28" s="102" t="s">
        <v>80</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11</v>
      </c>
      <c r="J31" s="125">
        <v>0</v>
      </c>
      <c r="K31" s="125">
        <v>0</v>
      </c>
      <c r="L31" s="125">
        <v>11</v>
      </c>
      <c r="M31" s="124" t="s">
        <v>38</v>
      </c>
      <c r="N31" s="123">
        <v>0</v>
      </c>
      <c r="O31" s="126">
        <v>0</v>
      </c>
      <c r="P31" s="123">
        <v>0</v>
      </c>
    </row>
    <row r="32" spans="2:16" ht="9.75" customHeight="1">
      <c r="C32" s="102" t="s">
        <v>34</v>
      </c>
      <c r="D32" s="101"/>
      <c r="E32" s="126">
        <v>1</v>
      </c>
      <c r="F32" s="126">
        <v>1</v>
      </c>
      <c r="G32" s="126">
        <v>1</v>
      </c>
      <c r="H32" s="126">
        <v>1</v>
      </c>
      <c r="I32" s="124">
        <v>2</v>
      </c>
      <c r="J32" s="123">
        <v>0</v>
      </c>
      <c r="K32" s="125">
        <v>0</v>
      </c>
      <c r="L32" s="125">
        <v>2</v>
      </c>
      <c r="M32" s="124">
        <v>19</v>
      </c>
      <c r="N32" s="123">
        <v>0</v>
      </c>
      <c r="O32" s="126">
        <v>0</v>
      </c>
      <c r="P32" s="125">
        <v>19</v>
      </c>
    </row>
    <row r="33" spans="2:16" ht="9.75" customHeight="1">
      <c r="C33" s="102" t="s">
        <v>19</v>
      </c>
      <c r="D33" s="101"/>
      <c r="E33" s="126">
        <v>345</v>
      </c>
      <c r="F33" s="126">
        <v>363</v>
      </c>
      <c r="G33" s="126">
        <v>368</v>
      </c>
      <c r="H33" s="126">
        <v>377</v>
      </c>
      <c r="I33" s="124">
        <v>384</v>
      </c>
      <c r="J33" s="123">
        <v>108</v>
      </c>
      <c r="K33" s="125">
        <v>0</v>
      </c>
      <c r="L33" s="125">
        <v>276</v>
      </c>
      <c r="M33" s="124">
        <v>36724</v>
      </c>
      <c r="N33" s="123">
        <v>10433</v>
      </c>
      <c r="O33" s="126">
        <v>0</v>
      </c>
      <c r="P33" s="125">
        <v>26291</v>
      </c>
    </row>
    <row r="34" spans="2:16" ht="9" customHeight="1">
      <c r="C34" s="102" t="s">
        <v>73</v>
      </c>
      <c r="D34" s="101"/>
      <c r="E34" s="125">
        <v>0</v>
      </c>
      <c r="F34" s="125">
        <v>0</v>
      </c>
      <c r="G34" s="125">
        <v>29</v>
      </c>
      <c r="H34" s="125">
        <v>40</v>
      </c>
      <c r="I34" s="124">
        <v>56</v>
      </c>
      <c r="J34" s="123">
        <v>0</v>
      </c>
      <c r="K34" s="125">
        <v>0</v>
      </c>
      <c r="L34" s="125">
        <v>56</v>
      </c>
      <c r="M34" s="124">
        <v>9361</v>
      </c>
      <c r="N34" s="123">
        <v>0</v>
      </c>
      <c r="O34" s="126">
        <v>0</v>
      </c>
      <c r="P34" s="125">
        <v>9361</v>
      </c>
    </row>
    <row r="35" spans="2:16" ht="9" customHeight="1">
      <c r="C35" s="102" t="s">
        <v>74</v>
      </c>
      <c r="D35" s="101"/>
      <c r="E35" s="125">
        <v>0</v>
      </c>
      <c r="F35" s="125">
        <v>0</v>
      </c>
      <c r="G35" s="125">
        <v>85</v>
      </c>
      <c r="H35" s="125">
        <v>110</v>
      </c>
      <c r="I35" s="124">
        <v>132</v>
      </c>
      <c r="J35" s="123">
        <v>0</v>
      </c>
      <c r="K35" s="125">
        <v>0</v>
      </c>
      <c r="L35" s="125">
        <v>132</v>
      </c>
      <c r="M35" s="124">
        <v>2127</v>
      </c>
      <c r="N35" s="123">
        <v>0</v>
      </c>
      <c r="O35" s="126">
        <v>0</v>
      </c>
      <c r="P35" s="125">
        <v>2127</v>
      </c>
    </row>
    <row r="36" spans="2:16" ht="9" customHeight="1">
      <c r="C36" s="102" t="s">
        <v>75</v>
      </c>
      <c r="D36" s="101"/>
      <c r="E36" s="125">
        <v>0</v>
      </c>
      <c r="F36" s="125">
        <v>0</v>
      </c>
      <c r="G36" s="125">
        <v>24</v>
      </c>
      <c r="H36" s="125">
        <v>22</v>
      </c>
      <c r="I36" s="124">
        <v>21</v>
      </c>
      <c r="J36" s="123">
        <v>0</v>
      </c>
      <c r="K36" s="125">
        <v>0</v>
      </c>
      <c r="L36" s="125">
        <v>21</v>
      </c>
      <c r="M36" s="124">
        <v>99</v>
      </c>
      <c r="N36" s="123">
        <v>0</v>
      </c>
      <c r="O36" s="126">
        <v>0</v>
      </c>
      <c r="P36" s="125">
        <v>99</v>
      </c>
    </row>
    <row r="37" spans="2:16" ht="9" customHeight="1">
      <c r="C37" s="102" t="s">
        <v>76</v>
      </c>
      <c r="D37" s="101"/>
      <c r="E37" s="125">
        <v>0</v>
      </c>
      <c r="F37" s="125">
        <v>0</v>
      </c>
      <c r="G37" s="125">
        <v>2</v>
      </c>
      <c r="H37" s="125">
        <v>3</v>
      </c>
      <c r="I37" s="124">
        <v>3</v>
      </c>
      <c r="J37" s="123">
        <v>0</v>
      </c>
      <c r="K37" s="125">
        <v>0</v>
      </c>
      <c r="L37" s="125">
        <v>3</v>
      </c>
      <c r="M37" s="124">
        <v>22</v>
      </c>
      <c r="N37" s="123">
        <v>0</v>
      </c>
      <c r="O37" s="126">
        <v>0</v>
      </c>
      <c r="P37" s="125">
        <v>22</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86</v>
      </c>
      <c r="F44" s="126">
        <v>102</v>
      </c>
      <c r="G44" s="126">
        <v>107</v>
      </c>
      <c r="H44" s="126">
        <v>110</v>
      </c>
      <c r="I44" s="124">
        <v>114</v>
      </c>
      <c r="J44" s="126">
        <v>1</v>
      </c>
      <c r="K44" s="125">
        <v>0</v>
      </c>
      <c r="L44" s="125">
        <v>113</v>
      </c>
      <c r="M44" s="124">
        <v>8220</v>
      </c>
      <c r="N44" s="125">
        <v>300</v>
      </c>
      <c r="O44" s="125">
        <v>0</v>
      </c>
      <c r="P44" s="129">
        <v>7920</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v>0</v>
      </c>
      <c r="N46" s="123">
        <v>0</v>
      </c>
      <c r="O46" s="125">
        <v>0</v>
      </c>
      <c r="P46" s="123">
        <v>0</v>
      </c>
    </row>
    <row r="47" spans="2:16" ht="9.75" customHeight="1">
      <c r="C47" s="102" t="s">
        <v>81</v>
      </c>
      <c r="D47" s="101"/>
      <c r="E47" s="126">
        <v>1</v>
      </c>
      <c r="F47" s="126">
        <v>1</v>
      </c>
      <c r="G47" s="126">
        <v>1</v>
      </c>
      <c r="H47" s="126">
        <v>1</v>
      </c>
      <c r="I47" s="124">
        <v>1</v>
      </c>
      <c r="J47" s="126">
        <v>1</v>
      </c>
      <c r="K47" s="125">
        <v>0</v>
      </c>
      <c r="L47" s="123">
        <v>0</v>
      </c>
      <c r="M47" s="124">
        <v>0</v>
      </c>
      <c r="N47" s="123">
        <v>0</v>
      </c>
      <c r="O47" s="125">
        <v>0</v>
      </c>
      <c r="P47" s="123">
        <v>0</v>
      </c>
    </row>
    <row r="48" spans="2:16" ht="9.75" customHeight="1">
      <c r="C48" s="104" t="s">
        <v>48</v>
      </c>
      <c r="D48" s="101"/>
      <c r="E48" s="124">
        <v>1</v>
      </c>
      <c r="F48" s="124">
        <v>1</v>
      </c>
      <c r="G48" s="124">
        <v>1</v>
      </c>
      <c r="H48" s="126">
        <v>1</v>
      </c>
      <c r="I48" s="124">
        <v>1</v>
      </c>
      <c r="J48" s="125">
        <v>1</v>
      </c>
      <c r="K48" s="125">
        <v>0</v>
      </c>
      <c r="L48" s="123">
        <v>0</v>
      </c>
      <c r="M48" s="124">
        <v>0</v>
      </c>
      <c r="N48" s="123">
        <v>0</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v>0</v>
      </c>
      <c r="N50" s="123">
        <v>0</v>
      </c>
      <c r="O50" s="125">
        <v>0</v>
      </c>
      <c r="P50" s="123">
        <v>0</v>
      </c>
    </row>
    <row r="51" spans="2:16" ht="9.75" customHeight="1">
      <c r="C51" s="104" t="s">
        <v>50</v>
      </c>
      <c r="E51" s="134">
        <v>1</v>
      </c>
      <c r="F51" s="126">
        <v>1</v>
      </c>
      <c r="G51" s="126">
        <v>1</v>
      </c>
      <c r="H51" s="126">
        <v>1</v>
      </c>
      <c r="I51" s="124">
        <v>1</v>
      </c>
      <c r="J51" s="123">
        <v>1</v>
      </c>
      <c r="K51" s="125">
        <v>0</v>
      </c>
      <c r="L51" s="125">
        <v>0</v>
      </c>
      <c r="M51" s="124">
        <v>0</v>
      </c>
      <c r="N51" s="123">
        <v>0</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34">
        <v>2</v>
      </c>
      <c r="F54" s="126">
        <v>2</v>
      </c>
      <c r="G54" s="126">
        <v>3</v>
      </c>
      <c r="H54" s="126">
        <v>3</v>
      </c>
      <c r="I54" s="124">
        <v>3</v>
      </c>
      <c r="J54" s="125">
        <v>1</v>
      </c>
      <c r="K54" s="125">
        <v>0</v>
      </c>
      <c r="L54" s="123">
        <v>2</v>
      </c>
      <c r="M54" s="124">
        <v>300</v>
      </c>
      <c r="N54" s="125">
        <v>90</v>
      </c>
      <c r="O54" s="125">
        <v>0</v>
      </c>
      <c r="P54" s="123">
        <v>210</v>
      </c>
    </row>
    <row r="55" spans="2:16" ht="9.75" customHeight="1">
      <c r="C55" s="102" t="s">
        <v>52</v>
      </c>
      <c r="D55" s="101"/>
      <c r="E55" s="134">
        <v>124</v>
      </c>
      <c r="F55" s="126">
        <v>132</v>
      </c>
      <c r="G55" s="126">
        <v>137</v>
      </c>
      <c r="H55" s="126">
        <v>143</v>
      </c>
      <c r="I55" s="124">
        <v>150</v>
      </c>
      <c r="J55" s="125">
        <v>1</v>
      </c>
      <c r="K55" s="125">
        <v>0</v>
      </c>
      <c r="L55" s="123">
        <v>149</v>
      </c>
      <c r="M55" s="124">
        <v>4139</v>
      </c>
      <c r="N55" s="125">
        <v>84</v>
      </c>
      <c r="O55" s="125">
        <v>0</v>
      </c>
      <c r="P55" s="123">
        <v>4055</v>
      </c>
    </row>
    <row r="56" spans="2:16" ht="9.75" customHeight="1">
      <c r="C56" s="102" t="s">
        <v>53</v>
      </c>
      <c r="D56" s="101"/>
      <c r="E56" s="134">
        <v>16</v>
      </c>
      <c r="F56" s="126">
        <v>16</v>
      </c>
      <c r="G56" s="126">
        <v>16</v>
      </c>
      <c r="H56" s="126">
        <v>16</v>
      </c>
      <c r="I56" s="124">
        <v>16</v>
      </c>
      <c r="J56" s="125">
        <v>2</v>
      </c>
      <c r="K56" s="125">
        <v>0</v>
      </c>
      <c r="L56" s="123">
        <v>14</v>
      </c>
      <c r="M56" s="124">
        <v>798</v>
      </c>
      <c r="N56" s="125">
        <v>134</v>
      </c>
      <c r="O56" s="125">
        <v>0</v>
      </c>
      <c r="P56" s="123">
        <v>664</v>
      </c>
    </row>
    <row r="57" spans="2:16" ht="9.75" customHeight="1">
      <c r="C57" s="102" t="s">
        <v>54</v>
      </c>
      <c r="D57" s="101"/>
      <c r="E57" s="134">
        <v>1</v>
      </c>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34">
        <v>12</v>
      </c>
      <c r="F58" s="126">
        <v>16</v>
      </c>
      <c r="G58" s="126">
        <v>16</v>
      </c>
      <c r="H58" s="126">
        <v>15</v>
      </c>
      <c r="I58" s="124">
        <v>17</v>
      </c>
      <c r="J58" s="125">
        <v>1</v>
      </c>
      <c r="K58" s="125">
        <v>0</v>
      </c>
      <c r="L58" s="123">
        <v>16</v>
      </c>
      <c r="M58" s="124">
        <v>291</v>
      </c>
      <c r="N58" s="125">
        <v>16</v>
      </c>
      <c r="O58" s="125">
        <v>0</v>
      </c>
      <c r="P58" s="123">
        <v>275</v>
      </c>
    </row>
    <row r="59" spans="2:16" ht="9.75" customHeight="1">
      <c r="C59" s="102" t="s">
        <v>56</v>
      </c>
      <c r="D59" s="101"/>
      <c r="E59" s="134">
        <v>41</v>
      </c>
      <c r="F59" s="126">
        <v>41</v>
      </c>
      <c r="G59" s="126">
        <v>41</v>
      </c>
      <c r="H59" s="126">
        <v>45</v>
      </c>
      <c r="I59" s="124">
        <v>52</v>
      </c>
      <c r="J59" s="125">
        <v>1</v>
      </c>
      <c r="K59" s="125">
        <v>0</v>
      </c>
      <c r="L59" s="123">
        <v>51</v>
      </c>
      <c r="M59" s="124">
        <v>908</v>
      </c>
      <c r="N59" s="125">
        <v>46</v>
      </c>
      <c r="O59" s="125">
        <v>0</v>
      </c>
      <c r="P59" s="123">
        <v>862</v>
      </c>
    </row>
    <row r="60" spans="2:16" ht="9.75" customHeight="1">
      <c r="C60" s="102" t="s">
        <v>57</v>
      </c>
      <c r="D60" s="101"/>
      <c r="E60" s="134">
        <v>74</v>
      </c>
      <c r="F60" s="126">
        <v>93</v>
      </c>
      <c r="G60" s="126">
        <v>97</v>
      </c>
      <c r="H60" s="126">
        <v>104</v>
      </c>
      <c r="I60" s="124">
        <v>101</v>
      </c>
      <c r="J60" s="125">
        <v>0</v>
      </c>
      <c r="K60" s="125">
        <v>0</v>
      </c>
      <c r="L60" s="123">
        <v>101</v>
      </c>
      <c r="M60" s="124">
        <v>1925</v>
      </c>
      <c r="N60" s="125">
        <v>0</v>
      </c>
      <c r="O60" s="125">
        <v>0</v>
      </c>
      <c r="P60" s="123">
        <v>1925</v>
      </c>
    </row>
    <row r="61" spans="2:16" ht="9.75" customHeight="1">
      <c r="C61" s="102" t="s">
        <v>58</v>
      </c>
      <c r="D61" s="101"/>
      <c r="E61" s="134">
        <v>95</v>
      </c>
      <c r="F61" s="126">
        <v>102</v>
      </c>
      <c r="G61" s="126">
        <v>113</v>
      </c>
      <c r="H61" s="126">
        <v>123</v>
      </c>
      <c r="I61" s="124">
        <v>141</v>
      </c>
      <c r="J61" s="123">
        <v>0</v>
      </c>
      <c r="K61" s="125">
        <v>0</v>
      </c>
      <c r="L61" s="125">
        <v>141</v>
      </c>
      <c r="M61" s="124">
        <v>2830</v>
      </c>
      <c r="N61" s="123">
        <v>0</v>
      </c>
      <c r="O61" s="125">
        <v>0</v>
      </c>
      <c r="P61" s="125">
        <v>2830</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39">
        <v>2</v>
      </c>
      <c r="J73" s="138">
        <v>0</v>
      </c>
      <c r="K73" s="140">
        <v>0</v>
      </c>
      <c r="L73" s="138">
        <v>2</v>
      </c>
      <c r="M73" s="139">
        <v>80</v>
      </c>
      <c r="N73" s="138">
        <v>0</v>
      </c>
      <c r="O73" s="140">
        <v>0</v>
      </c>
      <c r="P73" s="141">
        <v>80</v>
      </c>
    </row>
    <row r="74" spans="2:16" ht="9.75" customHeight="1">
      <c r="C74" s="102" t="s">
        <v>63</v>
      </c>
      <c r="D74" s="101"/>
      <c r="E74" s="126">
        <v>3</v>
      </c>
      <c r="F74" s="126">
        <v>3</v>
      </c>
      <c r="G74" s="126">
        <v>3</v>
      </c>
      <c r="H74" s="126">
        <v>3</v>
      </c>
      <c r="I74" s="139">
        <v>3</v>
      </c>
      <c r="J74" s="138">
        <v>0</v>
      </c>
      <c r="K74" s="138">
        <v>0</v>
      </c>
      <c r="L74" s="140">
        <v>3</v>
      </c>
      <c r="M74" s="139">
        <v>959</v>
      </c>
      <c r="N74" s="138">
        <v>0</v>
      </c>
      <c r="O74" s="138">
        <v>0</v>
      </c>
      <c r="P74" s="141">
        <v>959</v>
      </c>
    </row>
    <row r="75" spans="2:16" ht="9.75" customHeight="1">
      <c r="C75" s="102" t="s">
        <v>64</v>
      </c>
      <c r="D75" s="101"/>
      <c r="E75" s="126">
        <v>2</v>
      </c>
      <c r="F75" s="126">
        <v>2</v>
      </c>
      <c r="G75" s="126">
        <v>2</v>
      </c>
      <c r="H75" s="126">
        <v>2</v>
      </c>
      <c r="I75" s="139">
        <v>2</v>
      </c>
      <c r="J75" s="140">
        <v>2</v>
      </c>
      <c r="K75" s="138">
        <v>0</v>
      </c>
      <c r="L75" s="138">
        <v>0</v>
      </c>
      <c r="M75" s="139" t="s">
        <v>38</v>
      </c>
      <c r="N75" s="138">
        <v>0</v>
      </c>
      <c r="O75" s="138">
        <v>0</v>
      </c>
      <c r="P75" s="138">
        <v>0</v>
      </c>
    </row>
    <row r="76" spans="2:16" ht="9.75" customHeight="1">
      <c r="C76" s="102" t="s">
        <v>65</v>
      </c>
      <c r="D76" s="101"/>
      <c r="E76" s="126">
        <v>1</v>
      </c>
      <c r="F76" s="126">
        <v>1</v>
      </c>
      <c r="G76" s="126">
        <v>1</v>
      </c>
      <c r="H76" s="126">
        <v>1</v>
      </c>
      <c r="I76" s="139">
        <v>1</v>
      </c>
      <c r="J76" s="140">
        <v>1</v>
      </c>
      <c r="K76" s="138">
        <v>0</v>
      </c>
      <c r="L76" s="138">
        <v>0</v>
      </c>
      <c r="M76" s="139">
        <v>80</v>
      </c>
      <c r="N76" s="140">
        <v>80</v>
      </c>
      <c r="O76" s="138">
        <v>0</v>
      </c>
      <c r="P76" s="138">
        <v>0</v>
      </c>
    </row>
    <row r="77" spans="2:16" ht="9.75" customHeight="1">
      <c r="C77" s="102" t="s">
        <v>66</v>
      </c>
      <c r="D77" s="101"/>
      <c r="E77" s="126">
        <v>1</v>
      </c>
      <c r="F77" s="126">
        <v>1</v>
      </c>
      <c r="G77" s="126">
        <v>1</v>
      </c>
      <c r="H77" s="126">
        <v>1</v>
      </c>
      <c r="I77" s="139">
        <v>1</v>
      </c>
      <c r="J77" s="140">
        <v>1</v>
      </c>
      <c r="K77" s="138">
        <v>0</v>
      </c>
      <c r="L77" s="138">
        <v>0</v>
      </c>
      <c r="M77" s="139" t="s">
        <v>38</v>
      </c>
      <c r="N77" s="138">
        <v>0</v>
      </c>
      <c r="O77" s="138">
        <v>0</v>
      </c>
      <c r="P77" s="138">
        <v>0</v>
      </c>
    </row>
    <row r="78" spans="2:16" ht="9.75" customHeight="1">
      <c r="C78" s="104" t="s">
        <v>67</v>
      </c>
      <c r="D78" s="101"/>
      <c r="E78" s="126">
        <v>3</v>
      </c>
      <c r="F78" s="126">
        <v>3</v>
      </c>
      <c r="G78" s="126">
        <v>3</v>
      </c>
      <c r="H78" s="126">
        <v>3</v>
      </c>
      <c r="I78" s="139">
        <v>3</v>
      </c>
      <c r="J78" s="140">
        <v>0</v>
      </c>
      <c r="K78" s="138">
        <v>0</v>
      </c>
      <c r="L78" s="138">
        <v>3</v>
      </c>
      <c r="M78" s="139" t="s">
        <v>38</v>
      </c>
      <c r="N78" s="138">
        <v>0</v>
      </c>
      <c r="O78" s="138">
        <v>0</v>
      </c>
      <c r="P78" s="138">
        <v>0</v>
      </c>
    </row>
    <row r="79" spans="2:16" ht="9.75" customHeight="1">
      <c r="C79" s="102" t="s">
        <v>68</v>
      </c>
      <c r="D79" s="101"/>
      <c r="E79" s="134">
        <v>1</v>
      </c>
      <c r="F79" s="126">
        <v>1</v>
      </c>
      <c r="G79" s="126">
        <v>1</v>
      </c>
      <c r="H79" s="126">
        <v>1</v>
      </c>
      <c r="I79" s="139">
        <v>1</v>
      </c>
      <c r="J79" s="138">
        <v>1</v>
      </c>
      <c r="K79" s="138">
        <v>0</v>
      </c>
      <c r="L79" s="140">
        <v>0</v>
      </c>
      <c r="M79" s="139" t="s">
        <v>38</v>
      </c>
      <c r="N79" s="138">
        <v>0</v>
      </c>
      <c r="O79" s="138">
        <v>0</v>
      </c>
      <c r="P79" s="140">
        <v>0</v>
      </c>
    </row>
    <row r="80" spans="2:16" ht="9.75" customHeight="1">
      <c r="C80" s="102" t="s">
        <v>83</v>
      </c>
      <c r="D80" s="101"/>
      <c r="E80" s="126">
        <v>25</v>
      </c>
      <c r="F80" s="126">
        <v>16</v>
      </c>
      <c r="G80" s="126">
        <v>16</v>
      </c>
      <c r="H80" s="126">
        <v>16</v>
      </c>
      <c r="I80" s="139">
        <v>16</v>
      </c>
      <c r="J80" s="138">
        <v>0</v>
      </c>
      <c r="K80" s="138">
        <v>0</v>
      </c>
      <c r="L80" s="140">
        <v>16</v>
      </c>
      <c r="M80" s="139" t="s">
        <v>38</v>
      </c>
      <c r="N80" s="138">
        <v>0</v>
      </c>
      <c r="O80" s="138">
        <v>0</v>
      </c>
      <c r="P80" s="140">
        <v>0</v>
      </c>
    </row>
    <row r="81" spans="1:16" ht="9.75" customHeight="1">
      <c r="C81" s="102" t="s">
        <v>69</v>
      </c>
      <c r="D81" s="101"/>
      <c r="E81" s="126">
        <v>2</v>
      </c>
      <c r="F81" s="126">
        <v>2</v>
      </c>
      <c r="G81" s="126">
        <v>2</v>
      </c>
      <c r="H81" s="126">
        <v>2</v>
      </c>
      <c r="I81" s="139">
        <v>2</v>
      </c>
      <c r="J81" s="140">
        <v>2</v>
      </c>
      <c r="K81" s="138">
        <v>0</v>
      </c>
      <c r="L81" s="138">
        <v>0</v>
      </c>
      <c r="M81" s="139">
        <v>163</v>
      </c>
      <c r="N81" s="138">
        <v>163</v>
      </c>
      <c r="O81" s="138">
        <v>0</v>
      </c>
      <c r="P81" s="138">
        <v>0</v>
      </c>
    </row>
    <row r="82" spans="1:16" ht="9.75" customHeight="1">
      <c r="C82" s="102" t="s">
        <v>70</v>
      </c>
      <c r="D82" s="101"/>
      <c r="E82" s="134">
        <v>1</v>
      </c>
      <c r="F82" s="126">
        <v>1</v>
      </c>
      <c r="G82" s="126">
        <v>1</v>
      </c>
      <c r="H82" s="126">
        <v>1</v>
      </c>
      <c r="I82" s="139">
        <v>1</v>
      </c>
      <c r="J82" s="140">
        <v>1</v>
      </c>
      <c r="K82" s="138">
        <v>0</v>
      </c>
      <c r="L82" s="138">
        <v>0</v>
      </c>
      <c r="M82" s="139">
        <v>50</v>
      </c>
      <c r="N82" s="138">
        <v>50</v>
      </c>
      <c r="O82" s="138">
        <v>0</v>
      </c>
      <c r="P82" s="138">
        <v>0</v>
      </c>
    </row>
    <row r="83" spans="1:16" ht="9.75" customHeight="1">
      <c r="C83" s="102" t="s">
        <v>71</v>
      </c>
      <c r="D83" s="101"/>
      <c r="E83" s="126">
        <v>1</v>
      </c>
      <c r="F83" s="126">
        <v>1</v>
      </c>
      <c r="G83" s="126">
        <v>1</v>
      </c>
      <c r="H83" s="126">
        <v>1</v>
      </c>
      <c r="I83" s="139">
        <v>1</v>
      </c>
      <c r="J83" s="140">
        <v>1</v>
      </c>
      <c r="K83" s="138">
        <v>0</v>
      </c>
      <c r="L83" s="138">
        <v>0</v>
      </c>
      <c r="M83" s="139" t="s">
        <v>38</v>
      </c>
      <c r="N83" s="138">
        <v>0</v>
      </c>
      <c r="O83" s="138">
        <v>0</v>
      </c>
      <c r="P83" s="138">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85</v>
      </c>
      <c r="I86" s="118"/>
      <c r="J86" s="118"/>
      <c r="K86" s="118"/>
      <c r="L86" s="118"/>
      <c r="M86" s="118"/>
      <c r="N86" s="118"/>
      <c r="O86" s="118"/>
      <c r="P86" s="118"/>
    </row>
    <row r="87" spans="1:16" ht="9" customHeight="1">
      <c r="A87" s="93" t="s">
        <v>260</v>
      </c>
      <c r="I87" s="118"/>
      <c r="J87" s="118"/>
      <c r="K87" s="118"/>
      <c r="L87" s="118"/>
      <c r="M87" s="118"/>
      <c r="N87" s="118"/>
      <c r="O87" s="118"/>
      <c r="P87" s="118"/>
    </row>
    <row r="88" spans="1:16">
      <c r="A88" s="92" t="s">
        <v>77</v>
      </c>
    </row>
  </sheetData>
  <mergeCells count="7">
    <mergeCell ref="B10:C10"/>
    <mergeCell ref="B17:C17"/>
    <mergeCell ref="B65:C65"/>
    <mergeCell ref="B72:C72"/>
    <mergeCell ref="B39:C39"/>
    <mergeCell ref="B42:C42"/>
    <mergeCell ref="B53:C53"/>
  </mergeCells>
  <phoneticPr fontId="9"/>
  <pageMargins left="0.78740157480314965" right="0.78740157480314965" top="0.98425196850393704" bottom="0.62992125984251968" header="0.59055118110236227" footer="0.11811023622047245"/>
  <pageSetup paperSize="9" scale="98"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7"/>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259</v>
      </c>
      <c r="J6" s="114"/>
      <c r="K6" s="114"/>
      <c r="L6" s="114"/>
      <c r="M6" s="114"/>
      <c r="N6" s="114"/>
      <c r="O6" s="114"/>
      <c r="P6" s="114"/>
    </row>
    <row r="7" spans="1:16" ht="9" customHeight="1">
      <c r="B7" s="111" t="s">
        <v>2</v>
      </c>
      <c r="C7" s="111"/>
      <c r="D7" s="101"/>
      <c r="E7" s="113" t="s">
        <v>258</v>
      </c>
      <c r="F7" s="113" t="s">
        <v>257</v>
      </c>
      <c r="G7" s="113" t="s">
        <v>256</v>
      </c>
      <c r="H7" s="113" t="s">
        <v>255</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402</v>
      </c>
      <c r="N13" s="125">
        <v>204</v>
      </c>
      <c r="O13" s="123">
        <v>0</v>
      </c>
      <c r="P13" s="125">
        <v>198</v>
      </c>
    </row>
    <row r="14" spans="1:16" ht="9.75" customHeight="1">
      <c r="C14" s="102" t="s">
        <v>14</v>
      </c>
      <c r="D14" s="101"/>
      <c r="E14" s="126">
        <v>1</v>
      </c>
      <c r="F14" s="126">
        <v>1</v>
      </c>
      <c r="G14" s="126">
        <v>1</v>
      </c>
      <c r="H14" s="126">
        <v>1</v>
      </c>
      <c r="I14" s="124">
        <v>1</v>
      </c>
      <c r="J14" s="123">
        <v>0</v>
      </c>
      <c r="K14" s="123">
        <v>0</v>
      </c>
      <c r="L14" s="125">
        <v>1</v>
      </c>
      <c r="M14" s="124">
        <v>30</v>
      </c>
      <c r="N14" s="123">
        <v>0</v>
      </c>
      <c r="O14" s="123">
        <v>0</v>
      </c>
      <c r="P14" s="125">
        <v>30</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6" ht="12" customHeight="1">
      <c r="B17" s="158" t="s">
        <v>16</v>
      </c>
      <c r="C17" s="158"/>
      <c r="D17" s="101"/>
      <c r="E17" s="126"/>
      <c r="F17" s="126"/>
      <c r="G17" s="126"/>
      <c r="H17" s="126"/>
      <c r="I17" s="124"/>
      <c r="J17" s="128"/>
      <c r="K17" s="128"/>
      <c r="L17" s="128"/>
      <c r="M17" s="128"/>
      <c r="N17" s="128"/>
      <c r="O17" s="128"/>
      <c r="P17" s="128"/>
    </row>
    <row r="18" spans="2:16"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6"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6"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6" ht="9.75" customHeight="1">
      <c r="C21" s="102" t="s">
        <v>20</v>
      </c>
      <c r="D21" s="101"/>
      <c r="E21" s="126">
        <v>17</v>
      </c>
      <c r="F21" s="126">
        <v>17</v>
      </c>
      <c r="G21" s="126">
        <v>17</v>
      </c>
      <c r="H21" s="126">
        <v>17</v>
      </c>
      <c r="I21" s="124">
        <v>17</v>
      </c>
      <c r="J21" s="126">
        <v>17</v>
      </c>
      <c r="K21" s="123">
        <v>0</v>
      </c>
      <c r="L21" s="123">
        <v>0</v>
      </c>
      <c r="M21" s="124" t="s">
        <v>38</v>
      </c>
      <c r="N21" s="123" t="s">
        <v>38</v>
      </c>
      <c r="O21" s="123">
        <v>0</v>
      </c>
      <c r="P21" s="123">
        <v>0</v>
      </c>
    </row>
    <row r="22" spans="2:16" ht="9.75" customHeight="1">
      <c r="C22" s="102" t="s">
        <v>40</v>
      </c>
      <c r="D22" s="101"/>
      <c r="E22" s="126">
        <v>14</v>
      </c>
      <c r="F22" s="126">
        <v>14</v>
      </c>
      <c r="G22" s="126">
        <v>14</v>
      </c>
      <c r="H22" s="126">
        <v>14</v>
      </c>
      <c r="I22" s="124">
        <v>14</v>
      </c>
      <c r="J22" s="126">
        <v>2</v>
      </c>
      <c r="K22" s="123">
        <v>0</v>
      </c>
      <c r="L22" s="125">
        <v>12</v>
      </c>
      <c r="M22" s="124">
        <v>571</v>
      </c>
      <c r="N22" s="125">
        <v>47</v>
      </c>
      <c r="O22" s="123">
        <v>0</v>
      </c>
      <c r="P22" s="125">
        <v>524</v>
      </c>
    </row>
    <row r="23" spans="2:16" ht="9.75" customHeight="1">
      <c r="C23" s="102" t="s">
        <v>41</v>
      </c>
      <c r="D23" s="101"/>
      <c r="E23" s="134">
        <v>2</v>
      </c>
      <c r="F23" s="126">
        <v>2</v>
      </c>
      <c r="G23" s="126">
        <v>2</v>
      </c>
      <c r="H23" s="126">
        <v>2</v>
      </c>
      <c r="I23" s="124">
        <v>2</v>
      </c>
      <c r="J23" s="126">
        <v>1</v>
      </c>
      <c r="K23" s="123">
        <v>0</v>
      </c>
      <c r="L23" s="123">
        <v>1</v>
      </c>
      <c r="M23" s="124">
        <v>114</v>
      </c>
      <c r="N23" s="125">
        <v>84</v>
      </c>
      <c r="O23" s="123">
        <v>0</v>
      </c>
      <c r="P23" s="123">
        <v>30</v>
      </c>
    </row>
    <row r="24" spans="2:16" ht="9.75" customHeight="1">
      <c r="C24" s="102" t="s">
        <v>42</v>
      </c>
      <c r="D24" s="101"/>
      <c r="E24" s="134">
        <v>1</v>
      </c>
      <c r="F24" s="126">
        <v>1</v>
      </c>
      <c r="G24" s="126">
        <v>1</v>
      </c>
      <c r="H24" s="126">
        <v>2</v>
      </c>
      <c r="I24" s="124">
        <v>2</v>
      </c>
      <c r="J24" s="126">
        <v>1</v>
      </c>
      <c r="K24" s="123">
        <v>1</v>
      </c>
      <c r="L24" s="125">
        <v>0</v>
      </c>
      <c r="M24" s="124">
        <v>260</v>
      </c>
      <c r="N24" s="125">
        <v>90</v>
      </c>
      <c r="O24" s="123">
        <v>170</v>
      </c>
      <c r="P24" s="125">
        <v>0</v>
      </c>
    </row>
    <row r="25" spans="2:16" ht="9.75" customHeight="1">
      <c r="C25" s="102" t="s">
        <v>43</v>
      </c>
      <c r="D25" s="101"/>
      <c r="E25" s="134">
        <v>8</v>
      </c>
      <c r="F25" s="126">
        <v>8</v>
      </c>
      <c r="G25" s="126">
        <v>9</v>
      </c>
      <c r="H25" s="126">
        <v>9</v>
      </c>
      <c r="I25" s="124">
        <v>9</v>
      </c>
      <c r="J25" s="123">
        <v>4</v>
      </c>
      <c r="K25" s="123">
        <v>0</v>
      </c>
      <c r="L25" s="125">
        <v>5</v>
      </c>
      <c r="M25" s="124">
        <v>316</v>
      </c>
      <c r="N25" s="123">
        <v>140</v>
      </c>
      <c r="O25" s="123">
        <v>0</v>
      </c>
      <c r="P25" s="125">
        <v>176</v>
      </c>
    </row>
    <row r="26" spans="2:16" ht="9.75" customHeight="1">
      <c r="C26" s="102" t="s">
        <v>44</v>
      </c>
      <c r="D26" s="101"/>
      <c r="E26" s="134">
        <v>2</v>
      </c>
      <c r="F26" s="126">
        <v>2</v>
      </c>
      <c r="G26" s="126">
        <v>2</v>
      </c>
      <c r="H26" s="126">
        <v>2</v>
      </c>
      <c r="I26" s="124">
        <v>2</v>
      </c>
      <c r="J26" s="125">
        <v>1</v>
      </c>
      <c r="K26" s="123">
        <v>1</v>
      </c>
      <c r="L26" s="123">
        <v>0</v>
      </c>
      <c r="M26" s="124">
        <v>60</v>
      </c>
      <c r="N26" s="125">
        <v>40</v>
      </c>
      <c r="O26" s="123">
        <v>20</v>
      </c>
      <c r="P26" s="123">
        <v>0</v>
      </c>
    </row>
    <row r="27" spans="2:16" ht="9.75" customHeight="1">
      <c r="C27" s="102" t="s">
        <v>45</v>
      </c>
      <c r="D27" s="101"/>
      <c r="E27" s="134">
        <v>134</v>
      </c>
      <c r="F27" s="126">
        <v>149</v>
      </c>
      <c r="G27" s="126">
        <v>180</v>
      </c>
      <c r="H27" s="126">
        <v>230</v>
      </c>
      <c r="I27" s="124">
        <v>270</v>
      </c>
      <c r="J27" s="125">
        <v>0</v>
      </c>
      <c r="K27" s="125">
        <v>0</v>
      </c>
      <c r="L27" s="123">
        <v>270</v>
      </c>
      <c r="M27" s="124">
        <v>2665</v>
      </c>
      <c r="N27" s="125">
        <v>0</v>
      </c>
      <c r="O27" s="126">
        <v>0</v>
      </c>
      <c r="P27" s="123">
        <v>2665</v>
      </c>
    </row>
    <row r="28" spans="2:16"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6"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6"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6"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6"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320</v>
      </c>
      <c r="F33" s="126">
        <v>345</v>
      </c>
      <c r="G33" s="126">
        <v>363</v>
      </c>
      <c r="H33" s="126">
        <v>368</v>
      </c>
      <c r="I33" s="124">
        <v>377</v>
      </c>
      <c r="J33" s="123">
        <v>111</v>
      </c>
      <c r="K33" s="125">
        <v>0</v>
      </c>
      <c r="L33" s="125">
        <v>266</v>
      </c>
      <c r="M33" s="124">
        <v>36960</v>
      </c>
      <c r="N33" s="123">
        <v>10759</v>
      </c>
      <c r="O33" s="126">
        <v>0</v>
      </c>
      <c r="P33" s="125">
        <v>26201</v>
      </c>
    </row>
    <row r="34" spans="2:16" ht="9" customHeight="1">
      <c r="C34" s="102" t="s">
        <v>73</v>
      </c>
      <c r="D34" s="101"/>
      <c r="E34" s="125">
        <v>0</v>
      </c>
      <c r="F34" s="125">
        <v>0</v>
      </c>
      <c r="G34" s="125">
        <v>0</v>
      </c>
      <c r="H34" s="125">
        <v>29</v>
      </c>
      <c r="I34" s="124">
        <v>40</v>
      </c>
      <c r="J34" s="123">
        <v>0</v>
      </c>
      <c r="K34" s="125">
        <v>0</v>
      </c>
      <c r="L34" s="125">
        <v>40</v>
      </c>
      <c r="M34" s="124">
        <v>7105</v>
      </c>
      <c r="N34" s="123">
        <v>0</v>
      </c>
      <c r="O34" s="126">
        <v>0</v>
      </c>
      <c r="P34" s="125">
        <v>7105</v>
      </c>
    </row>
    <row r="35" spans="2:16" ht="9" customHeight="1">
      <c r="C35" s="102" t="s">
        <v>74</v>
      </c>
      <c r="D35" s="101"/>
      <c r="E35" s="125">
        <v>0</v>
      </c>
      <c r="F35" s="125">
        <v>0</v>
      </c>
      <c r="G35" s="125">
        <v>0</v>
      </c>
      <c r="H35" s="125">
        <v>85</v>
      </c>
      <c r="I35" s="124">
        <v>110</v>
      </c>
      <c r="J35" s="123">
        <v>0</v>
      </c>
      <c r="K35" s="125">
        <v>0</v>
      </c>
      <c r="L35" s="125">
        <v>110</v>
      </c>
      <c r="M35" s="124">
        <v>1713</v>
      </c>
      <c r="N35" s="123">
        <v>0</v>
      </c>
      <c r="O35" s="126">
        <v>0</v>
      </c>
      <c r="P35" s="125">
        <v>1713</v>
      </c>
    </row>
    <row r="36" spans="2:16" ht="9" customHeight="1">
      <c r="C36" s="102" t="s">
        <v>75</v>
      </c>
      <c r="D36" s="101"/>
      <c r="E36" s="125">
        <v>0</v>
      </c>
      <c r="F36" s="125">
        <v>0</v>
      </c>
      <c r="G36" s="125">
        <v>0</v>
      </c>
      <c r="H36" s="125">
        <v>24</v>
      </c>
      <c r="I36" s="124">
        <v>22</v>
      </c>
      <c r="J36" s="123">
        <v>0</v>
      </c>
      <c r="K36" s="125">
        <v>0</v>
      </c>
      <c r="L36" s="125">
        <v>22</v>
      </c>
      <c r="M36" s="124">
        <v>98</v>
      </c>
      <c r="N36" s="123">
        <v>0</v>
      </c>
      <c r="O36" s="126">
        <v>0</v>
      </c>
      <c r="P36" s="125">
        <v>98</v>
      </c>
    </row>
    <row r="37" spans="2:16" ht="9" customHeight="1">
      <c r="C37" s="102" t="s">
        <v>76</v>
      </c>
      <c r="D37" s="101"/>
      <c r="E37" s="125">
        <v>0</v>
      </c>
      <c r="F37" s="125">
        <v>0</v>
      </c>
      <c r="G37" s="125">
        <v>0</v>
      </c>
      <c r="H37" s="125">
        <v>2</v>
      </c>
      <c r="I37" s="124">
        <v>3</v>
      </c>
      <c r="J37" s="123">
        <v>0</v>
      </c>
      <c r="K37" s="125">
        <v>0</v>
      </c>
      <c r="L37" s="125">
        <v>3</v>
      </c>
      <c r="M37" s="124">
        <v>22</v>
      </c>
      <c r="N37" s="123">
        <v>0</v>
      </c>
      <c r="O37" s="126">
        <v>0</v>
      </c>
      <c r="P37" s="125">
        <v>22</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82</v>
      </c>
      <c r="F44" s="126">
        <v>86</v>
      </c>
      <c r="G44" s="126">
        <v>102</v>
      </c>
      <c r="H44" s="126">
        <v>107</v>
      </c>
      <c r="I44" s="124">
        <v>110</v>
      </c>
      <c r="J44" s="126">
        <v>1</v>
      </c>
      <c r="K44" s="125">
        <v>0</v>
      </c>
      <c r="L44" s="125">
        <v>109</v>
      </c>
      <c r="M44" s="124">
        <v>8001</v>
      </c>
      <c r="N44" s="125">
        <v>300</v>
      </c>
      <c r="O44" s="125">
        <v>0</v>
      </c>
      <c r="P44" s="129">
        <v>7701</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t="s">
        <v>38</v>
      </c>
      <c r="N46" s="123" t="s">
        <v>38</v>
      </c>
      <c r="O46" s="125">
        <v>0</v>
      </c>
      <c r="P46" s="123">
        <v>0</v>
      </c>
    </row>
    <row r="47" spans="2:16" ht="9.75" customHeight="1">
      <c r="C47" s="102" t="s">
        <v>81</v>
      </c>
      <c r="D47" s="101"/>
      <c r="E47" s="126">
        <v>1</v>
      </c>
      <c r="F47" s="126">
        <v>1</v>
      </c>
      <c r="G47" s="126">
        <v>1</v>
      </c>
      <c r="H47" s="126">
        <v>1</v>
      </c>
      <c r="I47" s="124">
        <v>1</v>
      </c>
      <c r="J47" s="126">
        <v>1</v>
      </c>
      <c r="K47" s="125">
        <v>0</v>
      </c>
      <c r="L47" s="123">
        <v>0</v>
      </c>
      <c r="M47" s="124" t="s">
        <v>38</v>
      </c>
      <c r="N47" s="123" t="s">
        <v>38</v>
      </c>
      <c r="O47" s="125">
        <v>0</v>
      </c>
      <c r="P47" s="123">
        <v>0</v>
      </c>
    </row>
    <row r="48" spans="2:16" ht="9.75" customHeight="1">
      <c r="C48" s="104" t="s">
        <v>48</v>
      </c>
      <c r="D48" s="101"/>
      <c r="E48" s="124">
        <v>1</v>
      </c>
      <c r="F48" s="124">
        <v>1</v>
      </c>
      <c r="G48" s="124">
        <v>1</v>
      </c>
      <c r="H48" s="126">
        <v>1</v>
      </c>
      <c r="I48" s="124">
        <v>1</v>
      </c>
      <c r="J48" s="125">
        <v>1</v>
      </c>
      <c r="K48" s="125">
        <v>0</v>
      </c>
      <c r="L48" s="123">
        <v>0</v>
      </c>
      <c r="M48" s="124" t="s">
        <v>38</v>
      </c>
      <c r="N48" s="123" t="s">
        <v>38</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t="s">
        <v>38</v>
      </c>
      <c r="N50" s="123">
        <v>0</v>
      </c>
      <c r="O50" s="125">
        <v>0</v>
      </c>
      <c r="P50" s="123">
        <v>0</v>
      </c>
    </row>
    <row r="51" spans="2:16" ht="9.75" customHeight="1">
      <c r="C51" s="104" t="s">
        <v>50</v>
      </c>
      <c r="E51" s="134">
        <v>1</v>
      </c>
      <c r="F51" s="126">
        <v>1</v>
      </c>
      <c r="G51" s="126">
        <v>1</v>
      </c>
      <c r="H51" s="126">
        <v>1</v>
      </c>
      <c r="I51" s="124">
        <v>1</v>
      </c>
      <c r="J51" s="123">
        <v>1</v>
      </c>
      <c r="K51" s="125">
        <v>0</v>
      </c>
      <c r="L51" s="125">
        <v>0</v>
      </c>
      <c r="M51" s="124" t="s">
        <v>38</v>
      </c>
      <c r="N51" s="123" t="s">
        <v>38</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34">
        <v>2</v>
      </c>
      <c r="F54" s="126">
        <v>2</v>
      </c>
      <c r="G54" s="126">
        <v>2</v>
      </c>
      <c r="H54" s="126">
        <v>3</v>
      </c>
      <c r="I54" s="124">
        <v>3</v>
      </c>
      <c r="J54" s="125">
        <v>1</v>
      </c>
      <c r="K54" s="125">
        <v>0</v>
      </c>
      <c r="L54" s="123">
        <v>2</v>
      </c>
      <c r="M54" s="124">
        <v>300</v>
      </c>
      <c r="N54" s="125">
        <v>90</v>
      </c>
      <c r="O54" s="125">
        <v>0</v>
      </c>
      <c r="P54" s="123">
        <v>210</v>
      </c>
    </row>
    <row r="55" spans="2:16" ht="9.75" customHeight="1">
      <c r="C55" s="102" t="s">
        <v>52</v>
      </c>
      <c r="D55" s="101"/>
      <c r="E55" s="134">
        <v>120</v>
      </c>
      <c r="F55" s="126">
        <v>124</v>
      </c>
      <c r="G55" s="126">
        <v>132</v>
      </c>
      <c r="H55" s="126">
        <v>137</v>
      </c>
      <c r="I55" s="124">
        <v>143</v>
      </c>
      <c r="J55" s="125">
        <v>1</v>
      </c>
      <c r="K55" s="125">
        <v>0</v>
      </c>
      <c r="L55" s="123">
        <v>142</v>
      </c>
      <c r="M55" s="124">
        <v>3779</v>
      </c>
      <c r="N55" s="125">
        <v>84</v>
      </c>
      <c r="O55" s="125">
        <v>0</v>
      </c>
      <c r="P55" s="123">
        <v>3695</v>
      </c>
    </row>
    <row r="56" spans="2:16" ht="9.75" customHeight="1">
      <c r="C56" s="102" t="s">
        <v>53</v>
      </c>
      <c r="D56" s="101"/>
      <c r="E56" s="134">
        <v>16</v>
      </c>
      <c r="F56" s="126">
        <v>16</v>
      </c>
      <c r="G56" s="126">
        <v>16</v>
      </c>
      <c r="H56" s="126">
        <v>16</v>
      </c>
      <c r="I56" s="124">
        <v>16</v>
      </c>
      <c r="J56" s="125">
        <v>2</v>
      </c>
      <c r="K56" s="125">
        <v>0</v>
      </c>
      <c r="L56" s="123">
        <v>14</v>
      </c>
      <c r="M56" s="124">
        <v>798</v>
      </c>
      <c r="N56" s="125">
        <v>134</v>
      </c>
      <c r="O56" s="125">
        <v>0</v>
      </c>
      <c r="P56" s="123">
        <v>664</v>
      </c>
    </row>
    <row r="57" spans="2:16" ht="9.75" customHeight="1">
      <c r="C57" s="102" t="s">
        <v>54</v>
      </c>
      <c r="D57" s="101"/>
      <c r="E57" s="134">
        <v>1</v>
      </c>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34">
        <v>9</v>
      </c>
      <c r="F58" s="126">
        <v>12</v>
      </c>
      <c r="G58" s="126">
        <v>16</v>
      </c>
      <c r="H58" s="126">
        <v>16</v>
      </c>
      <c r="I58" s="124">
        <v>15</v>
      </c>
      <c r="J58" s="125">
        <v>1</v>
      </c>
      <c r="K58" s="125">
        <v>0</v>
      </c>
      <c r="L58" s="123">
        <v>14</v>
      </c>
      <c r="M58" s="124">
        <v>233</v>
      </c>
      <c r="N58" s="125">
        <v>16</v>
      </c>
      <c r="O58" s="125">
        <v>0</v>
      </c>
      <c r="P58" s="123">
        <v>217</v>
      </c>
    </row>
    <row r="59" spans="2:16" ht="9.75" customHeight="1">
      <c r="C59" s="102" t="s">
        <v>56</v>
      </c>
      <c r="D59" s="101"/>
      <c r="E59" s="134">
        <v>37</v>
      </c>
      <c r="F59" s="126">
        <v>41</v>
      </c>
      <c r="G59" s="126">
        <v>41</v>
      </c>
      <c r="H59" s="126">
        <v>41</v>
      </c>
      <c r="I59" s="124">
        <v>45</v>
      </c>
      <c r="J59" s="125">
        <v>1</v>
      </c>
      <c r="K59" s="125">
        <v>0</v>
      </c>
      <c r="L59" s="123">
        <v>44</v>
      </c>
      <c r="M59" s="124">
        <v>783</v>
      </c>
      <c r="N59" s="125">
        <v>46</v>
      </c>
      <c r="O59" s="125">
        <v>0</v>
      </c>
      <c r="P59" s="123">
        <v>737</v>
      </c>
    </row>
    <row r="60" spans="2:16" ht="9.75" customHeight="1">
      <c r="C60" s="102" t="s">
        <v>57</v>
      </c>
      <c r="D60" s="101"/>
      <c r="E60" s="134">
        <v>60</v>
      </c>
      <c r="F60" s="126">
        <v>74</v>
      </c>
      <c r="G60" s="126">
        <v>93</v>
      </c>
      <c r="H60" s="126">
        <v>97</v>
      </c>
      <c r="I60" s="124">
        <v>104</v>
      </c>
      <c r="J60" s="125">
        <v>0</v>
      </c>
      <c r="K60" s="125">
        <v>0</v>
      </c>
      <c r="L60" s="123">
        <v>104</v>
      </c>
      <c r="M60" s="124">
        <v>1993</v>
      </c>
      <c r="N60" s="125">
        <v>0</v>
      </c>
      <c r="O60" s="125">
        <v>0</v>
      </c>
      <c r="P60" s="123">
        <v>1993</v>
      </c>
    </row>
    <row r="61" spans="2:16" ht="9.75" customHeight="1">
      <c r="C61" s="102" t="s">
        <v>58</v>
      </c>
      <c r="D61" s="101"/>
      <c r="E61" s="134">
        <v>86</v>
      </c>
      <c r="F61" s="126">
        <v>95</v>
      </c>
      <c r="G61" s="126">
        <v>102</v>
      </c>
      <c r="H61" s="126">
        <v>113</v>
      </c>
      <c r="I61" s="124">
        <v>123</v>
      </c>
      <c r="J61" s="123">
        <v>0</v>
      </c>
      <c r="K61" s="125">
        <v>0</v>
      </c>
      <c r="L61" s="125">
        <v>123</v>
      </c>
      <c r="M61" s="124">
        <v>2331</v>
      </c>
      <c r="N61" s="123">
        <v>0</v>
      </c>
      <c r="O61" s="125">
        <v>0</v>
      </c>
      <c r="P61" s="125">
        <v>2331</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24">
        <v>2</v>
      </c>
      <c r="J73" s="123">
        <v>0</v>
      </c>
      <c r="K73" s="125">
        <v>0</v>
      </c>
      <c r="L73" s="123">
        <v>2</v>
      </c>
      <c r="M73" s="124">
        <v>80</v>
      </c>
      <c r="N73" s="123">
        <v>0</v>
      </c>
      <c r="O73" s="125">
        <v>0</v>
      </c>
      <c r="P73" s="127">
        <v>80</v>
      </c>
    </row>
    <row r="74" spans="2:16" ht="9.75" customHeight="1">
      <c r="C74" s="102" t="s">
        <v>63</v>
      </c>
      <c r="D74" s="101"/>
      <c r="E74" s="126">
        <v>3</v>
      </c>
      <c r="F74" s="126">
        <v>3</v>
      </c>
      <c r="G74" s="126">
        <v>3</v>
      </c>
      <c r="H74" s="126">
        <v>3</v>
      </c>
      <c r="I74" s="124">
        <v>3</v>
      </c>
      <c r="J74" s="123">
        <v>0</v>
      </c>
      <c r="K74" s="123">
        <v>0</v>
      </c>
      <c r="L74" s="125">
        <v>3</v>
      </c>
      <c r="M74" s="124">
        <v>959</v>
      </c>
      <c r="N74" s="123">
        <v>0</v>
      </c>
      <c r="O74" s="123">
        <v>0</v>
      </c>
      <c r="P74" s="127">
        <v>959</v>
      </c>
    </row>
    <row r="75" spans="2:16" ht="9.75" customHeight="1">
      <c r="C75" s="102" t="s">
        <v>64</v>
      </c>
      <c r="D75" s="101"/>
      <c r="E75" s="126">
        <v>2</v>
      </c>
      <c r="F75" s="126">
        <v>2</v>
      </c>
      <c r="G75" s="126">
        <v>2</v>
      </c>
      <c r="H75" s="126">
        <v>2</v>
      </c>
      <c r="I75" s="124">
        <v>2</v>
      </c>
      <c r="J75" s="125">
        <v>2</v>
      </c>
      <c r="K75" s="123">
        <v>0</v>
      </c>
      <c r="L75" s="123">
        <v>0</v>
      </c>
      <c r="M75" s="124" t="s">
        <v>38</v>
      </c>
      <c r="N75" s="123">
        <v>0</v>
      </c>
      <c r="O75" s="123">
        <v>0</v>
      </c>
      <c r="P75" s="123">
        <v>0</v>
      </c>
    </row>
    <row r="76" spans="2:16" ht="9.75" customHeight="1">
      <c r="C76" s="102" t="s">
        <v>65</v>
      </c>
      <c r="D76" s="101"/>
      <c r="E76" s="126">
        <v>1</v>
      </c>
      <c r="F76" s="126">
        <v>1</v>
      </c>
      <c r="G76" s="126">
        <v>1</v>
      </c>
      <c r="H76" s="126">
        <v>1</v>
      </c>
      <c r="I76" s="124">
        <v>1</v>
      </c>
      <c r="J76" s="125">
        <v>1</v>
      </c>
      <c r="K76" s="123">
        <v>0</v>
      </c>
      <c r="L76" s="123">
        <v>0</v>
      </c>
      <c r="M76" s="124">
        <v>80</v>
      </c>
      <c r="N76" s="125">
        <v>80</v>
      </c>
      <c r="O76" s="123">
        <v>0</v>
      </c>
      <c r="P76" s="123">
        <v>0</v>
      </c>
    </row>
    <row r="77" spans="2:16" ht="9.75" customHeight="1">
      <c r="C77" s="102" t="s">
        <v>66</v>
      </c>
      <c r="D77" s="101"/>
      <c r="E77" s="126">
        <v>1</v>
      </c>
      <c r="F77" s="126">
        <v>1</v>
      </c>
      <c r="G77" s="126">
        <v>1</v>
      </c>
      <c r="H77" s="126">
        <v>1</v>
      </c>
      <c r="I77" s="124">
        <v>1</v>
      </c>
      <c r="J77" s="125">
        <v>1</v>
      </c>
      <c r="K77" s="123">
        <v>0</v>
      </c>
      <c r="L77" s="123">
        <v>0</v>
      </c>
      <c r="M77" s="124" t="s">
        <v>38</v>
      </c>
      <c r="N77" s="123">
        <v>0</v>
      </c>
      <c r="O77" s="123">
        <v>0</v>
      </c>
      <c r="P77" s="123">
        <v>0</v>
      </c>
    </row>
    <row r="78" spans="2:16" ht="9.75" customHeight="1">
      <c r="C78" s="104" t="s">
        <v>67</v>
      </c>
      <c r="D78" s="101"/>
      <c r="E78" s="126">
        <v>3</v>
      </c>
      <c r="F78" s="126">
        <v>3</v>
      </c>
      <c r="G78" s="126">
        <v>3</v>
      </c>
      <c r="H78" s="126">
        <v>3</v>
      </c>
      <c r="I78" s="124">
        <v>3</v>
      </c>
      <c r="J78" s="125">
        <v>0</v>
      </c>
      <c r="K78" s="123">
        <v>0</v>
      </c>
      <c r="L78" s="123">
        <v>3</v>
      </c>
      <c r="M78" s="124" t="s">
        <v>38</v>
      </c>
      <c r="N78" s="123">
        <v>0</v>
      </c>
      <c r="O78" s="123">
        <v>0</v>
      </c>
      <c r="P78" s="123">
        <v>0</v>
      </c>
    </row>
    <row r="79" spans="2:16" ht="9.75" customHeight="1">
      <c r="C79" s="102" t="s">
        <v>68</v>
      </c>
      <c r="D79" s="101"/>
      <c r="E79" s="134">
        <v>1</v>
      </c>
      <c r="F79" s="126">
        <v>1</v>
      </c>
      <c r="G79" s="126">
        <v>1</v>
      </c>
      <c r="H79" s="126">
        <v>1</v>
      </c>
      <c r="I79" s="124">
        <v>1</v>
      </c>
      <c r="J79" s="123">
        <v>1</v>
      </c>
      <c r="K79" s="123">
        <v>0</v>
      </c>
      <c r="L79" s="125">
        <v>0</v>
      </c>
      <c r="M79" s="124" t="s">
        <v>38</v>
      </c>
      <c r="N79" s="123">
        <v>0</v>
      </c>
      <c r="O79" s="123">
        <v>0</v>
      </c>
      <c r="P79" s="125">
        <v>0</v>
      </c>
    </row>
    <row r="80" spans="2:16" ht="9.75" customHeight="1">
      <c r="C80" s="102" t="s">
        <v>248</v>
      </c>
      <c r="D80" s="101"/>
      <c r="E80" s="126">
        <v>25</v>
      </c>
      <c r="F80" s="126">
        <v>25</v>
      </c>
      <c r="G80" s="126">
        <v>16</v>
      </c>
      <c r="H80" s="126">
        <v>16</v>
      </c>
      <c r="I80" s="124">
        <v>16</v>
      </c>
      <c r="J80" s="123">
        <v>0</v>
      </c>
      <c r="K80" s="123">
        <v>0</v>
      </c>
      <c r="L80" s="125">
        <v>16</v>
      </c>
      <c r="M80" s="124" t="s">
        <v>38</v>
      </c>
      <c r="N80" s="123">
        <v>0</v>
      </c>
      <c r="O80" s="123">
        <v>0</v>
      </c>
      <c r="P80" s="125">
        <v>0</v>
      </c>
    </row>
    <row r="81" spans="1:16" ht="9.75" customHeight="1">
      <c r="C81" s="102" t="s">
        <v>69</v>
      </c>
      <c r="D81" s="101"/>
      <c r="E81" s="126">
        <v>2</v>
      </c>
      <c r="F81" s="126">
        <v>2</v>
      </c>
      <c r="G81" s="126">
        <v>2</v>
      </c>
      <c r="H81" s="126">
        <v>2</v>
      </c>
      <c r="I81" s="124">
        <v>2</v>
      </c>
      <c r="J81" s="125">
        <v>2</v>
      </c>
      <c r="K81" s="123">
        <v>0</v>
      </c>
      <c r="L81" s="123">
        <v>0</v>
      </c>
      <c r="M81" s="124">
        <v>163</v>
      </c>
      <c r="N81" s="123">
        <v>163</v>
      </c>
      <c r="O81" s="123">
        <v>0</v>
      </c>
      <c r="P81" s="123">
        <v>0</v>
      </c>
    </row>
    <row r="82" spans="1:16" ht="9.75" customHeight="1">
      <c r="C82" s="102" t="s">
        <v>70</v>
      </c>
      <c r="D82" s="101"/>
      <c r="E82" s="134">
        <v>1</v>
      </c>
      <c r="F82" s="126">
        <v>1</v>
      </c>
      <c r="G82" s="126">
        <v>1</v>
      </c>
      <c r="H82" s="126">
        <v>1</v>
      </c>
      <c r="I82" s="124">
        <v>1</v>
      </c>
      <c r="J82" s="125">
        <v>1</v>
      </c>
      <c r="K82" s="123">
        <v>0</v>
      </c>
      <c r="L82" s="123">
        <v>0</v>
      </c>
      <c r="M82" s="124">
        <v>50</v>
      </c>
      <c r="N82" s="123">
        <v>50</v>
      </c>
      <c r="O82" s="123">
        <v>0</v>
      </c>
      <c r="P82" s="123">
        <v>0</v>
      </c>
    </row>
    <row r="83" spans="1:16" ht="9.75" customHeight="1">
      <c r="C83" s="102" t="s">
        <v>71</v>
      </c>
      <c r="D83" s="101"/>
      <c r="E83" s="126">
        <v>1</v>
      </c>
      <c r="F83" s="126">
        <v>1</v>
      </c>
      <c r="G83" s="126">
        <v>1</v>
      </c>
      <c r="H83" s="126">
        <v>1</v>
      </c>
      <c r="I83" s="124">
        <v>1</v>
      </c>
      <c r="J83" s="125">
        <v>1</v>
      </c>
      <c r="K83" s="123">
        <v>0</v>
      </c>
      <c r="L83" s="123">
        <v>0</v>
      </c>
      <c r="M83" s="124" t="s">
        <v>38</v>
      </c>
      <c r="N83" s="123">
        <v>0</v>
      </c>
      <c r="O83" s="123">
        <v>0</v>
      </c>
      <c r="P83" s="123">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247</v>
      </c>
      <c r="I86" s="118"/>
      <c r="J86" s="118"/>
      <c r="K86" s="118"/>
      <c r="L86" s="118"/>
      <c r="M86" s="118"/>
      <c r="N86" s="118"/>
      <c r="O86" s="118"/>
      <c r="P86" s="118"/>
    </row>
    <row r="87" spans="1:16">
      <c r="A87" s="92" t="s">
        <v>77</v>
      </c>
    </row>
  </sheetData>
  <mergeCells count="7">
    <mergeCell ref="B10:C10"/>
    <mergeCell ref="B17:C17"/>
    <mergeCell ref="B65:C65"/>
    <mergeCell ref="B72:C72"/>
    <mergeCell ref="B39:C39"/>
    <mergeCell ref="B42:C42"/>
    <mergeCell ref="B53:C53"/>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7"/>
  <sheetViews>
    <sheetView showGridLines="0" zoomScale="125" zoomScaleNormal="125" workbookViewId="0"/>
  </sheetViews>
  <sheetFormatPr defaultColWidth="11.26953125" defaultRowHeight="9.5"/>
  <cols>
    <col min="1" max="2" width="1.36328125" style="92" customWidth="1"/>
    <col min="3" max="3" width="21.08984375" style="92" customWidth="1"/>
    <col min="4" max="4" width="0.453125" style="92" customWidth="1"/>
    <col min="5" max="8" width="5" style="92" customWidth="1"/>
    <col min="9" max="12" width="4.453125" style="92" customWidth="1"/>
    <col min="13" max="16" width="6" style="92" customWidth="1"/>
    <col min="17" max="17" width="2.453125" style="92" customWidth="1"/>
    <col min="18" max="16384" width="11.26953125" style="92"/>
  </cols>
  <sheetData>
    <row r="1" spans="1:16" ht="12.75" customHeight="1">
      <c r="A1" s="117" t="s">
        <v>0</v>
      </c>
      <c r="B1" s="117"/>
    </row>
    <row r="2" spans="1:16" ht="12.75" customHeight="1">
      <c r="A2" s="116" t="s">
        <v>31</v>
      </c>
      <c r="B2" s="116"/>
      <c r="C2" s="111"/>
      <c r="D2" s="111"/>
      <c r="E2" s="111"/>
      <c r="F2" s="111"/>
      <c r="G2" s="111"/>
      <c r="H2" s="111"/>
      <c r="I2" s="111"/>
      <c r="J2" s="111"/>
      <c r="K2" s="111"/>
      <c r="L2" s="111"/>
      <c r="M2" s="111"/>
      <c r="N2" s="111"/>
      <c r="O2" s="111"/>
      <c r="P2" s="111"/>
    </row>
    <row r="3" spans="1:16" ht="3" customHeight="1">
      <c r="A3" s="116"/>
      <c r="B3" s="116"/>
      <c r="C3" s="111"/>
      <c r="D3" s="111"/>
      <c r="E3" s="111"/>
      <c r="F3" s="111"/>
      <c r="G3" s="111"/>
      <c r="H3" s="111"/>
      <c r="I3" s="111"/>
      <c r="J3" s="111"/>
      <c r="K3" s="111"/>
      <c r="L3" s="111"/>
      <c r="M3" s="111"/>
      <c r="N3" s="111"/>
      <c r="O3" s="111"/>
      <c r="P3" s="111"/>
    </row>
    <row r="4" spans="1:16" ht="14.25" customHeight="1">
      <c r="A4" s="130" t="s">
        <v>35</v>
      </c>
    </row>
    <row r="5" spans="1:16" ht="1.5" customHeight="1"/>
    <row r="6" spans="1:16" ht="9" customHeight="1">
      <c r="A6" s="107"/>
      <c r="B6" s="107"/>
      <c r="C6" s="107"/>
      <c r="D6" s="106"/>
      <c r="E6" s="115" t="s">
        <v>1</v>
      </c>
      <c r="F6" s="115" t="s">
        <v>1</v>
      </c>
      <c r="G6" s="115" t="s">
        <v>1</v>
      </c>
      <c r="H6" s="115" t="s">
        <v>1</v>
      </c>
      <c r="I6" s="112" t="s">
        <v>254</v>
      </c>
      <c r="J6" s="114"/>
      <c r="K6" s="114"/>
      <c r="L6" s="114"/>
      <c r="M6" s="114"/>
      <c r="N6" s="114"/>
      <c r="O6" s="114"/>
      <c r="P6" s="114"/>
    </row>
    <row r="7" spans="1:16" ht="9" customHeight="1">
      <c r="B7" s="111" t="s">
        <v>2</v>
      </c>
      <c r="C7" s="111"/>
      <c r="D7" s="101"/>
      <c r="E7" s="113" t="s">
        <v>245</v>
      </c>
      <c r="F7" s="113" t="s">
        <v>250</v>
      </c>
      <c r="G7" s="113" t="s">
        <v>253</v>
      </c>
      <c r="H7" s="113" t="s">
        <v>252</v>
      </c>
      <c r="I7" s="111" t="s">
        <v>3</v>
      </c>
      <c r="J7" s="111"/>
      <c r="K7" s="111"/>
      <c r="L7" s="111"/>
      <c r="M7" s="112" t="s">
        <v>4</v>
      </c>
      <c r="N7" s="111"/>
      <c r="O7" s="111"/>
      <c r="P7" s="111"/>
    </row>
    <row r="8" spans="1:16" ht="9" customHeight="1">
      <c r="A8" s="95"/>
      <c r="B8" s="95"/>
      <c r="C8" s="95"/>
      <c r="D8" s="97"/>
      <c r="E8" s="110" t="s">
        <v>5</v>
      </c>
      <c r="F8" s="110" t="s">
        <v>5</v>
      </c>
      <c r="G8" s="110" t="s">
        <v>5</v>
      </c>
      <c r="H8" s="110" t="s">
        <v>5</v>
      </c>
      <c r="I8" s="133" t="s">
        <v>6</v>
      </c>
      <c r="J8" s="133" t="s">
        <v>7</v>
      </c>
      <c r="K8" s="133" t="s">
        <v>8</v>
      </c>
      <c r="L8" s="133" t="s">
        <v>9</v>
      </c>
      <c r="M8" s="133" t="s">
        <v>6</v>
      </c>
      <c r="N8" s="133" t="s">
        <v>7</v>
      </c>
      <c r="O8" s="133" t="s">
        <v>8</v>
      </c>
      <c r="P8" s="132" t="s">
        <v>9</v>
      </c>
    </row>
    <row r="9" spans="1:16" ht="1.5" customHeight="1">
      <c r="A9" s="107"/>
      <c r="B9" s="107"/>
      <c r="C9" s="107"/>
      <c r="D9" s="106"/>
    </row>
    <row r="10" spans="1:16" ht="12" customHeight="1">
      <c r="B10" s="158" t="s">
        <v>10</v>
      </c>
      <c r="C10" s="158"/>
      <c r="D10" s="101"/>
      <c r="E10" s="105"/>
      <c r="F10" s="105"/>
      <c r="G10" s="105"/>
      <c r="H10" s="105"/>
      <c r="I10" s="105"/>
      <c r="J10" s="105"/>
      <c r="K10" s="105"/>
      <c r="L10" s="105"/>
      <c r="M10" s="105"/>
      <c r="N10" s="105"/>
      <c r="O10" s="105"/>
      <c r="P10" s="105"/>
    </row>
    <row r="11" spans="1:16" ht="9.75" customHeight="1">
      <c r="C11" s="102" t="s">
        <v>11</v>
      </c>
      <c r="D11" s="101"/>
      <c r="E11" s="126">
        <v>2</v>
      </c>
      <c r="F11" s="126">
        <v>2</v>
      </c>
      <c r="G11" s="126">
        <v>2</v>
      </c>
      <c r="H11" s="126">
        <v>2</v>
      </c>
      <c r="I11" s="124">
        <v>2</v>
      </c>
      <c r="J11" s="126">
        <v>2</v>
      </c>
      <c r="K11" s="123">
        <v>0</v>
      </c>
      <c r="L11" s="123">
        <v>0</v>
      </c>
      <c r="M11" s="124">
        <v>188</v>
      </c>
      <c r="N11" s="125">
        <v>188</v>
      </c>
      <c r="O11" s="123">
        <v>0</v>
      </c>
      <c r="P11" s="123">
        <v>0</v>
      </c>
    </row>
    <row r="12" spans="1:16" ht="9.75" customHeight="1">
      <c r="C12" s="102" t="s">
        <v>12</v>
      </c>
      <c r="D12" s="101"/>
      <c r="E12" s="126">
        <v>2</v>
      </c>
      <c r="F12" s="126">
        <v>2</v>
      </c>
      <c r="G12" s="126">
        <v>2</v>
      </c>
      <c r="H12" s="126">
        <v>2</v>
      </c>
      <c r="I12" s="124">
        <v>2</v>
      </c>
      <c r="J12" s="126">
        <v>2</v>
      </c>
      <c r="K12" s="123">
        <v>0</v>
      </c>
      <c r="L12" s="123">
        <v>0</v>
      </c>
      <c r="M12" s="124">
        <v>172</v>
      </c>
      <c r="N12" s="125">
        <v>172</v>
      </c>
      <c r="O12" s="123">
        <v>0</v>
      </c>
      <c r="P12" s="123">
        <v>0</v>
      </c>
    </row>
    <row r="13" spans="1:16" ht="9.75" customHeight="1">
      <c r="C13" s="102" t="s">
        <v>13</v>
      </c>
      <c r="D13" s="101"/>
      <c r="E13" s="126">
        <v>2</v>
      </c>
      <c r="F13" s="126">
        <v>2</v>
      </c>
      <c r="G13" s="126">
        <v>2</v>
      </c>
      <c r="H13" s="126">
        <v>2</v>
      </c>
      <c r="I13" s="124">
        <v>2</v>
      </c>
      <c r="J13" s="126">
        <v>1</v>
      </c>
      <c r="K13" s="123">
        <v>0</v>
      </c>
      <c r="L13" s="125">
        <v>1</v>
      </c>
      <c r="M13" s="124">
        <v>485</v>
      </c>
      <c r="N13" s="125">
        <v>204</v>
      </c>
      <c r="O13" s="123">
        <v>0</v>
      </c>
      <c r="P13" s="125">
        <v>281</v>
      </c>
    </row>
    <row r="14" spans="1:16" ht="9.75" customHeight="1">
      <c r="C14" s="102" t="s">
        <v>14</v>
      </c>
      <c r="D14" s="101"/>
      <c r="E14" s="126">
        <v>1</v>
      </c>
      <c r="F14" s="126">
        <v>1</v>
      </c>
      <c r="G14" s="126">
        <v>1</v>
      </c>
      <c r="H14" s="126">
        <v>1</v>
      </c>
      <c r="I14" s="124">
        <v>1</v>
      </c>
      <c r="J14" s="123">
        <v>0</v>
      </c>
      <c r="K14" s="123">
        <v>0</v>
      </c>
      <c r="L14" s="125">
        <v>1</v>
      </c>
      <c r="M14" s="124">
        <v>43</v>
      </c>
      <c r="N14" s="123">
        <v>0</v>
      </c>
      <c r="O14" s="123">
        <v>0</v>
      </c>
      <c r="P14" s="125">
        <v>43</v>
      </c>
    </row>
    <row r="15" spans="1:16" ht="9.75" customHeight="1">
      <c r="C15" s="102" t="s">
        <v>15</v>
      </c>
      <c r="D15" s="101"/>
      <c r="E15" s="126">
        <v>1</v>
      </c>
      <c r="F15" s="126">
        <v>1</v>
      </c>
      <c r="G15" s="126">
        <v>1</v>
      </c>
      <c r="H15" s="126">
        <v>1</v>
      </c>
      <c r="I15" s="124">
        <v>1</v>
      </c>
      <c r="J15" s="126">
        <v>1</v>
      </c>
      <c r="K15" s="123">
        <v>0</v>
      </c>
      <c r="L15" s="123">
        <v>0</v>
      </c>
      <c r="M15" s="124">
        <v>27</v>
      </c>
      <c r="N15" s="125">
        <v>27</v>
      </c>
      <c r="O15" s="123">
        <v>0</v>
      </c>
      <c r="P15" s="123">
        <v>0</v>
      </c>
    </row>
    <row r="16" spans="1:16" ht="2.25" customHeight="1">
      <c r="D16" s="101"/>
      <c r="E16" s="126"/>
      <c r="F16" s="126"/>
      <c r="G16" s="126"/>
      <c r="H16" s="126"/>
      <c r="I16" s="124"/>
      <c r="J16" s="128"/>
      <c r="K16" s="128"/>
      <c r="L16" s="128"/>
      <c r="M16" s="128"/>
      <c r="N16" s="128"/>
      <c r="O16" s="128"/>
      <c r="P16" s="128"/>
    </row>
    <row r="17" spans="2:19" ht="12" customHeight="1">
      <c r="B17" s="158" t="s">
        <v>16</v>
      </c>
      <c r="C17" s="158"/>
      <c r="D17" s="101"/>
      <c r="E17" s="126"/>
      <c r="F17" s="126"/>
      <c r="G17" s="126"/>
      <c r="H17" s="126"/>
      <c r="I17" s="124"/>
      <c r="J17" s="128"/>
      <c r="K17" s="128"/>
      <c r="L17" s="128"/>
      <c r="M17" s="128"/>
      <c r="N17" s="128"/>
      <c r="O17" s="128"/>
      <c r="P17" s="128"/>
    </row>
    <row r="18" spans="2:19" ht="9.75" customHeight="1">
      <c r="C18" s="102" t="s">
        <v>17</v>
      </c>
      <c r="D18" s="101"/>
      <c r="E18" s="126">
        <v>2</v>
      </c>
      <c r="F18" s="126">
        <v>2</v>
      </c>
      <c r="G18" s="126">
        <v>2</v>
      </c>
      <c r="H18" s="126">
        <v>2</v>
      </c>
      <c r="I18" s="124">
        <v>2</v>
      </c>
      <c r="J18" s="126">
        <v>2</v>
      </c>
      <c r="K18" s="123">
        <v>0</v>
      </c>
      <c r="L18" s="123">
        <v>0</v>
      </c>
      <c r="M18" s="124">
        <v>71</v>
      </c>
      <c r="N18" s="125">
        <v>71</v>
      </c>
      <c r="O18" s="123">
        <v>0</v>
      </c>
      <c r="P18" s="123">
        <v>0</v>
      </c>
    </row>
    <row r="19" spans="2:19" ht="9.75" customHeight="1">
      <c r="C19" s="102" t="s">
        <v>18</v>
      </c>
      <c r="D19" s="101"/>
      <c r="E19" s="126">
        <v>4</v>
      </c>
      <c r="F19" s="126">
        <v>4</v>
      </c>
      <c r="G19" s="126">
        <v>4</v>
      </c>
      <c r="H19" s="126">
        <v>4</v>
      </c>
      <c r="I19" s="124">
        <v>4</v>
      </c>
      <c r="J19" s="126">
        <v>1</v>
      </c>
      <c r="K19" s="123">
        <v>0</v>
      </c>
      <c r="L19" s="125">
        <v>3</v>
      </c>
      <c r="M19" s="124">
        <v>115</v>
      </c>
      <c r="N19" s="125">
        <v>15</v>
      </c>
      <c r="O19" s="123">
        <v>0</v>
      </c>
      <c r="P19" s="125">
        <v>100</v>
      </c>
    </row>
    <row r="20" spans="2:19" ht="9.75" customHeight="1">
      <c r="C20" s="102" t="s">
        <v>39</v>
      </c>
      <c r="D20" s="101"/>
      <c r="E20" s="126">
        <v>5</v>
      </c>
      <c r="F20" s="126">
        <v>5</v>
      </c>
      <c r="G20" s="126">
        <v>5</v>
      </c>
      <c r="H20" s="126">
        <v>5</v>
      </c>
      <c r="I20" s="124">
        <v>5</v>
      </c>
      <c r="J20" s="126">
        <v>2</v>
      </c>
      <c r="K20" s="123">
        <v>0</v>
      </c>
      <c r="L20" s="125">
        <v>3</v>
      </c>
      <c r="M20" s="124">
        <v>155</v>
      </c>
      <c r="N20" s="125">
        <v>65</v>
      </c>
      <c r="O20" s="123">
        <v>0</v>
      </c>
      <c r="P20" s="125">
        <v>90</v>
      </c>
    </row>
    <row r="21" spans="2:19" ht="9.75" customHeight="1">
      <c r="C21" s="102" t="s">
        <v>20</v>
      </c>
      <c r="D21" s="101"/>
      <c r="E21" s="126">
        <v>17</v>
      </c>
      <c r="F21" s="126">
        <v>17</v>
      </c>
      <c r="G21" s="126">
        <v>17</v>
      </c>
      <c r="H21" s="126">
        <v>17</v>
      </c>
      <c r="I21" s="124">
        <v>17</v>
      </c>
      <c r="J21" s="126">
        <v>17</v>
      </c>
      <c r="K21" s="123">
        <v>0</v>
      </c>
      <c r="L21" s="123">
        <v>0</v>
      </c>
      <c r="M21" s="124" t="s">
        <v>38</v>
      </c>
      <c r="N21" s="123">
        <v>0</v>
      </c>
      <c r="O21" s="123">
        <v>0</v>
      </c>
      <c r="P21" s="123">
        <v>0</v>
      </c>
    </row>
    <row r="22" spans="2:19" ht="9.75" customHeight="1">
      <c r="C22" s="102" t="s">
        <v>40</v>
      </c>
      <c r="D22" s="101"/>
      <c r="E22" s="126">
        <v>14</v>
      </c>
      <c r="F22" s="126">
        <v>14</v>
      </c>
      <c r="G22" s="126">
        <v>14</v>
      </c>
      <c r="H22" s="126">
        <v>14</v>
      </c>
      <c r="I22" s="124">
        <v>14</v>
      </c>
      <c r="J22" s="126">
        <v>3</v>
      </c>
      <c r="K22" s="123">
        <v>0</v>
      </c>
      <c r="L22" s="125">
        <v>11</v>
      </c>
      <c r="M22" s="124">
        <v>633</v>
      </c>
      <c r="N22" s="125">
        <v>87</v>
      </c>
      <c r="O22" s="123">
        <v>0</v>
      </c>
      <c r="P22" s="125">
        <v>546</v>
      </c>
    </row>
    <row r="23" spans="2:19" ht="9.75" customHeight="1">
      <c r="C23" s="102" t="s">
        <v>41</v>
      </c>
      <c r="D23" s="101"/>
      <c r="E23" s="159">
        <v>13</v>
      </c>
      <c r="F23" s="126">
        <v>2</v>
      </c>
      <c r="G23" s="126">
        <v>2</v>
      </c>
      <c r="H23" s="126">
        <v>2</v>
      </c>
      <c r="I23" s="124">
        <v>2</v>
      </c>
      <c r="J23" s="126">
        <v>1</v>
      </c>
      <c r="K23" s="123">
        <v>0</v>
      </c>
      <c r="L23" s="123">
        <v>1</v>
      </c>
      <c r="M23" s="124">
        <v>114</v>
      </c>
      <c r="N23" s="125">
        <v>84</v>
      </c>
      <c r="O23" s="123">
        <v>0</v>
      </c>
      <c r="P23" s="123">
        <v>30</v>
      </c>
    </row>
    <row r="24" spans="2:19" ht="9.75" customHeight="1">
      <c r="C24" s="102" t="s">
        <v>42</v>
      </c>
      <c r="D24" s="101"/>
      <c r="E24" s="159"/>
      <c r="F24" s="126">
        <v>1</v>
      </c>
      <c r="G24" s="126">
        <v>1</v>
      </c>
      <c r="H24" s="126">
        <v>1</v>
      </c>
      <c r="I24" s="124">
        <v>2</v>
      </c>
      <c r="J24" s="126">
        <v>1</v>
      </c>
      <c r="K24" s="123">
        <v>1</v>
      </c>
      <c r="L24" s="125">
        <v>0</v>
      </c>
      <c r="M24" s="124">
        <v>260</v>
      </c>
      <c r="N24" s="125">
        <v>90</v>
      </c>
      <c r="O24" s="123">
        <v>170</v>
      </c>
      <c r="P24" s="125">
        <v>0</v>
      </c>
    </row>
    <row r="25" spans="2:19" ht="9.75" customHeight="1">
      <c r="C25" s="102" t="s">
        <v>43</v>
      </c>
      <c r="D25" s="101"/>
      <c r="E25" s="159"/>
      <c r="F25" s="126">
        <v>8</v>
      </c>
      <c r="G25" s="126">
        <v>8</v>
      </c>
      <c r="H25" s="126">
        <v>9</v>
      </c>
      <c r="I25" s="124">
        <v>9</v>
      </c>
      <c r="J25" s="123">
        <v>4</v>
      </c>
      <c r="K25" s="123">
        <v>0</v>
      </c>
      <c r="L25" s="125">
        <v>5</v>
      </c>
      <c r="M25" s="124">
        <v>306</v>
      </c>
      <c r="N25" s="123">
        <v>140</v>
      </c>
      <c r="O25" s="123">
        <v>0</v>
      </c>
      <c r="P25" s="125">
        <v>166</v>
      </c>
      <c r="S25" s="137"/>
    </row>
    <row r="26" spans="2:19" ht="9.75" customHeight="1">
      <c r="C26" s="102" t="s">
        <v>44</v>
      </c>
      <c r="D26" s="101"/>
      <c r="E26" s="159"/>
      <c r="F26" s="126">
        <v>2</v>
      </c>
      <c r="G26" s="126">
        <v>2</v>
      </c>
      <c r="H26" s="126">
        <v>2</v>
      </c>
      <c r="I26" s="124">
        <v>2</v>
      </c>
      <c r="J26" s="125">
        <v>1</v>
      </c>
      <c r="K26" s="123">
        <v>1</v>
      </c>
      <c r="L26" s="123">
        <v>0</v>
      </c>
      <c r="M26" s="124">
        <v>60</v>
      </c>
      <c r="N26" s="125">
        <v>40</v>
      </c>
      <c r="O26" s="123">
        <v>20</v>
      </c>
      <c r="P26" s="123">
        <v>0</v>
      </c>
    </row>
    <row r="27" spans="2:19" ht="9.75" customHeight="1">
      <c r="C27" s="102" t="s">
        <v>45</v>
      </c>
      <c r="D27" s="101"/>
      <c r="E27" s="134">
        <v>96</v>
      </c>
      <c r="F27" s="126">
        <v>134</v>
      </c>
      <c r="G27" s="126">
        <v>149</v>
      </c>
      <c r="H27" s="126">
        <v>180</v>
      </c>
      <c r="I27" s="124">
        <v>230</v>
      </c>
      <c r="J27" s="125">
        <v>0</v>
      </c>
      <c r="K27" s="125">
        <v>0</v>
      </c>
      <c r="L27" s="123">
        <v>230</v>
      </c>
      <c r="M27" s="124">
        <v>2315</v>
      </c>
      <c r="N27" s="125">
        <v>0</v>
      </c>
      <c r="O27" s="126">
        <v>0</v>
      </c>
      <c r="P27" s="123">
        <v>2315</v>
      </c>
    </row>
    <row r="28" spans="2:19" ht="9.75" customHeight="1">
      <c r="C28" s="102" t="s">
        <v>116</v>
      </c>
      <c r="D28" s="101"/>
      <c r="E28" s="126">
        <v>1</v>
      </c>
      <c r="F28" s="126">
        <v>1</v>
      </c>
      <c r="G28" s="126">
        <v>1</v>
      </c>
      <c r="H28" s="126">
        <v>1</v>
      </c>
      <c r="I28" s="124">
        <v>1</v>
      </c>
      <c r="J28" s="125">
        <v>1</v>
      </c>
      <c r="K28" s="125">
        <v>0</v>
      </c>
      <c r="L28" s="123">
        <v>0</v>
      </c>
      <c r="M28" s="124">
        <v>50</v>
      </c>
      <c r="N28" s="125">
        <v>50</v>
      </c>
      <c r="O28" s="126">
        <v>0</v>
      </c>
      <c r="P28" s="123">
        <v>0</v>
      </c>
    </row>
    <row r="29" spans="2:19" ht="9.75" customHeight="1">
      <c r="C29" s="102" t="s">
        <v>46</v>
      </c>
      <c r="D29" s="101"/>
      <c r="E29" s="126">
        <v>1</v>
      </c>
      <c r="F29" s="126">
        <v>1</v>
      </c>
      <c r="G29" s="126">
        <v>1</v>
      </c>
      <c r="H29" s="126">
        <v>1</v>
      </c>
      <c r="I29" s="124">
        <v>1</v>
      </c>
      <c r="J29" s="125">
        <v>1</v>
      </c>
      <c r="K29" s="125">
        <v>0</v>
      </c>
      <c r="L29" s="123">
        <v>0</v>
      </c>
      <c r="M29" s="124">
        <v>96</v>
      </c>
      <c r="N29" s="125">
        <v>96</v>
      </c>
      <c r="O29" s="126">
        <v>0</v>
      </c>
      <c r="P29" s="123">
        <v>0</v>
      </c>
    </row>
    <row r="30" spans="2:19" ht="9.75" customHeight="1">
      <c r="C30" s="102" t="s">
        <v>33</v>
      </c>
      <c r="D30" s="101"/>
      <c r="E30" s="124">
        <v>1</v>
      </c>
      <c r="F30" s="124">
        <v>1</v>
      </c>
      <c r="G30" s="124">
        <v>1</v>
      </c>
      <c r="H30" s="126">
        <v>1</v>
      </c>
      <c r="I30" s="124">
        <v>1</v>
      </c>
      <c r="J30" s="123">
        <v>0</v>
      </c>
      <c r="K30" s="125">
        <v>0</v>
      </c>
      <c r="L30" s="125">
        <v>1</v>
      </c>
      <c r="M30" s="124" t="s">
        <v>38</v>
      </c>
      <c r="N30" s="123">
        <v>0</v>
      </c>
      <c r="O30" s="126">
        <v>0</v>
      </c>
      <c r="P30" s="123">
        <v>0</v>
      </c>
    </row>
    <row r="31" spans="2:19" ht="9.75" customHeight="1">
      <c r="C31" s="104" t="s">
        <v>47</v>
      </c>
      <c r="D31" s="101"/>
      <c r="E31" s="126">
        <v>3</v>
      </c>
      <c r="F31" s="126">
        <v>3</v>
      </c>
      <c r="G31" s="126">
        <v>3</v>
      </c>
      <c r="H31" s="126">
        <v>3</v>
      </c>
      <c r="I31" s="124">
        <v>3</v>
      </c>
      <c r="J31" s="125">
        <v>0</v>
      </c>
      <c r="K31" s="125">
        <v>0</v>
      </c>
      <c r="L31" s="125">
        <v>3</v>
      </c>
      <c r="M31" s="124" t="s">
        <v>38</v>
      </c>
      <c r="N31" s="123">
        <v>0</v>
      </c>
      <c r="O31" s="126">
        <v>0</v>
      </c>
      <c r="P31" s="123">
        <v>0</v>
      </c>
    </row>
    <row r="32" spans="2:19" ht="9.75" customHeight="1">
      <c r="C32" s="102" t="s">
        <v>34</v>
      </c>
      <c r="D32" s="101"/>
      <c r="E32" s="126">
        <v>1</v>
      </c>
      <c r="F32" s="126">
        <v>1</v>
      </c>
      <c r="G32" s="126">
        <v>1</v>
      </c>
      <c r="H32" s="126">
        <v>1</v>
      </c>
      <c r="I32" s="124">
        <v>1</v>
      </c>
      <c r="J32" s="123">
        <v>0</v>
      </c>
      <c r="K32" s="125">
        <v>0</v>
      </c>
      <c r="L32" s="125">
        <v>1</v>
      </c>
      <c r="M32" s="124">
        <v>8</v>
      </c>
      <c r="N32" s="123">
        <v>0</v>
      </c>
      <c r="O32" s="126">
        <v>0</v>
      </c>
      <c r="P32" s="125">
        <v>8</v>
      </c>
    </row>
    <row r="33" spans="2:16" ht="9.75" customHeight="1">
      <c r="C33" s="102" t="s">
        <v>19</v>
      </c>
      <c r="D33" s="101"/>
      <c r="E33" s="126">
        <v>286</v>
      </c>
      <c r="F33" s="126">
        <v>320</v>
      </c>
      <c r="G33" s="126">
        <v>345</v>
      </c>
      <c r="H33" s="126">
        <v>363</v>
      </c>
      <c r="I33" s="124">
        <v>368</v>
      </c>
      <c r="J33" s="123">
        <v>115</v>
      </c>
      <c r="K33" s="125">
        <v>0</v>
      </c>
      <c r="L33" s="125">
        <v>253</v>
      </c>
      <c r="M33" s="124">
        <v>36717</v>
      </c>
      <c r="N33" s="123">
        <v>11095</v>
      </c>
      <c r="O33" s="126">
        <v>0</v>
      </c>
      <c r="P33" s="125">
        <v>25622</v>
      </c>
    </row>
    <row r="34" spans="2:16" ht="9" customHeight="1">
      <c r="C34" s="102" t="s">
        <v>73</v>
      </c>
      <c r="D34" s="101"/>
      <c r="E34" s="125">
        <v>0</v>
      </c>
      <c r="F34" s="125">
        <v>0</v>
      </c>
      <c r="G34" s="125">
        <v>0</v>
      </c>
      <c r="H34" s="125">
        <v>0</v>
      </c>
      <c r="I34" s="124">
        <v>29</v>
      </c>
      <c r="J34" s="123">
        <v>0</v>
      </c>
      <c r="K34" s="125">
        <v>0</v>
      </c>
      <c r="L34" s="125">
        <v>29</v>
      </c>
      <c r="M34" s="124">
        <v>5457</v>
      </c>
      <c r="N34" s="123">
        <v>0</v>
      </c>
      <c r="O34" s="126">
        <v>0</v>
      </c>
      <c r="P34" s="125">
        <v>5457</v>
      </c>
    </row>
    <row r="35" spans="2:16" ht="9" customHeight="1">
      <c r="C35" s="102" t="s">
        <v>74</v>
      </c>
      <c r="D35" s="101"/>
      <c r="E35" s="125">
        <v>0</v>
      </c>
      <c r="F35" s="125">
        <v>0</v>
      </c>
      <c r="G35" s="125">
        <v>0</v>
      </c>
      <c r="H35" s="125">
        <v>0</v>
      </c>
      <c r="I35" s="124">
        <v>85</v>
      </c>
      <c r="J35" s="123">
        <v>0</v>
      </c>
      <c r="K35" s="125">
        <v>0</v>
      </c>
      <c r="L35" s="125">
        <v>85</v>
      </c>
      <c r="M35" s="124">
        <v>1249</v>
      </c>
      <c r="N35" s="123">
        <v>0</v>
      </c>
      <c r="O35" s="126">
        <v>0</v>
      </c>
      <c r="P35" s="125">
        <v>1249</v>
      </c>
    </row>
    <row r="36" spans="2:16" ht="9" customHeight="1">
      <c r="C36" s="102" t="s">
        <v>75</v>
      </c>
      <c r="D36" s="101"/>
      <c r="E36" s="125">
        <v>0</v>
      </c>
      <c r="F36" s="125">
        <v>0</v>
      </c>
      <c r="G36" s="125">
        <v>0</v>
      </c>
      <c r="H36" s="125">
        <v>0</v>
      </c>
      <c r="I36" s="124">
        <v>24</v>
      </c>
      <c r="J36" s="123">
        <v>0</v>
      </c>
      <c r="K36" s="125">
        <v>0</v>
      </c>
      <c r="L36" s="125">
        <v>24</v>
      </c>
      <c r="M36" s="124">
        <v>104</v>
      </c>
      <c r="N36" s="123">
        <v>0</v>
      </c>
      <c r="O36" s="126">
        <v>0</v>
      </c>
      <c r="P36" s="125">
        <v>104</v>
      </c>
    </row>
    <row r="37" spans="2:16" ht="9" customHeight="1">
      <c r="C37" s="102" t="s">
        <v>76</v>
      </c>
      <c r="D37" s="101"/>
      <c r="E37" s="125">
        <v>0</v>
      </c>
      <c r="F37" s="125">
        <v>0</v>
      </c>
      <c r="G37" s="125">
        <v>0</v>
      </c>
      <c r="H37" s="125">
        <v>0</v>
      </c>
      <c r="I37" s="124">
        <v>2</v>
      </c>
      <c r="J37" s="123">
        <v>0</v>
      </c>
      <c r="K37" s="125">
        <v>0</v>
      </c>
      <c r="L37" s="125">
        <v>2</v>
      </c>
      <c r="M37" s="124">
        <v>19</v>
      </c>
      <c r="N37" s="123">
        <v>0</v>
      </c>
      <c r="O37" s="126">
        <v>0</v>
      </c>
      <c r="P37" s="125">
        <v>19</v>
      </c>
    </row>
    <row r="38" spans="2:16" ht="2.25" customHeight="1">
      <c r="D38" s="101"/>
      <c r="E38" s="125"/>
      <c r="F38" s="126"/>
      <c r="G38" s="126"/>
      <c r="H38" s="126"/>
      <c r="I38" s="124"/>
      <c r="J38" s="123"/>
      <c r="K38" s="125"/>
      <c r="L38" s="125"/>
      <c r="M38" s="124"/>
      <c r="N38" s="123"/>
      <c r="O38" s="126"/>
      <c r="P38" s="125"/>
    </row>
    <row r="39" spans="2:16" ht="12" customHeight="1">
      <c r="B39" s="158" t="s">
        <v>21</v>
      </c>
      <c r="C39" s="158"/>
      <c r="D39" s="101"/>
      <c r="E39" s="126"/>
      <c r="F39" s="126"/>
      <c r="G39" s="126"/>
      <c r="H39" s="126"/>
      <c r="I39" s="124"/>
      <c r="J39" s="128"/>
      <c r="K39" s="128"/>
      <c r="L39" s="128"/>
      <c r="M39" s="128"/>
      <c r="N39" s="128"/>
      <c r="O39" s="128"/>
      <c r="P39" s="128"/>
    </row>
    <row r="40" spans="2:16" ht="9.75" customHeight="1">
      <c r="C40" s="102" t="s">
        <v>22</v>
      </c>
      <c r="D40" s="101"/>
      <c r="E40" s="126">
        <v>1</v>
      </c>
      <c r="F40" s="126">
        <v>1</v>
      </c>
      <c r="G40" s="126">
        <v>1</v>
      </c>
      <c r="H40" s="126">
        <v>1</v>
      </c>
      <c r="I40" s="124">
        <v>1</v>
      </c>
      <c r="J40" s="123">
        <v>0</v>
      </c>
      <c r="K40" s="125">
        <v>0</v>
      </c>
      <c r="L40" s="123">
        <v>1</v>
      </c>
      <c r="M40" s="124" t="s">
        <v>38</v>
      </c>
      <c r="N40" s="123">
        <v>0</v>
      </c>
      <c r="O40" s="123">
        <v>0</v>
      </c>
      <c r="P40" s="123">
        <v>0</v>
      </c>
    </row>
    <row r="41" spans="2:16" ht="2.25" customHeight="1">
      <c r="C41" s="102"/>
      <c r="D41" s="101"/>
      <c r="E41" s="126"/>
      <c r="F41" s="126"/>
      <c r="G41" s="126"/>
      <c r="H41" s="126"/>
      <c r="I41" s="124"/>
      <c r="J41" s="123"/>
      <c r="K41" s="125"/>
      <c r="L41" s="123"/>
      <c r="M41" s="124"/>
      <c r="N41" s="123"/>
      <c r="O41" s="123"/>
      <c r="P41" s="123"/>
    </row>
    <row r="42" spans="2:16" ht="12" customHeight="1">
      <c r="B42" s="158" t="s">
        <v>36</v>
      </c>
      <c r="C42" s="158"/>
      <c r="D42" s="101"/>
      <c r="E42" s="126"/>
      <c r="F42" s="126"/>
      <c r="G42" s="126"/>
      <c r="H42" s="126"/>
      <c r="I42" s="124"/>
      <c r="J42" s="128"/>
      <c r="K42" s="128"/>
      <c r="L42" s="128"/>
      <c r="M42" s="128"/>
      <c r="N42" s="128"/>
      <c r="O42" s="128"/>
      <c r="P42" s="128"/>
    </row>
    <row r="43" spans="2:16" ht="9.75" customHeight="1">
      <c r="C43" s="102" t="s">
        <v>26</v>
      </c>
      <c r="D43" s="101"/>
      <c r="E43" s="126">
        <v>6</v>
      </c>
      <c r="F43" s="126">
        <v>6</v>
      </c>
      <c r="G43" s="126">
        <v>6</v>
      </c>
      <c r="H43" s="126">
        <v>6</v>
      </c>
      <c r="I43" s="124">
        <v>6</v>
      </c>
      <c r="J43" s="126">
        <v>2</v>
      </c>
      <c r="K43" s="125">
        <v>0</v>
      </c>
      <c r="L43" s="125">
        <v>4</v>
      </c>
      <c r="M43" s="124">
        <v>770</v>
      </c>
      <c r="N43" s="125">
        <v>370</v>
      </c>
      <c r="O43" s="125">
        <v>0</v>
      </c>
      <c r="P43" s="125">
        <v>400</v>
      </c>
    </row>
    <row r="44" spans="2:16" ht="9.75" customHeight="1">
      <c r="C44" s="102" t="s">
        <v>27</v>
      </c>
      <c r="D44" s="101"/>
      <c r="E44" s="126">
        <v>73</v>
      </c>
      <c r="F44" s="126">
        <v>82</v>
      </c>
      <c r="G44" s="126">
        <v>86</v>
      </c>
      <c r="H44" s="126">
        <v>102</v>
      </c>
      <c r="I44" s="124">
        <v>107</v>
      </c>
      <c r="J44" s="126">
        <v>1</v>
      </c>
      <c r="K44" s="125">
        <v>0</v>
      </c>
      <c r="L44" s="125">
        <v>106</v>
      </c>
      <c r="M44" s="124">
        <v>7731</v>
      </c>
      <c r="N44" s="125">
        <v>300</v>
      </c>
      <c r="O44" s="125">
        <v>0</v>
      </c>
      <c r="P44" s="129">
        <v>7431</v>
      </c>
    </row>
    <row r="45" spans="2:16" ht="9.75" customHeight="1">
      <c r="C45" s="102" t="s">
        <v>28</v>
      </c>
      <c r="D45" s="101"/>
      <c r="E45" s="126">
        <v>22</v>
      </c>
      <c r="F45" s="126">
        <v>22</v>
      </c>
      <c r="G45" s="126">
        <v>22</v>
      </c>
      <c r="H45" s="126">
        <v>22</v>
      </c>
      <c r="I45" s="124">
        <v>22</v>
      </c>
      <c r="J45" s="126">
        <v>4</v>
      </c>
      <c r="K45" s="125">
        <v>0</v>
      </c>
      <c r="L45" s="125">
        <v>18</v>
      </c>
      <c r="M45" s="124">
        <v>951</v>
      </c>
      <c r="N45" s="125">
        <v>490</v>
      </c>
      <c r="O45" s="125">
        <v>0</v>
      </c>
      <c r="P45" s="125">
        <v>461</v>
      </c>
    </row>
    <row r="46" spans="2:16" ht="9.75" customHeight="1">
      <c r="C46" s="102" t="s">
        <v>29</v>
      </c>
      <c r="D46" s="101"/>
      <c r="E46" s="126">
        <v>16</v>
      </c>
      <c r="F46" s="126">
        <v>16</v>
      </c>
      <c r="G46" s="126">
        <v>16</v>
      </c>
      <c r="H46" s="126">
        <v>16</v>
      </c>
      <c r="I46" s="124">
        <v>16</v>
      </c>
      <c r="J46" s="126">
        <v>16</v>
      </c>
      <c r="K46" s="125">
        <v>0</v>
      </c>
      <c r="L46" s="123">
        <v>0</v>
      </c>
      <c r="M46" s="124" t="s">
        <v>38</v>
      </c>
      <c r="N46" s="123">
        <v>0</v>
      </c>
      <c r="O46" s="125">
        <v>0</v>
      </c>
      <c r="P46" s="123">
        <v>0</v>
      </c>
    </row>
    <row r="47" spans="2:16" ht="9.75" customHeight="1">
      <c r="C47" s="102" t="s">
        <v>81</v>
      </c>
      <c r="D47" s="101"/>
      <c r="E47" s="126">
        <v>1</v>
      </c>
      <c r="F47" s="126">
        <v>1</v>
      </c>
      <c r="G47" s="126">
        <v>1</v>
      </c>
      <c r="H47" s="126">
        <v>1</v>
      </c>
      <c r="I47" s="124">
        <v>1</v>
      </c>
      <c r="J47" s="126">
        <v>1</v>
      </c>
      <c r="K47" s="125">
        <v>0</v>
      </c>
      <c r="L47" s="123">
        <v>0</v>
      </c>
      <c r="M47" s="124" t="s">
        <v>38</v>
      </c>
      <c r="N47" s="123">
        <v>0</v>
      </c>
      <c r="O47" s="125">
        <v>0</v>
      </c>
      <c r="P47" s="123">
        <v>0</v>
      </c>
    </row>
    <row r="48" spans="2:16" ht="9.75" customHeight="1">
      <c r="C48" s="104" t="s">
        <v>48</v>
      </c>
      <c r="D48" s="101"/>
      <c r="E48" s="124">
        <v>1</v>
      </c>
      <c r="F48" s="124">
        <v>1</v>
      </c>
      <c r="G48" s="124">
        <v>1</v>
      </c>
      <c r="H48" s="126">
        <v>1</v>
      </c>
      <c r="I48" s="124">
        <v>1</v>
      </c>
      <c r="J48" s="125">
        <v>1</v>
      </c>
      <c r="K48" s="125">
        <v>0</v>
      </c>
      <c r="L48" s="123">
        <v>0</v>
      </c>
      <c r="M48" s="124" t="s">
        <v>38</v>
      </c>
      <c r="N48" s="123">
        <v>0</v>
      </c>
      <c r="O48" s="125">
        <v>0</v>
      </c>
      <c r="P48" s="123">
        <v>0</v>
      </c>
    </row>
    <row r="49" spans="2:16" ht="9.75" customHeight="1">
      <c r="C49" s="102" t="s">
        <v>72</v>
      </c>
      <c r="D49" s="101"/>
      <c r="E49" s="126">
        <v>1</v>
      </c>
      <c r="F49" s="126">
        <v>1</v>
      </c>
      <c r="G49" s="124">
        <v>1</v>
      </c>
      <c r="H49" s="125">
        <v>1</v>
      </c>
      <c r="I49" s="124">
        <v>1</v>
      </c>
      <c r="J49" s="125">
        <v>1</v>
      </c>
      <c r="K49" s="125">
        <v>0</v>
      </c>
      <c r="L49" s="123">
        <v>0</v>
      </c>
      <c r="M49" s="124">
        <v>760</v>
      </c>
      <c r="N49" s="125">
        <v>760</v>
      </c>
      <c r="O49" s="125">
        <v>0</v>
      </c>
      <c r="P49" s="123">
        <v>0</v>
      </c>
    </row>
    <row r="50" spans="2:16" ht="19.5" customHeight="1">
      <c r="C50" s="136" t="s">
        <v>49</v>
      </c>
      <c r="D50" s="101"/>
      <c r="E50" s="123">
        <v>29</v>
      </c>
      <c r="F50" s="123">
        <v>29</v>
      </c>
      <c r="G50" s="123">
        <v>29</v>
      </c>
      <c r="H50" s="123">
        <v>29</v>
      </c>
      <c r="I50" s="124">
        <v>29</v>
      </c>
      <c r="J50" s="125">
        <v>0</v>
      </c>
      <c r="K50" s="125">
        <v>0</v>
      </c>
      <c r="L50" s="125">
        <v>29</v>
      </c>
      <c r="M50" s="124" t="s">
        <v>38</v>
      </c>
      <c r="N50" s="123">
        <v>0</v>
      </c>
      <c r="O50" s="125">
        <v>0</v>
      </c>
      <c r="P50" s="123">
        <v>0</v>
      </c>
    </row>
    <row r="51" spans="2:16" ht="9.75" customHeight="1">
      <c r="C51" s="104" t="s">
        <v>50</v>
      </c>
      <c r="E51" s="134">
        <v>1</v>
      </c>
      <c r="F51" s="126">
        <v>1</v>
      </c>
      <c r="G51" s="126">
        <v>1</v>
      </c>
      <c r="H51" s="126">
        <v>1</v>
      </c>
      <c r="I51" s="124">
        <v>1</v>
      </c>
      <c r="J51" s="123">
        <v>1</v>
      </c>
      <c r="K51" s="125">
        <v>0</v>
      </c>
      <c r="L51" s="125">
        <v>0</v>
      </c>
      <c r="M51" s="124" t="s">
        <v>38</v>
      </c>
      <c r="N51" s="123">
        <v>0</v>
      </c>
      <c r="O51" s="125">
        <v>0</v>
      </c>
      <c r="P51" s="123">
        <v>0</v>
      </c>
    </row>
    <row r="52" spans="2:16" ht="2.25" customHeight="1">
      <c r="D52" s="101"/>
      <c r="E52" s="126"/>
      <c r="F52" s="126"/>
      <c r="G52" s="126"/>
      <c r="H52" s="126"/>
      <c r="I52" s="124"/>
      <c r="J52" s="128"/>
      <c r="K52" s="128"/>
      <c r="L52" s="128"/>
      <c r="M52" s="128"/>
      <c r="N52" s="128"/>
      <c r="O52" s="128"/>
      <c r="P52" s="128"/>
    </row>
    <row r="53" spans="2:16" ht="12" customHeight="1">
      <c r="B53" s="158" t="s">
        <v>37</v>
      </c>
      <c r="C53" s="158"/>
      <c r="D53" s="101"/>
      <c r="E53" s="126"/>
      <c r="F53" s="126"/>
      <c r="G53" s="126"/>
      <c r="H53" s="126"/>
      <c r="I53" s="124"/>
      <c r="J53" s="128"/>
      <c r="K53" s="128"/>
      <c r="L53" s="128"/>
      <c r="M53" s="128"/>
      <c r="N53" s="128"/>
      <c r="O53" s="128"/>
      <c r="P53" s="128"/>
    </row>
    <row r="54" spans="2:16" ht="9.75" customHeight="1">
      <c r="C54" s="102" t="s">
        <v>51</v>
      </c>
      <c r="D54" s="101"/>
      <c r="E54" s="159">
        <v>25</v>
      </c>
      <c r="F54" s="126">
        <v>2</v>
      </c>
      <c r="G54" s="126">
        <v>2</v>
      </c>
      <c r="H54" s="126">
        <v>2</v>
      </c>
      <c r="I54" s="124">
        <v>3</v>
      </c>
      <c r="J54" s="125">
        <v>1</v>
      </c>
      <c r="K54" s="125">
        <v>0</v>
      </c>
      <c r="L54" s="123">
        <v>2</v>
      </c>
      <c r="M54" s="124">
        <v>300</v>
      </c>
      <c r="N54" s="125">
        <v>90</v>
      </c>
      <c r="O54" s="125">
        <v>0</v>
      </c>
      <c r="P54" s="123">
        <v>210</v>
      </c>
    </row>
    <row r="55" spans="2:16" ht="9.75" customHeight="1">
      <c r="C55" s="102" t="s">
        <v>52</v>
      </c>
      <c r="D55" s="101"/>
      <c r="E55" s="159"/>
      <c r="F55" s="126">
        <v>120</v>
      </c>
      <c r="G55" s="126">
        <v>124</v>
      </c>
      <c r="H55" s="126">
        <v>132</v>
      </c>
      <c r="I55" s="124">
        <v>137</v>
      </c>
      <c r="J55" s="125">
        <v>1</v>
      </c>
      <c r="K55" s="125">
        <v>0</v>
      </c>
      <c r="L55" s="123">
        <v>136</v>
      </c>
      <c r="M55" s="124">
        <v>3890</v>
      </c>
      <c r="N55" s="125">
        <v>84</v>
      </c>
      <c r="O55" s="125">
        <v>0</v>
      </c>
      <c r="P55" s="123">
        <v>3806</v>
      </c>
    </row>
    <row r="56" spans="2:16" ht="9.75" customHeight="1">
      <c r="C56" s="102" t="s">
        <v>53</v>
      </c>
      <c r="D56" s="101"/>
      <c r="E56" s="159"/>
      <c r="F56" s="126">
        <v>16</v>
      </c>
      <c r="G56" s="126">
        <v>16</v>
      </c>
      <c r="H56" s="126">
        <v>16</v>
      </c>
      <c r="I56" s="124">
        <v>16</v>
      </c>
      <c r="J56" s="125">
        <v>2</v>
      </c>
      <c r="K56" s="125">
        <v>0</v>
      </c>
      <c r="L56" s="123">
        <v>14</v>
      </c>
      <c r="M56" s="124">
        <v>806</v>
      </c>
      <c r="N56" s="125">
        <v>134</v>
      </c>
      <c r="O56" s="125">
        <v>0</v>
      </c>
      <c r="P56" s="123">
        <v>672</v>
      </c>
    </row>
    <row r="57" spans="2:16" ht="9.75" customHeight="1">
      <c r="C57" s="102" t="s">
        <v>54</v>
      </c>
      <c r="D57" s="101"/>
      <c r="E57" s="159"/>
      <c r="F57" s="126">
        <v>1</v>
      </c>
      <c r="G57" s="126">
        <v>1</v>
      </c>
      <c r="H57" s="126">
        <v>1</v>
      </c>
      <c r="I57" s="124">
        <v>1</v>
      </c>
      <c r="J57" s="125">
        <v>1</v>
      </c>
      <c r="K57" s="125">
        <v>0</v>
      </c>
      <c r="L57" s="125">
        <v>0</v>
      </c>
      <c r="M57" s="124">
        <v>35</v>
      </c>
      <c r="N57" s="125">
        <v>35</v>
      </c>
      <c r="O57" s="125">
        <v>0</v>
      </c>
      <c r="P57" s="123">
        <v>0</v>
      </c>
    </row>
    <row r="58" spans="2:16" ht="9.75" customHeight="1">
      <c r="C58" s="135" t="s">
        <v>55</v>
      </c>
      <c r="D58" s="101"/>
      <c r="E58" s="159"/>
      <c r="F58" s="126">
        <v>9</v>
      </c>
      <c r="G58" s="126">
        <v>12</v>
      </c>
      <c r="H58" s="126">
        <v>16</v>
      </c>
      <c r="I58" s="124">
        <v>16</v>
      </c>
      <c r="J58" s="125">
        <v>1</v>
      </c>
      <c r="K58" s="125">
        <v>0</v>
      </c>
      <c r="L58" s="123">
        <v>15</v>
      </c>
      <c r="M58" s="124">
        <v>251</v>
      </c>
      <c r="N58" s="125">
        <v>16</v>
      </c>
      <c r="O58" s="125">
        <v>0</v>
      </c>
      <c r="P58" s="123">
        <v>235</v>
      </c>
    </row>
    <row r="59" spans="2:16" ht="9.75" customHeight="1">
      <c r="C59" s="102" t="s">
        <v>56</v>
      </c>
      <c r="D59" s="101"/>
      <c r="E59" s="159"/>
      <c r="F59" s="126">
        <v>37</v>
      </c>
      <c r="G59" s="126">
        <v>41</v>
      </c>
      <c r="H59" s="126">
        <v>41</v>
      </c>
      <c r="I59" s="124">
        <v>41</v>
      </c>
      <c r="J59" s="125">
        <v>1</v>
      </c>
      <c r="K59" s="125">
        <v>0</v>
      </c>
      <c r="L59" s="123">
        <v>40</v>
      </c>
      <c r="M59" s="124">
        <v>730</v>
      </c>
      <c r="N59" s="125">
        <v>46</v>
      </c>
      <c r="O59" s="125">
        <v>0</v>
      </c>
      <c r="P59" s="123">
        <v>684</v>
      </c>
    </row>
    <row r="60" spans="2:16" ht="9.75" customHeight="1">
      <c r="C60" s="102" t="s">
        <v>57</v>
      </c>
      <c r="D60" s="101"/>
      <c r="E60" s="159"/>
      <c r="F60" s="126">
        <v>60</v>
      </c>
      <c r="G60" s="126">
        <v>74</v>
      </c>
      <c r="H60" s="126">
        <v>93</v>
      </c>
      <c r="I60" s="124">
        <v>97</v>
      </c>
      <c r="J60" s="125">
        <v>0</v>
      </c>
      <c r="K60" s="125">
        <v>0</v>
      </c>
      <c r="L60" s="123">
        <v>97</v>
      </c>
      <c r="M60" s="124">
        <v>1905</v>
      </c>
      <c r="N60" s="125">
        <v>0</v>
      </c>
      <c r="O60" s="125">
        <v>0</v>
      </c>
      <c r="P60" s="123">
        <v>1905</v>
      </c>
    </row>
    <row r="61" spans="2:16" ht="9.75" customHeight="1">
      <c r="C61" s="102" t="s">
        <v>58</v>
      </c>
      <c r="D61" s="101"/>
      <c r="E61" s="159"/>
      <c r="F61" s="126">
        <v>86</v>
      </c>
      <c r="G61" s="126">
        <v>95</v>
      </c>
      <c r="H61" s="126">
        <v>102</v>
      </c>
      <c r="I61" s="124">
        <v>113</v>
      </c>
      <c r="J61" s="123">
        <v>0</v>
      </c>
      <c r="K61" s="125">
        <v>0</v>
      </c>
      <c r="L61" s="125">
        <v>113</v>
      </c>
      <c r="M61" s="124">
        <v>2333</v>
      </c>
      <c r="N61" s="123">
        <v>0</v>
      </c>
      <c r="O61" s="125">
        <v>0</v>
      </c>
      <c r="P61" s="125">
        <v>2333</v>
      </c>
    </row>
    <row r="62" spans="2:16" ht="9.75" customHeight="1">
      <c r="C62" s="102" t="s">
        <v>23</v>
      </c>
      <c r="D62" s="101"/>
      <c r="E62" s="126">
        <v>8</v>
      </c>
      <c r="F62" s="126">
        <v>8</v>
      </c>
      <c r="G62" s="126">
        <v>8</v>
      </c>
      <c r="H62" s="126">
        <v>8</v>
      </c>
      <c r="I62" s="124">
        <v>8</v>
      </c>
      <c r="J62" s="123">
        <v>0</v>
      </c>
      <c r="K62" s="125">
        <v>0</v>
      </c>
      <c r="L62" s="125">
        <v>8</v>
      </c>
      <c r="M62" s="124">
        <v>131</v>
      </c>
      <c r="N62" s="123">
        <v>0</v>
      </c>
      <c r="O62" s="125">
        <v>0</v>
      </c>
      <c r="P62" s="125">
        <v>131</v>
      </c>
    </row>
    <row r="63" spans="2:16" ht="9.75" customHeight="1">
      <c r="C63" s="102" t="s">
        <v>32</v>
      </c>
      <c r="D63" s="101"/>
      <c r="E63" s="126">
        <v>1</v>
      </c>
      <c r="F63" s="126">
        <v>1</v>
      </c>
      <c r="G63" s="126">
        <v>1</v>
      </c>
      <c r="H63" s="126">
        <v>1</v>
      </c>
      <c r="I63" s="124">
        <v>1</v>
      </c>
      <c r="J63" s="123">
        <v>0</v>
      </c>
      <c r="K63" s="125">
        <v>0</v>
      </c>
      <c r="L63" s="123">
        <v>1</v>
      </c>
      <c r="M63" s="124">
        <v>10</v>
      </c>
      <c r="N63" s="123">
        <v>0</v>
      </c>
      <c r="O63" s="125">
        <v>0</v>
      </c>
      <c r="P63" s="125">
        <v>10</v>
      </c>
    </row>
    <row r="64" spans="2:16" ht="3" customHeight="1">
      <c r="D64" s="101"/>
      <c r="E64" s="126"/>
      <c r="F64" s="126"/>
      <c r="G64" s="126"/>
      <c r="H64" s="126"/>
      <c r="I64" s="124"/>
      <c r="J64" s="128"/>
      <c r="K64" s="128"/>
      <c r="L64" s="128"/>
      <c r="M64" s="128"/>
      <c r="N64" s="128"/>
      <c r="O64" s="128"/>
      <c r="P64" s="128"/>
    </row>
    <row r="65" spans="2:16" ht="12" customHeight="1">
      <c r="B65" s="158" t="s">
        <v>59</v>
      </c>
      <c r="C65" s="158"/>
      <c r="D65" s="101"/>
      <c r="E65" s="126"/>
      <c r="F65" s="126"/>
      <c r="G65" s="126"/>
      <c r="H65" s="126"/>
      <c r="I65" s="124"/>
      <c r="J65" s="128"/>
      <c r="K65" s="128"/>
      <c r="L65" s="128"/>
      <c r="M65" s="128"/>
      <c r="N65" s="128"/>
      <c r="O65" s="128"/>
      <c r="P65" s="128"/>
    </row>
    <row r="66" spans="2:16" ht="9.75" customHeight="1">
      <c r="C66" s="102" t="s">
        <v>24</v>
      </c>
      <c r="D66" s="101"/>
      <c r="E66" s="126">
        <v>3</v>
      </c>
      <c r="F66" s="126">
        <v>3</v>
      </c>
      <c r="G66" s="126">
        <v>3</v>
      </c>
      <c r="H66" s="126">
        <v>3</v>
      </c>
      <c r="I66" s="124">
        <v>3</v>
      </c>
      <c r="J66" s="125">
        <v>2</v>
      </c>
      <c r="K66" s="123">
        <v>0</v>
      </c>
      <c r="L66" s="125">
        <v>1</v>
      </c>
      <c r="M66" s="124" t="s">
        <v>38</v>
      </c>
      <c r="N66" s="123">
        <v>0</v>
      </c>
      <c r="O66" s="123">
        <v>0</v>
      </c>
      <c r="P66" s="123">
        <v>0</v>
      </c>
    </row>
    <row r="67" spans="2:16" ht="9.75" customHeight="1">
      <c r="C67" s="102" t="s">
        <v>25</v>
      </c>
      <c r="D67" s="101"/>
      <c r="E67" s="126">
        <v>1</v>
      </c>
      <c r="F67" s="126">
        <v>1</v>
      </c>
      <c r="G67" s="126">
        <v>1</v>
      </c>
      <c r="H67" s="126">
        <v>1</v>
      </c>
      <c r="I67" s="124">
        <v>1</v>
      </c>
      <c r="J67" s="125">
        <v>1</v>
      </c>
      <c r="K67" s="123">
        <v>0</v>
      </c>
      <c r="L67" s="123">
        <v>0</v>
      </c>
      <c r="M67" s="124" t="s">
        <v>38</v>
      </c>
      <c r="N67" s="123">
        <v>0</v>
      </c>
      <c r="O67" s="123">
        <v>0</v>
      </c>
      <c r="P67" s="123">
        <v>0</v>
      </c>
    </row>
    <row r="68" spans="2:16" ht="9.75" customHeight="1">
      <c r="C68" s="102" t="s">
        <v>60</v>
      </c>
      <c r="E68" s="134">
        <v>1</v>
      </c>
      <c r="F68" s="126">
        <v>1</v>
      </c>
      <c r="G68" s="126">
        <v>1</v>
      </c>
      <c r="H68" s="126">
        <v>1</v>
      </c>
      <c r="I68" s="124">
        <v>1</v>
      </c>
      <c r="J68" s="125">
        <v>0</v>
      </c>
      <c r="K68" s="123">
        <v>0</v>
      </c>
      <c r="L68" s="123">
        <v>1</v>
      </c>
      <c r="M68" s="124" t="s">
        <v>38</v>
      </c>
      <c r="N68" s="123">
        <v>0</v>
      </c>
      <c r="O68" s="123">
        <v>0</v>
      </c>
      <c r="P68" s="123">
        <v>0</v>
      </c>
    </row>
    <row r="69" spans="2:16" ht="9.75" customHeight="1">
      <c r="C69" s="102" t="s">
        <v>82</v>
      </c>
      <c r="D69" s="101"/>
      <c r="E69" s="126">
        <v>1</v>
      </c>
      <c r="F69" s="126">
        <v>1</v>
      </c>
      <c r="G69" s="126">
        <v>1</v>
      </c>
      <c r="H69" s="126">
        <v>1</v>
      </c>
      <c r="I69" s="124">
        <v>1</v>
      </c>
      <c r="J69" s="123">
        <v>0</v>
      </c>
      <c r="K69" s="123">
        <v>0</v>
      </c>
      <c r="L69" s="125">
        <v>1</v>
      </c>
      <c r="M69" s="124" t="s">
        <v>38</v>
      </c>
      <c r="N69" s="123">
        <v>0</v>
      </c>
      <c r="O69" s="123">
        <v>0</v>
      </c>
      <c r="P69" s="123">
        <v>0</v>
      </c>
    </row>
    <row r="70" spans="2:16" ht="9.75" customHeight="1">
      <c r="C70" s="102" t="s">
        <v>61</v>
      </c>
      <c r="D70" s="101"/>
      <c r="E70" s="126">
        <v>1</v>
      </c>
      <c r="F70" s="126">
        <v>1</v>
      </c>
      <c r="G70" s="126">
        <v>1</v>
      </c>
      <c r="H70" s="126">
        <v>1</v>
      </c>
      <c r="I70" s="124">
        <v>1</v>
      </c>
      <c r="J70" s="123">
        <v>0</v>
      </c>
      <c r="K70" s="123">
        <v>0</v>
      </c>
      <c r="L70" s="125">
        <v>1</v>
      </c>
      <c r="M70" s="124" t="s">
        <v>38</v>
      </c>
      <c r="N70" s="123">
        <v>0</v>
      </c>
      <c r="O70" s="123">
        <v>0</v>
      </c>
      <c r="P70" s="123">
        <v>0</v>
      </c>
    </row>
    <row r="71" spans="2:16" ht="2.25" customHeight="1">
      <c r="C71" s="102"/>
      <c r="D71" s="101"/>
      <c r="E71" s="126"/>
      <c r="F71" s="126"/>
      <c r="G71" s="126"/>
      <c r="H71" s="126"/>
      <c r="I71" s="124"/>
      <c r="J71" s="123"/>
      <c r="K71" s="123"/>
      <c r="L71" s="125"/>
      <c r="M71" s="124"/>
      <c r="N71" s="123"/>
      <c r="O71" s="123"/>
      <c r="P71" s="123"/>
    </row>
    <row r="72" spans="2:16" ht="12" customHeight="1">
      <c r="B72" s="158" t="s">
        <v>30</v>
      </c>
      <c r="C72" s="158"/>
      <c r="D72" s="101"/>
      <c r="E72" s="126"/>
      <c r="F72" s="126"/>
      <c r="G72" s="126"/>
      <c r="H72" s="126"/>
      <c r="I72" s="124"/>
      <c r="J72" s="128"/>
      <c r="K72" s="128"/>
      <c r="L72" s="128"/>
      <c r="M72" s="128"/>
      <c r="N72" s="128"/>
      <c r="O72" s="128"/>
      <c r="P72" s="128"/>
    </row>
    <row r="73" spans="2:16" ht="9.75" customHeight="1">
      <c r="C73" s="102" t="s">
        <v>62</v>
      </c>
      <c r="D73" s="101"/>
      <c r="E73" s="126">
        <v>2</v>
      </c>
      <c r="F73" s="126">
        <v>2</v>
      </c>
      <c r="G73" s="126">
        <v>2</v>
      </c>
      <c r="H73" s="126">
        <v>2</v>
      </c>
      <c r="I73" s="124">
        <v>2</v>
      </c>
      <c r="J73" s="123">
        <v>0</v>
      </c>
      <c r="K73" s="125">
        <v>0</v>
      </c>
      <c r="L73" s="123">
        <v>2</v>
      </c>
      <c r="M73" s="124">
        <v>80</v>
      </c>
      <c r="N73" s="123">
        <v>0</v>
      </c>
      <c r="O73" s="125">
        <v>0</v>
      </c>
      <c r="P73" s="127">
        <v>80</v>
      </c>
    </row>
    <row r="74" spans="2:16" ht="9.75" customHeight="1">
      <c r="C74" s="102" t="s">
        <v>63</v>
      </c>
      <c r="D74" s="101"/>
      <c r="E74" s="126">
        <v>3</v>
      </c>
      <c r="F74" s="126">
        <v>3</v>
      </c>
      <c r="G74" s="126">
        <v>3</v>
      </c>
      <c r="H74" s="126">
        <v>3</v>
      </c>
      <c r="I74" s="124">
        <v>3</v>
      </c>
      <c r="J74" s="123">
        <v>0</v>
      </c>
      <c r="K74" s="123">
        <v>0</v>
      </c>
      <c r="L74" s="125">
        <v>3</v>
      </c>
      <c r="M74" s="124">
        <v>1019</v>
      </c>
      <c r="N74" s="123">
        <v>0</v>
      </c>
      <c r="O74" s="123">
        <v>0</v>
      </c>
      <c r="P74" s="127">
        <v>1019</v>
      </c>
    </row>
    <row r="75" spans="2:16" ht="9.75" customHeight="1">
      <c r="C75" s="102" t="s">
        <v>64</v>
      </c>
      <c r="D75" s="101"/>
      <c r="E75" s="126">
        <v>2</v>
      </c>
      <c r="F75" s="126">
        <v>2</v>
      </c>
      <c r="G75" s="126">
        <v>2</v>
      </c>
      <c r="H75" s="126">
        <v>2</v>
      </c>
      <c r="I75" s="124">
        <v>2</v>
      </c>
      <c r="J75" s="125">
        <v>2</v>
      </c>
      <c r="K75" s="123">
        <v>0</v>
      </c>
      <c r="L75" s="123">
        <v>0</v>
      </c>
      <c r="M75" s="124" t="s">
        <v>38</v>
      </c>
      <c r="N75" s="123">
        <v>0</v>
      </c>
      <c r="O75" s="123">
        <v>0</v>
      </c>
      <c r="P75" s="123">
        <v>0</v>
      </c>
    </row>
    <row r="76" spans="2:16" ht="9.75" customHeight="1">
      <c r="C76" s="102" t="s">
        <v>65</v>
      </c>
      <c r="D76" s="101"/>
      <c r="E76" s="126">
        <v>1</v>
      </c>
      <c r="F76" s="126">
        <v>1</v>
      </c>
      <c r="G76" s="126">
        <v>1</v>
      </c>
      <c r="H76" s="126">
        <v>1</v>
      </c>
      <c r="I76" s="124">
        <v>1</v>
      </c>
      <c r="J76" s="125">
        <v>1</v>
      </c>
      <c r="K76" s="123">
        <v>0</v>
      </c>
      <c r="L76" s="123">
        <v>0</v>
      </c>
      <c r="M76" s="124">
        <v>80</v>
      </c>
      <c r="N76" s="125">
        <v>80</v>
      </c>
      <c r="O76" s="123">
        <v>0</v>
      </c>
      <c r="P76" s="123">
        <v>0</v>
      </c>
    </row>
    <row r="77" spans="2:16" ht="9.75" customHeight="1">
      <c r="C77" s="102" t="s">
        <v>66</v>
      </c>
      <c r="D77" s="101"/>
      <c r="E77" s="126">
        <v>1</v>
      </c>
      <c r="F77" s="126">
        <v>1</v>
      </c>
      <c r="G77" s="126">
        <v>1</v>
      </c>
      <c r="H77" s="126">
        <v>1</v>
      </c>
      <c r="I77" s="124">
        <v>1</v>
      </c>
      <c r="J77" s="125">
        <v>1</v>
      </c>
      <c r="K77" s="123">
        <v>0</v>
      </c>
      <c r="L77" s="123">
        <v>0</v>
      </c>
      <c r="M77" s="124" t="s">
        <v>38</v>
      </c>
      <c r="N77" s="123">
        <v>0</v>
      </c>
      <c r="O77" s="123">
        <v>0</v>
      </c>
      <c r="P77" s="123">
        <v>0</v>
      </c>
    </row>
    <row r="78" spans="2:16" ht="9.75" customHeight="1">
      <c r="C78" s="104" t="s">
        <v>67</v>
      </c>
      <c r="D78" s="101"/>
      <c r="E78" s="126">
        <v>2</v>
      </c>
      <c r="F78" s="126">
        <v>3</v>
      </c>
      <c r="G78" s="126">
        <v>3</v>
      </c>
      <c r="H78" s="126">
        <v>3</v>
      </c>
      <c r="I78" s="124">
        <v>3</v>
      </c>
      <c r="J78" s="125">
        <v>0</v>
      </c>
      <c r="K78" s="123">
        <v>0</v>
      </c>
      <c r="L78" s="123">
        <v>3</v>
      </c>
      <c r="M78" s="124" t="s">
        <v>38</v>
      </c>
      <c r="N78" s="123">
        <v>0</v>
      </c>
      <c r="O78" s="123">
        <v>0</v>
      </c>
      <c r="P78" s="123">
        <v>0</v>
      </c>
    </row>
    <row r="79" spans="2:16" ht="9.75" customHeight="1">
      <c r="C79" s="102" t="s">
        <v>68</v>
      </c>
      <c r="D79" s="101"/>
      <c r="E79" s="134">
        <v>1</v>
      </c>
      <c r="F79" s="126">
        <v>1</v>
      </c>
      <c r="G79" s="126">
        <v>1</v>
      </c>
      <c r="H79" s="126">
        <v>1</v>
      </c>
      <c r="I79" s="124">
        <v>1</v>
      </c>
      <c r="J79" s="123">
        <v>1</v>
      </c>
      <c r="K79" s="123">
        <v>0</v>
      </c>
      <c r="L79" s="125">
        <v>0</v>
      </c>
      <c r="M79" s="124" t="s">
        <v>38</v>
      </c>
      <c r="N79" s="123">
        <v>0</v>
      </c>
      <c r="O79" s="123">
        <v>0</v>
      </c>
      <c r="P79" s="125">
        <v>0</v>
      </c>
    </row>
    <row r="80" spans="2:16" ht="9.75" customHeight="1">
      <c r="C80" s="102" t="s">
        <v>248</v>
      </c>
      <c r="D80" s="101"/>
      <c r="E80" s="126">
        <v>26</v>
      </c>
      <c r="F80" s="126">
        <v>25</v>
      </c>
      <c r="G80" s="126">
        <v>25</v>
      </c>
      <c r="H80" s="126">
        <v>16</v>
      </c>
      <c r="I80" s="124">
        <v>16</v>
      </c>
      <c r="J80" s="123">
        <v>0</v>
      </c>
      <c r="K80" s="123">
        <v>0</v>
      </c>
      <c r="L80" s="125">
        <v>16</v>
      </c>
      <c r="M80" s="124" t="s">
        <v>38</v>
      </c>
      <c r="N80" s="123">
        <v>0</v>
      </c>
      <c r="O80" s="123">
        <v>0</v>
      </c>
      <c r="P80" s="125">
        <v>0</v>
      </c>
    </row>
    <row r="81" spans="1:16" ht="9.75" customHeight="1">
      <c r="C81" s="102" t="s">
        <v>69</v>
      </c>
      <c r="D81" s="101"/>
      <c r="E81" s="126">
        <v>2</v>
      </c>
      <c r="F81" s="126">
        <v>2</v>
      </c>
      <c r="G81" s="126">
        <v>2</v>
      </c>
      <c r="H81" s="126">
        <v>2</v>
      </c>
      <c r="I81" s="124">
        <v>2</v>
      </c>
      <c r="J81" s="125">
        <v>2</v>
      </c>
      <c r="K81" s="123">
        <v>0</v>
      </c>
      <c r="L81" s="123">
        <v>0</v>
      </c>
      <c r="M81" s="124">
        <v>163</v>
      </c>
      <c r="N81" s="123">
        <v>163</v>
      </c>
      <c r="O81" s="123">
        <v>0</v>
      </c>
      <c r="P81" s="123">
        <v>0</v>
      </c>
    </row>
    <row r="82" spans="1:16" ht="9.75" customHeight="1">
      <c r="C82" s="102" t="s">
        <v>70</v>
      </c>
      <c r="D82" s="101"/>
      <c r="E82" s="134">
        <v>1</v>
      </c>
      <c r="F82" s="126">
        <v>1</v>
      </c>
      <c r="G82" s="126">
        <v>1</v>
      </c>
      <c r="H82" s="126">
        <v>1</v>
      </c>
      <c r="I82" s="124">
        <v>1</v>
      </c>
      <c r="J82" s="125">
        <v>1</v>
      </c>
      <c r="K82" s="123">
        <v>0</v>
      </c>
      <c r="L82" s="123">
        <v>0</v>
      </c>
      <c r="M82" s="124">
        <v>50</v>
      </c>
      <c r="N82" s="123">
        <v>50</v>
      </c>
      <c r="O82" s="123">
        <v>0</v>
      </c>
      <c r="P82" s="123">
        <v>0</v>
      </c>
    </row>
    <row r="83" spans="1:16" ht="9.75" customHeight="1">
      <c r="C83" s="102" t="s">
        <v>71</v>
      </c>
      <c r="D83" s="101"/>
      <c r="E83" s="126">
        <v>1</v>
      </c>
      <c r="F83" s="126">
        <v>1</v>
      </c>
      <c r="G83" s="126">
        <v>1</v>
      </c>
      <c r="H83" s="126">
        <v>1</v>
      </c>
      <c r="I83" s="124">
        <v>1</v>
      </c>
      <c r="J83" s="125">
        <v>1</v>
      </c>
      <c r="K83" s="123">
        <v>0</v>
      </c>
      <c r="L83" s="123">
        <v>0</v>
      </c>
      <c r="M83" s="124" t="s">
        <v>38</v>
      </c>
      <c r="N83" s="123">
        <v>0</v>
      </c>
      <c r="O83" s="123">
        <v>0</v>
      </c>
      <c r="P83" s="123">
        <v>0</v>
      </c>
    </row>
    <row r="84" spans="1:16" ht="2.25" customHeight="1">
      <c r="A84" s="95"/>
      <c r="B84" s="95"/>
      <c r="C84" s="95"/>
      <c r="D84" s="97"/>
      <c r="E84" s="96"/>
      <c r="F84" s="95"/>
      <c r="G84" s="95"/>
      <c r="H84" s="95"/>
      <c r="I84" s="94"/>
      <c r="J84" s="94"/>
      <c r="K84" s="94"/>
      <c r="L84" s="94"/>
      <c r="M84" s="94"/>
      <c r="N84" s="94"/>
      <c r="O84" s="94"/>
      <c r="P84" s="94"/>
    </row>
    <row r="85" spans="1:16" ht="9" customHeight="1">
      <c r="A85" s="93" t="s">
        <v>84</v>
      </c>
      <c r="I85" s="118"/>
      <c r="J85" s="118"/>
      <c r="K85" s="118"/>
      <c r="L85" s="118"/>
      <c r="M85" s="118"/>
      <c r="N85" s="118"/>
      <c r="O85" s="118"/>
      <c r="P85" s="118"/>
    </row>
    <row r="86" spans="1:16" ht="9" customHeight="1">
      <c r="A86" s="93" t="s">
        <v>247</v>
      </c>
      <c r="I86" s="118"/>
      <c r="J86" s="118"/>
      <c r="K86" s="118"/>
      <c r="L86" s="118"/>
      <c r="M86" s="118"/>
      <c r="N86" s="118"/>
      <c r="O86" s="118"/>
      <c r="P86" s="118"/>
    </row>
    <row r="87" spans="1:16">
      <c r="A87" s="92" t="s">
        <v>152</v>
      </c>
    </row>
  </sheetData>
  <mergeCells count="9">
    <mergeCell ref="B10:C10"/>
    <mergeCell ref="B17:C17"/>
    <mergeCell ref="E23:E26"/>
    <mergeCell ref="B65:C65"/>
    <mergeCell ref="B72:C72"/>
    <mergeCell ref="B39:C39"/>
    <mergeCell ref="B42:C42"/>
    <mergeCell ref="B53:C53"/>
    <mergeCell ref="E54:E61"/>
  </mergeCells>
  <phoneticPr fontId="9"/>
  <printOptions horizontalCentered="1" verticalCentered="1"/>
  <pageMargins left="0.78740157480314965" right="0.78740157480314965" top="0.98425196850393704" bottom="0.62992125984251968" header="0.59055118110236227" footer="0.11811023622047245"/>
  <pageSetup paperSize="9" orientation="portrait" blackAndWhite="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22</vt:i4>
      </vt:variant>
    </vt:vector>
  </HeadingPairs>
  <TitlesOfParts>
    <vt:vector size="51"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'H14'!Print_Area</vt:lpstr>
      <vt:lpstr>'H16'!Print_Area</vt:lpstr>
      <vt:lpstr>'H17'!Print_Area</vt:lpstr>
      <vt:lpstr>'H18'!Print_Area</vt:lpstr>
      <vt:lpstr>'H19'!Print_Area</vt:lpstr>
      <vt:lpstr>'H20'!Print_Area</vt:lpstr>
      <vt:lpstr>'H21'!Print_Area</vt:lpstr>
      <vt:lpstr>'H22'!Print_Area</vt:lpstr>
      <vt:lpstr>'H23'!Print_Area</vt:lpstr>
      <vt:lpstr>'H24'!Print_Area</vt:lpstr>
      <vt:lpstr>'H25'!Print_Area</vt:lpstr>
      <vt:lpstr>'H26'!Print_Area</vt:lpstr>
      <vt:lpstr>'H27'!Print_Area</vt:lpstr>
      <vt:lpstr>'H28'!Print_Area</vt:lpstr>
      <vt:lpstr>'H29'!Print_Area</vt:lpstr>
      <vt:lpstr>'H30'!Print_Area</vt:lpstr>
      <vt:lpstr>'R1'!Print_Area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2025-01-21T00:06:20Z</dcterms:modified>
</cp:coreProperties>
</file>