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0FB1A9D8-32BC-49A7-967D-0D8AB7669D9A}" xr6:coauthVersionLast="46" xr6:coauthVersionMax="46" xr10:uidLastSave="{00000000-0000-0000-0000-000000000000}"/>
  <bookViews>
    <workbookView xWindow="-120" yWindow="-120" windowWidth="24240" windowHeight="13140" xr2:uid="{00000000-000D-0000-FFFF-FFFF00000000}"/>
  </bookViews>
  <sheets>
    <sheet name="11-10(Ⅰ)-1" sheetId="1" r:id="rId1"/>
    <sheet name="11-10(Ⅰ)-2" sheetId="2" r:id="rId2"/>
    <sheet name="11-10(Ⅱ)" sheetId="8" r:id="rId3"/>
    <sheet name="11-10(Ⅲ)-1" sheetId="3" r:id="rId4"/>
    <sheet name="11-10(Ⅲ)-2" sheetId="5" r:id="rId5"/>
  </sheets>
  <definedNames>
    <definedName name="_xlnm.Print_Area" localSheetId="0">'11-10(Ⅰ)-1'!$A$1:$K$15</definedName>
    <definedName name="_xlnm.Print_Area" localSheetId="1">'11-10(Ⅰ)-2'!$A$1:$L$16</definedName>
    <definedName name="_xlnm.Print_Area" localSheetId="2">'11-10(Ⅱ)'!$A$1:$L$46</definedName>
    <definedName name="_xlnm.Print_Area" localSheetId="3">'11-10(Ⅲ)-1'!$A$1:$L$17</definedName>
    <definedName name="_xlnm.Print_Area" localSheetId="4">'11-10(Ⅲ)-2'!$A$1:$J$17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3" i="8" l="1"/>
  <c r="A11" i="8"/>
  <c r="A21" i="8" s="1"/>
  <c r="A12" i="8"/>
  <c r="A22" i="8" s="1"/>
  <c r="A13" i="8"/>
  <c r="A23" i="8" s="1"/>
  <c r="A14" i="8"/>
  <c r="A44" i="8" s="1"/>
  <c r="A10" i="8"/>
  <c r="A40" i="8" s="1"/>
  <c r="A11" i="3"/>
  <c r="A12" i="3"/>
  <c r="A13" i="3"/>
  <c r="A14" i="3"/>
  <c r="A10" i="3"/>
  <c r="A11" i="5"/>
  <c r="A12" i="5"/>
  <c r="A13" i="5"/>
  <c r="A14" i="5"/>
  <c r="A10" i="5"/>
  <c r="A11" i="2"/>
  <c r="A12" i="2"/>
  <c r="A13" i="2"/>
  <c r="A14" i="2"/>
  <c r="A10" i="2"/>
  <c r="A30" i="8" l="1"/>
  <c r="A42" i="8"/>
  <c r="A34" i="8"/>
  <c r="A41" i="8"/>
  <c r="A33" i="8"/>
  <c r="A20" i="8"/>
  <c r="A32" i="8"/>
  <c r="A24" i="8"/>
  <c r="A31" i="8"/>
</calcChain>
</file>

<file path=xl/sharedStrings.xml><?xml version="1.0" encoding="utf-8"?>
<sst xmlns="http://schemas.openxmlformats.org/spreadsheetml/2006/main" count="157" uniqueCount="71">
  <si>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</si>
  <si>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</si>
  <si>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</si>
  <si>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</si>
  <si>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</si>
  <si>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</si>
  <si>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</si>
  <si>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</si>
  <si>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</si>
  <si>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</si>
  <si>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</si>
  <si>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</si>
  <si>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</si>
  <si>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</si>
  <si>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</si>
  <si>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</si>
  <si>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</si>
  <si>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</si>
  <si>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</si>
  <si>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</si>
  <si>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</si>
  <si>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</si>
  <si>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</si>
  <si>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</si>
  <si>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</si>
  <si>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</si>
  <si>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</si>
  <si>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</si>
  <si>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</si>
  <si>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</si>
  <si>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</si>
  <si>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</si>
  <si>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</si>
  <si>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</si>
  <si>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</si>
  <si>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</si>
  <si>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</si>
  <si>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</si>
  <si>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</si>
  <si>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</si>
  <si>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</si>
  <si>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</si>
  <si>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</si>
  <si>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</si>
  <si>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</si>
  <si>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</si>
  <si>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</si>
  <si>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</si>
  <si>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</si>
  <si>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</si>
  <si>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</si>
  <si>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</si>
  <si>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</si>
  <si>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</si>
  <si>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</si>
  <si>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</si>
  <si>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</si>
  <si>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</si>
  <si>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</si>
  <si>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　注）　有松・鳴海・金山・名鉄名古屋・栄町・上飯田・大曽根の駅はバス及び地下鉄からの連絡乗車を含む乗車人員の合計である。</t>
    <rPh sb="1" eb="2">
      <t>チュウ</t>
    </rPh>
    <phoneticPr fontId="11"/>
  </si>
  <si>
    <t>21</t>
  </si>
  <si>
    <t>22</t>
  </si>
  <si>
    <r>
      <t>平成 20</t>
    </r>
    <r>
      <rPr>
        <sz val="8"/>
        <rFont val="ff4550G-ﾌﾟﾚﾐｱﾑ(体験版)"/>
        <family val="3"/>
        <charset val="128"/>
      </rPr>
      <t xml:space="preserve"> </t>
    </r>
    <r>
      <rPr>
        <sz val="8"/>
        <rFont val="ＭＳ 明朝"/>
        <family val="1"/>
        <charset val="128"/>
      </rPr>
      <t>年度</t>
    </r>
    <phoneticPr fontId="7"/>
  </si>
  <si>
    <t>23</t>
  </si>
  <si>
    <t>24</t>
    <phoneticPr fontId="1"/>
  </si>
  <si>
    <t>　11－10表(Ⅰ)の頭注参照。</t>
    <phoneticPr fontId="8"/>
  </si>
  <si>
    <r>
      <t>11</t>
    </r>
    <r>
      <rPr>
        <sz val="11"/>
        <rFont val="ＭＳ 明朝"/>
        <family val="1"/>
        <charset val="128"/>
      </rPr>
      <t>－10. 名　鉄　各　駅　の　乗　車　人　員　（Ⅰ）</t>
    </r>
    <phoneticPr fontId="1"/>
  </si>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</sst>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3">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6"/>
      <name val="ＭＳ Ｐ明朝"/>
      <family val="1"/>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0" fillId="0" borderId="0"/>
    <xf numFmtId="0" fontId="10" fillId="0" borderId="0"/>
    <xf numFmtId="0" fontId="10" fillId="0" borderId="0"/>
  </cellStyleXfs>
  <cellXfs count="89">
    <xf numFmtId="0" fontId="0" fillId="0" borderId="0" xfId="0"/>
    <xf numFmtId="0" fontId="3"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horizontal="distributed" vertical="center" justifyLastLine="1"/>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Continuous" vertical="center"/>
    </xf>
    <xf numFmtId="176" fontId="1" fillId="0" borderId="0" xfId="0" applyNumberFormat="1" applyFont="1" applyBorder="1" applyAlignment="1">
      <alignment vertical="center"/>
    </xf>
    <xf numFmtId="0" fontId="4" fillId="0" borderId="0" xfId="0" quotePrefix="1" applyFont="1" applyBorder="1" applyAlignment="1">
      <alignment horizontal="centerContinuous" vertical="center"/>
    </xf>
    <xf numFmtId="176" fontId="9" fillId="0" borderId="0" xfId="0" applyNumberFormat="1"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1" applyFont="1" applyBorder="1" applyAlignment="1">
      <alignment horizontal="centerContinuous"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5" fillId="0" borderId="0"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horizontal="centerContinuous" vertical="center"/>
    </xf>
    <xf numFmtId="0" fontId="4" fillId="0" borderId="3" xfId="1" applyFont="1" applyBorder="1" applyAlignment="1">
      <alignment horizontal="centerContinuous" vertical="center"/>
    </xf>
    <xf numFmtId="0" fontId="4" fillId="0" borderId="4" xfId="1" applyFont="1" applyBorder="1" applyAlignment="1">
      <alignment vertical="center"/>
    </xf>
    <xf numFmtId="0" fontId="4" fillId="0" borderId="2" xfId="1" applyFont="1" applyBorder="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vertical="center"/>
    </xf>
    <xf numFmtId="0" fontId="4" fillId="0" borderId="0" xfId="1" quotePrefix="1" applyFont="1" applyBorder="1" applyAlignment="1">
      <alignment horizontal="centerContinuous" vertical="center"/>
    </xf>
    <xf numFmtId="0" fontId="4" fillId="0" borderId="6" xfId="1" applyFont="1" applyBorder="1" applyAlignment="1">
      <alignment horizontal="centerContinuous" vertical="center"/>
    </xf>
    <xf numFmtId="176" fontId="1" fillId="0" borderId="0" xfId="1" applyNumberFormat="1" applyFont="1" applyBorder="1" applyAlignment="1">
      <alignment vertical="center"/>
    </xf>
    <xf numFmtId="0" fontId="8" fillId="0" borderId="0" xfId="1" applyFont="1" applyBorder="1" applyAlignment="1">
      <alignment horizontal="centerContinuous" vertical="center"/>
    </xf>
    <xf numFmtId="176" fontId="6" fillId="0" borderId="7" xfId="1" applyNumberFormat="1" applyFont="1" applyFill="1" applyBorder="1" applyAlignment="1">
      <alignment vertical="center"/>
    </xf>
    <xf numFmtId="176" fontId="6" fillId="0" borderId="0" xfId="1" applyNumberFormat="1" applyFont="1" applyFill="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 xfId="2" applyFont="1" applyBorder="1" applyAlignment="1">
      <alignment vertical="center"/>
    </xf>
    <xf numFmtId="0" fontId="4" fillId="0" borderId="5" xfId="2" applyFont="1" applyBorder="1" applyAlignment="1">
      <alignment vertical="center"/>
    </xf>
    <xf numFmtId="0" fontId="4" fillId="0" borderId="2" xfId="2" applyFont="1" applyBorder="1" applyAlignment="1">
      <alignment horizontal="centerContinuous" vertical="center"/>
    </xf>
    <xf numFmtId="0" fontId="4" fillId="0" borderId="3" xfId="2" applyFont="1" applyBorder="1" applyAlignment="1">
      <alignment horizontal="centerContinuous" vertical="center"/>
    </xf>
    <xf numFmtId="0" fontId="4" fillId="0" borderId="4" xfId="2" applyFont="1" applyBorder="1" applyAlignment="1">
      <alignment vertical="center"/>
    </xf>
    <xf numFmtId="0" fontId="4" fillId="0" borderId="8" xfId="2" applyFont="1" applyBorder="1" applyAlignment="1">
      <alignment vertical="center"/>
    </xf>
    <xf numFmtId="0" fontId="4" fillId="0" borderId="2" xfId="2" applyFont="1" applyBorder="1" applyAlignment="1">
      <alignment horizontal="distributed" vertical="center" justifyLastLine="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centerContinuous" vertical="center"/>
    </xf>
    <xf numFmtId="0" fontId="4" fillId="0" borderId="6" xfId="2" applyFont="1" applyBorder="1" applyAlignment="1">
      <alignment horizontal="centerContinuous" vertical="center"/>
    </xf>
    <xf numFmtId="176" fontId="1" fillId="0" borderId="0" xfId="2" applyNumberFormat="1" applyFont="1" applyBorder="1" applyAlignment="1">
      <alignment vertical="center"/>
    </xf>
    <xf numFmtId="0" fontId="8" fillId="0" borderId="0" xfId="2" applyFont="1" applyBorder="1" applyAlignment="1">
      <alignment horizontal="centerContinuous" vertical="center"/>
    </xf>
    <xf numFmtId="0" fontId="4" fillId="0" borderId="9" xfId="2" applyFont="1" applyBorder="1" applyAlignment="1" applyProtection="1">
      <alignment vertical="center"/>
    </xf>
    <xf numFmtId="0" fontId="4" fillId="0" borderId="4" xfId="2" applyFont="1" applyBorder="1" applyAlignment="1" applyProtection="1">
      <alignment vertical="center"/>
    </xf>
    <xf numFmtId="0" fontId="10" fillId="0" borderId="0" xfId="2" applyBorder="1"/>
    <xf numFmtId="0" fontId="1" fillId="0" borderId="0" xfId="2" applyFont="1" applyBorder="1"/>
    <xf numFmtId="0" fontId="3" fillId="0" borderId="0" xfId="3" applyFont="1" applyBorder="1" applyAlignment="1">
      <alignment horizontal="centerContinuous" vertical="center"/>
    </xf>
    <xf numFmtId="0" fontId="4" fillId="0" borderId="0" xfId="3" applyFont="1" applyBorder="1" applyAlignment="1">
      <alignment horizontal="centerContinuous" vertical="center"/>
    </xf>
    <xf numFmtId="0" fontId="4" fillId="0" borderId="0" xfId="3" applyFont="1" applyBorder="1" applyAlignment="1">
      <alignment vertical="center"/>
    </xf>
    <xf numFmtId="0" fontId="5" fillId="0" borderId="0" xfId="3" applyFont="1" applyBorder="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2" xfId="3" applyFont="1" applyBorder="1" applyAlignment="1">
      <alignment horizontal="centerContinuous" vertical="center"/>
    </xf>
    <xf numFmtId="0" fontId="4" fillId="0" borderId="3" xfId="3" applyFont="1" applyBorder="1" applyAlignment="1">
      <alignment horizontal="centerContinuous" vertical="center"/>
    </xf>
    <xf numFmtId="0" fontId="10" fillId="0" borderId="0" xfId="3" applyBorder="1"/>
    <xf numFmtId="0" fontId="4" fillId="0" borderId="4" xfId="3" applyFont="1" applyBorder="1" applyAlignment="1">
      <alignment vertical="center"/>
    </xf>
    <xf numFmtId="0" fontId="4" fillId="0" borderId="8" xfId="3" applyFont="1" applyBorder="1" applyAlignment="1">
      <alignment vertical="center"/>
    </xf>
    <xf numFmtId="0" fontId="4" fillId="0" borderId="2" xfId="3" applyFont="1" applyBorder="1" applyAlignment="1">
      <alignment horizontal="distributed" vertical="center" justifyLastLine="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Continuous" vertical="center"/>
    </xf>
    <xf numFmtId="176" fontId="1" fillId="0" borderId="0" xfId="3" applyNumberFormat="1" applyFont="1" applyBorder="1" applyAlignment="1">
      <alignment vertical="center"/>
    </xf>
    <xf numFmtId="0" fontId="8" fillId="0" borderId="0" xfId="3" applyFont="1" applyBorder="1" applyAlignment="1">
      <alignment horizontal="centerContinuous" vertical="center"/>
    </xf>
    <xf numFmtId="0" fontId="4" fillId="0" borderId="9" xfId="3" applyFont="1" applyBorder="1" applyAlignment="1">
      <alignment vertical="center"/>
    </xf>
    <xf numFmtId="0" fontId="1" fillId="0" borderId="0" xfId="3" applyFont="1" applyBorder="1"/>
    <xf numFmtId="0" fontId="8" fillId="0" borderId="0" xfId="0" applyFont="1" applyBorder="1" applyAlignment="1">
      <alignment horizontal="centerContinuous" vertical="center"/>
    </xf>
    <xf numFmtId="0" fontId="8" fillId="0" borderId="0" xfId="1" quotePrefix="1" applyFont="1" applyBorder="1" applyAlignment="1">
      <alignment horizontal="centerContinuous" vertical="center"/>
    </xf>
    <xf numFmtId="176" fontId="9" fillId="0" borderId="7" xfId="1" applyNumberFormat="1" applyFont="1" applyFill="1" applyBorder="1" applyAlignment="1">
      <alignment vertical="center"/>
    </xf>
    <xf numFmtId="176" fontId="9" fillId="0" borderId="0" xfId="1" applyNumberFormat="1" applyFont="1" applyFill="1" applyBorder="1" applyAlignment="1">
      <alignment vertical="center"/>
    </xf>
    <xf numFmtId="176" fontId="9" fillId="0" borderId="7" xfId="0" applyNumberFormat="1" applyFont="1" applyFill="1" applyBorder="1" applyAlignment="1">
      <alignment vertical="center"/>
    </xf>
    <xf numFmtId="0" fontId="10" fillId="0" borderId="6" xfId="2" applyBorder="1"/>
    <xf numFmtId="0" fontId="8" fillId="0" borderId="0" xfId="0" quotePrefix="1" applyFont="1" applyBorder="1" applyAlignment="1">
      <alignment horizontal="centerContinuous" vertical="center"/>
    </xf>
    <xf numFmtId="0" fontId="4" fillId="0" borderId="2" xfId="0"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showGridLines="0" tabSelected="1" zoomScale="125" zoomScaleNormal="125" zoomScaleSheetLayoutView="11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8" customHeight="1">
      <c r="A1" s="1" t="s">
        <v>66</v>
      </c>
      <c r="B1" s="2"/>
      <c r="C1" s="3"/>
      <c r="D1" s="3"/>
      <c r="E1" s="3"/>
      <c r="F1" s="3"/>
      <c r="G1" s="3"/>
      <c r="H1" s="3"/>
      <c r="I1" s="3"/>
      <c r="J1" s="3"/>
      <c r="K1" s="3"/>
    </row>
    <row r="2" spans="1:11" ht="6" customHeight="1">
      <c r="A2" s="1"/>
      <c r="B2" s="2"/>
      <c r="C2" s="3"/>
      <c r="D2" s="3"/>
      <c r="E2" s="3"/>
      <c r="F2" s="3"/>
      <c r="G2" s="3"/>
      <c r="H2" s="3"/>
      <c r="I2" s="3"/>
      <c r="J2" s="3"/>
      <c r="K2" s="3"/>
    </row>
    <row r="3" spans="1:11">
      <c r="A3" s="5" t="s">
        <v>0</v>
      </c>
      <c r="B3" s="5"/>
    </row>
    <row r="4" spans="1:11">
      <c r="A4" s="4" t="s">
        <v>1</v>
      </c>
    </row>
    <row r="5" spans="1:11" ht="5.25" customHeight="1"/>
    <row r="6" spans="1:11" ht="15" customHeight="1">
      <c r="A6" s="6"/>
      <c r="B6" s="6"/>
      <c r="C6" s="7" t="s">
        <v>2</v>
      </c>
      <c r="D6" s="7"/>
      <c r="E6" s="7"/>
      <c r="F6" s="7" t="s">
        <v>3</v>
      </c>
      <c r="G6" s="7"/>
      <c r="H6" s="7"/>
      <c r="I6" s="7"/>
      <c r="J6" s="7"/>
      <c r="K6" s="8"/>
    </row>
    <row r="7" spans="1:11" ht="15" customHeight="1">
      <c r="A7" s="3" t="s">
        <v>4</v>
      </c>
      <c r="B7" s="3"/>
      <c r="C7" s="84" t="s">
        <v>5</v>
      </c>
      <c r="D7" s="84" t="s">
        <v>6</v>
      </c>
      <c r="E7" s="84" t="s">
        <v>7</v>
      </c>
      <c r="F7" s="7" t="s">
        <v>8</v>
      </c>
      <c r="G7" s="7"/>
      <c r="H7" s="7" t="s">
        <v>9</v>
      </c>
      <c r="I7" s="7"/>
      <c r="J7" s="7" t="s">
        <v>10</v>
      </c>
      <c r="K7" s="8"/>
    </row>
    <row r="8" spans="1:11" ht="15" customHeight="1">
      <c r="A8" s="10"/>
      <c r="B8" s="10"/>
      <c r="C8" s="84"/>
      <c r="D8" s="84"/>
      <c r="E8" s="84"/>
      <c r="F8" s="9" t="s">
        <v>5</v>
      </c>
      <c r="G8" s="11" t="s">
        <v>11</v>
      </c>
      <c r="H8" s="9" t="s">
        <v>5</v>
      </c>
      <c r="I8" s="11" t="s">
        <v>11</v>
      </c>
      <c r="J8" s="9" t="s">
        <v>5</v>
      </c>
      <c r="K8" s="12" t="s">
        <v>11</v>
      </c>
    </row>
    <row r="9" spans="1:11" ht="6" customHeight="1">
      <c r="A9" s="6"/>
      <c r="B9" s="13"/>
    </row>
    <row r="10" spans="1:11" ht="15" customHeight="1">
      <c r="A10" s="3" t="s">
        <v>62</v>
      </c>
      <c r="B10" s="14"/>
      <c r="C10" s="15">
        <v>132119131</v>
      </c>
      <c r="D10" s="15">
        <v>50424601</v>
      </c>
      <c r="E10" s="15">
        <v>81694530</v>
      </c>
      <c r="F10" s="15">
        <v>1737295</v>
      </c>
      <c r="G10" s="15">
        <v>1026750</v>
      </c>
      <c r="H10" s="15">
        <v>2355202</v>
      </c>
      <c r="I10" s="15">
        <v>1500360</v>
      </c>
      <c r="J10" s="15">
        <v>702965</v>
      </c>
      <c r="K10" s="15">
        <v>467520</v>
      </c>
    </row>
    <row r="11" spans="1:11" ht="15" customHeight="1">
      <c r="A11" s="16" t="s">
        <v>60</v>
      </c>
      <c r="B11" s="14"/>
      <c r="C11" s="15">
        <v>129319026</v>
      </c>
      <c r="D11" s="15">
        <v>48555216</v>
      </c>
      <c r="E11" s="15">
        <v>80763810</v>
      </c>
      <c r="F11" s="15">
        <v>1696794</v>
      </c>
      <c r="G11" s="15">
        <v>1021650</v>
      </c>
      <c r="H11" s="15">
        <v>2325186</v>
      </c>
      <c r="I11" s="15">
        <v>1502160</v>
      </c>
      <c r="J11" s="15">
        <v>686335</v>
      </c>
      <c r="K11" s="15">
        <v>457530</v>
      </c>
    </row>
    <row r="12" spans="1:11" ht="15" customHeight="1">
      <c r="A12" s="16" t="s">
        <v>61</v>
      </c>
      <c r="B12" s="14"/>
      <c r="C12" s="15">
        <v>129812247</v>
      </c>
      <c r="D12" s="15">
        <v>48312687</v>
      </c>
      <c r="E12" s="15">
        <v>81499560</v>
      </c>
      <c r="F12" s="15">
        <v>1585799</v>
      </c>
      <c r="G12" s="15">
        <v>1039830</v>
      </c>
      <c r="H12" s="15">
        <v>2373058</v>
      </c>
      <c r="I12" s="15">
        <v>1541670</v>
      </c>
      <c r="J12" s="15">
        <v>712812</v>
      </c>
      <c r="K12" s="15">
        <v>472470</v>
      </c>
    </row>
    <row r="13" spans="1:11" ht="15" customHeight="1">
      <c r="A13" s="16" t="s">
        <v>63</v>
      </c>
      <c r="B13" s="14"/>
      <c r="C13" s="15">
        <v>130598746</v>
      </c>
      <c r="D13" s="15">
        <v>47416636</v>
      </c>
      <c r="E13" s="15">
        <v>83182110</v>
      </c>
      <c r="F13" s="15">
        <v>1632766</v>
      </c>
      <c r="G13" s="15">
        <v>1042770</v>
      </c>
      <c r="H13" s="15">
        <v>2356030</v>
      </c>
      <c r="I13" s="15">
        <v>1578510</v>
      </c>
      <c r="J13" s="15">
        <v>715636</v>
      </c>
      <c r="K13" s="15">
        <v>487380</v>
      </c>
    </row>
    <row r="14" spans="1:11" ht="15" customHeight="1">
      <c r="A14" s="83" t="s">
        <v>64</v>
      </c>
      <c r="B14" s="77"/>
      <c r="C14" s="81">
        <v>132899490</v>
      </c>
      <c r="D14" s="17">
        <v>47661600</v>
      </c>
      <c r="E14" s="17">
        <v>85237890</v>
      </c>
      <c r="F14" s="17">
        <v>1669761</v>
      </c>
      <c r="G14" s="17">
        <v>1024950</v>
      </c>
      <c r="H14" s="17">
        <v>2407741</v>
      </c>
      <c r="I14" s="17">
        <v>1631820</v>
      </c>
      <c r="J14" s="17">
        <v>725250</v>
      </c>
      <c r="K14" s="17">
        <v>498900</v>
      </c>
    </row>
    <row r="15" spans="1:11" ht="6" customHeight="1">
      <c r="B15" s="18"/>
      <c r="C15" s="19"/>
    </row>
  </sheetData>
  <mergeCells count="3">
    <mergeCell ref="C7:C8"/>
    <mergeCell ref="D7:D8"/>
    <mergeCell ref="E7:E8"/>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67</v>
      </c>
      <c r="B1" s="21"/>
      <c r="C1" s="21"/>
      <c r="D1" s="21"/>
      <c r="E1" s="21"/>
      <c r="F1" s="21"/>
      <c r="G1" s="21"/>
      <c r="H1" s="21"/>
      <c r="I1" s="21"/>
      <c r="J1" s="21"/>
      <c r="K1" s="21"/>
      <c r="L1" s="21"/>
    </row>
    <row r="2" spans="1:12" ht="6" customHeight="1"/>
    <row r="3" spans="1:12">
      <c r="A3" s="23"/>
    </row>
    <row r="4" spans="1:12">
      <c r="A4" s="22" t="s">
        <v>12</v>
      </c>
    </row>
    <row r="5" spans="1:12" ht="5.25" customHeight="1"/>
    <row r="6" spans="1:12" ht="15" customHeight="1">
      <c r="A6" s="24"/>
      <c r="B6" s="24"/>
      <c r="C6" s="25" t="s">
        <v>13</v>
      </c>
      <c r="D6" s="25"/>
      <c r="E6" s="25"/>
      <c r="F6" s="25"/>
      <c r="G6" s="25"/>
      <c r="H6" s="25"/>
      <c r="I6" s="25"/>
      <c r="J6" s="25"/>
      <c r="K6" s="25"/>
      <c r="L6" s="26"/>
    </row>
    <row r="7" spans="1:12" ht="15" customHeight="1">
      <c r="A7" s="21" t="s">
        <v>4</v>
      </c>
      <c r="B7" s="21"/>
      <c r="C7" s="25" t="s">
        <v>14</v>
      </c>
      <c r="D7" s="25"/>
      <c r="E7" s="25" t="s">
        <v>15</v>
      </c>
      <c r="F7" s="25"/>
      <c r="G7" s="25" t="s">
        <v>16</v>
      </c>
      <c r="H7" s="25"/>
      <c r="I7" s="25" t="s">
        <v>17</v>
      </c>
      <c r="J7" s="25"/>
      <c r="K7" s="25" t="s">
        <v>18</v>
      </c>
      <c r="L7" s="26"/>
    </row>
    <row r="8" spans="1:12" ht="15" customHeight="1">
      <c r="A8" s="27"/>
      <c r="B8" s="27"/>
      <c r="C8" s="28" t="s">
        <v>5</v>
      </c>
      <c r="D8" s="29" t="s">
        <v>11</v>
      </c>
      <c r="E8" s="28" t="s">
        <v>5</v>
      </c>
      <c r="F8" s="29" t="s">
        <v>11</v>
      </c>
      <c r="G8" s="28" t="s">
        <v>5</v>
      </c>
      <c r="H8" s="29" t="s">
        <v>11</v>
      </c>
      <c r="I8" s="28" t="s">
        <v>5</v>
      </c>
      <c r="J8" s="29" t="s">
        <v>11</v>
      </c>
      <c r="K8" s="28" t="s">
        <v>5</v>
      </c>
      <c r="L8" s="30" t="s">
        <v>11</v>
      </c>
    </row>
    <row r="9" spans="1:12" ht="6" customHeight="1">
      <c r="A9" s="24"/>
      <c r="B9" s="31"/>
    </row>
    <row r="10" spans="1:12" ht="15" customHeight="1">
      <c r="A10" s="32" t="str">
        <f>'11-10(Ⅰ)-1'!A10</f>
        <v>平成 20 年度</v>
      </c>
      <c r="B10" s="33"/>
      <c r="C10" s="34">
        <v>3418762</v>
      </c>
      <c r="D10" s="34">
        <v>2058120</v>
      </c>
      <c r="E10" s="34">
        <v>619848</v>
      </c>
      <c r="F10" s="34">
        <v>377310</v>
      </c>
      <c r="G10" s="34">
        <v>805096</v>
      </c>
      <c r="H10" s="34">
        <v>457320</v>
      </c>
      <c r="I10" s="34">
        <v>540040</v>
      </c>
      <c r="J10" s="34">
        <v>333360</v>
      </c>
      <c r="K10" s="34">
        <v>302112</v>
      </c>
      <c r="L10" s="34">
        <v>154770</v>
      </c>
    </row>
    <row r="11" spans="1:12" ht="15" customHeight="1">
      <c r="A11" s="32" t="str">
        <f>'11-10(Ⅰ)-1'!A11</f>
        <v>21</v>
      </c>
      <c r="B11" s="33"/>
      <c r="C11" s="34">
        <v>3306555</v>
      </c>
      <c r="D11" s="34">
        <v>2011830</v>
      </c>
      <c r="E11" s="34">
        <v>635100</v>
      </c>
      <c r="F11" s="34">
        <v>395040</v>
      </c>
      <c r="G11" s="34">
        <v>781909</v>
      </c>
      <c r="H11" s="34">
        <v>450480</v>
      </c>
      <c r="I11" s="34">
        <v>528972</v>
      </c>
      <c r="J11" s="34">
        <v>329640</v>
      </c>
      <c r="K11" s="34">
        <v>308849</v>
      </c>
      <c r="L11" s="34">
        <v>156000</v>
      </c>
    </row>
    <row r="12" spans="1:12" ht="15" customHeight="1">
      <c r="A12" s="32" t="str">
        <f>'11-10(Ⅰ)-1'!A12</f>
        <v>22</v>
      </c>
      <c r="B12" s="33"/>
      <c r="C12" s="34">
        <v>3338640</v>
      </c>
      <c r="D12" s="34">
        <v>2032830</v>
      </c>
      <c r="E12" s="34">
        <v>662857</v>
      </c>
      <c r="F12" s="34">
        <v>421530</v>
      </c>
      <c r="G12" s="34">
        <v>800317</v>
      </c>
      <c r="H12" s="34">
        <v>467670</v>
      </c>
      <c r="I12" s="34">
        <v>531044</v>
      </c>
      <c r="J12" s="34">
        <v>331230</v>
      </c>
      <c r="K12" s="34">
        <v>369554</v>
      </c>
      <c r="L12" s="34">
        <v>183900</v>
      </c>
    </row>
    <row r="13" spans="1:12" ht="15" customHeight="1">
      <c r="A13" s="32" t="str">
        <f>'11-10(Ⅰ)-1'!A13</f>
        <v>23</v>
      </c>
      <c r="B13" s="33"/>
      <c r="C13" s="34">
        <v>3194532</v>
      </c>
      <c r="D13" s="34">
        <v>1997070</v>
      </c>
      <c r="E13" s="34">
        <v>675058</v>
      </c>
      <c r="F13" s="34">
        <v>443220</v>
      </c>
      <c r="G13" s="34">
        <v>807333</v>
      </c>
      <c r="H13" s="34">
        <v>493500</v>
      </c>
      <c r="I13" s="34">
        <v>549307</v>
      </c>
      <c r="J13" s="34">
        <v>346950</v>
      </c>
      <c r="K13" s="34">
        <v>374326</v>
      </c>
      <c r="L13" s="34">
        <v>189570</v>
      </c>
    </row>
    <row r="14" spans="1:12" ht="15" customHeight="1">
      <c r="A14" s="78" t="str">
        <f>'11-10(Ⅰ)-1'!A14</f>
        <v>24</v>
      </c>
      <c r="B14" s="35"/>
      <c r="C14" s="79">
        <v>3185792</v>
      </c>
      <c r="D14" s="80">
        <v>2002080</v>
      </c>
      <c r="E14" s="80">
        <v>666114</v>
      </c>
      <c r="F14" s="80">
        <v>441570</v>
      </c>
      <c r="G14" s="80">
        <v>822202</v>
      </c>
      <c r="H14" s="80">
        <v>507210</v>
      </c>
      <c r="I14" s="80">
        <v>572228</v>
      </c>
      <c r="J14" s="80">
        <v>364110</v>
      </c>
      <c r="K14" s="80">
        <v>377880</v>
      </c>
      <c r="L14" s="80">
        <v>200970</v>
      </c>
    </row>
    <row r="15" spans="1:12" ht="6" customHeight="1">
      <c r="A15" s="27"/>
      <c r="B15" s="38"/>
      <c r="C15" s="39"/>
      <c r="D15" s="27"/>
      <c r="E15" s="27"/>
      <c r="F15" s="27"/>
      <c r="G15" s="27"/>
      <c r="H15" s="27"/>
      <c r="I15" s="27"/>
      <c r="J15" s="27"/>
      <c r="K15" s="27"/>
      <c r="L15" s="27"/>
    </row>
    <row r="16" spans="1:12">
      <c r="A16" s="22" t="s">
        <v>21</v>
      </c>
    </row>
  </sheetData>
  <phoneticPr fontId="1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68</v>
      </c>
      <c r="B1" s="21"/>
      <c r="C1" s="21"/>
      <c r="D1" s="21"/>
      <c r="E1" s="21"/>
      <c r="F1" s="21"/>
      <c r="G1" s="21"/>
      <c r="H1" s="21"/>
      <c r="I1" s="21"/>
      <c r="J1" s="21"/>
      <c r="K1" s="21"/>
      <c r="L1" s="21"/>
    </row>
    <row r="2" spans="1:12" ht="7.5" customHeight="1"/>
    <row r="3" spans="1:12">
      <c r="A3" s="23"/>
    </row>
    <row r="4" spans="1:12">
      <c r="A4" s="22" t="s">
        <v>12</v>
      </c>
    </row>
    <row r="5" spans="1:12" ht="1.5" customHeight="1"/>
    <row r="6" spans="1:12" ht="15" customHeight="1">
      <c r="A6" s="24"/>
      <c r="B6" s="31"/>
      <c r="C6" s="25" t="s">
        <v>13</v>
      </c>
      <c r="D6" s="25"/>
      <c r="E6" s="25"/>
      <c r="F6" s="25"/>
      <c r="G6" s="25"/>
      <c r="H6" s="25"/>
      <c r="I6" s="25"/>
      <c r="J6" s="25"/>
      <c r="K6" s="25"/>
      <c r="L6" s="26"/>
    </row>
    <row r="7" spans="1:12" ht="15" customHeight="1">
      <c r="A7" s="21" t="s">
        <v>4</v>
      </c>
      <c r="B7" s="21"/>
      <c r="C7" s="25" t="s">
        <v>19</v>
      </c>
      <c r="D7" s="25"/>
      <c r="E7" s="25" t="s">
        <v>20</v>
      </c>
      <c r="F7" s="25"/>
      <c r="G7" s="25" t="s">
        <v>22</v>
      </c>
      <c r="H7" s="25"/>
      <c r="I7" s="25" t="s">
        <v>23</v>
      </c>
      <c r="J7" s="25"/>
      <c r="K7" s="25" t="s">
        <v>24</v>
      </c>
      <c r="L7" s="26"/>
    </row>
    <row r="8" spans="1:12" ht="15" customHeight="1">
      <c r="A8" s="27"/>
      <c r="B8" s="38"/>
      <c r="C8" s="28" t="s">
        <v>5</v>
      </c>
      <c r="D8" s="29" t="s">
        <v>11</v>
      </c>
      <c r="E8" s="28" t="s">
        <v>5</v>
      </c>
      <c r="F8" s="29" t="s">
        <v>11</v>
      </c>
      <c r="G8" s="28" t="s">
        <v>5</v>
      </c>
      <c r="H8" s="29" t="s">
        <v>11</v>
      </c>
      <c r="I8" s="28" t="s">
        <v>5</v>
      </c>
      <c r="J8" s="29" t="s">
        <v>11</v>
      </c>
      <c r="K8" s="28" t="s">
        <v>5</v>
      </c>
      <c r="L8" s="30" t="s">
        <v>11</v>
      </c>
    </row>
    <row r="9" spans="1:12" ht="6" customHeight="1">
      <c r="A9" s="24"/>
      <c r="B9" s="31"/>
    </row>
    <row r="10" spans="1:12" ht="15" customHeight="1">
      <c r="A10" s="21" t="str">
        <f>'11-10(Ⅰ)-1'!A10</f>
        <v>平成 20 年度</v>
      </c>
      <c r="B10" s="33"/>
      <c r="C10" s="34">
        <v>2530624</v>
      </c>
      <c r="D10" s="34">
        <v>1669560</v>
      </c>
      <c r="E10" s="34">
        <v>5565843</v>
      </c>
      <c r="F10" s="34">
        <v>3062040</v>
      </c>
      <c r="G10" s="34">
        <v>26705957</v>
      </c>
      <c r="H10" s="34">
        <v>16625610</v>
      </c>
      <c r="I10" s="34">
        <v>989035</v>
      </c>
      <c r="J10" s="34">
        <v>541140</v>
      </c>
      <c r="K10" s="34">
        <v>50376082</v>
      </c>
      <c r="L10" s="34">
        <v>29896650</v>
      </c>
    </row>
    <row r="11" spans="1:12" ht="15" customHeight="1">
      <c r="A11" s="21" t="str">
        <f>'11-10(Ⅰ)-1'!A11</f>
        <v>21</v>
      </c>
      <c r="B11" s="33"/>
      <c r="C11" s="34">
        <v>2414843</v>
      </c>
      <c r="D11" s="34">
        <v>1583190</v>
      </c>
      <c r="E11" s="34">
        <v>5357876</v>
      </c>
      <c r="F11" s="34">
        <v>2951220</v>
      </c>
      <c r="G11" s="34">
        <v>26241035</v>
      </c>
      <c r="H11" s="34">
        <v>16666140</v>
      </c>
      <c r="I11" s="34">
        <v>965858</v>
      </c>
      <c r="J11" s="34">
        <v>537720</v>
      </c>
      <c r="K11" s="34">
        <v>48808160</v>
      </c>
      <c r="L11" s="34">
        <v>29448870</v>
      </c>
    </row>
    <row r="12" spans="1:12" ht="15" customHeight="1">
      <c r="A12" s="21" t="str">
        <f>'11-10(Ⅰ)-1'!A12</f>
        <v>22</v>
      </c>
      <c r="B12" s="33"/>
      <c r="C12" s="34">
        <v>2380540</v>
      </c>
      <c r="D12" s="34">
        <v>1555920</v>
      </c>
      <c r="E12" s="34">
        <v>5470160</v>
      </c>
      <c r="F12" s="34">
        <v>3068460</v>
      </c>
      <c r="G12" s="34">
        <v>26345057</v>
      </c>
      <c r="H12" s="34">
        <v>16896570</v>
      </c>
      <c r="I12" s="34">
        <v>989845</v>
      </c>
      <c r="J12" s="34">
        <v>554730</v>
      </c>
      <c r="K12" s="34">
        <v>48706326</v>
      </c>
      <c r="L12" s="34">
        <v>29378130</v>
      </c>
    </row>
    <row r="13" spans="1:12" ht="15" customHeight="1">
      <c r="A13" s="21" t="str">
        <f>'11-10(Ⅰ)-1'!A13</f>
        <v>23</v>
      </c>
      <c r="B13" s="33"/>
      <c r="C13" s="34">
        <v>2362677</v>
      </c>
      <c r="D13" s="34">
        <v>1550760</v>
      </c>
      <c r="E13" s="34">
        <v>5436473</v>
      </c>
      <c r="F13" s="34">
        <v>3107880</v>
      </c>
      <c r="G13" s="34">
        <v>26853612</v>
      </c>
      <c r="H13" s="34">
        <v>17504280</v>
      </c>
      <c r="I13" s="34">
        <v>1003470</v>
      </c>
      <c r="J13" s="34">
        <v>572520</v>
      </c>
      <c r="K13" s="34">
        <v>48929023</v>
      </c>
      <c r="L13" s="34">
        <v>29883540</v>
      </c>
    </row>
    <row r="14" spans="1:12" ht="15" customHeight="1">
      <c r="A14" s="35" t="str">
        <f>'11-10(Ⅰ)-1'!A14</f>
        <v>24</v>
      </c>
      <c r="B14" s="21"/>
      <c r="C14" s="79">
        <v>2377096</v>
      </c>
      <c r="D14" s="80">
        <v>1558290</v>
      </c>
      <c r="E14" s="80">
        <v>5523089</v>
      </c>
      <c r="F14" s="80">
        <v>3171600</v>
      </c>
      <c r="G14" s="80">
        <v>27255974</v>
      </c>
      <c r="H14" s="80">
        <v>17829930</v>
      </c>
      <c r="I14" s="80">
        <v>1031871</v>
      </c>
      <c r="J14" s="80">
        <v>598320</v>
      </c>
      <c r="K14" s="80">
        <v>49955505</v>
      </c>
      <c r="L14" s="80">
        <v>30779430</v>
      </c>
    </row>
    <row r="15" spans="1:12" ht="6" customHeight="1">
      <c r="A15" s="27"/>
      <c r="B15" s="38"/>
      <c r="C15" s="39"/>
      <c r="D15" s="27"/>
      <c r="E15" s="27"/>
      <c r="F15" s="27"/>
      <c r="G15" s="27"/>
      <c r="H15" s="27"/>
      <c r="I15" s="27"/>
      <c r="J15" s="27"/>
      <c r="K15" s="27"/>
      <c r="L15" s="27"/>
    </row>
    <row r="16" spans="1:12" ht="15" customHeight="1">
      <c r="A16" s="24"/>
      <c r="B16" s="31"/>
      <c r="C16" s="25" t="s">
        <v>25</v>
      </c>
      <c r="D16" s="25"/>
      <c r="E16" s="25"/>
      <c r="F16" s="25"/>
      <c r="G16" s="25" t="s">
        <v>26</v>
      </c>
      <c r="H16" s="25"/>
      <c r="I16" s="25"/>
      <c r="J16" s="25"/>
      <c r="K16" s="25" t="s">
        <v>27</v>
      </c>
      <c r="L16" s="26"/>
    </row>
    <row r="17" spans="1:12" ht="15" customHeight="1">
      <c r="A17" s="21" t="s">
        <v>4</v>
      </c>
      <c r="B17" s="33"/>
      <c r="C17" s="25" t="s">
        <v>28</v>
      </c>
      <c r="D17" s="25"/>
      <c r="E17" s="25" t="s">
        <v>29</v>
      </c>
      <c r="F17" s="25"/>
      <c r="G17" s="25" t="s">
        <v>30</v>
      </c>
      <c r="H17" s="25"/>
      <c r="I17" s="25" t="s">
        <v>31</v>
      </c>
      <c r="J17" s="25"/>
      <c r="K17" s="25" t="s">
        <v>32</v>
      </c>
      <c r="L17" s="26"/>
    </row>
    <row r="18" spans="1:12" ht="15" customHeight="1">
      <c r="A18" s="27"/>
      <c r="B18" s="38"/>
      <c r="C18" s="28" t="s">
        <v>5</v>
      </c>
      <c r="D18" s="29" t="s">
        <v>11</v>
      </c>
      <c r="E18" s="28" t="s">
        <v>5</v>
      </c>
      <c r="F18" s="29" t="s">
        <v>11</v>
      </c>
      <c r="G18" s="28" t="s">
        <v>5</v>
      </c>
      <c r="H18" s="29" t="s">
        <v>11</v>
      </c>
      <c r="I18" s="28" t="s">
        <v>5</v>
      </c>
      <c r="J18" s="29" t="s">
        <v>11</v>
      </c>
      <c r="K18" s="28" t="s">
        <v>5</v>
      </c>
      <c r="L18" s="30" t="s">
        <v>11</v>
      </c>
    </row>
    <row r="19" spans="1:12" ht="6" customHeight="1">
      <c r="A19" s="24"/>
      <c r="B19" s="31"/>
    </row>
    <row r="20" spans="1:12" ht="15" customHeight="1">
      <c r="A20" s="32" t="str">
        <f>A10</f>
        <v>平成 20 年度</v>
      </c>
      <c r="B20" s="33"/>
      <c r="C20" s="34">
        <v>1810455</v>
      </c>
      <c r="D20" s="34">
        <v>1003410</v>
      </c>
      <c r="E20" s="34">
        <v>994314</v>
      </c>
      <c r="F20" s="34">
        <v>733260</v>
      </c>
      <c r="G20" s="34">
        <v>585206</v>
      </c>
      <c r="H20" s="34">
        <v>323070</v>
      </c>
      <c r="I20" s="34">
        <v>2648895</v>
      </c>
      <c r="J20" s="34">
        <v>1528590</v>
      </c>
      <c r="K20" s="34">
        <v>773043</v>
      </c>
      <c r="L20" s="34">
        <v>455310</v>
      </c>
    </row>
    <row r="21" spans="1:12" ht="15" customHeight="1">
      <c r="A21" s="32" t="str">
        <f>A11</f>
        <v>21</v>
      </c>
      <c r="B21" s="33"/>
      <c r="C21" s="34">
        <v>1774002</v>
      </c>
      <c r="D21" s="34">
        <v>986190</v>
      </c>
      <c r="E21" s="34">
        <v>1008275</v>
      </c>
      <c r="F21" s="34">
        <v>749430</v>
      </c>
      <c r="G21" s="34">
        <v>556142</v>
      </c>
      <c r="H21" s="34">
        <v>312420</v>
      </c>
      <c r="I21" s="34">
        <v>3109534</v>
      </c>
      <c r="J21" s="34">
        <v>1650810</v>
      </c>
      <c r="K21" s="34">
        <v>745350</v>
      </c>
      <c r="L21" s="34">
        <v>443460</v>
      </c>
    </row>
    <row r="22" spans="1:12" ht="15" customHeight="1">
      <c r="A22" s="32" t="str">
        <f>A12</f>
        <v>22</v>
      </c>
      <c r="B22" s="33"/>
      <c r="C22" s="34">
        <v>1766110</v>
      </c>
      <c r="D22" s="34">
        <v>984450</v>
      </c>
      <c r="E22" s="34">
        <v>1018696</v>
      </c>
      <c r="F22" s="34">
        <v>757890</v>
      </c>
      <c r="G22" s="34">
        <v>568463</v>
      </c>
      <c r="H22" s="34">
        <v>324270</v>
      </c>
      <c r="I22" s="34">
        <v>3159318</v>
      </c>
      <c r="J22" s="34">
        <v>1725420</v>
      </c>
      <c r="K22" s="34">
        <v>759636</v>
      </c>
      <c r="L22" s="34">
        <v>458610</v>
      </c>
    </row>
    <row r="23" spans="1:12" ht="15" customHeight="1">
      <c r="A23" s="32" t="str">
        <f>A13</f>
        <v>23</v>
      </c>
      <c r="B23" s="33"/>
      <c r="C23" s="34">
        <v>1787741</v>
      </c>
      <c r="D23" s="34">
        <v>1013490</v>
      </c>
      <c r="E23" s="34">
        <v>1037240</v>
      </c>
      <c r="F23" s="34">
        <v>776970</v>
      </c>
      <c r="G23" s="34">
        <v>586490</v>
      </c>
      <c r="H23" s="34">
        <v>346770</v>
      </c>
      <c r="I23" s="34">
        <v>3062970</v>
      </c>
      <c r="J23" s="34">
        <v>1626510</v>
      </c>
      <c r="K23" s="34">
        <v>753991</v>
      </c>
      <c r="L23" s="34">
        <v>456060</v>
      </c>
    </row>
    <row r="24" spans="1:12" ht="15" customHeight="1">
      <c r="A24" s="78" t="str">
        <f>A14</f>
        <v>24</v>
      </c>
      <c r="B24" s="35"/>
      <c r="C24" s="79">
        <v>1809529</v>
      </c>
      <c r="D24" s="80">
        <v>1040220</v>
      </c>
      <c r="E24" s="80">
        <v>1047784</v>
      </c>
      <c r="F24" s="80">
        <v>782730</v>
      </c>
      <c r="G24" s="80">
        <v>594246</v>
      </c>
      <c r="H24" s="80">
        <v>354030</v>
      </c>
      <c r="I24" s="80">
        <v>3137642</v>
      </c>
      <c r="J24" s="80">
        <v>1681440</v>
      </c>
      <c r="K24" s="80">
        <v>785127</v>
      </c>
      <c r="L24" s="80">
        <v>486510</v>
      </c>
    </row>
    <row r="25" spans="1:12" ht="6" customHeight="1">
      <c r="A25" s="27"/>
      <c r="B25" s="38"/>
      <c r="C25" s="39"/>
      <c r="D25" s="27"/>
      <c r="E25" s="27"/>
      <c r="F25" s="27"/>
      <c r="G25" s="27"/>
      <c r="H25" s="27"/>
      <c r="I25" s="27"/>
      <c r="J25" s="27"/>
      <c r="K25" s="27"/>
      <c r="L25" s="27"/>
    </row>
    <row r="26" spans="1:12" ht="15" customHeight="1">
      <c r="A26" s="40"/>
      <c r="B26" s="41"/>
      <c r="C26" s="42" t="s">
        <v>33</v>
      </c>
      <c r="D26" s="42"/>
      <c r="E26" s="42"/>
      <c r="F26" s="42"/>
      <c r="G26" s="42"/>
      <c r="H26" s="42"/>
      <c r="I26" s="42"/>
      <c r="J26" s="42"/>
      <c r="K26" s="42" t="s">
        <v>34</v>
      </c>
      <c r="L26" s="43"/>
    </row>
    <row r="27" spans="1:12" ht="15" customHeight="1">
      <c r="A27" s="85" t="s">
        <v>35</v>
      </c>
      <c r="B27" s="86"/>
      <c r="C27" s="42" t="s">
        <v>36</v>
      </c>
      <c r="D27" s="42"/>
      <c r="E27" s="42" t="s">
        <v>37</v>
      </c>
      <c r="F27" s="42"/>
      <c r="G27" s="42" t="s">
        <v>38</v>
      </c>
      <c r="H27" s="42"/>
      <c r="I27" s="42" t="s">
        <v>39</v>
      </c>
      <c r="J27" s="42"/>
      <c r="K27" s="42" t="s">
        <v>40</v>
      </c>
      <c r="L27" s="43"/>
    </row>
    <row r="28" spans="1:12" ht="15" customHeight="1">
      <c r="A28" s="44"/>
      <c r="B28" s="45"/>
      <c r="C28" s="46" t="s">
        <v>5</v>
      </c>
      <c r="D28" s="47" t="s">
        <v>11</v>
      </c>
      <c r="E28" s="46" t="s">
        <v>5</v>
      </c>
      <c r="F28" s="47" t="s">
        <v>11</v>
      </c>
      <c r="G28" s="46" t="s">
        <v>5</v>
      </c>
      <c r="H28" s="47" t="s">
        <v>11</v>
      </c>
      <c r="I28" s="46" t="s">
        <v>5</v>
      </c>
      <c r="J28" s="47" t="s">
        <v>11</v>
      </c>
      <c r="K28" s="46" t="s">
        <v>5</v>
      </c>
      <c r="L28" s="48" t="s">
        <v>11</v>
      </c>
    </row>
    <row r="29" spans="1:12" ht="6" customHeight="1">
      <c r="A29" s="40"/>
      <c r="B29" s="41"/>
      <c r="C29" s="49"/>
      <c r="D29" s="49"/>
      <c r="E29" s="49"/>
      <c r="F29" s="49"/>
      <c r="G29" s="49"/>
      <c r="H29" s="49"/>
      <c r="I29" s="49"/>
      <c r="J29" s="49"/>
      <c r="K29" s="49"/>
      <c r="L29" s="49"/>
    </row>
    <row r="30" spans="1:12" ht="15" customHeight="1">
      <c r="A30" s="50" t="str">
        <f>A10</f>
        <v>平成 20 年度</v>
      </c>
      <c r="B30" s="51"/>
      <c r="C30" s="52">
        <v>938089</v>
      </c>
      <c r="D30" s="52">
        <v>579630</v>
      </c>
      <c r="E30" s="52">
        <v>992157</v>
      </c>
      <c r="F30" s="52">
        <v>594090</v>
      </c>
      <c r="G30" s="52">
        <v>2010233</v>
      </c>
      <c r="H30" s="52">
        <v>1628670</v>
      </c>
      <c r="I30" s="52">
        <v>989491</v>
      </c>
      <c r="J30" s="52">
        <v>592410</v>
      </c>
      <c r="K30" s="52">
        <v>953905</v>
      </c>
      <c r="L30" s="52">
        <v>826170</v>
      </c>
    </row>
    <row r="31" spans="1:12" ht="15" customHeight="1">
      <c r="A31" s="50" t="str">
        <f>A11</f>
        <v>21</v>
      </c>
      <c r="B31" s="51"/>
      <c r="C31" s="52">
        <v>921158</v>
      </c>
      <c r="D31" s="52">
        <v>571620</v>
      </c>
      <c r="E31" s="52">
        <v>930842</v>
      </c>
      <c r="F31" s="52">
        <v>549390</v>
      </c>
      <c r="G31" s="52">
        <v>1977947</v>
      </c>
      <c r="H31" s="52">
        <v>1592040</v>
      </c>
      <c r="I31" s="52">
        <v>948220</v>
      </c>
      <c r="J31" s="52">
        <v>596100</v>
      </c>
      <c r="K31" s="52">
        <v>1073435</v>
      </c>
      <c r="L31" s="52">
        <v>928740</v>
      </c>
    </row>
    <row r="32" spans="1:12" ht="15" customHeight="1">
      <c r="A32" s="50" t="str">
        <f>A12</f>
        <v>22</v>
      </c>
      <c r="B32" s="51"/>
      <c r="C32" s="52">
        <v>903310</v>
      </c>
      <c r="D32" s="52">
        <v>558750</v>
      </c>
      <c r="E32" s="52">
        <v>916270</v>
      </c>
      <c r="F32" s="52">
        <v>536010</v>
      </c>
      <c r="G32" s="52">
        <v>2050195</v>
      </c>
      <c r="H32" s="52">
        <v>1653270</v>
      </c>
      <c r="I32" s="52">
        <v>862986</v>
      </c>
      <c r="J32" s="52">
        <v>539700</v>
      </c>
      <c r="K32" s="52">
        <v>1204244</v>
      </c>
      <c r="L32" s="52">
        <v>1046370</v>
      </c>
    </row>
    <row r="33" spans="1:12" ht="15" customHeight="1">
      <c r="A33" s="50" t="str">
        <f>A13</f>
        <v>23</v>
      </c>
      <c r="B33" s="51"/>
      <c r="C33" s="52">
        <v>916003</v>
      </c>
      <c r="D33" s="52">
        <v>581970</v>
      </c>
      <c r="E33" s="52">
        <v>940771</v>
      </c>
      <c r="F33" s="52">
        <v>559110</v>
      </c>
      <c r="G33" s="52">
        <v>2113237</v>
      </c>
      <c r="H33" s="52">
        <v>1722630</v>
      </c>
      <c r="I33" s="52">
        <v>797166</v>
      </c>
      <c r="J33" s="52">
        <v>492960</v>
      </c>
      <c r="K33" s="52">
        <v>1325554</v>
      </c>
      <c r="L33" s="52">
        <v>1166010</v>
      </c>
    </row>
    <row r="34" spans="1:12" ht="15" customHeight="1">
      <c r="A34" s="53" t="str">
        <f>A14</f>
        <v>24</v>
      </c>
      <c r="B34" s="53"/>
      <c r="C34" s="79">
        <v>933422</v>
      </c>
      <c r="D34" s="80">
        <v>602040</v>
      </c>
      <c r="E34" s="80">
        <v>944264</v>
      </c>
      <c r="F34" s="80">
        <v>550650</v>
      </c>
      <c r="G34" s="80">
        <v>2145204</v>
      </c>
      <c r="H34" s="80">
        <v>1763040</v>
      </c>
      <c r="I34" s="80">
        <v>795132</v>
      </c>
      <c r="J34" s="80">
        <v>501870</v>
      </c>
      <c r="K34" s="80">
        <v>1424354</v>
      </c>
      <c r="L34" s="80">
        <v>1254660</v>
      </c>
    </row>
    <row r="35" spans="1:12" ht="6" customHeight="1">
      <c r="A35" s="44"/>
      <c r="B35" s="45"/>
      <c r="C35" s="54"/>
      <c r="D35" s="55"/>
      <c r="E35" s="55"/>
      <c r="F35" s="55"/>
      <c r="G35" s="55"/>
      <c r="H35" s="55"/>
      <c r="I35" s="55"/>
      <c r="J35" s="55"/>
      <c r="K35" s="55"/>
      <c r="L35" s="55"/>
    </row>
    <row r="36" spans="1:12" ht="15" customHeight="1">
      <c r="A36" s="40"/>
      <c r="B36" s="41"/>
      <c r="C36" s="42" t="s">
        <v>41</v>
      </c>
      <c r="D36" s="42"/>
      <c r="E36" s="42"/>
      <c r="F36" s="42"/>
      <c r="G36" s="42"/>
      <c r="H36" s="42"/>
      <c r="I36" s="42"/>
      <c r="J36" s="42"/>
      <c r="K36" s="42"/>
      <c r="L36" s="43"/>
    </row>
    <row r="37" spans="1:12" ht="15" customHeight="1">
      <c r="A37" s="85" t="s">
        <v>35</v>
      </c>
      <c r="B37" s="86"/>
      <c r="C37" s="42" t="s">
        <v>42</v>
      </c>
      <c r="D37" s="42"/>
      <c r="E37" s="42" t="s">
        <v>43</v>
      </c>
      <c r="F37" s="42"/>
      <c r="G37" s="42" t="s">
        <v>44</v>
      </c>
      <c r="H37" s="42"/>
      <c r="I37" s="42" t="s">
        <v>45</v>
      </c>
      <c r="J37" s="42"/>
      <c r="K37" s="42" t="s">
        <v>46</v>
      </c>
      <c r="L37" s="43"/>
    </row>
    <row r="38" spans="1:12" ht="15" customHeight="1">
      <c r="A38" s="44"/>
      <c r="B38" s="45"/>
      <c r="C38" s="46" t="s">
        <v>5</v>
      </c>
      <c r="D38" s="47" t="s">
        <v>11</v>
      </c>
      <c r="E38" s="46" t="s">
        <v>5</v>
      </c>
      <c r="F38" s="47" t="s">
        <v>11</v>
      </c>
      <c r="G38" s="46" t="s">
        <v>5</v>
      </c>
      <c r="H38" s="47" t="s">
        <v>11</v>
      </c>
      <c r="I38" s="46" t="s">
        <v>5</v>
      </c>
      <c r="J38" s="47" t="s">
        <v>11</v>
      </c>
      <c r="K38" s="46" t="s">
        <v>5</v>
      </c>
      <c r="L38" s="48" t="s">
        <v>11</v>
      </c>
    </row>
    <row r="39" spans="1:12" ht="6" customHeight="1">
      <c r="A39" s="40"/>
      <c r="B39" s="41"/>
      <c r="C39" s="49"/>
      <c r="D39" s="49"/>
      <c r="E39" s="49"/>
      <c r="F39" s="49"/>
      <c r="G39" s="49"/>
      <c r="H39" s="49"/>
      <c r="I39" s="49"/>
      <c r="J39" s="49"/>
      <c r="K39" s="49"/>
      <c r="L39" s="49"/>
    </row>
    <row r="40" spans="1:12" ht="15" customHeight="1">
      <c r="A40" s="50" t="str">
        <f>A10</f>
        <v>平成 20 年度</v>
      </c>
      <c r="B40" s="51"/>
      <c r="C40" s="52">
        <v>7466801</v>
      </c>
      <c r="D40" s="52">
        <v>5022930</v>
      </c>
      <c r="E40" s="52">
        <v>652360</v>
      </c>
      <c r="F40" s="52">
        <v>452970</v>
      </c>
      <c r="G40" s="52">
        <v>391823</v>
      </c>
      <c r="H40" s="52">
        <v>200220</v>
      </c>
      <c r="I40" s="52">
        <v>567181</v>
      </c>
      <c r="J40" s="52">
        <v>421380</v>
      </c>
      <c r="K40" s="52">
        <v>403478</v>
      </c>
      <c r="L40" s="52">
        <v>275520</v>
      </c>
    </row>
    <row r="41" spans="1:12" ht="15" customHeight="1">
      <c r="A41" s="50" t="str">
        <f>A11</f>
        <v>21</v>
      </c>
      <c r="B41" s="51"/>
      <c r="C41" s="52">
        <v>7215482</v>
      </c>
      <c r="D41" s="52">
        <v>4844370</v>
      </c>
      <c r="E41" s="52">
        <v>640033</v>
      </c>
      <c r="F41" s="52">
        <v>447930</v>
      </c>
      <c r="G41" s="52">
        <v>386032</v>
      </c>
      <c r="H41" s="52">
        <v>199800</v>
      </c>
      <c r="I41" s="52">
        <v>567513</v>
      </c>
      <c r="J41" s="52">
        <v>426300</v>
      </c>
      <c r="K41" s="52">
        <v>402160</v>
      </c>
      <c r="L41" s="52">
        <v>276090</v>
      </c>
    </row>
    <row r="42" spans="1:12" ht="15" customHeight="1">
      <c r="A42" s="50" t="str">
        <f>A12</f>
        <v>22</v>
      </c>
      <c r="B42" s="51"/>
      <c r="C42" s="52">
        <v>7039233</v>
      </c>
      <c r="D42" s="52">
        <v>4673430</v>
      </c>
      <c r="E42" s="52">
        <v>630366</v>
      </c>
      <c r="F42" s="52">
        <v>435480</v>
      </c>
      <c r="G42" s="52">
        <v>394959</v>
      </c>
      <c r="H42" s="52">
        <v>209820</v>
      </c>
      <c r="I42" s="52">
        <v>564063</v>
      </c>
      <c r="J42" s="52">
        <v>418590</v>
      </c>
      <c r="K42" s="52">
        <v>402949</v>
      </c>
      <c r="L42" s="52">
        <v>276030</v>
      </c>
    </row>
    <row r="43" spans="1:12" ht="15" customHeight="1">
      <c r="A43" s="50" t="str">
        <f>A13</f>
        <v>23</v>
      </c>
      <c r="B43" s="51"/>
      <c r="C43" s="52">
        <v>7123625</v>
      </c>
      <c r="D43" s="52">
        <v>4799880</v>
      </c>
      <c r="E43" s="52">
        <v>639232</v>
      </c>
      <c r="F43" s="52">
        <v>461610</v>
      </c>
      <c r="G43" s="52">
        <v>403661</v>
      </c>
      <c r="H43" s="52">
        <v>222900</v>
      </c>
      <c r="I43" s="52">
        <v>577795</v>
      </c>
      <c r="J43" s="52">
        <v>435090</v>
      </c>
      <c r="K43" s="52">
        <v>407891</v>
      </c>
      <c r="L43" s="52">
        <v>279030</v>
      </c>
    </row>
    <row r="44" spans="1:12" ht="15" customHeight="1">
      <c r="A44" s="53" t="str">
        <f>A14</f>
        <v>24</v>
      </c>
      <c r="B44" s="53"/>
      <c r="C44" s="79">
        <v>7142751</v>
      </c>
      <c r="D44" s="80">
        <v>4821000</v>
      </c>
      <c r="E44" s="80">
        <v>651545</v>
      </c>
      <c r="F44" s="80">
        <v>476490</v>
      </c>
      <c r="G44" s="80">
        <v>397370</v>
      </c>
      <c r="H44" s="80">
        <v>218130</v>
      </c>
      <c r="I44" s="80">
        <v>588589</v>
      </c>
      <c r="J44" s="80">
        <v>442590</v>
      </c>
      <c r="K44" s="80">
        <v>430855</v>
      </c>
      <c r="L44" s="80">
        <v>297030</v>
      </c>
    </row>
    <row r="45" spans="1:12" ht="6" customHeight="1">
      <c r="A45" s="44"/>
      <c r="B45" s="45"/>
      <c r="C45" s="54"/>
      <c r="D45" s="55"/>
      <c r="E45" s="55"/>
      <c r="F45" s="55"/>
      <c r="G45" s="55"/>
      <c r="H45" s="55"/>
      <c r="I45" s="55"/>
      <c r="J45" s="55"/>
      <c r="K45" s="55"/>
      <c r="L45" s="55"/>
    </row>
    <row r="46" spans="1:12">
      <c r="A46" s="22" t="s">
        <v>21</v>
      </c>
    </row>
  </sheetData>
  <mergeCells count="2">
    <mergeCell ref="A27:B27"/>
    <mergeCell ref="A37:B37"/>
  </mergeCells>
  <phoneticPr fontId="1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showGridLines="0" zoomScale="125" zoomScaleNormal="125" zoomScaleSheetLayoutView="11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69</v>
      </c>
      <c r="B1" s="21"/>
      <c r="C1" s="21"/>
      <c r="D1" s="21"/>
      <c r="E1" s="21"/>
      <c r="F1" s="21"/>
      <c r="G1" s="21"/>
      <c r="H1" s="21"/>
      <c r="I1" s="21"/>
      <c r="J1" s="21"/>
      <c r="K1" s="21"/>
      <c r="L1" s="21"/>
    </row>
    <row r="2" spans="1:12" ht="6" customHeight="1"/>
    <row r="3" spans="1:12">
      <c r="A3" s="23" t="s">
        <v>65</v>
      </c>
    </row>
    <row r="4" spans="1:12">
      <c r="A4" s="22" t="s">
        <v>12</v>
      </c>
    </row>
    <row r="5" spans="1:12" ht="4.5" customHeight="1"/>
    <row r="6" spans="1:12" s="56" customFormat="1" ht="15" customHeight="1">
      <c r="A6" s="40"/>
      <c r="B6" s="41"/>
      <c r="C6" s="42" t="s">
        <v>41</v>
      </c>
      <c r="D6" s="42"/>
      <c r="E6" s="42"/>
      <c r="F6" s="42"/>
      <c r="G6" s="42"/>
      <c r="H6" s="42"/>
      <c r="I6" s="42"/>
      <c r="J6" s="42"/>
      <c r="K6" s="42"/>
      <c r="L6" s="43"/>
    </row>
    <row r="7" spans="1:12" s="56" customFormat="1" ht="15" customHeight="1">
      <c r="A7" s="85" t="s">
        <v>35</v>
      </c>
      <c r="B7" s="85"/>
      <c r="C7" s="42" t="s">
        <v>47</v>
      </c>
      <c r="D7" s="42"/>
      <c r="E7" s="42" t="s">
        <v>48</v>
      </c>
      <c r="F7" s="42"/>
      <c r="G7" s="42" t="s">
        <v>49</v>
      </c>
      <c r="H7" s="42"/>
      <c r="I7" s="42" t="s">
        <v>50</v>
      </c>
      <c r="J7" s="42"/>
      <c r="K7" s="42" t="s">
        <v>51</v>
      </c>
      <c r="L7" s="43"/>
    </row>
    <row r="8" spans="1:12" s="56" customFormat="1" ht="15" customHeight="1">
      <c r="A8" s="49"/>
      <c r="B8" s="49"/>
      <c r="C8" s="46" t="s">
        <v>5</v>
      </c>
      <c r="D8" s="47" t="s">
        <v>11</v>
      </c>
      <c r="E8" s="46" t="s">
        <v>5</v>
      </c>
      <c r="F8" s="47" t="s">
        <v>11</v>
      </c>
      <c r="G8" s="46" t="s">
        <v>5</v>
      </c>
      <c r="H8" s="47" t="s">
        <v>52</v>
      </c>
      <c r="I8" s="46" t="s">
        <v>5</v>
      </c>
      <c r="J8" s="47" t="s">
        <v>11</v>
      </c>
      <c r="K8" s="46" t="s">
        <v>5</v>
      </c>
      <c r="L8" s="48" t="s">
        <v>11</v>
      </c>
    </row>
    <row r="9" spans="1:12" s="56" customFormat="1" ht="6" customHeight="1">
      <c r="A9" s="40"/>
      <c r="B9" s="41"/>
      <c r="C9" s="49"/>
      <c r="D9" s="49"/>
      <c r="E9" s="49"/>
      <c r="F9" s="49"/>
      <c r="G9" s="49"/>
      <c r="H9" s="49"/>
      <c r="I9" s="49"/>
      <c r="J9" s="49"/>
      <c r="K9" s="49"/>
      <c r="L9" s="49"/>
    </row>
    <row r="10" spans="1:12" s="56" customFormat="1" ht="15" customHeight="1">
      <c r="A10" s="50" t="str">
        <f>'11-10(Ⅰ)-1'!A10</f>
        <v>平成 20 年度</v>
      </c>
      <c r="B10" s="51"/>
      <c r="C10" s="52">
        <v>5057049</v>
      </c>
      <c r="D10" s="52">
        <v>3383550</v>
      </c>
      <c r="E10" s="52">
        <v>195935</v>
      </c>
      <c r="F10" s="52">
        <v>76620</v>
      </c>
      <c r="G10" s="52">
        <v>400676</v>
      </c>
      <c r="H10" s="52">
        <v>206370</v>
      </c>
      <c r="I10" s="52">
        <v>733796</v>
      </c>
      <c r="J10" s="52">
        <v>439230</v>
      </c>
      <c r="K10" s="52">
        <v>2098579</v>
      </c>
      <c r="L10" s="52">
        <v>1421310</v>
      </c>
    </row>
    <row r="11" spans="1:12" s="56" customFormat="1" ht="15" customHeight="1">
      <c r="A11" s="50" t="str">
        <f>'11-10(Ⅰ)-1'!A11</f>
        <v>21</v>
      </c>
      <c r="B11" s="51"/>
      <c r="C11" s="52">
        <v>5018531</v>
      </c>
      <c r="D11" s="52">
        <v>3358260</v>
      </c>
      <c r="E11" s="52">
        <v>187518</v>
      </c>
      <c r="F11" s="52">
        <v>69900</v>
      </c>
      <c r="G11" s="52">
        <v>397130</v>
      </c>
      <c r="H11" s="52">
        <v>204450</v>
      </c>
      <c r="I11" s="52">
        <v>723671</v>
      </c>
      <c r="J11" s="52">
        <v>427500</v>
      </c>
      <c r="K11" s="52">
        <v>2017264</v>
      </c>
      <c r="L11" s="52">
        <v>1358280</v>
      </c>
    </row>
    <row r="12" spans="1:12" s="56" customFormat="1" ht="15" customHeight="1">
      <c r="A12" s="50" t="str">
        <f>'11-10(Ⅰ)-1'!A12</f>
        <v>22</v>
      </c>
      <c r="B12" s="51"/>
      <c r="C12" s="52">
        <v>5202953</v>
      </c>
      <c r="D12" s="52">
        <v>3524970</v>
      </c>
      <c r="E12" s="52">
        <v>187748</v>
      </c>
      <c r="F12" s="52">
        <v>68760</v>
      </c>
      <c r="G12" s="52">
        <v>408258</v>
      </c>
      <c r="H12" s="52">
        <v>216390</v>
      </c>
      <c r="I12" s="52">
        <v>733918</v>
      </c>
      <c r="J12" s="52">
        <v>441390</v>
      </c>
      <c r="K12" s="52">
        <v>2024026</v>
      </c>
      <c r="L12" s="52">
        <v>1364130</v>
      </c>
    </row>
    <row r="13" spans="1:12" s="56" customFormat="1" ht="15" customHeight="1">
      <c r="A13" s="50" t="str">
        <f>'11-10(Ⅰ)-1'!A13</f>
        <v>23</v>
      </c>
      <c r="B13" s="51"/>
      <c r="C13" s="52">
        <v>5255763</v>
      </c>
      <c r="D13" s="52">
        <v>3625320</v>
      </c>
      <c r="E13" s="52">
        <v>193847</v>
      </c>
      <c r="F13" s="52">
        <v>74430</v>
      </c>
      <c r="G13" s="52">
        <v>419512</v>
      </c>
      <c r="H13" s="52">
        <v>232170</v>
      </c>
      <c r="I13" s="52">
        <v>733859</v>
      </c>
      <c r="J13" s="52">
        <v>454260</v>
      </c>
      <c r="K13" s="52">
        <v>2033211</v>
      </c>
      <c r="L13" s="52">
        <v>1397370</v>
      </c>
    </row>
    <row r="14" spans="1:12" s="56" customFormat="1" ht="15" customHeight="1">
      <c r="A14" s="53" t="str">
        <f>'11-10(Ⅰ)-1'!A14</f>
        <v>24</v>
      </c>
      <c r="B14" s="53"/>
      <c r="C14" s="79">
        <v>5379898</v>
      </c>
      <c r="D14" s="80">
        <v>3751770</v>
      </c>
      <c r="E14" s="80">
        <v>222761</v>
      </c>
      <c r="F14" s="80">
        <v>103410</v>
      </c>
      <c r="G14" s="80">
        <v>422632</v>
      </c>
      <c r="H14" s="80">
        <v>236730</v>
      </c>
      <c r="I14" s="80">
        <v>730605</v>
      </c>
      <c r="J14" s="80">
        <v>453450</v>
      </c>
      <c r="K14" s="80">
        <v>2097413</v>
      </c>
      <c r="L14" s="80">
        <v>1465890</v>
      </c>
    </row>
    <row r="15" spans="1:12" s="56" customFormat="1" ht="6" customHeight="1">
      <c r="A15" s="49"/>
      <c r="B15" s="49"/>
      <c r="C15" s="36"/>
      <c r="D15" s="37"/>
      <c r="E15" s="37"/>
      <c r="F15" s="37"/>
      <c r="G15" s="37"/>
      <c r="H15" s="37"/>
      <c r="I15" s="37"/>
      <c r="J15" s="37"/>
      <c r="K15" s="37"/>
      <c r="L15" s="37"/>
    </row>
    <row r="16" spans="1:12" s="56" customFormat="1" ht="1.5" customHeight="1">
      <c r="A16" s="57" t="s">
        <v>21</v>
      </c>
      <c r="B16" s="82"/>
    </row>
  </sheetData>
  <mergeCells count="1">
    <mergeCell ref="A7:B7"/>
  </mergeCells>
  <phoneticPr fontId="1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zoomScale="125" zoomScaleNormal="125" zoomScaleSheetLayoutView="115" workbookViewId="0"/>
  </sheetViews>
  <sheetFormatPr defaultColWidth="11.25" defaultRowHeight="10.5"/>
  <cols>
    <col min="1" max="1" width="1.625" style="60" customWidth="1"/>
    <col min="2" max="2" width="9" style="60" customWidth="1"/>
    <col min="3" max="3" width="9.625" style="60" customWidth="1"/>
    <col min="4" max="4" width="9.5" style="60" customWidth="1"/>
    <col min="5" max="5" width="9.625" style="60" customWidth="1"/>
    <col min="6" max="6" width="9.5" style="60" customWidth="1"/>
    <col min="7" max="7" width="9.625" style="60" customWidth="1"/>
    <col min="8" max="8" width="9.5" style="60" customWidth="1"/>
    <col min="9" max="9" width="9.625" style="60" customWidth="1"/>
    <col min="10" max="10" width="9.5" style="60" customWidth="1"/>
    <col min="11" max="16384" width="11.25" style="60"/>
  </cols>
  <sheetData>
    <row r="1" spans="1:10" ht="13.5">
      <c r="A1" s="58" t="s">
        <v>70</v>
      </c>
      <c r="B1" s="59"/>
      <c r="C1" s="59"/>
      <c r="D1" s="59"/>
      <c r="E1" s="59"/>
      <c r="F1" s="59"/>
      <c r="G1" s="59"/>
      <c r="H1" s="59"/>
      <c r="I1" s="59"/>
      <c r="J1" s="59"/>
    </row>
    <row r="2" spans="1:10" ht="6" customHeight="1"/>
    <row r="3" spans="1:10" ht="9.75" customHeight="1">
      <c r="A3" s="61"/>
    </row>
    <row r="4" spans="1:10">
      <c r="A4" s="60" t="s">
        <v>12</v>
      </c>
    </row>
    <row r="5" spans="1:10" ht="5.25" customHeight="1"/>
    <row r="6" spans="1:10" s="66" customFormat="1" ht="15" customHeight="1">
      <c r="A6" s="62"/>
      <c r="B6" s="63"/>
      <c r="C6" s="64" t="s">
        <v>53</v>
      </c>
      <c r="D6" s="64"/>
      <c r="E6" s="64"/>
      <c r="F6" s="64"/>
      <c r="G6" s="64" t="s">
        <v>54</v>
      </c>
      <c r="H6" s="64"/>
      <c r="I6" s="64"/>
      <c r="J6" s="65"/>
    </row>
    <row r="7" spans="1:10" s="66" customFormat="1" ht="15" customHeight="1">
      <c r="A7" s="87" t="s">
        <v>35</v>
      </c>
      <c r="B7" s="88"/>
      <c r="C7" s="64" t="s">
        <v>55</v>
      </c>
      <c r="D7" s="64"/>
      <c r="E7" s="64" t="s">
        <v>56</v>
      </c>
      <c r="F7" s="64"/>
      <c r="G7" s="64" t="s">
        <v>57</v>
      </c>
      <c r="H7" s="64"/>
      <c r="I7" s="64" t="s">
        <v>58</v>
      </c>
      <c r="J7" s="65"/>
    </row>
    <row r="8" spans="1:10" s="66" customFormat="1" ht="15" customHeight="1">
      <c r="A8" s="67"/>
      <c r="B8" s="68"/>
      <c r="C8" s="69" t="s">
        <v>5</v>
      </c>
      <c r="D8" s="70" t="s">
        <v>11</v>
      </c>
      <c r="E8" s="69" t="s">
        <v>5</v>
      </c>
      <c r="F8" s="70" t="s">
        <v>11</v>
      </c>
      <c r="G8" s="69" t="s">
        <v>5</v>
      </c>
      <c r="H8" s="70" t="s">
        <v>11</v>
      </c>
      <c r="I8" s="69" t="s">
        <v>5</v>
      </c>
      <c r="J8" s="71" t="s">
        <v>11</v>
      </c>
    </row>
    <row r="9" spans="1:10" s="66" customFormat="1" ht="6" customHeight="1">
      <c r="A9" s="62"/>
      <c r="B9" s="63"/>
      <c r="C9" s="60"/>
      <c r="D9" s="60"/>
      <c r="E9" s="60"/>
      <c r="F9" s="60"/>
      <c r="G9" s="60"/>
      <c r="H9" s="60"/>
      <c r="I9" s="60"/>
      <c r="J9" s="60"/>
    </row>
    <row r="10" spans="1:10" s="66" customFormat="1" ht="15" customHeight="1">
      <c r="A10" s="59" t="str">
        <f>'11-10(Ⅰ)-1'!A10</f>
        <v>平成 20 年度</v>
      </c>
      <c r="B10" s="72"/>
      <c r="C10" s="73">
        <v>1061814</v>
      </c>
      <c r="D10" s="73">
        <v>663300</v>
      </c>
      <c r="E10" s="73">
        <v>2169477</v>
      </c>
      <c r="F10" s="73">
        <v>1692180</v>
      </c>
      <c r="G10" s="73">
        <v>880475</v>
      </c>
      <c r="H10" s="73">
        <v>589380</v>
      </c>
      <c r="I10" s="73">
        <v>695038</v>
      </c>
      <c r="J10" s="73">
        <v>414450</v>
      </c>
    </row>
    <row r="11" spans="1:10" s="66" customFormat="1" ht="15" customHeight="1">
      <c r="A11" s="59" t="str">
        <f>'11-10(Ⅰ)-1'!A11</f>
        <v>21</v>
      </c>
      <c r="B11" s="72"/>
      <c r="C11" s="73">
        <v>1018965</v>
      </c>
      <c r="D11" s="73">
        <v>632550</v>
      </c>
      <c r="E11" s="73">
        <v>2110132</v>
      </c>
      <c r="F11" s="73">
        <v>1635540</v>
      </c>
      <c r="G11" s="73">
        <v>846141</v>
      </c>
      <c r="H11" s="73">
        <v>575820</v>
      </c>
      <c r="I11" s="73">
        <v>686077</v>
      </c>
      <c r="J11" s="73">
        <v>415350</v>
      </c>
    </row>
    <row r="12" spans="1:10" s="66" customFormat="1" ht="15" customHeight="1">
      <c r="A12" s="59" t="str">
        <f>'11-10(Ⅰ)-1'!A12</f>
        <v>22</v>
      </c>
      <c r="B12" s="72"/>
      <c r="C12" s="73">
        <v>1038776</v>
      </c>
      <c r="D12" s="73">
        <v>649980</v>
      </c>
      <c r="E12" s="73">
        <v>2104057</v>
      </c>
      <c r="F12" s="73">
        <v>1621890</v>
      </c>
      <c r="G12" s="73">
        <v>897236</v>
      </c>
      <c r="H12" s="73">
        <v>630330</v>
      </c>
      <c r="I12" s="73">
        <v>708468</v>
      </c>
      <c r="J12" s="73">
        <v>438690</v>
      </c>
    </row>
    <row r="13" spans="1:10" s="66" customFormat="1" ht="15" customHeight="1">
      <c r="A13" s="59" t="str">
        <f>'11-10(Ⅰ)-1'!A13</f>
        <v>23</v>
      </c>
      <c r="B13" s="72"/>
      <c r="C13" s="73">
        <v>1046805</v>
      </c>
      <c r="D13" s="73">
        <v>679350</v>
      </c>
      <c r="E13" s="73">
        <v>2203231</v>
      </c>
      <c r="F13" s="73">
        <v>1743270</v>
      </c>
      <c r="G13" s="73">
        <v>638983</v>
      </c>
      <c r="H13" s="73">
        <v>387210</v>
      </c>
      <c r="I13" s="73">
        <v>709925</v>
      </c>
      <c r="J13" s="73">
        <v>449790</v>
      </c>
    </row>
    <row r="14" spans="1:10" s="66" customFormat="1" ht="15" customHeight="1">
      <c r="A14" s="74" t="str">
        <f>'11-10(Ⅰ)-1'!A14</f>
        <v>24</v>
      </c>
      <c r="B14" s="74"/>
      <c r="C14" s="79">
        <v>1045060</v>
      </c>
      <c r="D14" s="80">
        <v>692460</v>
      </c>
      <c r="E14" s="80">
        <v>2263863</v>
      </c>
      <c r="F14" s="80">
        <v>1807260</v>
      </c>
      <c r="G14" s="80">
        <v>633186</v>
      </c>
      <c r="H14" s="80">
        <v>390810</v>
      </c>
      <c r="I14" s="80">
        <v>705755</v>
      </c>
      <c r="J14" s="80">
        <v>454500</v>
      </c>
    </row>
    <row r="15" spans="1:10" s="66" customFormat="1" ht="6" customHeight="1">
      <c r="A15" s="67"/>
      <c r="B15" s="68"/>
      <c r="C15" s="75"/>
      <c r="D15" s="67"/>
      <c r="E15" s="67"/>
      <c r="F15" s="67"/>
      <c r="G15" s="67"/>
      <c r="H15" s="67"/>
      <c r="I15" s="67"/>
      <c r="J15" s="67"/>
    </row>
    <row r="16" spans="1:10" s="66" customFormat="1" ht="10.5" customHeight="1">
      <c r="A16" s="61" t="s">
        <v>59</v>
      </c>
      <c r="B16" s="60"/>
      <c r="C16" s="60"/>
      <c r="D16" s="60"/>
      <c r="E16" s="60"/>
      <c r="F16" s="60"/>
      <c r="G16" s="60"/>
      <c r="H16" s="60"/>
      <c r="I16" s="60"/>
      <c r="J16" s="60"/>
    </row>
    <row r="17" spans="1:1" s="66" customFormat="1" ht="10.5" customHeight="1">
      <c r="A17" s="76" t="s">
        <v>21</v>
      </c>
    </row>
  </sheetData>
  <mergeCells count="1">
    <mergeCell ref="A7:B7"/>
  </mergeCells>
  <phoneticPr fontId="1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