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defaultThemeVersion="124226"/>
  <xr:revisionPtr revIDLastSave="0" documentId="13_ncr:1_{4D2C5434-7D18-4421-9143-D431ED6F3159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11-4(Ⅰ)" sheetId="1" r:id="rId1"/>
    <sheet name="11-4(Ⅱ)-1" sheetId="8" r:id="rId2"/>
    <sheet name="11-4(Ⅱ)-2" sheetId="9" r:id="rId3"/>
    <sheet name="11-4(Ⅲ)-1" sheetId="10" r:id="rId4"/>
    <sheet name="11-4(Ⅲ)-2" sheetId="11" r:id="rId5"/>
    <sheet name="11-4(Ⅲ)-3" sheetId="12" r:id="rId6"/>
  </sheets>
  <definedNames>
    <definedName name="_xlnm.Print_Area" localSheetId="0">'11-4(Ⅰ)'!$A$1:$U$38</definedName>
    <definedName name="_xlnm.Print_Area" localSheetId="1">'11-4(Ⅱ)-1'!$A$1:$J$93</definedName>
    <definedName name="_xlnm.Print_Area" localSheetId="2">'11-4(Ⅱ)-2'!$A$1:$J$82</definedName>
    <definedName name="_xlnm.Print_Area" localSheetId="3">'11-4(Ⅲ)-1'!$A$1:$J$82</definedName>
    <definedName name="_xlnm.Print_Area" localSheetId="4">'11-4(Ⅲ)-2'!$A$1:$J$82</definedName>
    <definedName name="_xlnm.Print_Area" localSheetId="5">'11-4(Ⅲ)-3'!$A$1:$M$18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6" i="8" l="1"/>
  <c r="A87" i="8"/>
  <c r="A88" i="8"/>
  <c r="A89" i="8"/>
  <c r="A90" i="8"/>
  <c r="L31" i="1"/>
  <c r="A9" i="8" s="1"/>
  <c r="L32" i="1"/>
  <c r="A76" i="8" s="1"/>
  <c r="A76" i="9" s="1"/>
  <c r="L33" i="1"/>
  <c r="A77" i="8" s="1"/>
  <c r="A77" i="9" s="1"/>
  <c r="L34" i="1"/>
  <c r="A78" i="8"/>
  <c r="A78" i="9" s="1"/>
  <c r="L35" i="1"/>
  <c r="A24" i="10"/>
  <c r="L25" i="1"/>
  <c r="L24" i="1"/>
  <c r="L23" i="1"/>
  <c r="L22" i="1"/>
  <c r="L21" i="1"/>
  <c r="L14" i="1"/>
  <c r="L13" i="1"/>
  <c r="L12" i="1"/>
  <c r="L11" i="1"/>
  <c r="L10" i="1"/>
  <c r="A23" i="8"/>
  <c r="A23" i="9" s="1"/>
  <c r="A34" i="10" s="1"/>
  <c r="A44" i="11" s="1"/>
  <c r="A22" i="8"/>
  <c r="A44" i="8"/>
  <c r="A66" i="8" s="1"/>
  <c r="A66" i="9" s="1"/>
  <c r="A77" i="10" s="1"/>
  <c r="A23" i="10"/>
  <c r="A33" i="11" s="1"/>
  <c r="A34" i="8"/>
  <c r="A34" i="9" s="1"/>
  <c r="A45" i="10" s="1"/>
  <c r="A55" i="11" s="1"/>
  <c r="A45" i="8"/>
  <c r="A45" i="9" s="1"/>
  <c r="A56" i="10" s="1"/>
  <c r="A66" i="11" s="1"/>
  <c r="A22" i="9"/>
  <c r="A33" i="10"/>
  <c r="A43" i="11" s="1"/>
  <c r="A23" i="11"/>
  <c r="A35" i="8"/>
  <c r="A35" i="9"/>
  <c r="A46" i="10" s="1"/>
  <c r="A56" i="11" s="1"/>
  <c r="A79" i="8"/>
  <c r="A79" i="9" s="1"/>
  <c r="A34" i="11"/>
  <c r="A24" i="11"/>
  <c r="A57" i="8"/>
  <c r="A57" i="9" s="1"/>
  <c r="A68" i="10" s="1"/>
  <c r="A21" i="8"/>
  <c r="A43" i="8" s="1"/>
  <c r="A33" i="8"/>
  <c r="A33" i="9" s="1"/>
  <c r="A44" i="10" s="1"/>
  <c r="A54" i="11" s="1"/>
  <c r="A22" i="10"/>
  <c r="A24" i="8"/>
  <c r="A24" i="9"/>
  <c r="A35" i="10" s="1"/>
  <c r="A45" i="11" s="1"/>
  <c r="A46" i="8"/>
  <c r="A68" i="8" s="1"/>
  <c r="A68" i="9" s="1"/>
  <c r="A79" i="10" s="1"/>
  <c r="A55" i="8"/>
  <c r="A55" i="9" s="1"/>
  <c r="A66" i="10" s="1"/>
  <c r="A32" i="11"/>
  <c r="A22" i="11"/>
  <c r="A21" i="10"/>
  <c r="A32" i="8"/>
  <c r="A32" i="9" s="1"/>
  <c r="A43" i="10" s="1"/>
  <c r="A53" i="11" s="1"/>
  <c r="A21" i="9"/>
  <c r="A32" i="10" s="1"/>
  <c r="A42" i="11" s="1"/>
  <c r="A54" i="8"/>
  <c r="A54" i="9" s="1"/>
  <c r="A65" i="10" s="1"/>
  <c r="A31" i="11"/>
  <c r="A21" i="11"/>
  <c r="A43" i="9" l="1"/>
  <c r="A54" i="10" s="1"/>
  <c r="A64" i="11" s="1"/>
  <c r="A65" i="8"/>
  <c r="A65" i="9" s="1"/>
  <c r="A76" i="10" s="1"/>
  <c r="A9" i="9"/>
  <c r="A20" i="10" s="1"/>
  <c r="A9" i="10"/>
  <c r="A9" i="11" s="1"/>
  <c r="A31" i="8"/>
  <c r="A46" i="9"/>
  <c r="A57" i="10" s="1"/>
  <c r="A67" i="11" s="1"/>
  <c r="A67" i="8"/>
  <c r="A67" i="9" s="1"/>
  <c r="A78" i="10" s="1"/>
  <c r="A56" i="8"/>
  <c r="A56" i="9" s="1"/>
  <c r="A67" i="10" s="1"/>
  <c r="A44" i="9"/>
  <c r="A55" i="10" s="1"/>
  <c r="A65" i="11" s="1"/>
  <c r="A20" i="8"/>
  <c r="A75" i="8"/>
  <c r="A75" i="9" s="1"/>
  <c r="A31" i="9" l="1"/>
  <c r="A42" i="10" s="1"/>
  <c r="A52" i="11" s="1"/>
  <c r="A53" i="8"/>
  <c r="A53" i="9" s="1"/>
  <c r="A64" i="10" s="1"/>
  <c r="A30" i="11"/>
  <c r="A9" i="12" s="1"/>
  <c r="A20" i="11"/>
  <c r="A42" i="8"/>
  <c r="A20" i="9"/>
  <c r="A31" i="10" s="1"/>
  <c r="A41" i="11" s="1"/>
  <c r="A64" i="8" l="1"/>
  <c r="A64" i="9" s="1"/>
  <c r="A75" i="10" s="1"/>
  <c r="A42" i="9"/>
  <c r="A53" i="10" s="1"/>
  <c r="A63" i="11" s="1"/>
</calcChain>
</file>

<file path=xl/sharedStrings.xml><?xml version="1.0" encoding="utf-8"?>
<sst xmlns="http://schemas.openxmlformats.org/spreadsheetml/2006/main" count="508" uniqueCount="122">
  <si>
    <r>
      <t>11</t>
    </r>
    <r>
      <rPr>
        <sz val="11"/>
        <rFont val="ＭＳ 明朝"/>
        <family val="1"/>
        <charset val="128"/>
      </rPr>
      <t>－4. 市 営 地 下 鉄 各 駅 の 乗 車 人 員 (Ⅰ）</t>
    </r>
  </si>
  <si>
    <t>　(単位　人)</t>
  </si>
  <si>
    <t>総　　　　　　　　　　数</t>
  </si>
  <si>
    <t>東　　　　　　　　山　　　　　　　　線</t>
  </si>
  <si>
    <t>年度別</t>
  </si>
  <si>
    <t>総数</t>
  </si>
  <si>
    <t>普通</t>
  </si>
  <si>
    <t>定期</t>
  </si>
  <si>
    <t>高　　　　　畑</t>
  </si>
  <si>
    <t>八　　　　　田</t>
  </si>
  <si>
    <t>岩　　　　　塚</t>
  </si>
  <si>
    <t>中　村　公　園</t>
  </si>
  <si>
    <t>中　村　日　赤</t>
  </si>
  <si>
    <t>本　　　　　陣</t>
  </si>
  <si>
    <t>　亀　　　　　島</t>
  </si>
  <si>
    <t>名　　古　　屋</t>
  </si>
  <si>
    <t>うち)定期</t>
  </si>
  <si>
    <t>伏　　　　　見</t>
  </si>
  <si>
    <t>栄</t>
  </si>
  <si>
    <t>新　　栄　　町</t>
  </si>
  <si>
    <t>千　　　　　種</t>
  </si>
  <si>
    <t>今　　　　　池</t>
  </si>
  <si>
    <t>池　　　　　下</t>
  </si>
  <si>
    <t>覚　　王　　山</t>
  </si>
  <si>
    <t>本　　　　　山</t>
  </si>
  <si>
    <t>東　山　公　園</t>
  </si>
  <si>
    <t>星　　ケ　　丘</t>
  </si>
  <si>
    <t>大　　曽　　根</t>
  </si>
  <si>
    <t>上　小　田　井</t>
  </si>
  <si>
    <t>庄 内 緑 地 公 園</t>
  </si>
  <si>
    <t>一　　　　　社</t>
  </si>
  <si>
    <t>上　　　　　社</t>
  </si>
  <si>
    <t>本　　　　　郷</t>
  </si>
  <si>
    <t>庄　　内　　通</t>
  </si>
  <si>
    <t>浄　　　　　心</t>
  </si>
  <si>
    <t>浅　　間　　町</t>
  </si>
  <si>
    <t>丸　　の　　内</t>
  </si>
  <si>
    <t>平　　安　　通</t>
  </si>
  <si>
    <t>志　賀　本　通</t>
  </si>
  <si>
    <t>黒　　　　　川</t>
  </si>
  <si>
    <t>名　城　公　園</t>
  </si>
  <si>
    <t xml:space="preserve"> 市　　役　　所</t>
  </si>
  <si>
    <t>大　須　観　音</t>
  </si>
  <si>
    <t>上　　前　　津</t>
  </si>
  <si>
    <t>鶴　　　　　舞</t>
  </si>
  <si>
    <t>荒　　　　　畑</t>
  </si>
  <si>
    <t>御　　器　　所</t>
  </si>
  <si>
    <t>久　屋　大　通</t>
  </si>
  <si>
    <t>矢　　場　　町</t>
  </si>
  <si>
    <t>東　　別　　院</t>
  </si>
  <si>
    <t>川　　　　　名</t>
  </si>
  <si>
    <t>い　り　な　か</t>
  </si>
  <si>
    <t>八　　　　　事</t>
  </si>
  <si>
    <t>塩　　釜　　口</t>
  </si>
  <si>
    <t>植　　　　　田</t>
  </si>
  <si>
    <t>金　　　　　山</t>
  </si>
  <si>
    <t>日　　比　　野</t>
  </si>
  <si>
    <t>六　　番　　町</t>
  </si>
  <si>
    <t>東　　海　　通</t>
  </si>
  <si>
    <t>港　区　役　所</t>
  </si>
  <si>
    <t>原</t>
  </si>
  <si>
    <t>平　　　　針</t>
  </si>
  <si>
    <t>赤　　　　　池</t>
  </si>
  <si>
    <t>中　村　区　役　所</t>
  </si>
  <si>
    <t>築　　地　　口</t>
  </si>
  <si>
    <t>名　古　屋　港</t>
  </si>
  <si>
    <t>西　　高　　蔵</t>
  </si>
  <si>
    <t>神　　宮　　西</t>
  </si>
  <si>
    <t>国 際 セ ン タ ー</t>
  </si>
  <si>
    <t>高　　　　　岳</t>
  </si>
  <si>
    <t>車　　　　　道</t>
  </si>
  <si>
    <t>伝　　馬　　町</t>
  </si>
  <si>
    <t>堀　　　　　田</t>
  </si>
  <si>
    <t>妙　　音　　通</t>
  </si>
  <si>
    <t>新　　瑞　　橋</t>
  </si>
  <si>
    <t>吹　　　　　上</t>
  </si>
  <si>
    <t>桜　　　　　山</t>
  </si>
  <si>
    <t>瑞　穂　区　役　所</t>
  </si>
  <si>
    <t>砂　　田　　橋</t>
  </si>
  <si>
    <t>ナゴヤドーム前矢田</t>
  </si>
  <si>
    <t>桜　　本　　町</t>
  </si>
  <si>
    <t>鶴　　　　　里</t>
  </si>
  <si>
    <t>上    飯    田</t>
    <rPh sb="0" eb="1">
      <t>カミ</t>
    </rPh>
    <rPh sb="5" eb="6">
      <t>メシ</t>
    </rPh>
    <rPh sb="10" eb="11">
      <t>タ</t>
    </rPh>
    <phoneticPr fontId="6"/>
  </si>
  <si>
    <t>平    安    通</t>
    <rPh sb="0" eb="1">
      <t>ヒラ</t>
    </rPh>
    <rPh sb="5" eb="6">
      <t>アン</t>
    </rPh>
    <rPh sb="10" eb="11">
      <t>ツウ</t>
    </rPh>
    <phoneticPr fontId="6"/>
  </si>
  <si>
    <t>名 古 屋 大 学</t>
    <rPh sb="0" eb="1">
      <t>メイ</t>
    </rPh>
    <rPh sb="2" eb="3">
      <t>イニシエ</t>
    </rPh>
    <rPh sb="4" eb="5">
      <t>ヤ</t>
    </rPh>
    <rPh sb="6" eb="7">
      <t>ダイ</t>
    </rPh>
    <rPh sb="8" eb="9">
      <t>ガク</t>
    </rPh>
    <phoneticPr fontId="6"/>
  </si>
  <si>
    <t>本　　　　　山</t>
    <rPh sb="0" eb="1">
      <t>ホン</t>
    </rPh>
    <rPh sb="6" eb="7">
      <t>ヤマ</t>
    </rPh>
    <phoneticPr fontId="6"/>
  </si>
  <si>
    <t>自　由　ヶ　丘</t>
    <rPh sb="0" eb="1">
      <t>ジ</t>
    </rPh>
    <rPh sb="2" eb="3">
      <t>ヨシ</t>
    </rPh>
    <rPh sb="6" eb="7">
      <t>オカ</t>
    </rPh>
    <phoneticPr fontId="6"/>
  </si>
  <si>
    <t>茶　屋　ヶ　坂</t>
    <rPh sb="0" eb="1">
      <t>チャ</t>
    </rPh>
    <rPh sb="2" eb="3">
      <t>ヤ</t>
    </rPh>
    <rPh sb="6" eb="7">
      <t>サカ</t>
    </rPh>
    <phoneticPr fontId="6"/>
  </si>
  <si>
    <t>　　各 　駅　 の 　乗 　車 　人 　員 　(Ⅱ）</t>
    <phoneticPr fontId="6"/>
  </si>
  <si>
    <t>瑞穂運動場東</t>
    <rPh sb="0" eb="2">
      <t>ミズホ</t>
    </rPh>
    <rPh sb="2" eb="5">
      <t>ウンドウジョウ</t>
    </rPh>
    <rPh sb="5" eb="6">
      <t>ヒガシ</t>
    </rPh>
    <phoneticPr fontId="6"/>
  </si>
  <si>
    <t>総合リハビリセンター</t>
    <rPh sb="0" eb="2">
      <t>ソウゴウ</t>
    </rPh>
    <phoneticPr fontId="6"/>
  </si>
  <si>
    <t>八　　　事</t>
    <rPh sb="0" eb="1">
      <t>ハチ</t>
    </rPh>
    <rPh sb="4" eb="5">
      <t>コト</t>
    </rPh>
    <phoneticPr fontId="6"/>
  </si>
  <si>
    <t>八　事　日　赤</t>
    <rPh sb="0" eb="1">
      <t>ハチ</t>
    </rPh>
    <rPh sb="2" eb="3">
      <t>コト</t>
    </rPh>
    <rPh sb="4" eb="5">
      <t>ヒ</t>
    </rPh>
    <rPh sb="6" eb="7">
      <t>アカ</t>
    </rPh>
    <phoneticPr fontId="6"/>
  </si>
  <si>
    <t>瑞　穂　運　動　場　西</t>
    <rPh sb="10" eb="11">
      <t>ニシ</t>
    </rPh>
    <phoneticPr fontId="6"/>
  </si>
  <si>
    <t>野　　　　　並</t>
    <rPh sb="0" eb="1">
      <t>ノ</t>
    </rPh>
    <rPh sb="6" eb="7">
      <t>ナミ</t>
    </rPh>
    <phoneticPr fontId="6"/>
  </si>
  <si>
    <t>　　各 　駅　 の 　乗 　車 　人 　員 　(Ⅲ）</t>
    <phoneticPr fontId="6"/>
  </si>
  <si>
    <t>東　　　　　　　　　　　　　　　山　　　　　　　　　　　　　　　　線</t>
    <rPh sb="0" eb="1">
      <t>ヒガシ</t>
    </rPh>
    <rPh sb="16" eb="17">
      <t>ヤマ</t>
    </rPh>
    <phoneticPr fontId="6"/>
  </si>
  <si>
    <t>藤　　が　　丘</t>
  </si>
  <si>
    <t>東　　　　　　　　　　　山　　　　　　　　　　　　線</t>
    <rPh sb="0" eb="1">
      <t>ヒガシ</t>
    </rPh>
    <rPh sb="12" eb="13">
      <t>ヤマ</t>
    </rPh>
    <phoneticPr fontId="6"/>
  </si>
  <si>
    <t>名　　　　　　　城　　　　　　　線　　　　　・　　　　　名　　　　　　　港　　　　　　　線</t>
    <rPh sb="28" eb="29">
      <t>ナ</t>
    </rPh>
    <rPh sb="36" eb="37">
      <t>ミナト</t>
    </rPh>
    <rPh sb="44" eb="45">
      <t>セン</t>
    </rPh>
    <phoneticPr fontId="6"/>
  </si>
  <si>
    <t>上         飯         田         線</t>
    <rPh sb="0" eb="1">
      <t>カミ</t>
    </rPh>
    <rPh sb="10" eb="11">
      <t>メシ</t>
    </rPh>
    <rPh sb="20" eb="21">
      <t>タ</t>
    </rPh>
    <rPh sb="30" eb="31">
      <t>セン</t>
    </rPh>
    <phoneticPr fontId="6"/>
  </si>
  <si>
    <r>
      <t>11</t>
    </r>
    <r>
      <rPr>
        <sz val="11"/>
        <rFont val="ＭＳ 明朝"/>
        <family val="1"/>
        <charset val="128"/>
      </rPr>
      <t>－4. 　市　　 営　　　地 　　下　 　鉄</t>
    </r>
    <r>
      <rPr>
        <sz val="11"/>
        <rFont val="ＭＳ ゴシック"/>
        <family val="3"/>
        <charset val="128"/>
      </rPr>
      <t xml:space="preserve"> </t>
    </r>
    <phoneticPr fontId="6"/>
  </si>
  <si>
    <t>鶴　　　　舞　　　　線</t>
  </si>
  <si>
    <t>鶴　　       　　　　       　　舞　　　　       　　　　　      線</t>
  </si>
  <si>
    <t>鶴　　　舞　　　線</t>
  </si>
  <si>
    <t>桜　　　　　　　　　　通　　　　　　　　　　　線</t>
  </si>
  <si>
    <t>桜　　　　　　　　　　　　　　　通　　　　　　　　　　　　　　　　線</t>
  </si>
  <si>
    <t>敬老・福祉</t>
    <rPh sb="0" eb="2">
      <t>ケイロウ</t>
    </rPh>
    <rPh sb="3" eb="5">
      <t>フクシ</t>
    </rPh>
    <phoneticPr fontId="6"/>
  </si>
  <si>
    <t>うち)敬老・福祉</t>
    <rPh sb="3" eb="5">
      <t>ケイロウ</t>
    </rPh>
    <rPh sb="6" eb="8">
      <t>フクシ</t>
    </rPh>
    <phoneticPr fontId="6"/>
  </si>
  <si>
    <t>名  城  線  ・  名  港  線</t>
  </si>
  <si>
    <t>桜　　　　　　　　　　　　　　　通　　　　　　　　　　　　　　　　線</t>
    <rPh sb="0" eb="1">
      <t>サクラ</t>
    </rPh>
    <rPh sb="16" eb="17">
      <t>トオリ</t>
    </rPh>
    <phoneticPr fontId="6"/>
  </si>
  <si>
    <t>鳴　　子　　北</t>
    <rPh sb="0" eb="1">
      <t>ナ</t>
    </rPh>
    <rPh sb="3" eb="4">
      <t>コ</t>
    </rPh>
    <rPh sb="6" eb="7">
      <t>キタ</t>
    </rPh>
    <phoneticPr fontId="13"/>
  </si>
  <si>
    <t>相　　生　　山</t>
    <rPh sb="0" eb="1">
      <t>ソウ</t>
    </rPh>
    <rPh sb="3" eb="4">
      <t>ナマ</t>
    </rPh>
    <rPh sb="6" eb="7">
      <t>ヤマ</t>
    </rPh>
    <phoneticPr fontId="13"/>
  </si>
  <si>
    <t>神　　　　　沢</t>
    <rPh sb="0" eb="1">
      <t>カミ</t>
    </rPh>
    <rPh sb="6" eb="7">
      <t>サワ</t>
    </rPh>
    <phoneticPr fontId="13"/>
  </si>
  <si>
    <t>徳　　　　　重</t>
    <rPh sb="0" eb="1">
      <t>トク</t>
    </rPh>
    <rPh sb="6" eb="7">
      <t>シゲ</t>
    </rPh>
    <phoneticPr fontId="13"/>
  </si>
  <si>
    <t>　（交通局営業本部企画財務部経営企画課）</t>
    <rPh sb="11" eb="13">
      <t>ザイム</t>
    </rPh>
    <rPh sb="14" eb="16">
      <t>ケイエイ</t>
    </rPh>
    <phoneticPr fontId="6"/>
  </si>
  <si>
    <t xml:space="preserve">   (交通局営業本部企画財務部経営企画課）</t>
    <rPh sb="13" eb="15">
      <t>ザイム</t>
    </rPh>
    <rPh sb="16" eb="18">
      <t>ケイエイ</t>
    </rPh>
    <phoneticPr fontId="6"/>
  </si>
  <si>
    <t>24</t>
  </si>
  <si>
    <t>25</t>
  </si>
  <si>
    <t>平成23年度</t>
  </si>
  <si>
    <t>26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</si>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</sst>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"/>
    <numFmt numFmtId="177" formatCode="###\ ###\ ##0;;&quot;－&quot;"/>
    <numFmt numFmtId="178" formatCode="#,##0_ "/>
  </numFmts>
  <fonts count="19"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8"/>
      <color indexed="53"/>
      <name val="ＭＳ 明朝"/>
      <family val="1"/>
      <charset val="128"/>
    </font>
    <font>
      <sz val="8"/>
      <color indexed="12"/>
      <name val="ＭＳ 明朝"/>
      <family val="1"/>
      <charset val="128"/>
    </font>
    <font>
      <sz val="6"/>
      <color indexed="12"/>
      <name val="ＭＳ 明朝"/>
      <family val="1"/>
      <charset val="128"/>
    </font>
    <font>
      <sz val="8"/>
      <color indexed="52"/>
      <name val="ＭＳ 明朝"/>
      <family val="1"/>
      <charset val="128"/>
    </font>
    <font>
      <sz val="6"/>
      <name val="明朝"/>
      <family val="1"/>
      <charset val="128"/>
    </font>
    <font>
      <sz val="5"/>
      <name val="ＭＳ 明朝"/>
      <family val="1"/>
      <charset val="128"/>
    </font>
    <font>
      <sz val="6"/>
      <name val="ＭＳ 明朝"/>
      <family val="1"/>
      <charset val="128"/>
    </font>
    <font>
      <sz val="6"/>
      <color indexed="10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176" fontId="5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3" fillId="0" borderId="7" xfId="0" quotePrefix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176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76" fontId="8" fillId="0" borderId="0" xfId="0" applyNumberFormat="1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distributed" vertical="center" justifyLastLine="1"/>
    </xf>
    <xf numFmtId="176" fontId="5" fillId="0" borderId="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distributed" vertical="center" justifyLastLine="1"/>
    </xf>
    <xf numFmtId="176" fontId="12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3" fillId="0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6" fillId="0" borderId="2" xfId="0" quotePrefix="1" applyFont="1" applyBorder="1" applyAlignment="1">
      <alignment horizontal="center" vertical="center"/>
    </xf>
    <xf numFmtId="176" fontId="7" fillId="0" borderId="11" xfId="0" applyNumberFormat="1" applyFont="1" applyBorder="1" applyAlignment="1">
      <alignment vertical="center"/>
    </xf>
    <xf numFmtId="176" fontId="7" fillId="0" borderId="2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justifyLastLine="1"/>
    </xf>
    <xf numFmtId="0" fontId="17" fillId="0" borderId="3" xfId="0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vertical="center" shrinkToFit="1"/>
    </xf>
    <xf numFmtId="177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Alignment="1">
      <alignment horizontal="center" vertical="center"/>
    </xf>
    <xf numFmtId="176" fontId="7" fillId="0" borderId="9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9" xfId="0" applyNumberFormat="1" applyFont="1" applyBorder="1" applyAlignment="1">
      <alignment vertical="center"/>
    </xf>
    <xf numFmtId="176" fontId="7" fillId="0" borderId="9" xfId="0" applyNumberFormat="1" applyFont="1" applyBorder="1" applyAlignment="1" applyProtection="1">
      <alignment vertical="center"/>
      <protection locked="0"/>
    </xf>
    <xf numFmtId="176" fontId="7" fillId="0" borderId="0" xfId="0" applyNumberFormat="1" applyFont="1" applyBorder="1" applyAlignment="1" applyProtection="1">
      <alignment vertical="center"/>
      <protection locked="0"/>
    </xf>
    <xf numFmtId="0" fontId="6" fillId="0" borderId="7" xfId="0" quotePrefix="1" applyFont="1" applyBorder="1" applyAlignment="1">
      <alignment horizontal="center" vertical="center"/>
    </xf>
    <xf numFmtId="176" fontId="7" fillId="0" borderId="9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vertical="center" shrinkToFit="1"/>
    </xf>
    <xf numFmtId="0" fontId="8" fillId="0" borderId="0" xfId="0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distributed" vertical="center" justifyLastLine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vertical="center"/>
    </xf>
    <xf numFmtId="178" fontId="16" fillId="0" borderId="0" xfId="0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vertical="center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9"/>
  <sheetViews>
    <sheetView showGridLines="0" tabSelected="1" zoomScale="125" zoomScaleNormal="125" zoomScaleSheetLayoutView="130" workbookViewId="0"/>
  </sheetViews>
  <sheetFormatPr defaultColWidth="11.25" defaultRowHeight="10.5"/>
  <cols>
    <col min="1" max="1" width="8.375" style="3" customWidth="1"/>
    <col min="2" max="4" width="8.875" style="3" customWidth="1"/>
    <col min="5" max="5" width="8.5" style="3" customWidth="1"/>
    <col min="6" max="11" width="7.25" style="3" customWidth="1"/>
    <col min="12" max="12" width="8.375" style="3" customWidth="1"/>
    <col min="13" max="21" width="8.75" style="3" customWidth="1"/>
    <col min="22" max="16384" width="11.25" style="3"/>
  </cols>
  <sheetData>
    <row r="1" spans="1:21" ht="13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1" ht="3.75" customHeight="1"/>
    <row r="3" spans="1:21" ht="9.75" customHeight="1">
      <c r="A3" s="4"/>
    </row>
    <row r="4" spans="1:21" ht="9.75" customHeight="1">
      <c r="A4" s="3" t="s">
        <v>1</v>
      </c>
    </row>
    <row r="5" spans="1:21" ht="1.5" customHeight="1"/>
    <row r="6" spans="1:21" ht="9.75" customHeight="1">
      <c r="A6" s="7"/>
      <c r="B6" s="9" t="s">
        <v>2</v>
      </c>
      <c r="C6" s="10"/>
      <c r="D6" s="10"/>
      <c r="E6" s="10"/>
      <c r="F6" s="9" t="s">
        <v>3</v>
      </c>
      <c r="G6" s="10"/>
      <c r="H6" s="10"/>
      <c r="I6" s="10"/>
      <c r="J6" s="10"/>
      <c r="K6" s="10"/>
      <c r="L6" s="14"/>
      <c r="M6" s="33" t="s">
        <v>96</v>
      </c>
      <c r="N6" s="10"/>
      <c r="O6" s="10"/>
      <c r="P6" s="10"/>
      <c r="Q6" s="10"/>
      <c r="R6" s="10"/>
      <c r="S6" s="10"/>
      <c r="T6" s="10"/>
      <c r="U6" s="10"/>
    </row>
    <row r="7" spans="1:21" ht="9.75" customHeight="1">
      <c r="A7" s="5" t="s">
        <v>4</v>
      </c>
      <c r="B7" s="88" t="s">
        <v>5</v>
      </c>
      <c r="C7" s="88" t="s">
        <v>6</v>
      </c>
      <c r="D7" s="88" t="s">
        <v>7</v>
      </c>
      <c r="E7" s="88" t="s">
        <v>107</v>
      </c>
      <c r="F7" s="9" t="s">
        <v>8</v>
      </c>
      <c r="G7" s="10"/>
      <c r="H7" s="10"/>
      <c r="I7" s="9" t="s">
        <v>9</v>
      </c>
      <c r="J7" s="10"/>
      <c r="K7" s="10"/>
      <c r="L7" s="16" t="s">
        <v>4</v>
      </c>
      <c r="M7" s="9" t="s">
        <v>10</v>
      </c>
      <c r="N7" s="10"/>
      <c r="O7" s="10"/>
      <c r="P7" s="9" t="s">
        <v>11</v>
      </c>
      <c r="Q7" s="10"/>
      <c r="R7" s="10"/>
      <c r="S7" s="9" t="s">
        <v>12</v>
      </c>
      <c r="T7" s="44"/>
      <c r="U7" s="44"/>
    </row>
    <row r="8" spans="1:21" ht="9.75" customHeight="1">
      <c r="A8" s="8"/>
      <c r="B8" s="89"/>
      <c r="C8" s="89"/>
      <c r="D8" s="89"/>
      <c r="E8" s="89"/>
      <c r="F8" s="34" t="s">
        <v>5</v>
      </c>
      <c r="G8" s="13" t="s">
        <v>16</v>
      </c>
      <c r="H8" s="55" t="s">
        <v>108</v>
      </c>
      <c r="I8" s="34" t="s">
        <v>5</v>
      </c>
      <c r="J8" s="13" t="s">
        <v>16</v>
      </c>
      <c r="K8" s="55" t="s">
        <v>108</v>
      </c>
      <c r="L8" s="17"/>
      <c r="M8" s="34" t="s">
        <v>5</v>
      </c>
      <c r="N8" s="13" t="s">
        <v>16</v>
      </c>
      <c r="O8" s="57" t="s">
        <v>108</v>
      </c>
      <c r="P8" s="34" t="s">
        <v>5</v>
      </c>
      <c r="Q8" s="13" t="s">
        <v>16</v>
      </c>
      <c r="R8" s="56" t="s">
        <v>108</v>
      </c>
      <c r="S8" s="34" t="s">
        <v>5</v>
      </c>
      <c r="T8" s="13" t="s">
        <v>16</v>
      </c>
      <c r="U8" s="57" t="s">
        <v>108</v>
      </c>
    </row>
    <row r="9" spans="1:21" ht="6" customHeight="1">
      <c r="A9" s="14"/>
      <c r="L9" s="14"/>
    </row>
    <row r="10" spans="1:21">
      <c r="A10" s="15" t="s">
        <v>119</v>
      </c>
      <c r="B10" s="6">
        <v>422690245</v>
      </c>
      <c r="C10" s="6">
        <v>171800923</v>
      </c>
      <c r="D10" s="6">
        <v>209469102</v>
      </c>
      <c r="E10" s="6">
        <v>41420220</v>
      </c>
      <c r="F10" s="6">
        <v>3631750</v>
      </c>
      <c r="G10" s="6">
        <v>2074446</v>
      </c>
      <c r="H10" s="6">
        <v>415031</v>
      </c>
      <c r="I10" s="6">
        <v>2079277</v>
      </c>
      <c r="J10" s="6">
        <v>1190798</v>
      </c>
      <c r="K10" s="6">
        <v>214921</v>
      </c>
      <c r="L10" s="15" t="str">
        <f>A10</f>
        <v>平成23年度</v>
      </c>
      <c r="M10" s="6">
        <v>2818925</v>
      </c>
      <c r="N10" s="6">
        <v>1634956</v>
      </c>
      <c r="O10" s="6">
        <v>290495</v>
      </c>
      <c r="P10" s="6">
        <v>3949869</v>
      </c>
      <c r="Q10" s="6">
        <v>2042032</v>
      </c>
      <c r="R10" s="6">
        <v>637797</v>
      </c>
      <c r="S10" s="6">
        <v>1541203</v>
      </c>
      <c r="T10" s="6">
        <v>643364</v>
      </c>
      <c r="U10" s="6">
        <v>277705</v>
      </c>
    </row>
    <row r="11" spans="1:21">
      <c r="A11" s="24" t="s">
        <v>117</v>
      </c>
      <c r="B11" s="6">
        <v>433289934</v>
      </c>
      <c r="C11" s="6">
        <v>175612458</v>
      </c>
      <c r="D11" s="6">
        <v>216193766</v>
      </c>
      <c r="E11" s="6">
        <v>41483710</v>
      </c>
      <c r="F11" s="6">
        <v>3726550</v>
      </c>
      <c r="G11" s="6">
        <v>2145759</v>
      </c>
      <c r="H11" s="6">
        <v>411073</v>
      </c>
      <c r="I11" s="6">
        <v>2171170</v>
      </c>
      <c r="J11" s="6">
        <v>1250618</v>
      </c>
      <c r="K11" s="6">
        <v>221504</v>
      </c>
      <c r="L11" s="24" t="str">
        <f>A11</f>
        <v>24</v>
      </c>
      <c r="M11" s="6">
        <v>2918788</v>
      </c>
      <c r="N11" s="6">
        <v>1719086</v>
      </c>
      <c r="O11" s="6">
        <v>283932</v>
      </c>
      <c r="P11" s="6">
        <v>4059856</v>
      </c>
      <c r="Q11" s="6">
        <v>2127911</v>
      </c>
      <c r="R11" s="6">
        <v>638259</v>
      </c>
      <c r="S11" s="6">
        <v>1589356</v>
      </c>
      <c r="T11" s="6">
        <v>677841</v>
      </c>
      <c r="U11" s="6">
        <v>274237</v>
      </c>
    </row>
    <row r="12" spans="1:21">
      <c r="A12" s="24" t="s">
        <v>118</v>
      </c>
      <c r="B12" s="6">
        <v>447559068</v>
      </c>
      <c r="C12" s="6">
        <v>176951635</v>
      </c>
      <c r="D12" s="6">
        <v>228778798</v>
      </c>
      <c r="E12" s="6">
        <v>41828635</v>
      </c>
      <c r="F12" s="6">
        <v>3862706</v>
      </c>
      <c r="G12" s="6">
        <v>2288915</v>
      </c>
      <c r="H12" s="6">
        <v>415566</v>
      </c>
      <c r="I12" s="6">
        <v>2249130</v>
      </c>
      <c r="J12" s="6">
        <v>1314442</v>
      </c>
      <c r="K12" s="6">
        <v>221976</v>
      </c>
      <c r="L12" s="24" t="str">
        <f>A12</f>
        <v>25</v>
      </c>
      <c r="M12" s="6">
        <v>2991662</v>
      </c>
      <c r="N12" s="6">
        <v>1812438</v>
      </c>
      <c r="O12" s="6">
        <v>284742</v>
      </c>
      <c r="P12" s="6">
        <v>4177136</v>
      </c>
      <c r="Q12" s="6">
        <v>2242822</v>
      </c>
      <c r="R12" s="6">
        <v>632630</v>
      </c>
      <c r="S12" s="6">
        <v>1632460</v>
      </c>
      <c r="T12" s="6">
        <v>703281</v>
      </c>
      <c r="U12" s="6">
        <v>275249</v>
      </c>
    </row>
    <row r="13" spans="1:21">
      <c r="A13" s="24" t="s">
        <v>120</v>
      </c>
      <c r="B13" s="6">
        <v>451491174</v>
      </c>
      <c r="C13" s="6">
        <v>175611152</v>
      </c>
      <c r="D13" s="6">
        <v>233142172</v>
      </c>
      <c r="E13" s="6">
        <v>42737850</v>
      </c>
      <c r="F13" s="6">
        <v>3940116</v>
      </c>
      <c r="G13" s="6">
        <v>2352278</v>
      </c>
      <c r="H13" s="6">
        <v>430167</v>
      </c>
      <c r="I13" s="6">
        <v>2315007</v>
      </c>
      <c r="J13" s="6">
        <v>1360308</v>
      </c>
      <c r="K13" s="6">
        <v>238278</v>
      </c>
      <c r="L13" s="24" t="str">
        <f>A13</f>
        <v>26</v>
      </c>
      <c r="M13" s="6">
        <v>2915694</v>
      </c>
      <c r="N13" s="6">
        <v>1772295</v>
      </c>
      <c r="O13" s="6">
        <v>291094</v>
      </c>
      <c r="P13" s="6">
        <v>4214217</v>
      </c>
      <c r="Q13" s="6">
        <v>2271837</v>
      </c>
      <c r="R13" s="6">
        <v>650146</v>
      </c>
      <c r="S13" s="6">
        <v>1635681</v>
      </c>
      <c r="T13" s="6">
        <v>716682</v>
      </c>
      <c r="U13" s="6">
        <v>280254</v>
      </c>
    </row>
    <row r="14" spans="1:21">
      <c r="A14" s="25" t="s">
        <v>121</v>
      </c>
      <c r="B14" s="70">
        <v>466068702</v>
      </c>
      <c r="C14" s="71">
        <v>178544274</v>
      </c>
      <c r="D14" s="71">
        <v>242918178</v>
      </c>
      <c r="E14" s="71">
        <v>44606250</v>
      </c>
      <c r="F14" s="53">
        <v>4010207</v>
      </c>
      <c r="G14" s="53">
        <v>2397998</v>
      </c>
      <c r="H14" s="53">
        <v>456772</v>
      </c>
      <c r="I14" s="53">
        <v>2424425</v>
      </c>
      <c r="J14" s="53">
        <v>1440607</v>
      </c>
      <c r="K14" s="53">
        <v>255000</v>
      </c>
      <c r="L14" s="25" t="str">
        <f>A14</f>
        <v>27</v>
      </c>
      <c r="M14" s="72">
        <v>3007306</v>
      </c>
      <c r="N14" s="53">
        <v>1830066</v>
      </c>
      <c r="O14" s="53">
        <v>315916</v>
      </c>
      <c r="P14" s="53">
        <v>4355813</v>
      </c>
      <c r="Q14" s="53">
        <v>2382787</v>
      </c>
      <c r="R14" s="53">
        <v>676691</v>
      </c>
      <c r="S14" s="53">
        <v>1689354</v>
      </c>
      <c r="T14" s="53">
        <v>744443</v>
      </c>
      <c r="U14" s="53">
        <v>294166</v>
      </c>
    </row>
    <row r="15" spans="1:21" ht="5.25" customHeight="1">
      <c r="A15" s="19"/>
      <c r="L15" s="19"/>
    </row>
    <row r="16" spans="1:21" ht="1.5" customHeight="1">
      <c r="A16" s="19"/>
      <c r="L16" s="17"/>
    </row>
    <row r="17" spans="1:24" ht="9.7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14"/>
      <c r="M17" s="33" t="s">
        <v>96</v>
      </c>
      <c r="N17" s="10"/>
      <c r="O17" s="10"/>
      <c r="P17" s="10"/>
      <c r="Q17" s="10"/>
      <c r="R17" s="10"/>
      <c r="S17" s="10"/>
      <c r="T17" s="10"/>
      <c r="U17" s="10"/>
    </row>
    <row r="18" spans="1:24" ht="9.75" customHeight="1">
      <c r="A18" s="46"/>
      <c r="B18" s="47"/>
      <c r="C18" s="39"/>
      <c r="D18" s="47"/>
      <c r="E18" s="47"/>
      <c r="F18" s="47"/>
      <c r="G18" s="47"/>
      <c r="H18" s="47"/>
      <c r="L18" s="16" t="s">
        <v>4</v>
      </c>
      <c r="M18" s="9" t="s">
        <v>13</v>
      </c>
      <c r="N18" s="10"/>
      <c r="O18" s="10"/>
      <c r="P18" s="9" t="s">
        <v>14</v>
      </c>
      <c r="Q18" s="10"/>
      <c r="R18" s="10"/>
      <c r="S18" s="9" t="s">
        <v>15</v>
      </c>
      <c r="T18" s="44"/>
      <c r="U18" s="44"/>
    </row>
    <row r="19" spans="1:24" ht="9.75" customHeight="1">
      <c r="A19" s="46"/>
      <c r="B19" s="47"/>
      <c r="C19" s="47"/>
      <c r="D19" s="47"/>
      <c r="E19" s="47"/>
      <c r="F19" s="47"/>
      <c r="G19" s="47"/>
      <c r="H19" s="47"/>
      <c r="L19" s="17"/>
      <c r="M19" s="34" t="s">
        <v>5</v>
      </c>
      <c r="N19" s="13" t="s">
        <v>16</v>
      </c>
      <c r="O19" s="57" t="s">
        <v>108</v>
      </c>
      <c r="P19" s="34" t="s">
        <v>5</v>
      </c>
      <c r="Q19" s="13" t="s">
        <v>16</v>
      </c>
      <c r="R19" s="56" t="s">
        <v>108</v>
      </c>
      <c r="S19" s="34" t="s">
        <v>5</v>
      </c>
      <c r="T19" s="13" t="s">
        <v>16</v>
      </c>
      <c r="U19" s="57" t="s">
        <v>108</v>
      </c>
    </row>
    <row r="20" spans="1:24" ht="6" customHeight="1">
      <c r="A20" s="39"/>
      <c r="B20" s="39"/>
      <c r="C20" s="39"/>
      <c r="D20" s="39"/>
      <c r="E20" s="39"/>
      <c r="F20" s="39"/>
      <c r="G20" s="39"/>
      <c r="H20" s="39"/>
      <c r="L20" s="14"/>
    </row>
    <row r="21" spans="1:24" ht="10.5" customHeight="1">
      <c r="A21"/>
      <c r="B21"/>
      <c r="C21"/>
      <c r="D21"/>
      <c r="E21"/>
      <c r="F21" s="47"/>
      <c r="G21" s="47"/>
      <c r="H21" s="47"/>
      <c r="L21" s="15" t="str">
        <f>A10</f>
        <v>平成23年度</v>
      </c>
      <c r="M21" s="6">
        <v>2468237</v>
      </c>
      <c r="N21" s="6">
        <v>1274324</v>
      </c>
      <c r="O21" s="6">
        <v>375756</v>
      </c>
      <c r="P21" s="6">
        <v>1459457</v>
      </c>
      <c r="Q21" s="6">
        <v>732938</v>
      </c>
      <c r="R21" s="6">
        <v>172412</v>
      </c>
      <c r="S21" s="6">
        <v>44474340</v>
      </c>
      <c r="T21" s="6">
        <v>20877804</v>
      </c>
      <c r="U21" s="6">
        <v>3082495</v>
      </c>
    </row>
    <row r="22" spans="1:24">
      <c r="A22" s="39"/>
      <c r="B22" s="39"/>
      <c r="C22" s="39"/>
      <c r="D22" s="39"/>
      <c r="E22" s="39"/>
      <c r="F22" s="47"/>
      <c r="G22" s="47"/>
      <c r="H22" s="47"/>
      <c r="L22" s="24" t="str">
        <f>A11</f>
        <v>24</v>
      </c>
      <c r="M22" s="6">
        <v>2502991</v>
      </c>
      <c r="N22" s="6">
        <v>1313237</v>
      </c>
      <c r="O22" s="6">
        <v>350557</v>
      </c>
      <c r="P22" s="6">
        <v>1487739</v>
      </c>
      <c r="Q22" s="6">
        <v>761785</v>
      </c>
      <c r="R22" s="6">
        <v>162303</v>
      </c>
      <c r="S22" s="6">
        <v>45713879</v>
      </c>
      <c r="T22" s="6">
        <v>21558573</v>
      </c>
      <c r="U22" s="6">
        <v>3052072</v>
      </c>
    </row>
    <row r="23" spans="1:24">
      <c r="A23" s="39"/>
      <c r="B23" s="39"/>
      <c r="C23" s="39"/>
      <c r="D23" s="39"/>
      <c r="E23" s="39"/>
      <c r="F23" s="47"/>
      <c r="G23" s="47"/>
      <c r="H23" s="47"/>
      <c r="L23" s="24" t="str">
        <f>A12</f>
        <v>25</v>
      </c>
      <c r="M23" s="6">
        <v>2605891</v>
      </c>
      <c r="N23" s="6">
        <v>1401507</v>
      </c>
      <c r="O23" s="6">
        <v>352624</v>
      </c>
      <c r="P23" s="6">
        <v>1543398</v>
      </c>
      <c r="Q23" s="6">
        <v>807871</v>
      </c>
      <c r="R23" s="6">
        <v>163415</v>
      </c>
      <c r="S23" s="6">
        <v>47130251</v>
      </c>
      <c r="T23" s="6">
        <v>22714903</v>
      </c>
      <c r="U23" s="6">
        <v>3044222</v>
      </c>
    </row>
    <row r="24" spans="1:24">
      <c r="A24" s="39"/>
      <c r="B24" s="39"/>
      <c r="C24" s="39"/>
      <c r="D24" s="39"/>
      <c r="E24" s="39"/>
      <c r="L24" s="24" t="str">
        <f>A13</f>
        <v>26</v>
      </c>
      <c r="M24" s="6">
        <v>2707590</v>
      </c>
      <c r="N24" s="6">
        <v>1453955</v>
      </c>
      <c r="O24" s="6">
        <v>380479</v>
      </c>
      <c r="P24" s="6">
        <v>1587903</v>
      </c>
      <c r="Q24" s="6">
        <v>836010</v>
      </c>
      <c r="R24" s="6">
        <v>173142</v>
      </c>
      <c r="S24" s="6">
        <v>47078038</v>
      </c>
      <c r="T24" s="6">
        <v>22975682</v>
      </c>
      <c r="U24" s="6">
        <v>2903152</v>
      </c>
      <c r="W24" s="23"/>
      <c r="X24" s="26"/>
    </row>
    <row r="25" spans="1:24">
      <c r="A25" s="39"/>
      <c r="B25" s="39"/>
      <c r="C25" s="39"/>
      <c r="D25" s="39"/>
      <c r="E25" s="39"/>
      <c r="L25" s="25" t="str">
        <f>A14</f>
        <v>27</v>
      </c>
      <c r="M25" s="72">
        <v>2813964</v>
      </c>
      <c r="N25" s="53">
        <v>1528668</v>
      </c>
      <c r="O25" s="53">
        <v>388700</v>
      </c>
      <c r="P25" s="53">
        <v>1664260</v>
      </c>
      <c r="Q25" s="53">
        <v>873528</v>
      </c>
      <c r="R25" s="53">
        <v>188077</v>
      </c>
      <c r="S25" s="53">
        <v>48388934</v>
      </c>
      <c r="T25" s="53">
        <v>23835787</v>
      </c>
      <c r="U25" s="53">
        <v>2909441</v>
      </c>
      <c r="W25" s="23"/>
      <c r="X25" s="26"/>
    </row>
    <row r="26" spans="1:24" ht="5.25" customHeight="1">
      <c r="A26" s="39"/>
      <c r="B26" s="39"/>
      <c r="C26" s="39"/>
      <c r="D26" s="39"/>
      <c r="E26" s="39"/>
      <c r="L26" s="17"/>
      <c r="M26" s="8"/>
      <c r="N26" s="8"/>
      <c r="O26" s="8"/>
      <c r="P26" s="8"/>
      <c r="Q26" s="8"/>
      <c r="R26" s="8"/>
      <c r="S26" s="8"/>
      <c r="T26" s="8"/>
      <c r="U26" s="8"/>
      <c r="X26" s="28"/>
    </row>
    <row r="27" spans="1:24" ht="9.75" customHeight="1">
      <c r="A27" s="39"/>
      <c r="B27" s="39"/>
      <c r="C27" s="39"/>
      <c r="D27" s="39"/>
      <c r="E27" s="39"/>
      <c r="L27" s="7"/>
      <c r="M27" s="9" t="s">
        <v>96</v>
      </c>
      <c r="N27" s="10"/>
      <c r="O27" s="10"/>
      <c r="P27" s="10"/>
      <c r="Q27" s="10"/>
      <c r="R27" s="10"/>
      <c r="S27" s="10"/>
      <c r="T27" s="10"/>
      <c r="U27" s="18"/>
    </row>
    <row r="28" spans="1:24" ht="9.75" customHeight="1">
      <c r="A28" s="46"/>
      <c r="B28" s="47"/>
      <c r="C28" s="39"/>
      <c r="D28" s="47"/>
      <c r="E28" s="47"/>
      <c r="L28" s="5" t="s">
        <v>4</v>
      </c>
      <c r="M28" s="9" t="s">
        <v>17</v>
      </c>
      <c r="N28" s="10"/>
      <c r="O28" s="10"/>
      <c r="P28" s="9" t="s">
        <v>18</v>
      </c>
      <c r="Q28" s="10"/>
      <c r="R28" s="10"/>
      <c r="S28" s="9" t="s">
        <v>19</v>
      </c>
      <c r="T28" s="44"/>
      <c r="U28" s="44"/>
    </row>
    <row r="29" spans="1:24" ht="9.75" customHeight="1">
      <c r="A29" s="46"/>
      <c r="B29" s="47"/>
      <c r="C29" s="39"/>
      <c r="D29" s="47"/>
      <c r="E29" s="47"/>
      <c r="L29" s="8"/>
      <c r="M29" s="34" t="s">
        <v>5</v>
      </c>
      <c r="N29" s="13" t="s">
        <v>16</v>
      </c>
      <c r="O29" s="57" t="s">
        <v>108</v>
      </c>
      <c r="P29" s="34" t="s">
        <v>5</v>
      </c>
      <c r="Q29" s="13" t="s">
        <v>16</v>
      </c>
      <c r="R29" s="57" t="s">
        <v>108</v>
      </c>
      <c r="S29" s="34" t="s">
        <v>5</v>
      </c>
      <c r="T29" s="13" t="s">
        <v>16</v>
      </c>
      <c r="U29" s="57" t="s">
        <v>108</v>
      </c>
    </row>
    <row r="30" spans="1:24" ht="6" customHeight="1">
      <c r="A30" s="51"/>
      <c r="E30" s="47"/>
      <c r="L30" s="14"/>
    </row>
    <row r="31" spans="1:24">
      <c r="A31" s="22"/>
      <c r="L31" s="15" t="str">
        <f>'11-4(Ⅰ)'!A10</f>
        <v>平成23年度</v>
      </c>
      <c r="M31" s="6">
        <v>10512975</v>
      </c>
      <c r="N31" s="6">
        <v>5109336</v>
      </c>
      <c r="O31" s="6">
        <v>666762</v>
      </c>
      <c r="P31" s="6">
        <v>26166615</v>
      </c>
      <c r="Q31" s="6">
        <v>10837125</v>
      </c>
      <c r="R31" s="6">
        <v>2785293</v>
      </c>
      <c r="S31" s="6">
        <v>4614773</v>
      </c>
      <c r="T31" s="6">
        <v>2198183</v>
      </c>
      <c r="U31" s="6">
        <v>321212</v>
      </c>
    </row>
    <row r="32" spans="1:24">
      <c r="A32" s="22"/>
      <c r="L32" s="15" t="str">
        <f>'11-4(Ⅰ)'!A11</f>
        <v>24</v>
      </c>
      <c r="M32" s="6">
        <v>10592217</v>
      </c>
      <c r="N32" s="6">
        <v>5212296</v>
      </c>
      <c r="O32" s="6">
        <v>657529</v>
      </c>
      <c r="P32" s="6">
        <v>26954742</v>
      </c>
      <c r="Q32" s="6">
        <v>11254523</v>
      </c>
      <c r="R32" s="6">
        <v>2768165</v>
      </c>
      <c r="S32" s="6">
        <v>4780662</v>
      </c>
      <c r="T32" s="6">
        <v>2306596</v>
      </c>
      <c r="U32" s="6">
        <v>312298</v>
      </c>
    </row>
    <row r="33" spans="1:21">
      <c r="A33" s="22"/>
      <c r="L33" s="15" t="str">
        <f>'11-4(Ⅰ)'!A12</f>
        <v>25</v>
      </c>
      <c r="M33" s="6">
        <v>10907015</v>
      </c>
      <c r="N33" s="6">
        <v>5509482</v>
      </c>
      <c r="O33" s="6">
        <v>627963</v>
      </c>
      <c r="P33" s="6">
        <v>27640412</v>
      </c>
      <c r="Q33" s="6">
        <v>11662977</v>
      </c>
      <c r="R33" s="6">
        <v>2813114</v>
      </c>
      <c r="S33" s="6">
        <v>4929171</v>
      </c>
      <c r="T33" s="6">
        <v>2436055</v>
      </c>
      <c r="U33" s="6">
        <v>316703</v>
      </c>
    </row>
    <row r="34" spans="1:21">
      <c r="L34" s="15" t="str">
        <f>'11-4(Ⅰ)'!A13</f>
        <v>26</v>
      </c>
      <c r="M34" s="6">
        <v>11055168</v>
      </c>
      <c r="N34" s="6">
        <v>5735783</v>
      </c>
      <c r="O34" s="6">
        <v>633068</v>
      </c>
      <c r="P34" s="6">
        <v>27548207</v>
      </c>
      <c r="Q34" s="6">
        <v>11743137</v>
      </c>
      <c r="R34" s="6">
        <v>2764226</v>
      </c>
      <c r="S34" s="6">
        <v>4898763</v>
      </c>
      <c r="T34" s="6">
        <v>2418628</v>
      </c>
      <c r="U34" s="6">
        <v>324491</v>
      </c>
    </row>
    <row r="35" spans="1:21">
      <c r="E35" s="29"/>
      <c r="L35" s="54" t="str">
        <f>'11-4(Ⅰ)'!A14</f>
        <v>27</v>
      </c>
      <c r="M35" s="72">
        <v>11465843</v>
      </c>
      <c r="N35" s="53">
        <v>5988094</v>
      </c>
      <c r="O35" s="53">
        <v>661958</v>
      </c>
      <c r="P35" s="53">
        <v>28424910</v>
      </c>
      <c r="Q35" s="53">
        <v>12242491</v>
      </c>
      <c r="R35" s="53">
        <v>2842641</v>
      </c>
      <c r="S35" s="53">
        <v>5081327</v>
      </c>
      <c r="T35" s="53">
        <v>2504757</v>
      </c>
      <c r="U35" s="53">
        <v>358753</v>
      </c>
    </row>
    <row r="36" spans="1:21">
      <c r="E36" s="29"/>
      <c r="L36" s="62"/>
      <c r="M36" s="60"/>
      <c r="N36" s="53"/>
      <c r="O36" s="53"/>
      <c r="P36" s="53"/>
      <c r="Q36" s="53"/>
      <c r="R36" s="53"/>
      <c r="S36" s="53"/>
      <c r="T36" s="53"/>
      <c r="U36" s="53"/>
    </row>
    <row r="37" spans="1:21" ht="1.5" customHeight="1">
      <c r="E37" s="29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>
      <c r="E38" s="29"/>
      <c r="L38" s="90" t="s">
        <v>115</v>
      </c>
      <c r="M38" s="90"/>
      <c r="N38" s="90"/>
      <c r="O38" s="90"/>
      <c r="P38" s="90"/>
      <c r="Q38" s="90"/>
      <c r="R38" s="90"/>
      <c r="S38" s="90"/>
      <c r="T38" s="90"/>
      <c r="U38" s="90"/>
    </row>
    <row r="39" spans="1:21">
      <c r="E39" s="29"/>
    </row>
    <row r="40" spans="1:21">
      <c r="B40" s="29"/>
      <c r="C40" s="29"/>
      <c r="D40" s="29"/>
      <c r="E40" s="29"/>
    </row>
    <row r="41" spans="1:21">
      <c r="B41" s="48"/>
      <c r="C41" s="52"/>
      <c r="D41" s="48"/>
    </row>
    <row r="42" spans="1:21">
      <c r="B42" s="78"/>
      <c r="C42" s="79"/>
      <c r="D42" s="80"/>
      <c r="O42" s="21"/>
      <c r="P42" s="27"/>
    </row>
    <row r="43" spans="1:21">
      <c r="B43" s="48"/>
      <c r="C43" s="48"/>
      <c r="D43" s="48"/>
      <c r="O43" s="22"/>
      <c r="P43" s="28"/>
    </row>
    <row r="44" spans="1:21">
      <c r="B44" s="52"/>
      <c r="C44" s="52"/>
      <c r="D44" s="52"/>
      <c r="N44" s="29"/>
      <c r="O44" s="30"/>
      <c r="P44" s="26"/>
    </row>
    <row r="45" spans="1:21">
      <c r="B45" s="39"/>
      <c r="C45" s="39"/>
      <c r="D45" s="39"/>
      <c r="N45" s="29"/>
      <c r="O45" s="30"/>
      <c r="P45" s="26"/>
    </row>
    <row r="46" spans="1:21">
      <c r="B46" s="81"/>
      <c r="C46" s="81"/>
      <c r="D46" s="81"/>
      <c r="O46" s="30"/>
      <c r="P46" s="26"/>
    </row>
    <row r="47" spans="1:21">
      <c r="B47" s="82"/>
      <c r="C47" s="83"/>
      <c r="D47" s="84"/>
    </row>
    <row r="48" spans="1:21">
      <c r="B48" s="85"/>
      <c r="C48" s="85"/>
      <c r="D48" s="85"/>
    </row>
    <row r="49" spans="2:4">
      <c r="B49" s="83"/>
      <c r="C49" s="83"/>
      <c r="D49" s="83"/>
    </row>
  </sheetData>
  <mergeCells count="5">
    <mergeCell ref="B7:B8"/>
    <mergeCell ref="C7:C8"/>
    <mergeCell ref="E7:E8"/>
    <mergeCell ref="L38:U38"/>
    <mergeCell ref="D7:D8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 horizontalDpi="300" verticalDpi="300" r:id="rId1"/>
  <headerFooter alignWithMargins="0"/>
  <colBreaks count="1" manualBreakCount="1">
    <brk id="11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2"/>
  <sheetViews>
    <sheetView showGridLines="0" zoomScale="125" zoomScaleNormal="125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3" ht="12.75" customHeight="1">
      <c r="B1" s="2"/>
      <c r="C1" s="2"/>
      <c r="D1" s="2"/>
      <c r="E1" s="2"/>
      <c r="F1" s="31" t="s">
        <v>101</v>
      </c>
      <c r="I1" s="2"/>
    </row>
    <row r="2" spans="1:13">
      <c r="A2" s="4"/>
      <c r="H2" s="32"/>
    </row>
    <row r="3" spans="1:13" ht="9" customHeight="1">
      <c r="A3" s="3" t="s">
        <v>1</v>
      </c>
    </row>
    <row r="4" spans="1:13" ht="1.5" customHeight="1"/>
    <row r="5" spans="1:13" ht="10.5" customHeight="1">
      <c r="A5" s="14"/>
      <c r="B5" s="33" t="s">
        <v>96</v>
      </c>
      <c r="C5" s="10"/>
      <c r="D5" s="10"/>
      <c r="E5" s="10"/>
      <c r="F5" s="10"/>
      <c r="G5" s="10"/>
      <c r="H5" s="10"/>
      <c r="I5" s="10"/>
      <c r="J5" s="18"/>
      <c r="K5" s="48"/>
      <c r="L5" s="52"/>
      <c r="M5" s="48"/>
    </row>
    <row r="6" spans="1:13" ht="10.5" customHeight="1">
      <c r="A6" s="16" t="s">
        <v>4</v>
      </c>
      <c r="B6" s="9" t="s">
        <v>20</v>
      </c>
      <c r="C6" s="10"/>
      <c r="D6" s="10"/>
      <c r="E6" s="9" t="s">
        <v>21</v>
      </c>
      <c r="F6" s="10"/>
      <c r="G6" s="10"/>
      <c r="H6" s="9" t="s">
        <v>22</v>
      </c>
      <c r="I6" s="44"/>
      <c r="J6" s="44"/>
      <c r="K6" s="78"/>
      <c r="L6" s="79"/>
      <c r="M6" s="79"/>
    </row>
    <row r="7" spans="1:13" ht="10.5" customHeight="1">
      <c r="A7" s="17"/>
      <c r="B7" s="34" t="s">
        <v>5</v>
      </c>
      <c r="C7" s="13" t="s">
        <v>16</v>
      </c>
      <c r="D7" s="57" t="s">
        <v>108</v>
      </c>
      <c r="E7" s="34" t="s">
        <v>5</v>
      </c>
      <c r="F7" s="13" t="s">
        <v>16</v>
      </c>
      <c r="G7" s="57" t="s">
        <v>108</v>
      </c>
      <c r="H7" s="34" t="s">
        <v>5</v>
      </c>
      <c r="I7" s="13" t="s">
        <v>16</v>
      </c>
      <c r="J7" s="57" t="s">
        <v>108</v>
      </c>
      <c r="K7" s="48"/>
      <c r="L7" s="48"/>
      <c r="M7" s="48"/>
    </row>
    <row r="8" spans="1:13" ht="4.5" customHeight="1">
      <c r="A8" s="19"/>
    </row>
    <row r="9" spans="1:13" ht="10.5" customHeight="1">
      <c r="A9" s="15" t="str">
        <f>'11-4(Ⅰ)'!L31</f>
        <v>平成23年度</v>
      </c>
      <c r="B9" s="6">
        <v>9116809</v>
      </c>
      <c r="C9" s="6">
        <v>4817932</v>
      </c>
      <c r="D9" s="6">
        <v>448766</v>
      </c>
      <c r="E9" s="6">
        <v>4417125</v>
      </c>
      <c r="F9" s="6">
        <v>1980362</v>
      </c>
      <c r="G9" s="6">
        <v>655424</v>
      </c>
      <c r="H9" s="6">
        <v>4622021</v>
      </c>
      <c r="I9" s="6">
        <v>2172786</v>
      </c>
      <c r="J9" s="6">
        <v>781124</v>
      </c>
    </row>
    <row r="10" spans="1:13" ht="10.5" customHeight="1">
      <c r="A10" s="24" t="s">
        <v>117</v>
      </c>
      <c r="B10" s="6">
        <v>9250394</v>
      </c>
      <c r="C10" s="6">
        <v>4923308</v>
      </c>
      <c r="D10" s="6">
        <v>456682</v>
      </c>
      <c r="E10" s="6">
        <v>4433897</v>
      </c>
      <c r="F10" s="6">
        <v>2004868</v>
      </c>
      <c r="G10" s="6">
        <v>635772</v>
      </c>
      <c r="H10" s="6">
        <v>4747920</v>
      </c>
      <c r="I10" s="6">
        <v>2236698</v>
      </c>
      <c r="J10" s="6">
        <v>792577</v>
      </c>
    </row>
    <row r="11" spans="1:13" ht="10.5" customHeight="1">
      <c r="A11" s="24" t="s">
        <v>118</v>
      </c>
      <c r="B11" s="6">
        <v>9410905</v>
      </c>
      <c r="C11" s="6">
        <v>5179755</v>
      </c>
      <c r="D11" s="6">
        <v>457021</v>
      </c>
      <c r="E11" s="6">
        <v>4618616</v>
      </c>
      <c r="F11" s="6">
        <v>2121375</v>
      </c>
      <c r="G11" s="6">
        <v>664111</v>
      </c>
      <c r="H11" s="6">
        <v>4969487</v>
      </c>
      <c r="I11" s="6">
        <v>2374967</v>
      </c>
      <c r="J11" s="6">
        <v>830127</v>
      </c>
    </row>
    <row r="12" spans="1:13" ht="10.5" customHeight="1">
      <c r="A12" s="24" t="s">
        <v>120</v>
      </c>
      <c r="B12" s="6">
        <v>9323984</v>
      </c>
      <c r="C12" s="6">
        <v>5170346</v>
      </c>
      <c r="D12" s="6">
        <v>467923</v>
      </c>
      <c r="E12" s="6">
        <v>4819547</v>
      </c>
      <c r="F12" s="6">
        <v>2244514</v>
      </c>
      <c r="G12" s="6">
        <v>696097</v>
      </c>
      <c r="H12" s="6">
        <v>5029942</v>
      </c>
      <c r="I12" s="6">
        <v>2435692</v>
      </c>
      <c r="J12" s="6">
        <v>849720</v>
      </c>
    </row>
    <row r="13" spans="1:13" ht="10.5" customHeight="1">
      <c r="A13" s="25" t="s">
        <v>121</v>
      </c>
      <c r="B13" s="72">
        <v>9554345</v>
      </c>
      <c r="C13" s="53">
        <v>5328698</v>
      </c>
      <c r="D13" s="53">
        <v>493622</v>
      </c>
      <c r="E13" s="53">
        <v>4870708</v>
      </c>
      <c r="F13" s="53">
        <v>2310421</v>
      </c>
      <c r="G13" s="53">
        <v>711663</v>
      </c>
      <c r="H13" s="53">
        <v>5181510</v>
      </c>
      <c r="I13" s="53">
        <v>2539709</v>
      </c>
      <c r="J13" s="53">
        <v>885737</v>
      </c>
    </row>
    <row r="14" spans="1:13" ht="3.75" customHeight="1">
      <c r="A14" s="19"/>
    </row>
    <row r="15" spans="1:13" ht="1.5" customHeight="1">
      <c r="A15" s="15"/>
    </row>
    <row r="16" spans="1:13" ht="10.5" customHeight="1">
      <c r="A16" s="14"/>
      <c r="B16" s="33" t="s">
        <v>96</v>
      </c>
      <c r="C16" s="10"/>
      <c r="D16" s="10"/>
      <c r="E16" s="10"/>
      <c r="F16" s="10"/>
      <c r="G16" s="10"/>
      <c r="H16" s="10"/>
      <c r="I16" s="10"/>
      <c r="J16" s="18"/>
    </row>
    <row r="17" spans="1:10" ht="10.5" customHeight="1">
      <c r="A17" s="16" t="s">
        <v>4</v>
      </c>
      <c r="B17" s="9" t="s">
        <v>23</v>
      </c>
      <c r="C17" s="10"/>
      <c r="D17" s="10"/>
      <c r="E17" s="9" t="s">
        <v>24</v>
      </c>
      <c r="F17" s="10"/>
      <c r="G17" s="10"/>
      <c r="H17" s="9" t="s">
        <v>25</v>
      </c>
      <c r="I17" s="44"/>
      <c r="J17" s="44"/>
    </row>
    <row r="18" spans="1:10" ht="10.5" customHeight="1">
      <c r="A18" s="17"/>
      <c r="B18" s="34" t="s">
        <v>5</v>
      </c>
      <c r="C18" s="13" t="s">
        <v>16</v>
      </c>
      <c r="D18" s="57" t="s">
        <v>108</v>
      </c>
      <c r="E18" s="34" t="s">
        <v>5</v>
      </c>
      <c r="F18" s="13" t="s">
        <v>16</v>
      </c>
      <c r="G18" s="57" t="s">
        <v>108</v>
      </c>
      <c r="H18" s="34" t="s">
        <v>5</v>
      </c>
      <c r="I18" s="13" t="s">
        <v>16</v>
      </c>
      <c r="J18" s="57" t="s">
        <v>108</v>
      </c>
    </row>
    <row r="19" spans="1:10" ht="4.5" customHeight="1">
      <c r="A19" s="19"/>
    </row>
    <row r="20" spans="1:10" ht="10.5" customHeight="1">
      <c r="A20" s="15" t="str">
        <f>'11-4(Ⅰ)'!L31</f>
        <v>平成23年度</v>
      </c>
      <c r="B20" s="6">
        <v>3278920</v>
      </c>
      <c r="C20" s="6">
        <v>1696693</v>
      </c>
      <c r="D20" s="6">
        <v>408783</v>
      </c>
      <c r="E20" s="6">
        <v>3906092</v>
      </c>
      <c r="F20" s="6">
        <v>2009948</v>
      </c>
      <c r="G20" s="6">
        <v>459816</v>
      </c>
      <c r="H20" s="6">
        <v>2587349</v>
      </c>
      <c r="I20" s="6">
        <v>1094330</v>
      </c>
      <c r="J20" s="6">
        <v>399257</v>
      </c>
    </row>
    <row r="21" spans="1:10" ht="10.5" customHeight="1">
      <c r="A21" s="24" t="str">
        <f>'11-4(Ⅰ)'!L32</f>
        <v>24</v>
      </c>
      <c r="B21" s="6">
        <v>3343414</v>
      </c>
      <c r="C21" s="6">
        <v>1731945</v>
      </c>
      <c r="D21" s="6">
        <v>411879</v>
      </c>
      <c r="E21" s="6">
        <v>4008974</v>
      </c>
      <c r="F21" s="6">
        <v>2092062</v>
      </c>
      <c r="G21" s="6">
        <v>458666</v>
      </c>
      <c r="H21" s="6">
        <v>2669273</v>
      </c>
      <c r="I21" s="6">
        <v>1127339</v>
      </c>
      <c r="J21" s="6">
        <v>411435</v>
      </c>
    </row>
    <row r="22" spans="1:10" ht="10.5" customHeight="1">
      <c r="A22" s="24" t="str">
        <f>'11-4(Ⅰ)'!L33</f>
        <v>25</v>
      </c>
      <c r="B22" s="6">
        <v>3439442</v>
      </c>
      <c r="C22" s="6">
        <v>1823365</v>
      </c>
      <c r="D22" s="6">
        <v>416938</v>
      </c>
      <c r="E22" s="6">
        <v>4159333</v>
      </c>
      <c r="F22" s="6">
        <v>2210207</v>
      </c>
      <c r="G22" s="6">
        <v>469249</v>
      </c>
      <c r="H22" s="6">
        <v>2791668</v>
      </c>
      <c r="I22" s="6">
        <v>1162603</v>
      </c>
      <c r="J22" s="6">
        <v>434432</v>
      </c>
    </row>
    <row r="23" spans="1:10" ht="10.5" customHeight="1">
      <c r="A23" s="24" t="str">
        <f>'11-4(Ⅰ)'!L34</f>
        <v>26</v>
      </c>
      <c r="B23" s="6">
        <v>3482816</v>
      </c>
      <c r="C23" s="6">
        <v>1862111</v>
      </c>
      <c r="D23" s="6">
        <v>428505</v>
      </c>
      <c r="E23" s="6">
        <v>4146388</v>
      </c>
      <c r="F23" s="6">
        <v>2218109</v>
      </c>
      <c r="G23" s="6">
        <v>483185</v>
      </c>
      <c r="H23" s="6">
        <v>2818805</v>
      </c>
      <c r="I23" s="6">
        <v>1191207</v>
      </c>
      <c r="J23" s="6">
        <v>441566</v>
      </c>
    </row>
    <row r="24" spans="1:10" ht="10.5" customHeight="1">
      <c r="A24" s="25" t="str">
        <f>'11-4(Ⅰ)'!L35</f>
        <v>27</v>
      </c>
      <c r="B24" s="72">
        <v>3574111</v>
      </c>
      <c r="C24" s="53">
        <v>1917967</v>
      </c>
      <c r="D24" s="53">
        <v>451369</v>
      </c>
      <c r="E24" s="53">
        <v>4213998</v>
      </c>
      <c r="F24" s="53">
        <v>2282191</v>
      </c>
      <c r="G24" s="53">
        <v>507805</v>
      </c>
      <c r="H24" s="53">
        <v>2970393</v>
      </c>
      <c r="I24" s="53">
        <v>1219941</v>
      </c>
      <c r="J24" s="53">
        <v>474267</v>
      </c>
    </row>
    <row r="25" spans="1:10" ht="3.75" customHeight="1">
      <c r="A25" s="19"/>
    </row>
    <row r="26" spans="1:10" ht="1.5" customHeight="1">
      <c r="A26" s="15"/>
    </row>
    <row r="27" spans="1:10" ht="10.5" customHeight="1">
      <c r="A27" s="14"/>
      <c r="B27" s="33" t="s">
        <v>96</v>
      </c>
      <c r="C27" s="10"/>
      <c r="D27" s="10"/>
      <c r="E27" s="10"/>
      <c r="F27" s="10"/>
      <c r="G27" s="10"/>
      <c r="H27" s="10"/>
      <c r="I27" s="10"/>
      <c r="J27" s="18"/>
    </row>
    <row r="28" spans="1:10" ht="10.5" customHeight="1">
      <c r="A28" s="16" t="s">
        <v>4</v>
      </c>
      <c r="B28" s="9" t="s">
        <v>26</v>
      </c>
      <c r="C28" s="10"/>
      <c r="D28" s="10"/>
      <c r="E28" s="9" t="s">
        <v>30</v>
      </c>
      <c r="F28" s="10"/>
      <c r="G28" s="10"/>
      <c r="H28" s="9" t="s">
        <v>31</v>
      </c>
      <c r="I28" s="44"/>
      <c r="J28" s="44"/>
    </row>
    <row r="29" spans="1:10" ht="10.5" customHeight="1">
      <c r="A29" s="17"/>
      <c r="B29" s="34" t="s">
        <v>5</v>
      </c>
      <c r="C29" s="13" t="s">
        <v>16</v>
      </c>
      <c r="D29" s="57" t="s">
        <v>108</v>
      </c>
      <c r="E29" s="34" t="s">
        <v>5</v>
      </c>
      <c r="F29" s="13" t="s">
        <v>16</v>
      </c>
      <c r="G29" s="57" t="s">
        <v>108</v>
      </c>
      <c r="H29" s="34" t="s">
        <v>5</v>
      </c>
      <c r="I29" s="13" t="s">
        <v>16</v>
      </c>
      <c r="J29" s="57" t="s">
        <v>108</v>
      </c>
    </row>
    <row r="30" spans="1:10" ht="4.5" customHeight="1">
      <c r="A30" s="19"/>
    </row>
    <row r="31" spans="1:10" ht="10.5" customHeight="1">
      <c r="A31" s="15" t="str">
        <f>A9</f>
        <v>平成23年度</v>
      </c>
      <c r="B31" s="6">
        <v>8867104</v>
      </c>
      <c r="C31" s="6">
        <v>5150823</v>
      </c>
      <c r="D31" s="6">
        <v>1038682</v>
      </c>
      <c r="E31" s="6">
        <v>4928354</v>
      </c>
      <c r="F31" s="6">
        <v>2817718</v>
      </c>
      <c r="G31" s="6">
        <v>533565</v>
      </c>
      <c r="H31" s="6">
        <v>3999284</v>
      </c>
      <c r="I31" s="6">
        <v>2347756</v>
      </c>
      <c r="J31" s="6">
        <v>436227</v>
      </c>
    </row>
    <row r="32" spans="1:10" ht="10.5" customHeight="1">
      <c r="A32" s="24" t="str">
        <f>A10</f>
        <v>24</v>
      </c>
      <c r="B32" s="6">
        <v>9096004</v>
      </c>
      <c r="C32" s="6">
        <v>5315752</v>
      </c>
      <c r="D32" s="6">
        <v>1057321</v>
      </c>
      <c r="E32" s="6">
        <v>5031091</v>
      </c>
      <c r="F32" s="6">
        <v>2889293</v>
      </c>
      <c r="G32" s="6">
        <v>545414</v>
      </c>
      <c r="H32" s="6">
        <v>4057399</v>
      </c>
      <c r="I32" s="6">
        <v>2379390</v>
      </c>
      <c r="J32" s="6">
        <v>453309</v>
      </c>
    </row>
    <row r="33" spans="1:10" ht="10.5" customHeight="1">
      <c r="A33" s="24" t="str">
        <f>A11</f>
        <v>25</v>
      </c>
      <c r="B33" s="6">
        <v>9353031</v>
      </c>
      <c r="C33" s="6">
        <v>5636280</v>
      </c>
      <c r="D33" s="6">
        <v>1046920</v>
      </c>
      <c r="E33" s="6">
        <v>5130112</v>
      </c>
      <c r="F33" s="6">
        <v>3021293</v>
      </c>
      <c r="G33" s="6">
        <v>547122</v>
      </c>
      <c r="H33" s="6">
        <v>4149191</v>
      </c>
      <c r="I33" s="6">
        <v>2506984</v>
      </c>
      <c r="J33" s="6">
        <v>457213</v>
      </c>
    </row>
    <row r="34" spans="1:10" ht="10.5" customHeight="1">
      <c r="A34" s="24" t="str">
        <f>A12</f>
        <v>26</v>
      </c>
      <c r="B34" s="6">
        <v>9355896</v>
      </c>
      <c r="C34" s="6">
        <v>5598010</v>
      </c>
      <c r="D34" s="6">
        <v>1100246</v>
      </c>
      <c r="E34" s="6">
        <v>5178372</v>
      </c>
      <c r="F34" s="6">
        <v>3057122</v>
      </c>
      <c r="G34" s="6">
        <v>576448</v>
      </c>
      <c r="H34" s="6">
        <v>4160060</v>
      </c>
      <c r="I34" s="6">
        <v>2501028</v>
      </c>
      <c r="J34" s="6">
        <v>494838</v>
      </c>
    </row>
    <row r="35" spans="1:10" ht="10.5" customHeight="1">
      <c r="A35" s="25" t="str">
        <f>A13</f>
        <v>27</v>
      </c>
      <c r="B35" s="72">
        <v>9623423</v>
      </c>
      <c r="C35" s="53">
        <v>5821220</v>
      </c>
      <c r="D35" s="53">
        <v>1134673</v>
      </c>
      <c r="E35" s="53">
        <v>5301790</v>
      </c>
      <c r="F35" s="53">
        <v>3164871</v>
      </c>
      <c r="G35" s="53">
        <v>602636</v>
      </c>
      <c r="H35" s="53">
        <v>4309441</v>
      </c>
      <c r="I35" s="53">
        <v>2600025</v>
      </c>
      <c r="J35" s="53">
        <v>533591</v>
      </c>
    </row>
    <row r="36" spans="1:10" ht="3.75" customHeight="1">
      <c r="A36" s="19"/>
    </row>
    <row r="37" spans="1:10" ht="1.5" customHeight="1">
      <c r="A37" s="15"/>
    </row>
    <row r="38" spans="1:10" ht="10.5" customHeight="1">
      <c r="A38" s="14"/>
      <c r="B38" s="33" t="s">
        <v>98</v>
      </c>
      <c r="C38" s="10"/>
      <c r="D38" s="10"/>
      <c r="E38" s="10"/>
      <c r="F38" s="10"/>
      <c r="G38" s="10"/>
      <c r="H38" s="9" t="s">
        <v>109</v>
      </c>
      <c r="I38" s="10"/>
      <c r="J38" s="10"/>
    </row>
    <row r="39" spans="1:10" ht="10.5" customHeight="1">
      <c r="A39" s="16" t="s">
        <v>4</v>
      </c>
      <c r="B39" s="9" t="s">
        <v>32</v>
      </c>
      <c r="C39" s="10"/>
      <c r="D39" s="10"/>
      <c r="E39" s="9" t="s">
        <v>97</v>
      </c>
      <c r="F39" s="10"/>
      <c r="G39" s="10"/>
      <c r="H39" s="9" t="s">
        <v>27</v>
      </c>
      <c r="I39" s="44"/>
      <c r="J39" s="44"/>
    </row>
    <row r="40" spans="1:10" ht="10.5" customHeight="1">
      <c r="A40" s="17"/>
      <c r="B40" s="34" t="s">
        <v>5</v>
      </c>
      <c r="C40" s="13" t="s">
        <v>16</v>
      </c>
      <c r="D40" s="57" t="s">
        <v>108</v>
      </c>
      <c r="E40" s="34" t="s">
        <v>5</v>
      </c>
      <c r="F40" s="13" t="s">
        <v>16</v>
      </c>
      <c r="G40" s="57" t="s">
        <v>108</v>
      </c>
      <c r="H40" s="34" t="s">
        <v>5</v>
      </c>
      <c r="I40" s="13" t="s">
        <v>16</v>
      </c>
      <c r="J40" s="57" t="s">
        <v>108</v>
      </c>
    </row>
    <row r="41" spans="1:10" ht="4.5" customHeight="1">
      <c r="A41" s="19"/>
    </row>
    <row r="42" spans="1:10" ht="10.5" customHeight="1">
      <c r="A42" s="15" t="str">
        <f>A20</f>
        <v>平成23年度</v>
      </c>
      <c r="B42" s="6">
        <v>4088787</v>
      </c>
      <c r="C42" s="6">
        <v>2424152</v>
      </c>
      <c r="D42" s="6">
        <v>409515</v>
      </c>
      <c r="E42" s="6">
        <v>10036007</v>
      </c>
      <c r="F42" s="6">
        <v>5922115</v>
      </c>
      <c r="G42" s="6">
        <v>688582</v>
      </c>
      <c r="H42" s="6">
        <v>6414885</v>
      </c>
      <c r="I42" s="6">
        <v>3161097</v>
      </c>
      <c r="J42" s="6">
        <v>853220</v>
      </c>
    </row>
    <row r="43" spans="1:10" ht="10.5" customHeight="1">
      <c r="A43" s="24" t="str">
        <f>A21</f>
        <v>24</v>
      </c>
      <c r="B43" s="6">
        <v>4184661</v>
      </c>
      <c r="C43" s="6">
        <v>2507081</v>
      </c>
      <c r="D43" s="6">
        <v>403153</v>
      </c>
      <c r="E43" s="6">
        <v>10362050</v>
      </c>
      <c r="F43" s="6">
        <v>6090899</v>
      </c>
      <c r="G43" s="6">
        <v>699212</v>
      </c>
      <c r="H43" s="6">
        <v>6505159</v>
      </c>
      <c r="I43" s="6">
        <v>3263173</v>
      </c>
      <c r="J43" s="6">
        <v>856893</v>
      </c>
    </row>
    <row r="44" spans="1:10" ht="10.5" customHeight="1">
      <c r="A44" s="24" t="str">
        <f>A22</f>
        <v>25</v>
      </c>
      <c r="B44" s="6">
        <v>4261048</v>
      </c>
      <c r="C44" s="6">
        <v>2590191</v>
      </c>
      <c r="D44" s="6">
        <v>406833</v>
      </c>
      <c r="E44" s="6">
        <v>10739954</v>
      </c>
      <c r="F44" s="6">
        <v>6521791</v>
      </c>
      <c r="G44" s="6">
        <v>687479</v>
      </c>
      <c r="H44" s="6">
        <v>6763018</v>
      </c>
      <c r="I44" s="6">
        <v>3503434</v>
      </c>
      <c r="J44" s="6">
        <v>874161</v>
      </c>
    </row>
    <row r="45" spans="1:10" ht="10.5" customHeight="1">
      <c r="A45" s="24" t="str">
        <f>A23</f>
        <v>26</v>
      </c>
      <c r="B45" s="42">
        <v>4312956</v>
      </c>
      <c r="C45" s="6">
        <v>2629902</v>
      </c>
      <c r="D45" s="6">
        <v>434535</v>
      </c>
      <c r="E45" s="6">
        <v>10753984</v>
      </c>
      <c r="F45" s="6">
        <v>6538382</v>
      </c>
      <c r="G45" s="6">
        <v>716950</v>
      </c>
      <c r="H45" s="6">
        <v>6871223</v>
      </c>
      <c r="I45" s="6">
        <v>3630277</v>
      </c>
      <c r="J45" s="6">
        <v>897521</v>
      </c>
    </row>
    <row r="46" spans="1:10" ht="10.5" customHeight="1">
      <c r="A46" s="25" t="str">
        <f>A24</f>
        <v>27</v>
      </c>
      <c r="B46" s="72">
        <v>4313199</v>
      </c>
      <c r="C46" s="53">
        <v>2615385</v>
      </c>
      <c r="D46" s="53">
        <v>467053</v>
      </c>
      <c r="E46" s="53">
        <v>11074879</v>
      </c>
      <c r="F46" s="53">
        <v>6739614</v>
      </c>
      <c r="G46" s="53">
        <v>774605</v>
      </c>
      <c r="H46" s="53">
        <v>7038731</v>
      </c>
      <c r="I46" s="53">
        <v>3773916</v>
      </c>
      <c r="J46" s="53">
        <v>932621</v>
      </c>
    </row>
    <row r="47" spans="1:10" ht="3.75" customHeight="1">
      <c r="A47" s="19"/>
    </row>
    <row r="48" spans="1:10" ht="1.5" customHeight="1">
      <c r="A48" s="15"/>
    </row>
    <row r="49" spans="1:10" ht="11.25" customHeight="1">
      <c r="A49" s="14"/>
      <c r="B49" s="9" t="s">
        <v>99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9" t="s">
        <v>37</v>
      </c>
      <c r="C50" s="10"/>
      <c r="D50" s="10"/>
      <c r="E50" s="9" t="s">
        <v>38</v>
      </c>
      <c r="F50" s="10"/>
      <c r="G50" s="10"/>
      <c r="H50" s="9" t="s">
        <v>39</v>
      </c>
      <c r="I50" s="44"/>
      <c r="J50" s="44"/>
    </row>
    <row r="51" spans="1:10" ht="11.25" customHeight="1">
      <c r="A51" s="17"/>
      <c r="B51" s="34" t="s">
        <v>5</v>
      </c>
      <c r="C51" s="13" t="s">
        <v>16</v>
      </c>
      <c r="D51" s="57" t="s">
        <v>108</v>
      </c>
      <c r="E51" s="34" t="s">
        <v>5</v>
      </c>
      <c r="F51" s="13" t="s">
        <v>16</v>
      </c>
      <c r="G51" s="57" t="s">
        <v>108</v>
      </c>
      <c r="H51" s="34" t="s">
        <v>5</v>
      </c>
      <c r="I51" s="13" t="s">
        <v>16</v>
      </c>
      <c r="J51" s="57" t="s">
        <v>108</v>
      </c>
    </row>
    <row r="52" spans="1:10" ht="4.5" customHeight="1">
      <c r="A52" s="19"/>
    </row>
    <row r="53" spans="1:10" ht="10.5" customHeight="1">
      <c r="A53" s="15" t="str">
        <f>A31</f>
        <v>平成23年度</v>
      </c>
      <c r="B53" s="6">
        <v>1882183</v>
      </c>
      <c r="C53" s="6">
        <v>910335</v>
      </c>
      <c r="D53" s="6">
        <v>295441</v>
      </c>
      <c r="E53" s="6">
        <v>2077150</v>
      </c>
      <c r="F53" s="6">
        <v>1028433</v>
      </c>
      <c r="G53" s="6">
        <v>281483</v>
      </c>
      <c r="H53" s="6">
        <v>4723563</v>
      </c>
      <c r="I53" s="6">
        <v>2354133</v>
      </c>
      <c r="J53" s="6">
        <v>638634</v>
      </c>
    </row>
    <row r="54" spans="1:10" ht="10.5" customHeight="1">
      <c r="A54" s="24" t="str">
        <f>A32</f>
        <v>24</v>
      </c>
      <c r="B54" s="6">
        <v>1929362</v>
      </c>
      <c r="C54" s="6">
        <v>935294</v>
      </c>
      <c r="D54" s="6">
        <v>297911</v>
      </c>
      <c r="E54" s="6">
        <v>2110851</v>
      </c>
      <c r="F54" s="6">
        <v>1057453</v>
      </c>
      <c r="G54" s="6">
        <v>278446</v>
      </c>
      <c r="H54" s="6">
        <v>4845255</v>
      </c>
      <c r="I54" s="6">
        <v>2443356</v>
      </c>
      <c r="J54" s="6">
        <v>649533</v>
      </c>
    </row>
    <row r="55" spans="1:10" ht="10.5" customHeight="1">
      <c r="A55" s="24" t="str">
        <f>A33</f>
        <v>25</v>
      </c>
      <c r="B55" s="6">
        <v>1974098</v>
      </c>
      <c r="C55" s="6">
        <v>978535</v>
      </c>
      <c r="D55" s="6">
        <v>305719</v>
      </c>
      <c r="E55" s="6">
        <v>2149752</v>
      </c>
      <c r="F55" s="6">
        <v>1111752</v>
      </c>
      <c r="G55" s="6">
        <v>281481</v>
      </c>
      <c r="H55" s="6">
        <v>4943361</v>
      </c>
      <c r="I55" s="6">
        <v>2545120</v>
      </c>
      <c r="J55" s="6">
        <v>657711</v>
      </c>
    </row>
    <row r="56" spans="1:10" ht="10.5" customHeight="1">
      <c r="A56" s="24" t="str">
        <f>A34</f>
        <v>26</v>
      </c>
      <c r="B56" s="6">
        <v>1970719</v>
      </c>
      <c r="C56" s="6">
        <v>984414</v>
      </c>
      <c r="D56" s="6">
        <v>319730</v>
      </c>
      <c r="E56" s="6">
        <v>2170858</v>
      </c>
      <c r="F56" s="6">
        <v>1146128</v>
      </c>
      <c r="G56" s="6">
        <v>289648</v>
      </c>
      <c r="H56" s="6">
        <v>4939585</v>
      </c>
      <c r="I56" s="6">
        <v>2565385</v>
      </c>
      <c r="J56" s="6">
        <v>682788</v>
      </c>
    </row>
    <row r="57" spans="1:10" ht="10.5" customHeight="1">
      <c r="A57" s="25" t="str">
        <f>A35</f>
        <v>27</v>
      </c>
      <c r="B57" s="72">
        <v>2025927</v>
      </c>
      <c r="C57" s="53">
        <v>1022084</v>
      </c>
      <c r="D57" s="53">
        <v>329079</v>
      </c>
      <c r="E57" s="53">
        <v>2280535</v>
      </c>
      <c r="F57" s="53">
        <v>1214686</v>
      </c>
      <c r="G57" s="53">
        <v>307822</v>
      </c>
      <c r="H57" s="53">
        <v>5069276</v>
      </c>
      <c r="I57" s="53">
        <v>2642678</v>
      </c>
      <c r="J57" s="53">
        <v>728223</v>
      </c>
    </row>
    <row r="58" spans="1:10" ht="3.75" customHeight="1">
      <c r="A58" s="19"/>
    </row>
    <row r="59" spans="1:10" ht="1.5" customHeight="1">
      <c r="A59" s="15"/>
    </row>
    <row r="60" spans="1:10" ht="10.5" customHeight="1">
      <c r="A60" s="14"/>
      <c r="B60" s="9" t="s">
        <v>99</v>
      </c>
      <c r="C60" s="10"/>
      <c r="D60" s="10"/>
      <c r="E60" s="10"/>
      <c r="F60" s="10"/>
      <c r="G60" s="10"/>
      <c r="H60" s="10"/>
      <c r="I60" s="10"/>
      <c r="J60" s="10"/>
    </row>
    <row r="61" spans="1:10" ht="10.5" customHeight="1">
      <c r="A61" s="16" t="s">
        <v>4</v>
      </c>
      <c r="B61" s="9" t="s">
        <v>40</v>
      </c>
      <c r="C61" s="10"/>
      <c r="D61" s="10"/>
      <c r="E61" s="9" t="s">
        <v>41</v>
      </c>
      <c r="F61" s="10"/>
      <c r="G61" s="10"/>
      <c r="H61" s="9" t="s">
        <v>47</v>
      </c>
      <c r="I61" s="44"/>
      <c r="J61" s="44"/>
    </row>
    <row r="62" spans="1:10" ht="10.5" customHeight="1">
      <c r="A62" s="17"/>
      <c r="B62" s="34" t="s">
        <v>5</v>
      </c>
      <c r="C62" s="13" t="s">
        <v>16</v>
      </c>
      <c r="D62" s="57" t="s">
        <v>108</v>
      </c>
      <c r="E62" s="34" t="s">
        <v>5</v>
      </c>
      <c r="F62" s="13" t="s">
        <v>16</v>
      </c>
      <c r="G62" s="57" t="s">
        <v>108</v>
      </c>
      <c r="H62" s="34" t="s">
        <v>5</v>
      </c>
      <c r="I62" s="13" t="s">
        <v>16</v>
      </c>
      <c r="J62" s="57" t="s">
        <v>108</v>
      </c>
    </row>
    <row r="63" spans="1:10" ht="4.5" customHeight="1">
      <c r="A63" s="19"/>
    </row>
    <row r="64" spans="1:10" ht="10.5" customHeight="1">
      <c r="A64" s="15" t="str">
        <f>A42</f>
        <v>平成23年度</v>
      </c>
      <c r="B64" s="6">
        <v>1756900</v>
      </c>
      <c r="C64" s="6">
        <v>800332</v>
      </c>
      <c r="D64" s="6">
        <v>325913</v>
      </c>
      <c r="E64" s="6">
        <v>6979139</v>
      </c>
      <c r="F64" s="6">
        <v>3462470</v>
      </c>
      <c r="G64" s="6">
        <v>520120</v>
      </c>
      <c r="H64" s="6">
        <v>3234092</v>
      </c>
      <c r="I64" s="6">
        <v>1425234</v>
      </c>
      <c r="J64" s="6">
        <v>201432</v>
      </c>
    </row>
    <row r="65" spans="1:10" ht="10.5" customHeight="1">
      <c r="A65" s="24" t="str">
        <f>A43</f>
        <v>24</v>
      </c>
      <c r="B65" s="6">
        <v>1764349</v>
      </c>
      <c r="C65" s="6">
        <v>799140</v>
      </c>
      <c r="D65" s="6">
        <v>319587</v>
      </c>
      <c r="E65" s="6">
        <v>7124855</v>
      </c>
      <c r="F65" s="6">
        <v>3644978</v>
      </c>
      <c r="G65" s="6">
        <v>515794</v>
      </c>
      <c r="H65" s="6">
        <v>3331172</v>
      </c>
      <c r="I65" s="6">
        <v>1490768</v>
      </c>
      <c r="J65" s="6">
        <v>206279</v>
      </c>
    </row>
    <row r="66" spans="1:10" ht="10.5" customHeight="1">
      <c r="A66" s="24" t="str">
        <f>A44</f>
        <v>25</v>
      </c>
      <c r="B66" s="6">
        <v>1751576</v>
      </c>
      <c r="C66" s="6">
        <v>808524</v>
      </c>
      <c r="D66" s="6">
        <v>311656</v>
      </c>
      <c r="E66" s="6">
        <v>7335550</v>
      </c>
      <c r="F66" s="6">
        <v>3869400</v>
      </c>
      <c r="G66" s="6">
        <v>520426</v>
      </c>
      <c r="H66" s="6">
        <v>3426392</v>
      </c>
      <c r="I66" s="6">
        <v>1573188</v>
      </c>
      <c r="J66" s="6">
        <v>217118</v>
      </c>
    </row>
    <row r="67" spans="1:10" ht="10.5" customHeight="1">
      <c r="A67" s="24" t="str">
        <f>A45</f>
        <v>26</v>
      </c>
      <c r="B67" s="6">
        <v>1975990</v>
      </c>
      <c r="C67" s="6">
        <v>1004366</v>
      </c>
      <c r="D67" s="6">
        <v>316426</v>
      </c>
      <c r="E67" s="6">
        <v>7372970</v>
      </c>
      <c r="F67" s="6">
        <v>3998576</v>
      </c>
      <c r="G67" s="6">
        <v>519161</v>
      </c>
      <c r="H67" s="6">
        <v>3469553</v>
      </c>
      <c r="I67" s="6">
        <v>1641328</v>
      </c>
      <c r="J67" s="6">
        <v>227111</v>
      </c>
    </row>
    <row r="68" spans="1:10" ht="10.5" customHeight="1">
      <c r="A68" s="25" t="str">
        <f>A46</f>
        <v>27</v>
      </c>
      <c r="B68" s="72">
        <v>2035595</v>
      </c>
      <c r="C68" s="53">
        <v>1062142</v>
      </c>
      <c r="D68" s="53">
        <v>320508</v>
      </c>
      <c r="E68" s="53">
        <v>7510479</v>
      </c>
      <c r="F68" s="53">
        <v>4150728</v>
      </c>
      <c r="G68" s="53">
        <v>540133</v>
      </c>
      <c r="H68" s="53">
        <v>3657214</v>
      </c>
      <c r="I68" s="53">
        <v>1765946</v>
      </c>
      <c r="J68" s="53">
        <v>247945</v>
      </c>
    </row>
    <row r="69" spans="1:10" ht="3.75" customHeight="1">
      <c r="A69" s="19"/>
    </row>
    <row r="70" spans="1:10" ht="1.5" customHeight="1">
      <c r="A70" s="19"/>
    </row>
    <row r="71" spans="1:10" ht="10.5" customHeight="1">
      <c r="A71" s="14"/>
      <c r="B71" s="9" t="s">
        <v>99</v>
      </c>
      <c r="C71" s="10"/>
      <c r="D71" s="10"/>
      <c r="E71" s="10"/>
      <c r="F71" s="10"/>
      <c r="G71" s="10"/>
      <c r="H71" s="10"/>
      <c r="I71" s="10"/>
      <c r="J71" s="10"/>
    </row>
    <row r="72" spans="1:10" ht="10.5" customHeight="1">
      <c r="A72" s="16" t="s">
        <v>4</v>
      </c>
      <c r="B72" s="9" t="s">
        <v>18</v>
      </c>
      <c r="C72" s="10"/>
      <c r="D72" s="10"/>
      <c r="E72" s="9" t="s">
        <v>48</v>
      </c>
      <c r="F72" s="10"/>
      <c r="G72" s="10"/>
      <c r="H72" s="9" t="s">
        <v>43</v>
      </c>
      <c r="I72" s="44"/>
      <c r="J72" s="44"/>
    </row>
    <row r="73" spans="1:10" ht="10.5" customHeight="1">
      <c r="A73" s="17"/>
      <c r="B73" s="34" t="s">
        <v>5</v>
      </c>
      <c r="C73" s="13" t="s">
        <v>16</v>
      </c>
      <c r="D73" s="57" t="s">
        <v>108</v>
      </c>
      <c r="E73" s="34" t="s">
        <v>5</v>
      </c>
      <c r="F73" s="13" t="s">
        <v>16</v>
      </c>
      <c r="G73" s="57" t="s">
        <v>108</v>
      </c>
      <c r="H73" s="34" t="s">
        <v>5</v>
      </c>
      <c r="I73" s="13" t="s">
        <v>16</v>
      </c>
      <c r="J73" s="57" t="s">
        <v>108</v>
      </c>
    </row>
    <row r="74" spans="1:10" ht="5.25" customHeight="1">
      <c r="A74" s="19"/>
    </row>
    <row r="75" spans="1:10" ht="10.5" customHeight="1">
      <c r="A75" s="15" t="str">
        <f>'11-4(Ⅰ)'!L31</f>
        <v>平成23年度</v>
      </c>
      <c r="B75" s="6">
        <v>12314448</v>
      </c>
      <c r="C75" s="6">
        <v>5100133</v>
      </c>
      <c r="D75" s="6">
        <v>1310806</v>
      </c>
      <c r="E75" s="6">
        <v>9905717</v>
      </c>
      <c r="F75" s="6">
        <v>3831891</v>
      </c>
      <c r="G75" s="6">
        <v>1195310</v>
      </c>
      <c r="H75" s="6">
        <v>4973354</v>
      </c>
      <c r="I75" s="6">
        <v>2117845</v>
      </c>
      <c r="J75" s="6">
        <v>575653</v>
      </c>
    </row>
    <row r="76" spans="1:10" ht="10.5" customHeight="1">
      <c r="A76" s="24" t="str">
        <f>'11-4(Ⅰ)'!L32</f>
        <v>24</v>
      </c>
      <c r="B76" s="6">
        <v>12654366</v>
      </c>
      <c r="C76" s="6">
        <v>5283629</v>
      </c>
      <c r="D76" s="6">
        <v>1299563</v>
      </c>
      <c r="E76" s="6">
        <v>10244577</v>
      </c>
      <c r="F76" s="6">
        <v>3971020</v>
      </c>
      <c r="G76" s="6">
        <v>1175866</v>
      </c>
      <c r="H76" s="6">
        <v>5152526</v>
      </c>
      <c r="I76" s="6">
        <v>2186041</v>
      </c>
      <c r="J76" s="6">
        <v>590025</v>
      </c>
    </row>
    <row r="77" spans="1:10" ht="10.5" customHeight="1">
      <c r="A77" s="24" t="str">
        <f>'11-4(Ⅰ)'!L33</f>
        <v>25</v>
      </c>
      <c r="B77" s="6">
        <v>13024738</v>
      </c>
      <c r="C77" s="6">
        <v>5495839</v>
      </c>
      <c r="D77" s="6">
        <v>1325597</v>
      </c>
      <c r="E77" s="6">
        <v>10904141</v>
      </c>
      <c r="F77" s="6">
        <v>4207346</v>
      </c>
      <c r="G77" s="6">
        <v>1233956</v>
      </c>
      <c r="H77" s="6">
        <v>5263773</v>
      </c>
      <c r="I77" s="6">
        <v>2262170</v>
      </c>
      <c r="J77" s="6">
        <v>586176</v>
      </c>
    </row>
    <row r="78" spans="1:10" ht="10.5" customHeight="1">
      <c r="A78" s="15" t="str">
        <f>'11-4(Ⅰ)'!L34</f>
        <v>26</v>
      </c>
      <c r="B78" s="42">
        <v>13043623</v>
      </c>
      <c r="C78" s="6">
        <v>5560183</v>
      </c>
      <c r="D78" s="6">
        <v>1308815</v>
      </c>
      <c r="E78" s="6">
        <v>10751482</v>
      </c>
      <c r="F78" s="6">
        <v>4229863</v>
      </c>
      <c r="G78" s="6">
        <v>1190680</v>
      </c>
      <c r="H78" s="6">
        <v>5340444</v>
      </c>
      <c r="I78" s="6">
        <v>2327719</v>
      </c>
      <c r="J78" s="6">
        <v>607377</v>
      </c>
    </row>
    <row r="79" spans="1:10" ht="10.5" customHeight="1">
      <c r="A79" s="25" t="str">
        <f>'11-4(Ⅰ)'!L35</f>
        <v>27</v>
      </c>
      <c r="B79" s="72">
        <v>13495760</v>
      </c>
      <c r="C79" s="53">
        <v>5812568</v>
      </c>
      <c r="D79" s="53">
        <v>1349647</v>
      </c>
      <c r="E79" s="53">
        <v>11106226</v>
      </c>
      <c r="F79" s="53">
        <v>4410640</v>
      </c>
      <c r="G79" s="53">
        <v>1196960</v>
      </c>
      <c r="H79" s="53">
        <v>5456242</v>
      </c>
      <c r="I79" s="53">
        <v>2386655</v>
      </c>
      <c r="J79" s="53">
        <v>628801</v>
      </c>
    </row>
    <row r="80" spans="1:10" ht="3.75" customHeight="1">
      <c r="A80" s="19"/>
    </row>
    <row r="81" spans="1:10" ht="1.5" customHeight="1">
      <c r="A81" s="17"/>
      <c r="B81" s="8"/>
      <c r="C81" s="8"/>
      <c r="D81" s="8"/>
      <c r="E81" s="8"/>
      <c r="F81" s="8"/>
      <c r="G81" s="8"/>
      <c r="H81" s="8"/>
      <c r="I81" s="8"/>
      <c r="J81" s="8"/>
    </row>
    <row r="82" spans="1:10" ht="10.5" customHeight="1">
      <c r="A82" s="7"/>
      <c r="B82" s="9" t="s">
        <v>99</v>
      </c>
      <c r="C82" s="10"/>
      <c r="D82" s="10"/>
      <c r="E82" s="10"/>
      <c r="F82" s="10"/>
      <c r="G82" s="10"/>
      <c r="H82" s="10"/>
      <c r="I82" s="10"/>
      <c r="J82" s="10"/>
    </row>
    <row r="83" spans="1:10" ht="10.5" customHeight="1">
      <c r="A83" s="5" t="s">
        <v>4</v>
      </c>
      <c r="B83" s="9" t="s">
        <v>49</v>
      </c>
      <c r="C83" s="10"/>
      <c r="D83" s="9"/>
      <c r="E83" s="43" t="s">
        <v>55</v>
      </c>
      <c r="F83" s="9"/>
      <c r="G83" s="10"/>
      <c r="H83" s="9" t="s">
        <v>56</v>
      </c>
      <c r="I83" s="10"/>
      <c r="J83" s="10"/>
    </row>
    <row r="84" spans="1:10" ht="10.5" customHeight="1">
      <c r="A84" s="8"/>
      <c r="B84" s="11" t="s">
        <v>5</v>
      </c>
      <c r="C84" s="12" t="s">
        <v>16</v>
      </c>
      <c r="D84" s="56" t="s">
        <v>108</v>
      </c>
      <c r="E84" s="36" t="s">
        <v>5</v>
      </c>
      <c r="F84" s="12" t="s">
        <v>16</v>
      </c>
      <c r="G84" s="56" t="s">
        <v>108</v>
      </c>
      <c r="H84" s="11" t="s">
        <v>5</v>
      </c>
      <c r="I84" s="13" t="s">
        <v>16</v>
      </c>
      <c r="J84" s="57" t="s">
        <v>108</v>
      </c>
    </row>
    <row r="85" spans="1:10" ht="4.5" customHeight="1">
      <c r="A85" s="14"/>
    </row>
    <row r="86" spans="1:10" ht="10.5" customHeight="1">
      <c r="A86" s="15" t="str">
        <f>'11-4(Ⅰ)'!A10</f>
        <v>平成23年度</v>
      </c>
      <c r="B86" s="6">
        <v>2207090</v>
      </c>
      <c r="C86" s="6">
        <v>939176</v>
      </c>
      <c r="D86" s="6">
        <v>304969</v>
      </c>
      <c r="E86" s="6">
        <v>26548082</v>
      </c>
      <c r="F86" s="6">
        <v>12987401</v>
      </c>
      <c r="G86" s="6">
        <v>2212875</v>
      </c>
      <c r="H86" s="6">
        <v>2951124</v>
      </c>
      <c r="I86" s="6">
        <v>1566037</v>
      </c>
      <c r="J86" s="6">
        <v>267408</v>
      </c>
    </row>
    <row r="87" spans="1:10" ht="10.5" customHeight="1">
      <c r="A87" s="15" t="str">
        <f>'11-4(Ⅰ)'!A11</f>
        <v>24</v>
      </c>
      <c r="B87" s="42">
        <v>2259245</v>
      </c>
      <c r="C87" s="6">
        <v>974621</v>
      </c>
      <c r="D87" s="6">
        <v>305704</v>
      </c>
      <c r="E87" s="6">
        <v>27117504</v>
      </c>
      <c r="F87" s="6">
        <v>13304163</v>
      </c>
      <c r="G87" s="6">
        <v>2212632</v>
      </c>
      <c r="H87" s="6">
        <v>2992533</v>
      </c>
      <c r="I87" s="6">
        <v>1592643</v>
      </c>
      <c r="J87" s="6">
        <v>270429</v>
      </c>
    </row>
    <row r="88" spans="1:10" ht="10.5" customHeight="1">
      <c r="A88" s="15" t="str">
        <f>'11-4(Ⅰ)'!A12</f>
        <v>25</v>
      </c>
      <c r="B88" s="42">
        <v>2423445</v>
      </c>
      <c r="C88" s="6">
        <v>1093638</v>
      </c>
      <c r="D88" s="6">
        <v>312121</v>
      </c>
      <c r="E88" s="6">
        <v>27774461</v>
      </c>
      <c r="F88" s="6">
        <v>14083527</v>
      </c>
      <c r="G88" s="6">
        <v>2126915</v>
      </c>
      <c r="H88" s="6">
        <v>3001427</v>
      </c>
      <c r="I88" s="6">
        <v>1654351</v>
      </c>
      <c r="J88" s="6">
        <v>264215</v>
      </c>
    </row>
    <row r="89" spans="1:10" ht="10.5" customHeight="1">
      <c r="A89" s="15" t="str">
        <f>'11-4(Ⅰ)'!A13</f>
        <v>26</v>
      </c>
      <c r="B89" s="42">
        <v>2551511</v>
      </c>
      <c r="C89" s="6">
        <v>1141982</v>
      </c>
      <c r="D89" s="6">
        <v>352753</v>
      </c>
      <c r="E89" s="6">
        <v>28120101</v>
      </c>
      <c r="F89" s="6">
        <v>14464923</v>
      </c>
      <c r="G89" s="6">
        <v>2103401</v>
      </c>
      <c r="H89" s="6">
        <v>3040931</v>
      </c>
      <c r="I89" s="6">
        <v>1693334</v>
      </c>
      <c r="J89" s="6">
        <v>275084</v>
      </c>
    </row>
    <row r="90" spans="1:10" ht="10.5" customHeight="1">
      <c r="A90" s="75" t="str">
        <f>'11-4(Ⅰ)'!A14</f>
        <v>27</v>
      </c>
      <c r="B90" s="72">
        <v>2623983</v>
      </c>
      <c r="C90" s="53">
        <v>1187244</v>
      </c>
      <c r="D90" s="53">
        <v>366539</v>
      </c>
      <c r="E90" s="53">
        <v>29042075</v>
      </c>
      <c r="F90" s="53">
        <v>15141413</v>
      </c>
      <c r="G90" s="53">
        <v>2158549</v>
      </c>
      <c r="H90" s="53">
        <v>3132906</v>
      </c>
      <c r="I90" s="53">
        <v>1758328</v>
      </c>
      <c r="J90" s="53">
        <v>288300</v>
      </c>
    </row>
    <row r="91" spans="1:10" ht="3.75" customHeight="1">
      <c r="A91" s="59"/>
      <c r="B91" s="60"/>
      <c r="C91" s="61"/>
      <c r="D91" s="61"/>
      <c r="E91" s="61"/>
      <c r="F91" s="61"/>
      <c r="G91" s="61"/>
      <c r="H91" s="61"/>
      <c r="I91" s="61"/>
      <c r="J91" s="61"/>
    </row>
    <row r="92" spans="1:10" ht="1.5" customHeight="1"/>
    <row r="93" spans="1:10">
      <c r="A93" s="3" t="s">
        <v>116</v>
      </c>
    </row>
    <row r="95" spans="1:10">
      <c r="C95" s="21"/>
      <c r="D95" s="27"/>
    </row>
    <row r="96" spans="1:10">
      <c r="D96" s="28"/>
    </row>
    <row r="97" spans="1:9">
      <c r="A97" s="46"/>
      <c r="B97" s="47"/>
      <c r="C97" s="47"/>
      <c r="D97" s="47"/>
      <c r="E97" s="48"/>
      <c r="F97" s="37"/>
      <c r="G97" s="23"/>
      <c r="H97" s="37"/>
      <c r="I97" s="23"/>
    </row>
    <row r="98" spans="1:9">
      <c r="A98" s="46"/>
      <c r="B98" s="47"/>
      <c r="C98" s="47"/>
      <c r="D98" s="47"/>
      <c r="E98" s="48"/>
      <c r="F98" s="37"/>
      <c r="G98" s="23"/>
      <c r="H98" s="37"/>
      <c r="I98" s="23"/>
    </row>
    <row r="99" spans="1:9">
      <c r="A99" s="46"/>
      <c r="B99" s="47"/>
      <c r="C99" s="47"/>
      <c r="D99" s="47"/>
      <c r="E99" s="39"/>
    </row>
    <row r="100" spans="1:9">
      <c r="A100" s="46"/>
      <c r="B100" s="47"/>
      <c r="C100" s="47"/>
      <c r="D100" s="47"/>
      <c r="E100" s="39"/>
    </row>
    <row r="101" spans="1:9">
      <c r="A101" s="46"/>
      <c r="B101" s="47"/>
      <c r="C101" s="47"/>
      <c r="D101" s="47"/>
      <c r="E101" s="39"/>
    </row>
    <row r="102" spans="1:9">
      <c r="A102" s="39"/>
      <c r="B102" s="39"/>
      <c r="C102" s="39"/>
      <c r="D102" s="39"/>
      <c r="E102" s="39"/>
    </row>
  </sheetData>
  <phoneticPr fontId="13"/>
  <pageMargins left="0.78740157480314965" right="0.78740157480314965" top="0.98425196850393704" bottom="0.59055118110236227" header="0.51181102362204722" footer="0.11811023622047245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1"/>
  <sheetViews>
    <sheetView showGridLines="0" zoomScale="125" zoomScaleNormal="125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3" ht="12.75" customHeight="1">
      <c r="A1" s="38" t="s">
        <v>88</v>
      </c>
      <c r="B1" s="2"/>
      <c r="C1" s="2"/>
      <c r="D1" s="2"/>
      <c r="E1" s="2"/>
      <c r="F1" s="2"/>
      <c r="G1" s="2"/>
      <c r="H1" s="2"/>
      <c r="I1" s="2"/>
    </row>
    <row r="2" spans="1:13">
      <c r="A2" s="32"/>
    </row>
    <row r="3" spans="1:13" ht="9" customHeight="1">
      <c r="A3" s="3" t="s">
        <v>1</v>
      </c>
    </row>
    <row r="4" spans="1:13" ht="1.5" customHeight="1"/>
    <row r="5" spans="1:13" ht="11.25" customHeight="1">
      <c r="A5" s="14"/>
      <c r="B5" s="9" t="s">
        <v>99</v>
      </c>
      <c r="C5" s="10"/>
      <c r="D5" s="10"/>
      <c r="E5" s="10"/>
      <c r="F5" s="10"/>
      <c r="G5" s="10"/>
      <c r="H5" s="10"/>
      <c r="I5" s="10"/>
      <c r="J5" s="10"/>
      <c r="K5" s="48"/>
      <c r="L5" s="52"/>
      <c r="M5" s="48"/>
    </row>
    <row r="6" spans="1:13" ht="11.25" customHeight="1">
      <c r="A6" s="16" t="s">
        <v>4</v>
      </c>
      <c r="B6" s="10" t="s">
        <v>57</v>
      </c>
      <c r="C6" s="10"/>
      <c r="D6" s="9"/>
      <c r="E6" s="43" t="s">
        <v>58</v>
      </c>
      <c r="F6" s="9"/>
      <c r="G6" s="10"/>
      <c r="H6" s="9" t="s">
        <v>59</v>
      </c>
      <c r="I6" s="10"/>
      <c r="J6" s="10"/>
      <c r="K6" s="78"/>
      <c r="L6" s="79"/>
      <c r="M6" s="79"/>
    </row>
    <row r="7" spans="1:13" ht="11.25" customHeight="1">
      <c r="A7" s="17"/>
      <c r="B7" s="36" t="s">
        <v>5</v>
      </c>
      <c r="C7" s="12" t="s">
        <v>16</v>
      </c>
      <c r="D7" s="56" t="s">
        <v>108</v>
      </c>
      <c r="E7" s="36" t="s">
        <v>5</v>
      </c>
      <c r="F7" s="12" t="s">
        <v>16</v>
      </c>
      <c r="G7" s="56" t="s">
        <v>108</v>
      </c>
      <c r="H7" s="11" t="s">
        <v>5</v>
      </c>
      <c r="I7" s="13" t="s">
        <v>16</v>
      </c>
      <c r="J7" s="57" t="s">
        <v>108</v>
      </c>
      <c r="K7" s="48"/>
      <c r="L7" s="48"/>
      <c r="M7" s="48"/>
    </row>
    <row r="8" spans="1:13" ht="6" customHeight="1">
      <c r="A8" s="19"/>
    </row>
    <row r="9" spans="1:13" ht="12" customHeight="1">
      <c r="A9" s="15" t="str">
        <f>'11-4(Ⅱ)-1'!A9</f>
        <v>平成23年度</v>
      </c>
      <c r="B9" s="6">
        <v>2365291</v>
      </c>
      <c r="C9" s="6">
        <v>1271907</v>
      </c>
      <c r="D9" s="6">
        <v>260214</v>
      </c>
      <c r="E9" s="6">
        <v>2444649</v>
      </c>
      <c r="F9" s="6">
        <v>1245486</v>
      </c>
      <c r="G9" s="6">
        <v>339930</v>
      </c>
      <c r="H9" s="6">
        <v>1192325</v>
      </c>
      <c r="I9" s="6">
        <v>653629</v>
      </c>
      <c r="J9" s="6">
        <v>125136</v>
      </c>
    </row>
    <row r="10" spans="1:13" ht="12" customHeight="1">
      <c r="A10" s="15" t="s">
        <v>117</v>
      </c>
      <c r="B10" s="6">
        <v>2438644</v>
      </c>
      <c r="C10" s="6">
        <v>1330178</v>
      </c>
      <c r="D10" s="6">
        <v>263444</v>
      </c>
      <c r="E10" s="6">
        <v>2473567</v>
      </c>
      <c r="F10" s="6">
        <v>1261815</v>
      </c>
      <c r="G10" s="6">
        <v>336602</v>
      </c>
      <c r="H10" s="6">
        <v>1235863</v>
      </c>
      <c r="I10" s="6">
        <v>679821</v>
      </c>
      <c r="J10" s="6">
        <v>131500</v>
      </c>
    </row>
    <row r="11" spans="1:13" ht="12" customHeight="1">
      <c r="A11" s="15" t="s">
        <v>118</v>
      </c>
      <c r="B11" s="6">
        <v>2531790</v>
      </c>
      <c r="C11" s="6">
        <v>1420776</v>
      </c>
      <c r="D11" s="6">
        <v>271708</v>
      </c>
      <c r="E11" s="6">
        <v>2560475</v>
      </c>
      <c r="F11" s="6">
        <v>1330869</v>
      </c>
      <c r="G11" s="6">
        <v>353513</v>
      </c>
      <c r="H11" s="6">
        <v>1245221</v>
      </c>
      <c r="I11" s="6">
        <v>696399</v>
      </c>
      <c r="J11" s="6">
        <v>134161</v>
      </c>
    </row>
    <row r="12" spans="1:13" ht="12" customHeight="1">
      <c r="A12" s="15" t="s">
        <v>120</v>
      </c>
      <c r="B12" s="42">
        <v>2547548</v>
      </c>
      <c r="C12" s="6">
        <v>1440898</v>
      </c>
      <c r="D12" s="6">
        <v>287909</v>
      </c>
      <c r="E12" s="6">
        <v>2558937</v>
      </c>
      <c r="F12" s="6">
        <v>1331963</v>
      </c>
      <c r="G12" s="6">
        <v>370336</v>
      </c>
      <c r="H12" s="6">
        <v>1251863</v>
      </c>
      <c r="I12" s="6">
        <v>712824</v>
      </c>
      <c r="J12" s="6">
        <v>136321</v>
      </c>
    </row>
    <row r="13" spans="1:13" ht="12" customHeight="1">
      <c r="A13" s="54" t="s">
        <v>121</v>
      </c>
      <c r="B13" s="72">
        <v>2611112</v>
      </c>
      <c r="C13" s="53">
        <v>1482912</v>
      </c>
      <c r="D13" s="53">
        <v>304560</v>
      </c>
      <c r="E13" s="53">
        <v>2506306</v>
      </c>
      <c r="F13" s="53">
        <v>1317484</v>
      </c>
      <c r="G13" s="53">
        <v>375256</v>
      </c>
      <c r="H13" s="53">
        <v>1300585</v>
      </c>
      <c r="I13" s="53">
        <v>741429</v>
      </c>
      <c r="J13" s="53">
        <v>148078</v>
      </c>
    </row>
    <row r="14" spans="1:13" ht="5.25" customHeight="1">
      <c r="B14" s="20"/>
    </row>
    <row r="15" spans="1:13" ht="1.5" customHeight="1">
      <c r="A15" s="15"/>
    </row>
    <row r="16" spans="1:13" ht="11.25" customHeight="1">
      <c r="A16" s="14"/>
      <c r="B16" s="9" t="s">
        <v>99</v>
      </c>
      <c r="C16" s="10"/>
      <c r="D16" s="10"/>
      <c r="E16" s="10"/>
      <c r="F16" s="10"/>
      <c r="G16" s="10"/>
      <c r="H16" s="10"/>
      <c r="I16" s="10"/>
      <c r="J16" s="10"/>
    </row>
    <row r="17" spans="1:10" ht="11.25" customHeight="1">
      <c r="A17" s="16" t="s">
        <v>4</v>
      </c>
      <c r="B17" s="10" t="s">
        <v>64</v>
      </c>
      <c r="C17" s="10"/>
      <c r="D17" s="9"/>
      <c r="E17" s="43" t="s">
        <v>65</v>
      </c>
      <c r="F17" s="9"/>
      <c r="G17" s="10"/>
      <c r="H17" s="9" t="s">
        <v>66</v>
      </c>
      <c r="I17" s="10"/>
      <c r="J17" s="10"/>
    </row>
    <row r="18" spans="1:10" ht="11.25" customHeight="1">
      <c r="A18" s="17"/>
      <c r="B18" s="36" t="s">
        <v>5</v>
      </c>
      <c r="C18" s="12" t="s">
        <v>16</v>
      </c>
      <c r="D18" s="56" t="s">
        <v>108</v>
      </c>
      <c r="E18" s="36" t="s">
        <v>5</v>
      </c>
      <c r="F18" s="12" t="s">
        <v>16</v>
      </c>
      <c r="G18" s="56" t="s">
        <v>108</v>
      </c>
      <c r="H18" s="11" t="s">
        <v>5</v>
      </c>
      <c r="I18" s="13" t="s">
        <v>16</v>
      </c>
      <c r="J18" s="57" t="s">
        <v>108</v>
      </c>
    </row>
    <row r="19" spans="1:10" ht="6" customHeight="1">
      <c r="A19" s="19"/>
    </row>
    <row r="20" spans="1:10" ht="12" customHeight="1">
      <c r="A20" s="15" t="str">
        <f>'11-4(Ⅱ)-1'!A20</f>
        <v>平成23年度</v>
      </c>
      <c r="B20" s="6">
        <v>1900321</v>
      </c>
      <c r="C20" s="6">
        <v>947981</v>
      </c>
      <c r="D20" s="6">
        <v>309168</v>
      </c>
      <c r="E20" s="6">
        <v>1724879</v>
      </c>
      <c r="F20" s="6">
        <v>779424</v>
      </c>
      <c r="G20" s="6">
        <v>140961</v>
      </c>
      <c r="H20" s="6">
        <v>1070495</v>
      </c>
      <c r="I20" s="6">
        <v>438077</v>
      </c>
      <c r="J20" s="6">
        <v>123833</v>
      </c>
    </row>
    <row r="21" spans="1:10" ht="12" customHeight="1">
      <c r="A21" s="15" t="str">
        <f>'11-4(Ⅱ)-1'!A21</f>
        <v>24</v>
      </c>
      <c r="B21" s="6">
        <v>1873192</v>
      </c>
      <c r="C21" s="6">
        <v>925657</v>
      </c>
      <c r="D21" s="6">
        <v>302474</v>
      </c>
      <c r="E21" s="6">
        <v>1805078</v>
      </c>
      <c r="F21" s="6">
        <v>797901</v>
      </c>
      <c r="G21" s="6">
        <v>140522</v>
      </c>
      <c r="H21" s="6">
        <v>1083918</v>
      </c>
      <c r="I21" s="6">
        <v>447390</v>
      </c>
      <c r="J21" s="6">
        <v>123884</v>
      </c>
    </row>
    <row r="22" spans="1:10" ht="12" customHeight="1">
      <c r="A22" s="15" t="str">
        <f>'11-4(Ⅱ)-1'!A22</f>
        <v>25</v>
      </c>
      <c r="B22" s="6">
        <v>1872669</v>
      </c>
      <c r="C22" s="6">
        <v>929383</v>
      </c>
      <c r="D22" s="6">
        <v>306859</v>
      </c>
      <c r="E22" s="6">
        <v>1901465</v>
      </c>
      <c r="F22" s="6">
        <v>838123</v>
      </c>
      <c r="G22" s="6">
        <v>145699</v>
      </c>
      <c r="H22" s="6">
        <v>1120684</v>
      </c>
      <c r="I22" s="6">
        <v>490245</v>
      </c>
      <c r="J22" s="6">
        <v>125647</v>
      </c>
    </row>
    <row r="23" spans="1:10" ht="12" customHeight="1">
      <c r="A23" s="15" t="str">
        <f>'11-4(Ⅱ)-1'!A23</f>
        <v>26</v>
      </c>
      <c r="B23" s="42">
        <v>1851985</v>
      </c>
      <c r="C23" s="6">
        <v>919543</v>
      </c>
      <c r="D23" s="6">
        <v>315128</v>
      </c>
      <c r="E23" s="6">
        <v>1861300</v>
      </c>
      <c r="F23" s="6">
        <v>850571</v>
      </c>
      <c r="G23" s="6">
        <v>147077</v>
      </c>
      <c r="H23" s="6">
        <v>1157186</v>
      </c>
      <c r="I23" s="6">
        <v>501686</v>
      </c>
      <c r="J23" s="6">
        <v>131160</v>
      </c>
    </row>
    <row r="24" spans="1:10" ht="12" customHeight="1">
      <c r="A24" s="54" t="str">
        <f>'11-4(Ⅱ)-1'!A24</f>
        <v>27</v>
      </c>
      <c r="B24" s="72">
        <v>1827267</v>
      </c>
      <c r="C24" s="53">
        <v>923461</v>
      </c>
      <c r="D24" s="53">
        <v>315925</v>
      </c>
      <c r="E24" s="53">
        <v>1944235</v>
      </c>
      <c r="F24" s="53">
        <v>884543</v>
      </c>
      <c r="G24" s="53">
        <v>153035</v>
      </c>
      <c r="H24" s="53">
        <v>1209685</v>
      </c>
      <c r="I24" s="53">
        <v>517823</v>
      </c>
      <c r="J24" s="53">
        <v>140901</v>
      </c>
    </row>
    <row r="25" spans="1:10" ht="5.25" customHeight="1">
      <c r="B25" s="20"/>
    </row>
    <row r="26" spans="1:10" ht="1.5" customHeight="1">
      <c r="A26" s="15"/>
    </row>
    <row r="27" spans="1:10" ht="11.25" customHeight="1">
      <c r="A27" s="14"/>
      <c r="B27" s="9" t="s">
        <v>99</v>
      </c>
      <c r="C27" s="10"/>
      <c r="D27" s="10"/>
      <c r="E27" s="10"/>
      <c r="F27" s="10"/>
      <c r="G27" s="10"/>
      <c r="H27" s="10"/>
      <c r="I27" s="10"/>
      <c r="J27" s="10"/>
    </row>
    <row r="28" spans="1:10" ht="11.25" customHeight="1">
      <c r="A28" s="16" t="s">
        <v>4</v>
      </c>
      <c r="B28" s="10" t="s">
        <v>67</v>
      </c>
      <c r="C28" s="10"/>
      <c r="D28" s="9"/>
      <c r="E28" s="43" t="s">
        <v>71</v>
      </c>
      <c r="F28" s="9"/>
      <c r="G28" s="10"/>
      <c r="H28" s="9" t="s">
        <v>72</v>
      </c>
      <c r="I28" s="10"/>
      <c r="J28" s="10"/>
    </row>
    <row r="29" spans="1:10" ht="11.25" customHeight="1">
      <c r="A29" s="17"/>
      <c r="B29" s="36" t="s">
        <v>5</v>
      </c>
      <c r="C29" s="12" t="s">
        <v>16</v>
      </c>
      <c r="D29" s="56" t="s">
        <v>108</v>
      </c>
      <c r="E29" s="36" t="s">
        <v>5</v>
      </c>
      <c r="F29" s="12" t="s">
        <v>16</v>
      </c>
      <c r="G29" s="56" t="s">
        <v>108</v>
      </c>
      <c r="H29" s="11" t="s">
        <v>5</v>
      </c>
      <c r="I29" s="13" t="s">
        <v>16</v>
      </c>
      <c r="J29" s="57" t="s">
        <v>108</v>
      </c>
    </row>
    <row r="30" spans="1:10" ht="6" customHeight="1">
      <c r="A30" s="19"/>
    </row>
    <row r="31" spans="1:10" ht="12" customHeight="1">
      <c r="A31" s="15" t="str">
        <f>'11-4(Ⅱ)-1'!A31</f>
        <v>平成23年度</v>
      </c>
      <c r="B31" s="6">
        <v>1397563</v>
      </c>
      <c r="C31" s="6">
        <v>540376</v>
      </c>
      <c r="D31" s="6">
        <v>255987</v>
      </c>
      <c r="E31" s="6">
        <v>2447062</v>
      </c>
      <c r="F31" s="6">
        <v>1106823</v>
      </c>
      <c r="G31" s="6">
        <v>444470</v>
      </c>
      <c r="H31" s="6">
        <v>2482648</v>
      </c>
      <c r="I31" s="6">
        <v>1398380</v>
      </c>
      <c r="J31" s="6">
        <v>306550</v>
      </c>
    </row>
    <row r="32" spans="1:10" ht="12" customHeight="1">
      <c r="A32" s="15" t="str">
        <f>'11-4(Ⅱ)-1'!A32</f>
        <v>24</v>
      </c>
      <c r="B32" s="6">
        <v>1407617</v>
      </c>
      <c r="C32" s="6">
        <v>545658</v>
      </c>
      <c r="D32" s="6">
        <v>258463</v>
      </c>
      <c r="E32" s="6">
        <v>2513670</v>
      </c>
      <c r="F32" s="6">
        <v>1162430</v>
      </c>
      <c r="G32" s="6">
        <v>442925</v>
      </c>
      <c r="H32" s="6">
        <v>2537314</v>
      </c>
      <c r="I32" s="6">
        <v>1444234</v>
      </c>
      <c r="J32" s="6">
        <v>306945</v>
      </c>
    </row>
    <row r="33" spans="1:10" ht="12" customHeight="1">
      <c r="A33" s="15" t="str">
        <f>'11-4(Ⅱ)-1'!A33</f>
        <v>25</v>
      </c>
      <c r="B33" s="6">
        <v>1462172</v>
      </c>
      <c r="C33" s="6">
        <v>570300</v>
      </c>
      <c r="D33" s="6">
        <v>261151</v>
      </c>
      <c r="E33" s="6">
        <v>2566001</v>
      </c>
      <c r="F33" s="6">
        <v>1197126</v>
      </c>
      <c r="G33" s="6">
        <v>447945</v>
      </c>
      <c r="H33" s="6">
        <v>2654443</v>
      </c>
      <c r="I33" s="6">
        <v>1560372</v>
      </c>
      <c r="J33" s="6">
        <v>309624</v>
      </c>
    </row>
    <row r="34" spans="1:10" ht="12" customHeight="1">
      <c r="A34" s="15" t="str">
        <f>'11-4(Ⅱ)-1'!A34</f>
        <v>26</v>
      </c>
      <c r="B34" s="42">
        <v>1481086</v>
      </c>
      <c r="C34" s="6">
        <v>598539</v>
      </c>
      <c r="D34" s="6">
        <v>258807</v>
      </c>
      <c r="E34" s="6">
        <v>2592770</v>
      </c>
      <c r="F34" s="6">
        <v>1231904</v>
      </c>
      <c r="G34" s="6">
        <v>456686</v>
      </c>
      <c r="H34" s="6">
        <v>2662137</v>
      </c>
      <c r="I34" s="6">
        <v>1587613</v>
      </c>
      <c r="J34" s="6">
        <v>321472</v>
      </c>
    </row>
    <row r="35" spans="1:10" ht="12" customHeight="1">
      <c r="A35" s="54" t="str">
        <f>'11-4(Ⅱ)-1'!A35</f>
        <v>27</v>
      </c>
      <c r="B35" s="72">
        <v>1558722</v>
      </c>
      <c r="C35" s="53">
        <v>626608</v>
      </c>
      <c r="D35" s="53">
        <v>272002</v>
      </c>
      <c r="E35" s="53">
        <v>2666475</v>
      </c>
      <c r="F35" s="53">
        <v>1275249</v>
      </c>
      <c r="G35" s="53">
        <v>481028</v>
      </c>
      <c r="H35" s="53">
        <v>2745249</v>
      </c>
      <c r="I35" s="53">
        <v>1653780</v>
      </c>
      <c r="J35" s="53">
        <v>340563</v>
      </c>
    </row>
    <row r="36" spans="1:10" ht="6" customHeight="1">
      <c r="B36" s="20"/>
    </row>
    <row r="37" spans="1:10" ht="1.5" customHeight="1">
      <c r="A37" s="15"/>
    </row>
    <row r="38" spans="1:10" ht="11.25" customHeight="1">
      <c r="A38" s="14"/>
      <c r="B38" s="9" t="s">
        <v>99</v>
      </c>
      <c r="C38" s="10"/>
      <c r="D38" s="10"/>
      <c r="E38" s="10"/>
      <c r="F38" s="10"/>
      <c r="G38" s="10"/>
      <c r="H38" s="10"/>
      <c r="I38" s="10"/>
      <c r="J38" s="10"/>
    </row>
    <row r="39" spans="1:10" ht="11.25" customHeight="1">
      <c r="A39" s="16" t="s">
        <v>4</v>
      </c>
      <c r="B39" s="10" t="s">
        <v>73</v>
      </c>
      <c r="C39" s="10"/>
      <c r="D39" s="9"/>
      <c r="E39" s="43" t="s">
        <v>74</v>
      </c>
      <c r="F39" s="9"/>
      <c r="G39" s="10"/>
      <c r="H39" s="9" t="s">
        <v>89</v>
      </c>
      <c r="I39" s="10"/>
      <c r="J39" s="10"/>
    </row>
    <row r="40" spans="1:10" ht="11.25" customHeight="1">
      <c r="A40" s="17"/>
      <c r="B40" s="36" t="s">
        <v>5</v>
      </c>
      <c r="C40" s="12" t="s">
        <v>16</v>
      </c>
      <c r="D40" s="56" t="s">
        <v>108</v>
      </c>
      <c r="E40" s="36" t="s">
        <v>5</v>
      </c>
      <c r="F40" s="12" t="s">
        <v>16</v>
      </c>
      <c r="G40" s="56" t="s">
        <v>108</v>
      </c>
      <c r="H40" s="11" t="s">
        <v>5</v>
      </c>
      <c r="I40" s="13" t="s">
        <v>16</v>
      </c>
      <c r="J40" s="57" t="s">
        <v>108</v>
      </c>
    </row>
    <row r="41" spans="1:10" ht="6" customHeight="1">
      <c r="A41" s="19"/>
    </row>
    <row r="42" spans="1:10" ht="12" customHeight="1">
      <c r="A42" s="15" t="str">
        <f>'11-4(Ⅱ)-1'!A42</f>
        <v>平成23年度</v>
      </c>
      <c r="B42" s="6">
        <v>677824</v>
      </c>
      <c r="C42" s="6">
        <v>311382</v>
      </c>
      <c r="D42" s="6">
        <v>138454</v>
      </c>
      <c r="E42" s="6">
        <v>2727497</v>
      </c>
      <c r="F42" s="6">
        <v>1153619</v>
      </c>
      <c r="G42" s="6">
        <v>569940</v>
      </c>
      <c r="H42" s="35">
        <v>1515112</v>
      </c>
      <c r="I42" s="35">
        <v>706704</v>
      </c>
      <c r="J42" s="35">
        <v>157168</v>
      </c>
    </row>
    <row r="43" spans="1:10" ht="12" customHeight="1">
      <c r="A43" s="15" t="str">
        <f>'11-4(Ⅱ)-1'!A43</f>
        <v>24</v>
      </c>
      <c r="B43" s="6">
        <v>670287</v>
      </c>
      <c r="C43" s="6">
        <v>303799</v>
      </c>
      <c r="D43" s="6">
        <v>135469</v>
      </c>
      <c r="E43" s="6">
        <v>2776909</v>
      </c>
      <c r="F43" s="6">
        <v>1183417</v>
      </c>
      <c r="G43" s="6">
        <v>573537</v>
      </c>
      <c r="H43" s="35">
        <v>1554300</v>
      </c>
      <c r="I43" s="35">
        <v>735144</v>
      </c>
      <c r="J43" s="35">
        <v>161767</v>
      </c>
    </row>
    <row r="44" spans="1:10" ht="12" customHeight="1">
      <c r="A44" s="15" t="str">
        <f>'11-4(Ⅱ)-1'!A44</f>
        <v>25</v>
      </c>
      <c r="B44" s="6">
        <v>671007</v>
      </c>
      <c r="C44" s="6">
        <v>313555</v>
      </c>
      <c r="D44" s="6">
        <v>130591</v>
      </c>
      <c r="E44" s="6">
        <v>2786458</v>
      </c>
      <c r="F44" s="6">
        <v>1213937</v>
      </c>
      <c r="G44" s="6">
        <v>560320</v>
      </c>
      <c r="H44" s="35">
        <v>1633277</v>
      </c>
      <c r="I44" s="35">
        <v>789300</v>
      </c>
      <c r="J44" s="35">
        <v>167053</v>
      </c>
    </row>
    <row r="45" spans="1:10" ht="12" customHeight="1">
      <c r="A45" s="15" t="str">
        <f>'11-4(Ⅱ)-1'!A45</f>
        <v>26</v>
      </c>
      <c r="B45" s="42">
        <v>679963</v>
      </c>
      <c r="C45" s="6">
        <v>324281</v>
      </c>
      <c r="D45" s="6">
        <v>136769</v>
      </c>
      <c r="E45" s="6">
        <v>2793557</v>
      </c>
      <c r="F45" s="6">
        <v>1231836</v>
      </c>
      <c r="G45" s="6">
        <v>576366</v>
      </c>
      <c r="H45" s="35">
        <v>1689422</v>
      </c>
      <c r="I45" s="35">
        <v>823014</v>
      </c>
      <c r="J45" s="35">
        <v>179151</v>
      </c>
    </row>
    <row r="46" spans="1:10" ht="12" customHeight="1">
      <c r="A46" s="54" t="str">
        <f>'11-4(Ⅱ)-1'!A46</f>
        <v>27</v>
      </c>
      <c r="B46" s="72">
        <v>711269</v>
      </c>
      <c r="C46" s="53">
        <v>341037</v>
      </c>
      <c r="D46" s="53">
        <v>143427</v>
      </c>
      <c r="E46" s="53">
        <v>2820589</v>
      </c>
      <c r="F46" s="53">
        <v>1265162</v>
      </c>
      <c r="G46" s="53">
        <v>590974</v>
      </c>
      <c r="H46" s="53">
        <v>1764372</v>
      </c>
      <c r="I46" s="53">
        <v>865999</v>
      </c>
      <c r="J46" s="53">
        <v>190817</v>
      </c>
    </row>
    <row r="47" spans="1:10" ht="5.25" customHeight="1">
      <c r="B47" s="20"/>
    </row>
    <row r="48" spans="1:10" ht="1.5" customHeight="1">
      <c r="A48" s="41"/>
      <c r="B48" s="20"/>
    </row>
    <row r="49" spans="1:10" ht="11.25" customHeight="1">
      <c r="A49" s="7"/>
      <c r="B49" s="9" t="s">
        <v>99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10" t="s">
        <v>90</v>
      </c>
      <c r="C50" s="10"/>
      <c r="D50" s="9"/>
      <c r="E50" s="43" t="s">
        <v>91</v>
      </c>
      <c r="F50" s="9"/>
      <c r="G50" s="10"/>
      <c r="H50" s="9" t="s">
        <v>92</v>
      </c>
      <c r="I50" s="10"/>
      <c r="J50" s="10"/>
    </row>
    <row r="51" spans="1:10" ht="11.25" customHeight="1">
      <c r="A51" s="17"/>
      <c r="B51" s="36" t="s">
        <v>5</v>
      </c>
      <c r="C51" s="12" t="s">
        <v>16</v>
      </c>
      <c r="D51" s="56" t="s">
        <v>108</v>
      </c>
      <c r="E51" s="36" t="s">
        <v>5</v>
      </c>
      <c r="F51" s="12" t="s">
        <v>16</v>
      </c>
      <c r="G51" s="56" t="s">
        <v>108</v>
      </c>
      <c r="H51" s="11" t="s">
        <v>5</v>
      </c>
      <c r="I51" s="13" t="s">
        <v>16</v>
      </c>
      <c r="J51" s="57" t="s">
        <v>108</v>
      </c>
    </row>
    <row r="52" spans="1:10" ht="6" customHeight="1">
      <c r="A52" s="19"/>
    </row>
    <row r="53" spans="1:10" ht="12" customHeight="1">
      <c r="A53" s="15" t="str">
        <f>'11-4(Ⅱ)-1'!A53</f>
        <v>平成23年度</v>
      </c>
      <c r="B53" s="35">
        <v>1042362</v>
      </c>
      <c r="C53" s="35">
        <v>497979</v>
      </c>
      <c r="D53" s="35">
        <v>150178</v>
      </c>
      <c r="E53" s="35">
        <v>2295403</v>
      </c>
      <c r="F53" s="35">
        <v>1320371</v>
      </c>
      <c r="G53" s="35">
        <v>289042</v>
      </c>
      <c r="H53" s="35">
        <v>2146537</v>
      </c>
      <c r="I53" s="35">
        <v>1057341</v>
      </c>
      <c r="J53" s="35">
        <v>280367</v>
      </c>
    </row>
    <row r="54" spans="1:10" ht="12" customHeight="1">
      <c r="A54" s="15" t="str">
        <f>'11-4(Ⅱ)-1'!A54</f>
        <v>24</v>
      </c>
      <c r="B54" s="35">
        <v>1088373</v>
      </c>
      <c r="C54" s="35">
        <v>532454</v>
      </c>
      <c r="D54" s="35">
        <v>155185</v>
      </c>
      <c r="E54" s="35">
        <v>2383024</v>
      </c>
      <c r="F54" s="35">
        <v>1374287</v>
      </c>
      <c r="G54" s="35">
        <v>294878</v>
      </c>
      <c r="H54" s="35">
        <v>2232748</v>
      </c>
      <c r="I54" s="35">
        <v>1125801</v>
      </c>
      <c r="J54" s="35">
        <v>281611</v>
      </c>
    </row>
    <row r="55" spans="1:10" ht="12" customHeight="1">
      <c r="A55" s="15" t="str">
        <f>'11-4(Ⅱ)-1'!A55</f>
        <v>25</v>
      </c>
      <c r="B55" s="35">
        <v>1100815</v>
      </c>
      <c r="C55" s="35">
        <v>551571</v>
      </c>
      <c r="D55" s="35">
        <v>155865</v>
      </c>
      <c r="E55" s="35">
        <v>2482432</v>
      </c>
      <c r="F55" s="35">
        <v>1495640</v>
      </c>
      <c r="G55" s="35">
        <v>292255</v>
      </c>
      <c r="H55" s="35">
        <v>2278721</v>
      </c>
      <c r="I55" s="35">
        <v>1179553</v>
      </c>
      <c r="J55" s="35">
        <v>283995</v>
      </c>
    </row>
    <row r="56" spans="1:10" ht="12" customHeight="1">
      <c r="A56" s="15" t="str">
        <f>'11-4(Ⅱ)-1'!A56</f>
        <v>26</v>
      </c>
      <c r="B56" s="35">
        <v>1125779</v>
      </c>
      <c r="C56" s="35">
        <v>569288</v>
      </c>
      <c r="D56" s="35">
        <v>164555</v>
      </c>
      <c r="E56" s="35">
        <v>2554606</v>
      </c>
      <c r="F56" s="35">
        <v>1522254</v>
      </c>
      <c r="G56" s="35">
        <v>312991</v>
      </c>
      <c r="H56" s="35">
        <v>2308864</v>
      </c>
      <c r="I56" s="35">
        <v>1211172</v>
      </c>
      <c r="J56" s="35">
        <v>287606</v>
      </c>
    </row>
    <row r="57" spans="1:10" ht="12" customHeight="1">
      <c r="A57" s="54" t="str">
        <f>'11-4(Ⅱ)-1'!A57</f>
        <v>27</v>
      </c>
      <c r="B57" s="72">
        <v>1160068</v>
      </c>
      <c r="C57" s="53">
        <v>604255</v>
      </c>
      <c r="D57" s="53">
        <v>172834</v>
      </c>
      <c r="E57" s="53">
        <v>2692970</v>
      </c>
      <c r="F57" s="53">
        <v>1616172</v>
      </c>
      <c r="G57" s="53">
        <v>343649</v>
      </c>
      <c r="H57" s="53">
        <v>2559831</v>
      </c>
      <c r="I57" s="53">
        <v>1431839</v>
      </c>
      <c r="J57" s="53">
        <v>293162</v>
      </c>
    </row>
    <row r="58" spans="1:10" ht="5.25" customHeight="1">
      <c r="B58" s="20"/>
    </row>
    <row r="59" spans="1:10" ht="1.5" customHeight="1">
      <c r="A59" s="19"/>
    </row>
    <row r="60" spans="1:10" ht="11.25" customHeight="1">
      <c r="A60" s="14"/>
      <c r="B60" s="33" t="s">
        <v>99</v>
      </c>
      <c r="C60" s="10"/>
      <c r="D60" s="10"/>
      <c r="E60" s="10"/>
      <c r="F60" s="10"/>
      <c r="G60" s="10"/>
      <c r="H60" s="10"/>
      <c r="I60" s="10"/>
      <c r="J60" s="10"/>
    </row>
    <row r="61" spans="1:10" ht="11.25" customHeight="1">
      <c r="A61" s="16" t="s">
        <v>4</v>
      </c>
      <c r="B61" s="10" t="s">
        <v>84</v>
      </c>
      <c r="C61" s="10"/>
      <c r="D61" s="9"/>
      <c r="E61" s="43" t="s">
        <v>85</v>
      </c>
      <c r="F61" s="9"/>
      <c r="G61" s="10"/>
      <c r="H61" s="9" t="s">
        <v>86</v>
      </c>
      <c r="I61" s="10"/>
      <c r="J61" s="10"/>
    </row>
    <row r="62" spans="1:10" ht="11.25" customHeight="1">
      <c r="A62" s="17"/>
      <c r="B62" s="36" t="s">
        <v>5</v>
      </c>
      <c r="C62" s="12" t="s">
        <v>16</v>
      </c>
      <c r="D62" s="56" t="s">
        <v>108</v>
      </c>
      <c r="E62" s="36" t="s">
        <v>5</v>
      </c>
      <c r="F62" s="12" t="s">
        <v>16</v>
      </c>
      <c r="G62" s="56" t="s">
        <v>108</v>
      </c>
      <c r="H62" s="11" t="s">
        <v>5</v>
      </c>
      <c r="I62" s="13" t="s">
        <v>16</v>
      </c>
      <c r="J62" s="57" t="s">
        <v>108</v>
      </c>
    </row>
    <row r="63" spans="1:10" ht="6" customHeight="1">
      <c r="A63" s="19"/>
    </row>
    <row r="64" spans="1:10" ht="12" customHeight="1">
      <c r="A64" s="15" t="str">
        <f>'11-4(Ⅱ)-1'!A64</f>
        <v>平成23年度</v>
      </c>
      <c r="B64" s="35">
        <v>3672574</v>
      </c>
      <c r="C64" s="35">
        <v>2579015</v>
      </c>
      <c r="D64" s="35">
        <v>101967</v>
      </c>
      <c r="E64" s="35">
        <v>1175894</v>
      </c>
      <c r="F64" s="35">
        <v>605077</v>
      </c>
      <c r="G64" s="35">
        <v>138423</v>
      </c>
      <c r="H64" s="35">
        <v>2334396</v>
      </c>
      <c r="I64" s="35">
        <v>1328318</v>
      </c>
      <c r="J64" s="35">
        <v>354371</v>
      </c>
    </row>
    <row r="65" spans="1:10" ht="12" customHeight="1">
      <c r="A65" s="15" t="str">
        <f>'11-4(Ⅱ)-1'!A65</f>
        <v>24</v>
      </c>
      <c r="B65" s="35">
        <v>3798089</v>
      </c>
      <c r="C65" s="35">
        <v>2639809</v>
      </c>
      <c r="D65" s="35">
        <v>108182</v>
      </c>
      <c r="E65" s="35">
        <v>1220626</v>
      </c>
      <c r="F65" s="35">
        <v>636978</v>
      </c>
      <c r="G65" s="35">
        <v>139651</v>
      </c>
      <c r="H65" s="35">
        <v>2408826</v>
      </c>
      <c r="I65" s="35">
        <v>1362677</v>
      </c>
      <c r="J65" s="35">
        <v>364292</v>
      </c>
    </row>
    <row r="66" spans="1:10" ht="12" customHeight="1">
      <c r="A66" s="15" t="str">
        <f>'11-4(Ⅱ)-1'!A66</f>
        <v>25</v>
      </c>
      <c r="B66" s="35">
        <v>3867341</v>
      </c>
      <c r="C66" s="35">
        <v>2765264</v>
      </c>
      <c r="D66" s="35">
        <v>103330</v>
      </c>
      <c r="E66" s="35">
        <v>1282591</v>
      </c>
      <c r="F66" s="35">
        <v>681549</v>
      </c>
      <c r="G66" s="35">
        <v>144700</v>
      </c>
      <c r="H66" s="35">
        <v>2491277</v>
      </c>
      <c r="I66" s="35">
        <v>1451658</v>
      </c>
      <c r="J66" s="35">
        <v>361288</v>
      </c>
    </row>
    <row r="67" spans="1:10" ht="12" customHeight="1">
      <c r="A67" s="15" t="str">
        <f>'11-4(Ⅱ)-1'!A67</f>
        <v>26</v>
      </c>
      <c r="B67" s="42">
        <v>3909531</v>
      </c>
      <c r="C67" s="6">
        <v>2765405</v>
      </c>
      <c r="D67" s="6">
        <v>114912</v>
      </c>
      <c r="E67" s="6">
        <v>1275093</v>
      </c>
      <c r="F67" s="6">
        <v>682110</v>
      </c>
      <c r="G67" s="6">
        <v>148589</v>
      </c>
      <c r="H67" s="6">
        <v>2481608</v>
      </c>
      <c r="I67" s="6">
        <v>1450824</v>
      </c>
      <c r="J67" s="6">
        <v>369058</v>
      </c>
    </row>
    <row r="68" spans="1:10" ht="12" customHeight="1">
      <c r="A68" s="54" t="str">
        <f>'11-4(Ⅱ)-1'!A68</f>
        <v>27</v>
      </c>
      <c r="B68" s="72">
        <v>3999633</v>
      </c>
      <c r="C68" s="53">
        <v>2846412</v>
      </c>
      <c r="D68" s="53">
        <v>118992</v>
      </c>
      <c r="E68" s="53">
        <v>1298890</v>
      </c>
      <c r="F68" s="53">
        <v>703445</v>
      </c>
      <c r="G68" s="53">
        <v>156522</v>
      </c>
      <c r="H68" s="53">
        <v>2525034</v>
      </c>
      <c r="I68" s="53">
        <v>1482337</v>
      </c>
      <c r="J68" s="53">
        <v>392888</v>
      </c>
    </row>
    <row r="69" spans="1:10" ht="5.25" customHeight="1">
      <c r="A69" s="19"/>
    </row>
    <row r="70" spans="1:10" ht="1.5" customHeight="1">
      <c r="A70" s="17"/>
      <c r="B70" s="8"/>
      <c r="C70" s="8"/>
      <c r="D70" s="8"/>
      <c r="E70" s="8"/>
      <c r="F70" s="8"/>
      <c r="G70" s="8"/>
      <c r="H70" s="8"/>
      <c r="I70" s="8"/>
      <c r="J70" s="8"/>
    </row>
    <row r="71" spans="1:10" ht="11.25" customHeight="1">
      <c r="A71" s="7"/>
      <c r="B71" s="9" t="s">
        <v>99</v>
      </c>
      <c r="C71" s="10"/>
      <c r="D71" s="10"/>
      <c r="E71" s="10"/>
      <c r="F71" s="10"/>
      <c r="G71" s="10"/>
      <c r="H71" s="10"/>
      <c r="I71" s="10"/>
      <c r="J71" s="10"/>
    </row>
    <row r="72" spans="1:10" ht="11.25" customHeight="1">
      <c r="A72" s="5" t="s">
        <v>4</v>
      </c>
      <c r="B72" s="9" t="s">
        <v>87</v>
      </c>
      <c r="C72" s="10"/>
      <c r="D72" s="9"/>
      <c r="E72" s="43" t="s">
        <v>78</v>
      </c>
      <c r="F72" s="9"/>
      <c r="G72" s="10"/>
      <c r="H72" s="9" t="s">
        <v>79</v>
      </c>
      <c r="I72" s="10"/>
      <c r="J72" s="10"/>
    </row>
    <row r="73" spans="1:10" ht="11.25" customHeight="1">
      <c r="A73" s="8"/>
      <c r="B73" s="11" t="s">
        <v>5</v>
      </c>
      <c r="C73" s="12" t="s">
        <v>16</v>
      </c>
      <c r="D73" s="56" t="s">
        <v>108</v>
      </c>
      <c r="E73" s="36" t="s">
        <v>5</v>
      </c>
      <c r="F73" s="12" t="s">
        <v>16</v>
      </c>
      <c r="G73" s="56" t="s">
        <v>108</v>
      </c>
      <c r="H73" s="11" t="s">
        <v>5</v>
      </c>
      <c r="I73" s="13" t="s">
        <v>16</v>
      </c>
      <c r="J73" s="57" t="s">
        <v>108</v>
      </c>
    </row>
    <row r="74" spans="1:10" ht="6" customHeight="1">
      <c r="A74" s="14"/>
    </row>
    <row r="75" spans="1:10" ht="12" customHeight="1">
      <c r="A75" s="15" t="str">
        <f>'11-4(Ⅱ)-1'!A75</f>
        <v>平成23年度</v>
      </c>
      <c r="B75" s="35">
        <v>2377328</v>
      </c>
      <c r="C75" s="35">
        <v>1187454</v>
      </c>
      <c r="D75" s="35">
        <v>327458</v>
      </c>
      <c r="E75" s="6">
        <v>2459042</v>
      </c>
      <c r="F75" s="6">
        <v>1599191</v>
      </c>
      <c r="G75" s="6">
        <v>282060</v>
      </c>
      <c r="H75" s="6">
        <v>3508196</v>
      </c>
      <c r="I75" s="6">
        <v>1034066</v>
      </c>
      <c r="J75" s="6">
        <v>300322</v>
      </c>
    </row>
    <row r="76" spans="1:10" ht="12" customHeight="1">
      <c r="A76" s="15" t="str">
        <f>'11-4(Ⅱ)-1'!A76</f>
        <v>24</v>
      </c>
      <c r="B76" s="35">
        <v>2425034</v>
      </c>
      <c r="C76" s="35">
        <v>1218610</v>
      </c>
      <c r="D76" s="35">
        <v>334911</v>
      </c>
      <c r="E76" s="6">
        <v>2582706</v>
      </c>
      <c r="F76" s="6">
        <v>1706635</v>
      </c>
      <c r="G76" s="6">
        <v>284520</v>
      </c>
      <c r="H76" s="6">
        <v>3453763</v>
      </c>
      <c r="I76" s="6">
        <v>1110981</v>
      </c>
      <c r="J76" s="6">
        <v>289058</v>
      </c>
    </row>
    <row r="77" spans="1:10" ht="12" customHeight="1">
      <c r="A77" s="15" t="str">
        <f>'11-4(Ⅱ)-1'!A77</f>
        <v>25</v>
      </c>
      <c r="B77" s="35">
        <v>2490399</v>
      </c>
      <c r="C77" s="35">
        <v>1276458</v>
      </c>
      <c r="D77" s="35">
        <v>347728</v>
      </c>
      <c r="E77" s="6">
        <v>2645130</v>
      </c>
      <c r="F77" s="6">
        <v>1807394</v>
      </c>
      <c r="G77" s="6">
        <v>280352</v>
      </c>
      <c r="H77" s="6">
        <v>3676697</v>
      </c>
      <c r="I77" s="6">
        <v>1146433</v>
      </c>
      <c r="J77" s="6">
        <v>305211</v>
      </c>
    </row>
    <row r="78" spans="1:10" ht="12" customHeight="1">
      <c r="A78" s="15" t="str">
        <f>'11-4(Ⅱ)-1'!A78</f>
        <v>26</v>
      </c>
      <c r="B78" s="6">
        <v>2533418</v>
      </c>
      <c r="C78" s="6">
        <v>1295905</v>
      </c>
      <c r="D78" s="6">
        <v>375945</v>
      </c>
      <c r="E78" s="6">
        <v>2672275</v>
      </c>
      <c r="F78" s="6">
        <v>1804207</v>
      </c>
      <c r="G78" s="6">
        <v>304585</v>
      </c>
      <c r="H78" s="6">
        <v>3710770</v>
      </c>
      <c r="I78" s="6">
        <v>1159282</v>
      </c>
      <c r="J78" s="6">
        <v>321170</v>
      </c>
    </row>
    <row r="79" spans="1:10" ht="12" customHeight="1">
      <c r="A79" s="54" t="str">
        <f>'11-4(Ⅱ)-1'!A79</f>
        <v>27</v>
      </c>
      <c r="B79" s="72">
        <v>2579494</v>
      </c>
      <c r="C79" s="53">
        <v>1311381</v>
      </c>
      <c r="D79" s="53">
        <v>410530</v>
      </c>
      <c r="E79" s="53">
        <v>2728331</v>
      </c>
      <c r="F79" s="53">
        <v>1843032</v>
      </c>
      <c r="G79" s="53">
        <v>328650</v>
      </c>
      <c r="H79" s="53">
        <v>3822943</v>
      </c>
      <c r="I79" s="53">
        <v>1205412</v>
      </c>
      <c r="J79" s="53">
        <v>352525</v>
      </c>
    </row>
    <row r="80" spans="1:10" ht="5.25" customHeight="1">
      <c r="A80" s="19"/>
    </row>
    <row r="81" spans="1:10" ht="1.5" customHeight="1">
      <c r="A81" s="64"/>
      <c r="B81" s="8"/>
      <c r="C81" s="8"/>
      <c r="D81" s="8"/>
      <c r="E81" s="8"/>
      <c r="F81" s="8"/>
      <c r="G81" s="8"/>
      <c r="H81" s="8"/>
      <c r="I81" s="8"/>
      <c r="J81" s="8"/>
    </row>
  </sheetData>
  <phoneticPr fontId="13"/>
  <pageMargins left="0.78740157480314965" right="0.78740157480314965" top="0.98425196850393704" bottom="0.59055118110236227" header="0.51181102362204722" footer="0.1181102362204724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0"/>
  <sheetViews>
    <sheetView showGridLines="0" zoomScale="125" zoomScaleNormal="125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3" ht="12.75" customHeight="1">
      <c r="B1" s="2"/>
      <c r="C1" s="2"/>
      <c r="D1" s="2"/>
      <c r="E1" s="2"/>
      <c r="F1" s="31" t="s">
        <v>101</v>
      </c>
      <c r="I1" s="2"/>
    </row>
    <row r="2" spans="1:13">
      <c r="A2" s="4"/>
      <c r="H2" s="32"/>
    </row>
    <row r="3" spans="1:13" ht="9" customHeight="1">
      <c r="A3" s="3" t="s">
        <v>1</v>
      </c>
    </row>
    <row r="4" spans="1:13" ht="1.5" customHeight="1"/>
    <row r="5" spans="1:13" ht="11.25" customHeight="1">
      <c r="A5" s="14"/>
      <c r="B5" s="9" t="s">
        <v>100</v>
      </c>
      <c r="C5" s="10"/>
      <c r="D5" s="10"/>
      <c r="E5" s="10"/>
      <c r="F5" s="10"/>
      <c r="G5" s="10"/>
      <c r="H5" s="9" t="s">
        <v>102</v>
      </c>
      <c r="I5" s="10"/>
      <c r="J5" s="10"/>
    </row>
    <row r="6" spans="1:13" ht="11.25" customHeight="1">
      <c r="A6" s="16" t="s">
        <v>4</v>
      </c>
      <c r="B6" s="10" t="s">
        <v>82</v>
      </c>
      <c r="C6" s="10"/>
      <c r="D6" s="9"/>
      <c r="E6" s="43" t="s">
        <v>83</v>
      </c>
      <c r="F6" s="9"/>
      <c r="G6" s="10"/>
      <c r="H6" s="9" t="s">
        <v>28</v>
      </c>
      <c r="I6" s="10"/>
      <c r="J6" s="10"/>
    </row>
    <row r="7" spans="1:13" ht="11.25" customHeight="1">
      <c r="A7" s="17"/>
      <c r="B7" s="36" t="s">
        <v>5</v>
      </c>
      <c r="C7" s="12" t="s">
        <v>16</v>
      </c>
      <c r="D7" s="56" t="s">
        <v>108</v>
      </c>
      <c r="E7" s="36" t="s">
        <v>5</v>
      </c>
      <c r="F7" s="12" t="s">
        <v>16</v>
      </c>
      <c r="G7" s="56" t="s">
        <v>108</v>
      </c>
      <c r="H7" s="11" t="s">
        <v>5</v>
      </c>
      <c r="I7" s="13" t="s">
        <v>16</v>
      </c>
      <c r="J7" s="57" t="s">
        <v>108</v>
      </c>
    </row>
    <row r="8" spans="1:13" ht="6" customHeight="1">
      <c r="A8" s="19"/>
    </row>
    <row r="9" spans="1:13" ht="11.25" customHeight="1">
      <c r="A9" s="15" t="str">
        <f>'11-4(Ⅱ)-1'!A9</f>
        <v>平成23年度</v>
      </c>
      <c r="B9" s="35">
        <v>5130211</v>
      </c>
      <c r="C9" s="35">
        <v>3159846</v>
      </c>
      <c r="D9" s="35">
        <v>167729</v>
      </c>
      <c r="E9" s="35">
        <v>124970</v>
      </c>
      <c r="F9" s="35">
        <v>60443</v>
      </c>
      <c r="G9" s="35">
        <v>19616</v>
      </c>
      <c r="H9" s="6">
        <v>6915712</v>
      </c>
      <c r="I9" s="6">
        <v>4000982</v>
      </c>
      <c r="J9" s="6">
        <v>267280</v>
      </c>
    </row>
    <row r="10" spans="1:13" ht="11.25" customHeight="1">
      <c r="A10" s="15" t="s">
        <v>117</v>
      </c>
      <c r="B10" s="35">
        <v>5344797</v>
      </c>
      <c r="C10" s="35">
        <v>3292185</v>
      </c>
      <c r="D10" s="35">
        <v>172224</v>
      </c>
      <c r="E10" s="35">
        <v>139214</v>
      </c>
      <c r="F10" s="35">
        <v>67486</v>
      </c>
      <c r="G10" s="35">
        <v>21496</v>
      </c>
      <c r="H10" s="6">
        <v>6973145</v>
      </c>
      <c r="I10" s="6">
        <v>3973756</v>
      </c>
      <c r="J10" s="6">
        <v>271014</v>
      </c>
    </row>
    <row r="11" spans="1:13" ht="11.25" customHeight="1">
      <c r="A11" s="15" t="s">
        <v>118</v>
      </c>
      <c r="B11" s="6">
        <v>5562520</v>
      </c>
      <c r="C11" s="6">
        <v>3562799</v>
      </c>
      <c r="D11" s="6">
        <v>173469</v>
      </c>
      <c r="E11" s="6">
        <v>149734</v>
      </c>
      <c r="F11" s="6">
        <v>74221</v>
      </c>
      <c r="G11" s="6">
        <v>23189</v>
      </c>
      <c r="H11" s="6">
        <v>7191712</v>
      </c>
      <c r="I11" s="6">
        <v>4472604</v>
      </c>
      <c r="J11" s="6">
        <v>281522</v>
      </c>
    </row>
    <row r="12" spans="1:13" ht="11.25" customHeight="1">
      <c r="A12" s="15" t="s">
        <v>120</v>
      </c>
      <c r="B12" s="6">
        <v>5710547</v>
      </c>
      <c r="C12" s="6">
        <v>3668246</v>
      </c>
      <c r="D12" s="6">
        <v>178640</v>
      </c>
      <c r="E12" s="6">
        <v>146912</v>
      </c>
      <c r="F12" s="6">
        <v>73386</v>
      </c>
      <c r="G12" s="6">
        <v>23835</v>
      </c>
      <c r="H12" s="6">
        <v>7345758</v>
      </c>
      <c r="I12" s="6">
        <v>4575666</v>
      </c>
      <c r="J12" s="6">
        <v>303622</v>
      </c>
    </row>
    <row r="13" spans="1:13" ht="11.25" customHeight="1">
      <c r="A13" s="54" t="s">
        <v>121</v>
      </c>
      <c r="B13" s="70">
        <v>5950369</v>
      </c>
      <c r="C13" s="71">
        <v>3860459</v>
      </c>
      <c r="D13" s="71">
        <v>181938</v>
      </c>
      <c r="E13" s="71">
        <v>173242</v>
      </c>
      <c r="F13" s="71">
        <v>87401</v>
      </c>
      <c r="G13" s="71">
        <v>28140</v>
      </c>
      <c r="H13" s="71">
        <v>7536892</v>
      </c>
      <c r="I13" s="71">
        <v>4733866</v>
      </c>
      <c r="J13" s="71">
        <v>331097</v>
      </c>
    </row>
    <row r="14" spans="1:13" ht="4.5" customHeight="1">
      <c r="B14" s="45"/>
      <c r="C14" s="39"/>
      <c r="D14" s="39"/>
      <c r="E14" s="39"/>
      <c r="F14" s="39"/>
      <c r="G14" s="39"/>
      <c r="H14" s="39"/>
      <c r="I14" s="39"/>
      <c r="J14" s="39"/>
    </row>
    <row r="15" spans="1:13" ht="1.5" customHeight="1">
      <c r="A15" s="15"/>
    </row>
    <row r="16" spans="1:13" ht="11.25" customHeight="1">
      <c r="A16" s="14"/>
      <c r="B16" s="9" t="s">
        <v>103</v>
      </c>
      <c r="C16" s="10"/>
      <c r="D16" s="10"/>
      <c r="E16" s="10"/>
      <c r="F16" s="10"/>
      <c r="G16" s="10"/>
      <c r="H16" s="9"/>
      <c r="I16" s="10"/>
      <c r="J16" s="10"/>
      <c r="K16" s="48"/>
      <c r="L16" s="52"/>
      <c r="M16" s="48"/>
    </row>
    <row r="17" spans="1:13" ht="11.25" customHeight="1">
      <c r="A17" s="16" t="s">
        <v>4</v>
      </c>
      <c r="B17" s="10" t="s">
        <v>29</v>
      </c>
      <c r="C17" s="10"/>
      <c r="D17" s="9"/>
      <c r="E17" s="43" t="s">
        <v>33</v>
      </c>
      <c r="F17" s="9"/>
      <c r="G17" s="10"/>
      <c r="H17" s="9" t="s">
        <v>34</v>
      </c>
      <c r="I17" s="10"/>
      <c r="J17" s="10"/>
      <c r="K17" s="78"/>
      <c r="L17" s="79"/>
      <c r="M17" s="79"/>
    </row>
    <row r="18" spans="1:13" ht="11.25" customHeight="1">
      <c r="A18" s="17"/>
      <c r="B18" s="36" t="s">
        <v>5</v>
      </c>
      <c r="C18" s="12" t="s">
        <v>16</v>
      </c>
      <c r="D18" s="56" t="s">
        <v>108</v>
      </c>
      <c r="E18" s="36" t="s">
        <v>5</v>
      </c>
      <c r="F18" s="12" t="s">
        <v>16</v>
      </c>
      <c r="G18" s="56" t="s">
        <v>108</v>
      </c>
      <c r="H18" s="11" t="s">
        <v>5</v>
      </c>
      <c r="I18" s="13" t="s">
        <v>16</v>
      </c>
      <c r="J18" s="57" t="s">
        <v>108</v>
      </c>
      <c r="K18" s="48"/>
      <c r="L18" s="48"/>
      <c r="M18" s="48"/>
    </row>
    <row r="19" spans="1:13" ht="6" customHeight="1">
      <c r="A19" s="19"/>
    </row>
    <row r="20" spans="1:13" ht="12" customHeight="1">
      <c r="A20" s="15" t="str">
        <f>'11-4(Ⅱ)-2'!A9</f>
        <v>平成23年度</v>
      </c>
      <c r="B20" s="35">
        <v>1346940</v>
      </c>
      <c r="C20" s="35">
        <v>648304</v>
      </c>
      <c r="D20" s="35">
        <v>164333</v>
      </c>
      <c r="E20" s="35">
        <v>2059790</v>
      </c>
      <c r="F20" s="35">
        <v>1053844</v>
      </c>
      <c r="G20" s="35">
        <v>238242</v>
      </c>
      <c r="H20" s="6">
        <v>2300188</v>
      </c>
      <c r="I20" s="6">
        <v>1226794</v>
      </c>
      <c r="J20" s="6">
        <v>230392</v>
      </c>
    </row>
    <row r="21" spans="1:13" ht="12" customHeight="1">
      <c r="A21" s="24" t="str">
        <f>'11-4(Ⅱ)-2'!A10</f>
        <v>24</v>
      </c>
      <c r="B21" s="35">
        <v>1391240</v>
      </c>
      <c r="C21" s="35">
        <v>669497</v>
      </c>
      <c r="D21" s="35">
        <v>167942</v>
      </c>
      <c r="E21" s="35">
        <v>2125969</v>
      </c>
      <c r="F21" s="35">
        <v>1107802</v>
      </c>
      <c r="G21" s="35">
        <v>236852</v>
      </c>
      <c r="H21" s="6">
        <v>2351435</v>
      </c>
      <c r="I21" s="6">
        <v>1270083</v>
      </c>
      <c r="J21" s="6">
        <v>228277</v>
      </c>
    </row>
    <row r="22" spans="1:13" ht="12" customHeight="1">
      <c r="A22" s="24" t="str">
        <f>'11-4(Ⅱ)-2'!A11</f>
        <v>25</v>
      </c>
      <c r="B22" s="6">
        <v>1432121</v>
      </c>
      <c r="C22" s="6">
        <v>714887</v>
      </c>
      <c r="D22" s="6">
        <v>165054</v>
      </c>
      <c r="E22" s="6">
        <v>2351513</v>
      </c>
      <c r="F22" s="6">
        <v>1229925</v>
      </c>
      <c r="G22" s="6">
        <v>261975</v>
      </c>
      <c r="H22" s="6">
        <v>2438813</v>
      </c>
      <c r="I22" s="6">
        <v>1337766</v>
      </c>
      <c r="J22" s="6">
        <v>234276</v>
      </c>
    </row>
    <row r="23" spans="1:13" ht="12" customHeight="1">
      <c r="A23" s="24" t="str">
        <f>'11-4(Ⅱ)-2'!A12</f>
        <v>26</v>
      </c>
      <c r="B23" s="6">
        <v>1478201</v>
      </c>
      <c r="C23" s="6">
        <v>758611</v>
      </c>
      <c r="D23" s="6">
        <v>170785</v>
      </c>
      <c r="E23" s="6">
        <v>2440037</v>
      </c>
      <c r="F23" s="6">
        <v>1301188</v>
      </c>
      <c r="G23" s="6">
        <v>285546</v>
      </c>
      <c r="H23" s="6">
        <v>2443237</v>
      </c>
      <c r="I23" s="6">
        <v>1344797</v>
      </c>
      <c r="J23" s="6">
        <v>249854</v>
      </c>
    </row>
    <row r="24" spans="1:13" ht="12" customHeight="1">
      <c r="A24" s="25" t="str">
        <f>'11-4(Ⅱ)-2'!A13</f>
        <v>27</v>
      </c>
      <c r="B24" s="70">
        <v>1561332</v>
      </c>
      <c r="C24" s="71">
        <v>820581</v>
      </c>
      <c r="D24" s="71">
        <v>179991</v>
      </c>
      <c r="E24" s="71">
        <v>2555200</v>
      </c>
      <c r="F24" s="71">
        <v>1365640</v>
      </c>
      <c r="G24" s="71">
        <v>311545</v>
      </c>
      <c r="H24" s="71">
        <v>2570445</v>
      </c>
      <c r="I24" s="71">
        <v>1426025</v>
      </c>
      <c r="J24" s="71">
        <v>271878</v>
      </c>
    </row>
    <row r="25" spans="1:13" ht="4.5" customHeight="1">
      <c r="B25" s="45"/>
      <c r="C25" s="39"/>
      <c r="D25" s="39"/>
      <c r="E25" s="39"/>
      <c r="F25" s="39"/>
      <c r="G25" s="39"/>
      <c r="H25" s="39"/>
      <c r="I25" s="39"/>
      <c r="J25" s="39"/>
    </row>
    <row r="26" spans="1:13" ht="1.5" customHeight="1">
      <c r="A26" s="15"/>
    </row>
    <row r="27" spans="1:13" ht="11.25" customHeight="1">
      <c r="A27" s="14"/>
      <c r="B27" s="33" t="s">
        <v>103</v>
      </c>
      <c r="C27" s="10"/>
      <c r="D27" s="10"/>
      <c r="E27" s="10"/>
      <c r="F27" s="10"/>
      <c r="G27" s="10"/>
      <c r="H27" s="10"/>
      <c r="I27" s="10"/>
      <c r="J27" s="10"/>
    </row>
    <row r="28" spans="1:13" ht="11.25" customHeight="1">
      <c r="A28" s="16" t="s">
        <v>4</v>
      </c>
      <c r="B28" s="10" t="s">
        <v>35</v>
      </c>
      <c r="C28" s="10"/>
      <c r="D28" s="9"/>
      <c r="E28" s="43" t="s">
        <v>36</v>
      </c>
      <c r="F28" s="9"/>
      <c r="G28" s="10"/>
      <c r="H28" s="9" t="s">
        <v>17</v>
      </c>
      <c r="I28" s="10"/>
      <c r="J28" s="10"/>
    </row>
    <row r="29" spans="1:13" ht="11.25" customHeight="1">
      <c r="A29" s="17"/>
      <c r="B29" s="36" t="s">
        <v>5</v>
      </c>
      <c r="C29" s="12" t="s">
        <v>16</v>
      </c>
      <c r="D29" s="56" t="s">
        <v>108</v>
      </c>
      <c r="E29" s="36" t="s">
        <v>5</v>
      </c>
      <c r="F29" s="12" t="s">
        <v>16</v>
      </c>
      <c r="G29" s="56" t="s">
        <v>108</v>
      </c>
      <c r="H29" s="11" t="s">
        <v>5</v>
      </c>
      <c r="I29" s="13" t="s">
        <v>16</v>
      </c>
      <c r="J29" s="57" t="s">
        <v>108</v>
      </c>
    </row>
    <row r="30" spans="1:13" ht="6" customHeight="1">
      <c r="A30" s="19"/>
    </row>
    <row r="31" spans="1:13" ht="11.25" customHeight="1">
      <c r="A31" s="15" t="str">
        <f>'11-4(Ⅱ)-2'!A20</f>
        <v>平成23年度</v>
      </c>
      <c r="B31" s="6">
        <v>1565036</v>
      </c>
      <c r="C31" s="6">
        <v>732007</v>
      </c>
      <c r="D31" s="6">
        <v>169871</v>
      </c>
      <c r="E31" s="6">
        <v>2088023</v>
      </c>
      <c r="F31" s="6">
        <v>1051162</v>
      </c>
      <c r="G31" s="6">
        <v>104779</v>
      </c>
      <c r="H31" s="6">
        <v>4203144</v>
      </c>
      <c r="I31" s="6">
        <v>2042740</v>
      </c>
      <c r="J31" s="6">
        <v>266575</v>
      </c>
    </row>
    <row r="32" spans="1:13" ht="11.25" customHeight="1">
      <c r="A32" s="24" t="str">
        <f>'11-4(Ⅱ)-2'!A21</f>
        <v>24</v>
      </c>
      <c r="B32" s="6">
        <v>1624499</v>
      </c>
      <c r="C32" s="6">
        <v>766730</v>
      </c>
      <c r="D32" s="6">
        <v>168369</v>
      </c>
      <c r="E32" s="6">
        <v>2206261</v>
      </c>
      <c r="F32" s="6">
        <v>1129834</v>
      </c>
      <c r="G32" s="6">
        <v>106495</v>
      </c>
      <c r="H32" s="6">
        <v>4290474</v>
      </c>
      <c r="I32" s="6">
        <v>2111288</v>
      </c>
      <c r="J32" s="6">
        <v>266338</v>
      </c>
    </row>
    <row r="33" spans="1:10" ht="11.25" customHeight="1">
      <c r="A33" s="24" t="str">
        <f>'11-4(Ⅱ)-2'!A22</f>
        <v>25</v>
      </c>
      <c r="B33" s="6">
        <v>1685276</v>
      </c>
      <c r="C33" s="6">
        <v>792715</v>
      </c>
      <c r="D33" s="6">
        <v>181744</v>
      </c>
      <c r="E33" s="6">
        <v>2265923</v>
      </c>
      <c r="F33" s="6">
        <v>1153937</v>
      </c>
      <c r="G33" s="6">
        <v>110392</v>
      </c>
      <c r="H33" s="6">
        <v>4493581</v>
      </c>
      <c r="I33" s="6">
        <v>2269852</v>
      </c>
      <c r="J33" s="6">
        <v>258714</v>
      </c>
    </row>
    <row r="34" spans="1:10" ht="11.25" customHeight="1">
      <c r="A34" s="24" t="str">
        <f>'11-4(Ⅱ)-2'!A23</f>
        <v>26</v>
      </c>
      <c r="B34" s="6">
        <v>1676272</v>
      </c>
      <c r="C34" s="6">
        <v>802517</v>
      </c>
      <c r="D34" s="6">
        <v>180812</v>
      </c>
      <c r="E34" s="6">
        <v>2326453</v>
      </c>
      <c r="F34" s="6">
        <v>1225239</v>
      </c>
      <c r="G34" s="6">
        <v>114479</v>
      </c>
      <c r="H34" s="6">
        <v>4538460</v>
      </c>
      <c r="I34" s="6">
        <v>2354701</v>
      </c>
      <c r="J34" s="6">
        <v>259892</v>
      </c>
    </row>
    <row r="35" spans="1:10" ht="11.25" customHeight="1">
      <c r="A35" s="25" t="str">
        <f>'11-4(Ⅱ)-2'!A24</f>
        <v>27</v>
      </c>
      <c r="B35" s="72">
        <v>1735123</v>
      </c>
      <c r="C35" s="53">
        <v>841147</v>
      </c>
      <c r="D35" s="53">
        <v>179432</v>
      </c>
      <c r="E35" s="53">
        <v>2473060</v>
      </c>
      <c r="F35" s="53">
        <v>1331316</v>
      </c>
      <c r="G35" s="53">
        <v>123365</v>
      </c>
      <c r="H35" s="53">
        <v>4842070</v>
      </c>
      <c r="I35" s="53">
        <v>2528796</v>
      </c>
      <c r="J35" s="53">
        <v>279547</v>
      </c>
    </row>
    <row r="36" spans="1:10" ht="4.5" customHeight="1">
      <c r="B36" s="20"/>
    </row>
    <row r="37" spans="1:10" ht="1.5" customHeight="1">
      <c r="A37" s="15"/>
    </row>
    <row r="38" spans="1:10" ht="11.25" customHeight="1">
      <c r="A38" s="14"/>
      <c r="B38" s="33" t="s">
        <v>103</v>
      </c>
      <c r="C38" s="10"/>
      <c r="D38" s="10"/>
      <c r="E38" s="10"/>
      <c r="F38" s="10"/>
      <c r="G38" s="10"/>
      <c r="H38" s="10"/>
      <c r="I38" s="10"/>
      <c r="J38" s="10"/>
    </row>
    <row r="39" spans="1:10" ht="11.25" customHeight="1">
      <c r="A39" s="16" t="s">
        <v>4</v>
      </c>
      <c r="B39" s="10" t="s">
        <v>42</v>
      </c>
      <c r="C39" s="10"/>
      <c r="D39" s="9"/>
      <c r="E39" s="43" t="s">
        <v>43</v>
      </c>
      <c r="F39" s="9"/>
      <c r="G39" s="10"/>
      <c r="H39" s="9" t="s">
        <v>44</v>
      </c>
      <c r="I39" s="10"/>
      <c r="J39" s="10"/>
    </row>
    <row r="40" spans="1:10" ht="11.25" customHeight="1">
      <c r="A40" s="17"/>
      <c r="B40" s="36" t="s">
        <v>5</v>
      </c>
      <c r="C40" s="12" t="s">
        <v>16</v>
      </c>
      <c r="D40" s="56" t="s">
        <v>108</v>
      </c>
      <c r="E40" s="36" t="s">
        <v>5</v>
      </c>
      <c r="F40" s="12" t="s">
        <v>16</v>
      </c>
      <c r="G40" s="56" t="s">
        <v>108</v>
      </c>
      <c r="H40" s="11" t="s">
        <v>5</v>
      </c>
      <c r="I40" s="13" t="s">
        <v>16</v>
      </c>
      <c r="J40" s="57" t="s">
        <v>108</v>
      </c>
    </row>
    <row r="41" spans="1:10" ht="6" customHeight="1">
      <c r="A41" s="19"/>
    </row>
    <row r="42" spans="1:10" ht="11.25" customHeight="1">
      <c r="A42" s="15" t="str">
        <f>'11-4(Ⅱ)-2'!A31</f>
        <v>平成23年度</v>
      </c>
      <c r="B42" s="6">
        <v>2622287</v>
      </c>
      <c r="C42" s="6">
        <v>749916</v>
      </c>
      <c r="D42" s="6">
        <v>238778</v>
      </c>
      <c r="E42" s="6">
        <v>2413391</v>
      </c>
      <c r="F42" s="6">
        <v>1027715</v>
      </c>
      <c r="G42" s="6">
        <v>279344</v>
      </c>
      <c r="H42" s="6">
        <v>4458582</v>
      </c>
      <c r="I42" s="6">
        <v>2162543</v>
      </c>
      <c r="J42" s="6">
        <v>415618</v>
      </c>
    </row>
    <row r="43" spans="1:10" ht="11.25" customHeight="1">
      <c r="A43" s="24" t="str">
        <f>'11-4(Ⅱ)-2'!A32</f>
        <v>24</v>
      </c>
      <c r="B43" s="6">
        <v>2776045</v>
      </c>
      <c r="C43" s="6">
        <v>803746</v>
      </c>
      <c r="D43" s="6">
        <v>240947</v>
      </c>
      <c r="E43" s="6">
        <v>2514310</v>
      </c>
      <c r="F43" s="6">
        <v>1066736</v>
      </c>
      <c r="G43" s="6">
        <v>287918</v>
      </c>
      <c r="H43" s="6">
        <v>4616268</v>
      </c>
      <c r="I43" s="6">
        <v>2234476</v>
      </c>
      <c r="J43" s="6">
        <v>429364</v>
      </c>
    </row>
    <row r="44" spans="1:10" ht="11.25" customHeight="1">
      <c r="A44" s="24" t="str">
        <f>'11-4(Ⅱ)-2'!A33</f>
        <v>25</v>
      </c>
      <c r="B44" s="6">
        <v>2930100</v>
      </c>
      <c r="C44" s="6">
        <v>853322</v>
      </c>
      <c r="D44" s="6">
        <v>244581</v>
      </c>
      <c r="E44" s="6">
        <v>2614868</v>
      </c>
      <c r="F44" s="6">
        <v>1123771</v>
      </c>
      <c r="G44" s="6">
        <v>291193</v>
      </c>
      <c r="H44" s="6">
        <v>4733997</v>
      </c>
      <c r="I44" s="6">
        <v>2361834</v>
      </c>
      <c r="J44" s="6">
        <v>414256</v>
      </c>
    </row>
    <row r="45" spans="1:10" ht="11.25" customHeight="1">
      <c r="A45" s="24" t="str">
        <f>'11-4(Ⅱ)-2'!A34</f>
        <v>26</v>
      </c>
      <c r="B45" s="6">
        <v>2970899</v>
      </c>
      <c r="C45" s="6">
        <v>864363</v>
      </c>
      <c r="D45" s="6">
        <v>257654</v>
      </c>
      <c r="E45" s="6">
        <v>2645979</v>
      </c>
      <c r="F45" s="6">
        <v>1153293</v>
      </c>
      <c r="G45" s="6">
        <v>300931</v>
      </c>
      <c r="H45" s="6">
        <v>4796160</v>
      </c>
      <c r="I45" s="6">
        <v>2415580</v>
      </c>
      <c r="J45" s="6">
        <v>433936</v>
      </c>
    </row>
    <row r="46" spans="1:10" ht="11.25" customHeight="1">
      <c r="A46" s="25" t="str">
        <f>'11-4(Ⅱ)-2'!A35</f>
        <v>27</v>
      </c>
      <c r="B46" s="72">
        <v>3139573</v>
      </c>
      <c r="C46" s="53">
        <v>913001</v>
      </c>
      <c r="D46" s="53">
        <v>275619</v>
      </c>
      <c r="E46" s="53">
        <v>2760773</v>
      </c>
      <c r="F46" s="53">
        <v>1207610</v>
      </c>
      <c r="G46" s="53">
        <v>318164</v>
      </c>
      <c r="H46" s="53">
        <v>5026174</v>
      </c>
      <c r="I46" s="53">
        <v>2572370</v>
      </c>
      <c r="J46" s="53">
        <v>447882</v>
      </c>
    </row>
    <row r="47" spans="1:10" ht="4.5" customHeight="1">
      <c r="B47" s="20"/>
    </row>
    <row r="48" spans="1:10" ht="1.5" customHeight="1">
      <c r="A48" s="15"/>
    </row>
    <row r="49" spans="1:10" ht="11.25" customHeight="1">
      <c r="A49" s="14"/>
      <c r="B49" s="33" t="s">
        <v>103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10" t="s">
        <v>45</v>
      </c>
      <c r="C50" s="10"/>
      <c r="D50" s="9"/>
      <c r="E50" s="43" t="s">
        <v>46</v>
      </c>
      <c r="F50" s="9"/>
      <c r="G50" s="10"/>
      <c r="H50" s="9" t="s">
        <v>50</v>
      </c>
      <c r="I50" s="10"/>
      <c r="J50" s="10"/>
    </row>
    <row r="51" spans="1:10" ht="11.25" customHeight="1">
      <c r="A51" s="17"/>
      <c r="B51" s="36" t="s">
        <v>5</v>
      </c>
      <c r="C51" s="12" t="s">
        <v>16</v>
      </c>
      <c r="D51" s="56" t="s">
        <v>108</v>
      </c>
      <c r="E51" s="36" t="s">
        <v>5</v>
      </c>
      <c r="F51" s="12" t="s">
        <v>16</v>
      </c>
      <c r="G51" s="56" t="s">
        <v>108</v>
      </c>
      <c r="H51" s="11" t="s">
        <v>5</v>
      </c>
      <c r="I51" s="13" t="s">
        <v>16</v>
      </c>
      <c r="J51" s="57" t="s">
        <v>108</v>
      </c>
    </row>
    <row r="52" spans="1:10" ht="6" customHeight="1">
      <c r="A52" s="19"/>
    </row>
    <row r="53" spans="1:10" ht="11.25" customHeight="1">
      <c r="A53" s="15" t="str">
        <f>'11-4(Ⅱ)-2'!A42</f>
        <v>平成23年度</v>
      </c>
      <c r="B53" s="6">
        <v>1490236</v>
      </c>
      <c r="C53" s="6">
        <v>859301</v>
      </c>
      <c r="D53" s="6">
        <v>158862</v>
      </c>
      <c r="E53" s="6">
        <v>1852138</v>
      </c>
      <c r="F53" s="6">
        <v>969880</v>
      </c>
      <c r="G53" s="6">
        <v>206866</v>
      </c>
      <c r="H53" s="6">
        <v>1752592</v>
      </c>
      <c r="I53" s="6">
        <v>834433</v>
      </c>
      <c r="J53" s="6">
        <v>187950</v>
      </c>
    </row>
    <row r="54" spans="1:10" ht="11.25" customHeight="1">
      <c r="A54" s="24" t="str">
        <f>'11-4(Ⅱ)-2'!A43</f>
        <v>24</v>
      </c>
      <c r="B54" s="6">
        <v>1568841</v>
      </c>
      <c r="C54" s="6">
        <v>922916</v>
      </c>
      <c r="D54" s="6">
        <v>162385</v>
      </c>
      <c r="E54" s="6">
        <v>1851793</v>
      </c>
      <c r="F54" s="6">
        <v>975431</v>
      </c>
      <c r="G54" s="6">
        <v>208621</v>
      </c>
      <c r="H54" s="6">
        <v>1813461</v>
      </c>
      <c r="I54" s="6">
        <v>884083</v>
      </c>
      <c r="J54" s="6">
        <v>193598</v>
      </c>
    </row>
    <row r="55" spans="1:10" ht="11.25" customHeight="1">
      <c r="A55" s="24" t="str">
        <f>'11-4(Ⅱ)-2'!A44</f>
        <v>25</v>
      </c>
      <c r="B55" s="6">
        <v>1620751</v>
      </c>
      <c r="C55" s="6">
        <v>992463</v>
      </c>
      <c r="D55" s="6">
        <v>157982</v>
      </c>
      <c r="E55" s="6">
        <v>1899671</v>
      </c>
      <c r="F55" s="6">
        <v>1019061</v>
      </c>
      <c r="G55" s="6">
        <v>215196</v>
      </c>
      <c r="H55" s="6">
        <v>1894749</v>
      </c>
      <c r="I55" s="6">
        <v>947304</v>
      </c>
      <c r="J55" s="6">
        <v>199962</v>
      </c>
    </row>
    <row r="56" spans="1:10" ht="11.25" customHeight="1">
      <c r="A56" s="24" t="str">
        <f>'11-4(Ⅱ)-2'!A45</f>
        <v>26</v>
      </c>
      <c r="B56" s="6">
        <v>1578224</v>
      </c>
      <c r="C56" s="6">
        <v>961306</v>
      </c>
      <c r="D56" s="6">
        <v>157810</v>
      </c>
      <c r="E56" s="6">
        <v>1924236</v>
      </c>
      <c r="F56" s="6">
        <v>1041504</v>
      </c>
      <c r="G56" s="6">
        <v>223874</v>
      </c>
      <c r="H56" s="6">
        <v>1923502</v>
      </c>
      <c r="I56" s="6">
        <v>973856</v>
      </c>
      <c r="J56" s="6">
        <v>211598</v>
      </c>
    </row>
    <row r="57" spans="1:10" ht="11.25" customHeight="1">
      <c r="A57" s="25" t="str">
        <f>'11-4(Ⅱ)-2'!A46</f>
        <v>27</v>
      </c>
      <c r="B57" s="72">
        <v>1596987</v>
      </c>
      <c r="C57" s="53">
        <v>974585</v>
      </c>
      <c r="D57" s="53">
        <v>164792</v>
      </c>
      <c r="E57" s="53">
        <v>2020160</v>
      </c>
      <c r="F57" s="53">
        <v>1112898</v>
      </c>
      <c r="G57" s="53">
        <v>237294</v>
      </c>
      <c r="H57" s="53">
        <v>1996137</v>
      </c>
      <c r="I57" s="53">
        <v>1016559</v>
      </c>
      <c r="J57" s="53">
        <v>224168</v>
      </c>
    </row>
    <row r="58" spans="1:10" ht="4.5" customHeight="1">
      <c r="B58" s="20"/>
    </row>
    <row r="59" spans="1:10" ht="1.5" customHeight="1">
      <c r="A59" s="15"/>
    </row>
    <row r="60" spans="1:10" ht="11.25" customHeight="1">
      <c r="A60" s="14"/>
      <c r="B60" s="33" t="s">
        <v>103</v>
      </c>
      <c r="C60" s="10"/>
      <c r="D60" s="10"/>
      <c r="E60" s="10"/>
      <c r="F60" s="10"/>
      <c r="G60" s="10"/>
      <c r="H60" s="10"/>
      <c r="I60" s="10"/>
      <c r="J60" s="10"/>
    </row>
    <row r="61" spans="1:10" ht="11.25" customHeight="1">
      <c r="A61" s="16" t="s">
        <v>4</v>
      </c>
      <c r="B61" s="10" t="s">
        <v>51</v>
      </c>
      <c r="C61" s="10"/>
      <c r="D61" s="9"/>
      <c r="E61" s="43" t="s">
        <v>52</v>
      </c>
      <c r="F61" s="9"/>
      <c r="G61" s="10"/>
      <c r="H61" s="9" t="s">
        <v>53</v>
      </c>
      <c r="I61" s="10"/>
      <c r="J61" s="10"/>
    </row>
    <row r="62" spans="1:10" ht="11.25" customHeight="1">
      <c r="A62" s="17"/>
      <c r="B62" s="36" t="s">
        <v>5</v>
      </c>
      <c r="C62" s="12" t="s">
        <v>16</v>
      </c>
      <c r="D62" s="56" t="s">
        <v>108</v>
      </c>
      <c r="E62" s="36" t="s">
        <v>5</v>
      </c>
      <c r="F62" s="12" t="s">
        <v>16</v>
      </c>
      <c r="G62" s="56" t="s">
        <v>108</v>
      </c>
      <c r="H62" s="11" t="s">
        <v>5</v>
      </c>
      <c r="I62" s="13" t="s">
        <v>16</v>
      </c>
      <c r="J62" s="57" t="s">
        <v>108</v>
      </c>
    </row>
    <row r="63" spans="1:10" ht="6" customHeight="1">
      <c r="A63" s="19"/>
    </row>
    <row r="64" spans="1:10" ht="11.25" customHeight="1">
      <c r="A64" s="15" t="str">
        <f>'11-4(Ⅱ)-2'!A53</f>
        <v>平成23年度</v>
      </c>
      <c r="B64" s="6">
        <v>2489562</v>
      </c>
      <c r="C64" s="6">
        <v>1631941</v>
      </c>
      <c r="D64" s="6">
        <v>171366</v>
      </c>
      <c r="E64" s="6">
        <v>3367615</v>
      </c>
      <c r="F64" s="6">
        <v>1937133</v>
      </c>
      <c r="G64" s="6">
        <v>424057</v>
      </c>
      <c r="H64" s="6">
        <v>4278775</v>
      </c>
      <c r="I64" s="6">
        <v>2853122</v>
      </c>
      <c r="J64" s="6">
        <v>221106</v>
      </c>
    </row>
    <row r="65" spans="1:10" ht="11.25" customHeight="1">
      <c r="A65" s="24" t="str">
        <f>'11-4(Ⅱ)-2'!A54</f>
        <v>24</v>
      </c>
      <c r="B65" s="6">
        <v>2521816</v>
      </c>
      <c r="C65" s="6">
        <v>1649702</v>
      </c>
      <c r="D65" s="6">
        <v>173056</v>
      </c>
      <c r="E65" s="6">
        <v>3481940</v>
      </c>
      <c r="F65" s="6">
        <v>2008031</v>
      </c>
      <c r="G65" s="6">
        <v>430859</v>
      </c>
      <c r="H65" s="6">
        <v>4360246</v>
      </c>
      <c r="I65" s="6">
        <v>2914695</v>
      </c>
      <c r="J65" s="6">
        <v>219860</v>
      </c>
    </row>
    <row r="66" spans="1:10" ht="11.25" customHeight="1">
      <c r="A66" s="24" t="str">
        <f>'11-4(Ⅱ)-2'!A55</f>
        <v>25</v>
      </c>
      <c r="B66" s="6">
        <v>2614891</v>
      </c>
      <c r="C66" s="6">
        <v>1762154</v>
      </c>
      <c r="D66" s="6">
        <v>170496</v>
      </c>
      <c r="E66" s="6">
        <v>3592025</v>
      </c>
      <c r="F66" s="6">
        <v>2164159</v>
      </c>
      <c r="G66" s="6">
        <v>422886</v>
      </c>
      <c r="H66" s="6">
        <v>4515170</v>
      </c>
      <c r="I66" s="6">
        <v>3124805</v>
      </c>
      <c r="J66" s="6">
        <v>211281</v>
      </c>
    </row>
    <row r="67" spans="1:10" ht="11.25" customHeight="1">
      <c r="A67" s="24" t="str">
        <f>'11-4(Ⅱ)-2'!A56</f>
        <v>26</v>
      </c>
      <c r="B67" s="6">
        <v>2589814</v>
      </c>
      <c r="C67" s="6">
        <v>1715685</v>
      </c>
      <c r="D67" s="6">
        <v>180367</v>
      </c>
      <c r="E67" s="6">
        <v>3634742</v>
      </c>
      <c r="F67" s="6">
        <v>2165892</v>
      </c>
      <c r="G67" s="6">
        <v>445329</v>
      </c>
      <c r="H67" s="6">
        <v>4541592</v>
      </c>
      <c r="I67" s="6">
        <v>3136533</v>
      </c>
      <c r="J67" s="6">
        <v>232958</v>
      </c>
    </row>
    <row r="68" spans="1:10" ht="11.25" customHeight="1">
      <c r="A68" s="25" t="str">
        <f>'11-4(Ⅱ)-2'!A57</f>
        <v>27</v>
      </c>
      <c r="B68" s="72">
        <v>2613444</v>
      </c>
      <c r="C68" s="53">
        <v>1737862</v>
      </c>
      <c r="D68" s="53">
        <v>189702</v>
      </c>
      <c r="E68" s="53">
        <v>3876759</v>
      </c>
      <c r="F68" s="53">
        <v>2326616</v>
      </c>
      <c r="G68" s="53">
        <v>494712</v>
      </c>
      <c r="H68" s="53">
        <v>4625057</v>
      </c>
      <c r="I68" s="53">
        <v>3227220</v>
      </c>
      <c r="J68" s="53">
        <v>245720</v>
      </c>
    </row>
    <row r="69" spans="1:10" ht="4.5" customHeight="1">
      <c r="B69" s="20"/>
    </row>
    <row r="70" spans="1:10" ht="1.5" customHeight="1">
      <c r="A70" s="19"/>
    </row>
    <row r="71" spans="1:10" ht="11.25" customHeight="1">
      <c r="A71" s="14"/>
      <c r="B71" s="33" t="s">
        <v>103</v>
      </c>
      <c r="C71" s="10"/>
      <c r="D71" s="10"/>
      <c r="E71" s="10"/>
      <c r="F71" s="10"/>
      <c r="G71" s="10"/>
      <c r="H71" s="10"/>
      <c r="I71" s="10"/>
      <c r="J71" s="10"/>
    </row>
    <row r="72" spans="1:10" ht="11.25" customHeight="1">
      <c r="A72" s="16" t="s">
        <v>4</v>
      </c>
      <c r="B72" s="10" t="s">
        <v>54</v>
      </c>
      <c r="C72" s="10"/>
      <c r="D72" s="9"/>
      <c r="E72" s="43" t="s">
        <v>60</v>
      </c>
      <c r="F72" s="9"/>
      <c r="G72" s="10"/>
      <c r="H72" s="9" t="s">
        <v>61</v>
      </c>
      <c r="I72" s="10"/>
      <c r="J72" s="10"/>
    </row>
    <row r="73" spans="1:10" ht="11.25" customHeight="1">
      <c r="A73" s="17"/>
      <c r="B73" s="36" t="s">
        <v>5</v>
      </c>
      <c r="C73" s="12" t="s">
        <v>16</v>
      </c>
      <c r="D73" s="56" t="s">
        <v>108</v>
      </c>
      <c r="E73" s="36" t="s">
        <v>5</v>
      </c>
      <c r="F73" s="12" t="s">
        <v>16</v>
      </c>
      <c r="G73" s="56" t="s">
        <v>108</v>
      </c>
      <c r="H73" s="11" t="s">
        <v>5</v>
      </c>
      <c r="I73" s="13" t="s">
        <v>16</v>
      </c>
      <c r="J73" s="57" t="s">
        <v>108</v>
      </c>
    </row>
    <row r="74" spans="1:10" ht="6" customHeight="1">
      <c r="A74" s="19"/>
    </row>
    <row r="75" spans="1:10" ht="11.25" customHeight="1">
      <c r="A75" s="15" t="str">
        <f>'11-4(Ⅱ)-2'!A64</f>
        <v>平成23年度</v>
      </c>
      <c r="B75" s="6">
        <v>2905225</v>
      </c>
      <c r="C75" s="6">
        <v>1476483</v>
      </c>
      <c r="D75" s="6">
        <v>330621</v>
      </c>
      <c r="E75" s="6">
        <v>3324927</v>
      </c>
      <c r="F75" s="6">
        <v>1929755</v>
      </c>
      <c r="G75" s="6">
        <v>326331</v>
      </c>
      <c r="H75" s="6">
        <v>2647268</v>
      </c>
      <c r="I75" s="6">
        <v>1266784</v>
      </c>
      <c r="J75" s="6">
        <v>333471</v>
      </c>
    </row>
    <row r="76" spans="1:10" ht="11.25" customHeight="1">
      <c r="A76" s="24" t="str">
        <f>'11-4(Ⅱ)-2'!A65</f>
        <v>24</v>
      </c>
      <c r="B76" s="6">
        <v>2988774</v>
      </c>
      <c r="C76" s="6">
        <v>1538103</v>
      </c>
      <c r="D76" s="6">
        <v>335068</v>
      </c>
      <c r="E76" s="6">
        <v>3381760</v>
      </c>
      <c r="F76" s="6">
        <v>1987129</v>
      </c>
      <c r="G76" s="6">
        <v>324703</v>
      </c>
      <c r="H76" s="6">
        <v>2667415</v>
      </c>
      <c r="I76" s="6">
        <v>1275833</v>
      </c>
      <c r="J76" s="6">
        <v>328765</v>
      </c>
    </row>
    <row r="77" spans="1:10" ht="11.25" customHeight="1">
      <c r="A77" s="24" t="str">
        <f>'11-4(Ⅱ)-2'!A66</f>
        <v>25</v>
      </c>
      <c r="B77" s="6">
        <v>3096513</v>
      </c>
      <c r="C77" s="6">
        <v>1628986</v>
      </c>
      <c r="D77" s="6">
        <v>346550</v>
      </c>
      <c r="E77" s="6">
        <v>3485407</v>
      </c>
      <c r="F77" s="6">
        <v>2101532</v>
      </c>
      <c r="G77" s="6">
        <v>325554</v>
      </c>
      <c r="H77" s="6">
        <v>2800426</v>
      </c>
      <c r="I77" s="6">
        <v>1370652</v>
      </c>
      <c r="J77" s="6">
        <v>334651</v>
      </c>
    </row>
    <row r="78" spans="1:10" ht="11.25" customHeight="1">
      <c r="A78" s="24" t="str">
        <f>'11-4(Ⅱ)-2'!A67</f>
        <v>26</v>
      </c>
      <c r="B78" s="6">
        <v>3131673</v>
      </c>
      <c r="C78" s="6">
        <v>1662982</v>
      </c>
      <c r="D78" s="6">
        <v>369543</v>
      </c>
      <c r="E78" s="6">
        <v>3476369</v>
      </c>
      <c r="F78" s="6">
        <v>2113766</v>
      </c>
      <c r="G78" s="6">
        <v>335639</v>
      </c>
      <c r="H78" s="6">
        <v>2835546</v>
      </c>
      <c r="I78" s="6">
        <v>1411383</v>
      </c>
      <c r="J78" s="6">
        <v>355789</v>
      </c>
    </row>
    <row r="79" spans="1:10" ht="11.25" customHeight="1">
      <c r="A79" s="25" t="str">
        <f>'11-4(Ⅱ)-2'!A68</f>
        <v>27</v>
      </c>
      <c r="B79" s="72">
        <v>3208847</v>
      </c>
      <c r="C79" s="53">
        <v>1705776</v>
      </c>
      <c r="D79" s="53">
        <v>395329</v>
      </c>
      <c r="E79" s="53">
        <v>3604582</v>
      </c>
      <c r="F79" s="53">
        <v>2210164</v>
      </c>
      <c r="G79" s="53">
        <v>359399</v>
      </c>
      <c r="H79" s="53">
        <v>2949423</v>
      </c>
      <c r="I79" s="53">
        <v>1493475</v>
      </c>
      <c r="J79" s="53">
        <v>379741</v>
      </c>
    </row>
    <row r="80" spans="1:10" ht="4.5" customHeight="1">
      <c r="A80" s="19"/>
    </row>
    <row r="81" spans="1:11" ht="1.5" customHeight="1">
      <c r="A81" s="8"/>
      <c r="B81" s="58"/>
      <c r="C81" s="8"/>
      <c r="D81" s="8"/>
      <c r="E81" s="8"/>
      <c r="F81" s="8"/>
      <c r="G81" s="8"/>
      <c r="H81" s="8"/>
      <c r="I81" s="8"/>
      <c r="J81" s="8"/>
      <c r="K81" s="41"/>
    </row>
    <row r="82" spans="1:11" ht="9.75" customHeight="1">
      <c r="A82" s="3" t="s">
        <v>116</v>
      </c>
    </row>
    <row r="83" spans="1:11" ht="9" customHeight="1"/>
    <row r="84" spans="1:11">
      <c r="C84" s="21"/>
      <c r="D84" s="27"/>
    </row>
    <row r="85" spans="1:11">
      <c r="A85" s="46"/>
      <c r="D85" s="28"/>
    </row>
    <row r="86" spans="1:11">
      <c r="A86" s="46"/>
      <c r="B86" s="47"/>
      <c r="C86" s="47"/>
      <c r="D86" s="47"/>
      <c r="E86" s="23"/>
      <c r="F86" s="37"/>
      <c r="G86" s="23"/>
      <c r="H86" s="37"/>
      <c r="I86" s="23"/>
    </row>
    <row r="87" spans="1:11">
      <c r="A87" s="46"/>
      <c r="B87" s="47"/>
      <c r="C87" s="47"/>
      <c r="D87" s="47"/>
      <c r="E87" s="23"/>
      <c r="F87" s="37"/>
      <c r="G87" s="23"/>
      <c r="H87" s="37"/>
      <c r="I87" s="23"/>
    </row>
    <row r="88" spans="1:11">
      <c r="A88" s="46"/>
      <c r="B88" s="47"/>
      <c r="C88" s="47"/>
      <c r="D88" s="47"/>
    </row>
    <row r="89" spans="1:11">
      <c r="A89" s="46"/>
      <c r="B89" s="47"/>
      <c r="C89" s="47"/>
      <c r="D89" s="47"/>
    </row>
    <row r="90" spans="1:11">
      <c r="B90" s="47"/>
      <c r="C90" s="47"/>
      <c r="D90" s="47"/>
    </row>
  </sheetData>
  <phoneticPr fontId="13"/>
  <pageMargins left="0.78740157480314965" right="0.78740157480314965" top="0.98425196850393704" bottom="0.59055118110236227" header="0.51181102362204722" footer="0.1181102362204724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2"/>
  <sheetViews>
    <sheetView showGridLines="0" zoomScale="125" zoomScaleNormal="125" zoomScaleSheetLayoutView="100" workbookViewId="0"/>
  </sheetViews>
  <sheetFormatPr defaultColWidth="11.25" defaultRowHeight="10.5"/>
  <cols>
    <col min="1" max="1" width="8.375" style="3" customWidth="1"/>
    <col min="2" max="10" width="8.75" style="3" customWidth="1"/>
    <col min="11" max="11" width="7.625" style="3" customWidth="1"/>
    <col min="12" max="23" width="7.125" style="3" customWidth="1"/>
    <col min="24" max="16384" width="11.25" style="3"/>
  </cols>
  <sheetData>
    <row r="1" spans="1:11" ht="12.75" customHeight="1">
      <c r="A1" s="38" t="s">
        <v>95</v>
      </c>
      <c r="B1" s="2"/>
      <c r="C1" s="2"/>
      <c r="D1" s="2"/>
      <c r="E1" s="2"/>
      <c r="F1" s="2"/>
      <c r="G1" s="2"/>
      <c r="H1" s="2"/>
      <c r="I1" s="2"/>
    </row>
    <row r="2" spans="1:11">
      <c r="A2" s="32"/>
    </row>
    <row r="3" spans="1:11" ht="9" customHeight="1">
      <c r="A3" s="3" t="s">
        <v>1</v>
      </c>
    </row>
    <row r="4" spans="1:11" ht="1.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41"/>
    </row>
    <row r="5" spans="1:11" ht="11.25" customHeight="1">
      <c r="A5" s="7"/>
      <c r="B5" s="9" t="s">
        <v>104</v>
      </c>
      <c r="C5" s="10"/>
      <c r="D5" s="10"/>
      <c r="E5" s="9" t="s">
        <v>105</v>
      </c>
      <c r="F5" s="10"/>
      <c r="G5" s="10"/>
      <c r="H5" s="10"/>
      <c r="I5" s="10"/>
      <c r="J5" s="10"/>
    </row>
    <row r="6" spans="1:11" ht="11.25" customHeight="1">
      <c r="A6" s="16" t="s">
        <v>4</v>
      </c>
      <c r="B6" s="10" t="s">
        <v>62</v>
      </c>
      <c r="C6" s="10"/>
      <c r="D6" s="10"/>
      <c r="E6" s="43" t="s">
        <v>63</v>
      </c>
      <c r="F6" s="9"/>
      <c r="G6" s="10"/>
      <c r="H6" s="9" t="s">
        <v>15</v>
      </c>
      <c r="I6" s="10"/>
      <c r="J6" s="10"/>
    </row>
    <row r="7" spans="1:11" ht="11.25" customHeight="1">
      <c r="A7" s="17"/>
      <c r="B7" s="65" t="s">
        <v>5</v>
      </c>
      <c r="C7" s="12" t="s">
        <v>16</v>
      </c>
      <c r="D7" s="57" t="s">
        <v>108</v>
      </c>
      <c r="E7" s="11" t="s">
        <v>5</v>
      </c>
      <c r="F7" s="12" t="s">
        <v>16</v>
      </c>
      <c r="G7" s="57" t="s">
        <v>108</v>
      </c>
      <c r="H7" s="11" t="s">
        <v>5</v>
      </c>
      <c r="I7" s="12" t="s">
        <v>16</v>
      </c>
      <c r="J7" s="57" t="s">
        <v>108</v>
      </c>
    </row>
    <row r="8" spans="1:11" ht="4.5" customHeight="1">
      <c r="A8" s="14"/>
    </row>
    <row r="9" spans="1:11" ht="12" customHeight="1">
      <c r="A9" s="15" t="str">
        <f>'11-4(Ⅲ)-1'!A9</f>
        <v>平成23年度</v>
      </c>
      <c r="B9" s="35">
        <v>9680876</v>
      </c>
      <c r="C9" s="35">
        <v>5938487</v>
      </c>
      <c r="D9" s="35">
        <v>97369</v>
      </c>
      <c r="E9" s="6">
        <v>1828429</v>
      </c>
      <c r="F9" s="6">
        <v>853626</v>
      </c>
      <c r="G9" s="6">
        <v>228579</v>
      </c>
      <c r="H9" s="6">
        <v>17276834</v>
      </c>
      <c r="I9" s="6">
        <v>8110348</v>
      </c>
      <c r="J9" s="6">
        <v>1197449</v>
      </c>
    </row>
    <row r="10" spans="1:11" ht="12" customHeight="1">
      <c r="A10" s="15" t="s">
        <v>117</v>
      </c>
      <c r="B10" s="6">
        <v>9660750</v>
      </c>
      <c r="C10" s="6">
        <v>5803111</v>
      </c>
      <c r="D10" s="6">
        <v>102563</v>
      </c>
      <c r="E10" s="6">
        <v>1906638</v>
      </c>
      <c r="F10" s="6">
        <v>894165</v>
      </c>
      <c r="G10" s="6">
        <v>231830</v>
      </c>
      <c r="H10" s="6">
        <v>17687896</v>
      </c>
      <c r="I10" s="6">
        <v>8341576</v>
      </c>
      <c r="J10" s="6">
        <v>1180926</v>
      </c>
    </row>
    <row r="11" spans="1:11" ht="12" customHeight="1">
      <c r="A11" s="15" t="s">
        <v>118</v>
      </c>
      <c r="B11" s="6">
        <v>10034783</v>
      </c>
      <c r="C11" s="6">
        <v>6198080</v>
      </c>
      <c r="D11" s="6">
        <v>100738</v>
      </c>
      <c r="E11" s="6">
        <v>1996769</v>
      </c>
      <c r="F11" s="6">
        <v>972473</v>
      </c>
      <c r="G11" s="6">
        <v>237067</v>
      </c>
      <c r="H11" s="6">
        <v>18477858</v>
      </c>
      <c r="I11" s="6">
        <v>8905590</v>
      </c>
      <c r="J11" s="6">
        <v>1193517</v>
      </c>
    </row>
    <row r="12" spans="1:11" ht="12" customHeight="1">
      <c r="A12" s="15" t="s">
        <v>120</v>
      </c>
      <c r="B12" s="6">
        <v>10163353</v>
      </c>
      <c r="C12" s="6">
        <v>6341767</v>
      </c>
      <c r="D12" s="6">
        <v>98108</v>
      </c>
      <c r="E12" s="6">
        <v>2043486</v>
      </c>
      <c r="F12" s="6">
        <v>1008004</v>
      </c>
      <c r="G12" s="6">
        <v>241443</v>
      </c>
      <c r="H12" s="6">
        <v>18646741</v>
      </c>
      <c r="I12" s="6">
        <v>9100243</v>
      </c>
      <c r="J12" s="6">
        <v>1149885</v>
      </c>
    </row>
    <row r="13" spans="1:11" ht="12" customHeight="1">
      <c r="A13" s="54" t="s">
        <v>121</v>
      </c>
      <c r="B13" s="73">
        <v>10495314</v>
      </c>
      <c r="C13" s="74">
        <v>6596880</v>
      </c>
      <c r="D13" s="74">
        <v>101473</v>
      </c>
      <c r="E13" s="53">
        <v>2114713</v>
      </c>
      <c r="F13" s="53">
        <v>1049369</v>
      </c>
      <c r="G13" s="53">
        <v>253145</v>
      </c>
      <c r="H13" s="53">
        <v>19157876</v>
      </c>
      <c r="I13" s="53">
        <v>9436931</v>
      </c>
      <c r="J13" s="53">
        <v>1151889</v>
      </c>
    </row>
    <row r="14" spans="1:11" ht="3" customHeight="1">
      <c r="A14" s="19"/>
    </row>
    <row r="15" spans="1:11" ht="1.5" customHeight="1">
      <c r="A15" s="8"/>
      <c r="B15" s="58"/>
      <c r="C15" s="8"/>
      <c r="D15" s="8"/>
      <c r="E15" s="8"/>
      <c r="F15" s="8"/>
      <c r="G15" s="8"/>
      <c r="H15" s="8"/>
      <c r="I15" s="8"/>
      <c r="J15" s="8"/>
    </row>
    <row r="16" spans="1:11" ht="11.25" customHeight="1">
      <c r="A16" s="14"/>
      <c r="B16" s="33" t="s">
        <v>106</v>
      </c>
      <c r="C16" s="10"/>
      <c r="D16" s="10"/>
      <c r="E16" s="10"/>
      <c r="F16" s="10"/>
      <c r="G16" s="10"/>
      <c r="H16" s="10"/>
      <c r="I16" s="10"/>
      <c r="J16" s="10"/>
    </row>
    <row r="17" spans="1:14" ht="11.25" customHeight="1">
      <c r="A17" s="16" t="s">
        <v>4</v>
      </c>
      <c r="B17" s="10" t="s">
        <v>68</v>
      </c>
      <c r="C17" s="10"/>
      <c r="D17" s="9"/>
      <c r="E17" s="43" t="s">
        <v>36</v>
      </c>
      <c r="F17" s="9"/>
      <c r="G17" s="10"/>
      <c r="H17" s="9" t="s">
        <v>47</v>
      </c>
      <c r="I17" s="10"/>
      <c r="J17" s="10"/>
    </row>
    <row r="18" spans="1:14" ht="11.25" customHeight="1">
      <c r="A18" s="17"/>
      <c r="B18" s="36" t="s">
        <v>5</v>
      </c>
      <c r="C18" s="12" t="s">
        <v>16</v>
      </c>
      <c r="D18" s="57" t="s">
        <v>108</v>
      </c>
      <c r="E18" s="11" t="s">
        <v>5</v>
      </c>
      <c r="F18" s="12" t="s">
        <v>16</v>
      </c>
      <c r="G18" s="57" t="s">
        <v>108</v>
      </c>
      <c r="H18" s="11" t="s">
        <v>5</v>
      </c>
      <c r="I18" s="12" t="s">
        <v>16</v>
      </c>
      <c r="J18" s="57" t="s">
        <v>108</v>
      </c>
    </row>
    <row r="19" spans="1:14" ht="4.5" customHeight="1">
      <c r="A19" s="19"/>
    </row>
    <row r="20" spans="1:14" ht="12" customHeight="1">
      <c r="A20" s="15" t="str">
        <f>'11-4(Ⅲ)-1'!A20</f>
        <v>平成23年度</v>
      </c>
      <c r="B20" s="6">
        <v>1647031</v>
      </c>
      <c r="C20" s="6">
        <v>668699</v>
      </c>
      <c r="D20" s="6">
        <v>146861</v>
      </c>
      <c r="E20" s="6">
        <v>3342497</v>
      </c>
      <c r="F20" s="6">
        <v>1682696</v>
      </c>
      <c r="G20" s="6">
        <v>167729</v>
      </c>
      <c r="H20" s="6">
        <v>4560100</v>
      </c>
      <c r="I20" s="6">
        <v>2009593</v>
      </c>
      <c r="J20" s="6">
        <v>284022</v>
      </c>
    </row>
    <row r="21" spans="1:14" ht="12" customHeight="1">
      <c r="A21" s="15" t="str">
        <f>'11-4(Ⅲ)-1'!A21</f>
        <v>24</v>
      </c>
      <c r="B21" s="6">
        <v>1709602</v>
      </c>
      <c r="C21" s="6">
        <v>690413</v>
      </c>
      <c r="D21" s="6">
        <v>152705</v>
      </c>
      <c r="E21" s="6">
        <v>3515809</v>
      </c>
      <c r="F21" s="6">
        <v>1800457</v>
      </c>
      <c r="G21" s="6">
        <v>169707</v>
      </c>
      <c r="H21" s="6">
        <v>4679279</v>
      </c>
      <c r="I21" s="6">
        <v>2094072</v>
      </c>
      <c r="J21" s="6">
        <v>289760</v>
      </c>
    </row>
    <row r="22" spans="1:14" ht="12" customHeight="1">
      <c r="A22" s="15" t="str">
        <f>'11-4(Ⅲ)-1'!A22</f>
        <v>25</v>
      </c>
      <c r="B22" s="6">
        <v>1798656</v>
      </c>
      <c r="C22" s="6">
        <v>743707</v>
      </c>
      <c r="D22" s="6">
        <v>159423</v>
      </c>
      <c r="E22" s="6">
        <v>3782406</v>
      </c>
      <c r="F22" s="6">
        <v>1926216</v>
      </c>
      <c r="G22" s="6">
        <v>184273</v>
      </c>
      <c r="H22" s="6">
        <v>4770098</v>
      </c>
      <c r="I22" s="6">
        <v>2190135</v>
      </c>
      <c r="J22" s="6">
        <v>302264</v>
      </c>
    </row>
    <row r="23" spans="1:14" ht="12" customHeight="1">
      <c r="A23" s="15" t="str">
        <f>'11-4(Ⅲ)-1'!A23</f>
        <v>26</v>
      </c>
      <c r="B23" s="6">
        <v>1897757</v>
      </c>
      <c r="C23" s="6">
        <v>794763</v>
      </c>
      <c r="D23" s="6">
        <v>173232</v>
      </c>
      <c r="E23" s="6">
        <v>3966022</v>
      </c>
      <c r="F23" s="6">
        <v>2088725</v>
      </c>
      <c r="G23" s="6">
        <v>195159</v>
      </c>
      <c r="H23" s="6">
        <v>4813089</v>
      </c>
      <c r="I23" s="6">
        <v>2276909</v>
      </c>
      <c r="J23" s="6">
        <v>315057</v>
      </c>
    </row>
    <row r="24" spans="1:14" ht="12" customHeight="1">
      <c r="A24" s="54" t="str">
        <f>'11-4(Ⅲ)-1'!A24</f>
        <v>27</v>
      </c>
      <c r="B24" s="72">
        <v>2038330</v>
      </c>
      <c r="C24" s="53">
        <v>839774</v>
      </c>
      <c r="D24" s="53">
        <v>189951</v>
      </c>
      <c r="E24" s="53">
        <v>4127736</v>
      </c>
      <c r="F24" s="53">
        <v>2222073</v>
      </c>
      <c r="G24" s="53">
        <v>205907</v>
      </c>
      <c r="H24" s="53">
        <v>5033032</v>
      </c>
      <c r="I24" s="53">
        <v>2430282</v>
      </c>
      <c r="J24" s="53">
        <v>341221</v>
      </c>
    </row>
    <row r="25" spans="1:14" ht="3" customHeight="1">
      <c r="B25" s="20"/>
    </row>
    <row r="26" spans="1:14" ht="11.25" customHeight="1">
      <c r="A26" s="14"/>
      <c r="B26" s="33" t="s">
        <v>106</v>
      </c>
      <c r="C26" s="10"/>
      <c r="D26" s="10"/>
      <c r="E26" s="9"/>
      <c r="F26" s="10"/>
      <c r="G26" s="10"/>
      <c r="H26" s="10"/>
      <c r="I26" s="10"/>
      <c r="J26" s="10"/>
      <c r="K26" s="48"/>
      <c r="L26" s="52"/>
      <c r="M26" s="48"/>
      <c r="N26" s="39"/>
    </row>
    <row r="27" spans="1:14" ht="11.25" customHeight="1">
      <c r="A27" s="16" t="s">
        <v>4</v>
      </c>
      <c r="B27" s="9" t="s">
        <v>69</v>
      </c>
      <c r="C27" s="10"/>
      <c r="D27" s="10"/>
      <c r="E27" s="43" t="s">
        <v>70</v>
      </c>
      <c r="F27" s="9"/>
      <c r="G27" s="10"/>
      <c r="H27" s="9" t="s">
        <v>21</v>
      </c>
      <c r="I27" s="10"/>
      <c r="J27" s="10"/>
      <c r="K27" s="78"/>
      <c r="L27" s="79"/>
      <c r="M27" s="79"/>
      <c r="N27" s="39"/>
    </row>
    <row r="28" spans="1:14" ht="11.25" customHeight="1">
      <c r="A28" s="17"/>
      <c r="B28" s="34" t="s">
        <v>5</v>
      </c>
      <c r="C28" s="12" t="s">
        <v>16</v>
      </c>
      <c r="D28" s="57" t="s">
        <v>108</v>
      </c>
      <c r="E28" s="11" t="s">
        <v>5</v>
      </c>
      <c r="F28" s="12" t="s">
        <v>16</v>
      </c>
      <c r="G28" s="57" t="s">
        <v>108</v>
      </c>
      <c r="H28" s="11" t="s">
        <v>5</v>
      </c>
      <c r="I28" s="12" t="s">
        <v>16</v>
      </c>
      <c r="J28" s="57" t="s">
        <v>108</v>
      </c>
      <c r="K28" s="86"/>
      <c r="L28" s="86"/>
      <c r="M28" s="86"/>
      <c r="N28" s="39"/>
    </row>
    <row r="29" spans="1:14" ht="4.5" customHeight="1">
      <c r="A29" s="19"/>
    </row>
    <row r="30" spans="1:14" ht="12" customHeight="1">
      <c r="A30" s="15" t="str">
        <f>'11-4(Ⅲ)-1'!A20</f>
        <v>平成23年度</v>
      </c>
      <c r="B30" s="35">
        <v>2579422</v>
      </c>
      <c r="C30" s="35">
        <v>1106651</v>
      </c>
      <c r="D30" s="35">
        <v>232900</v>
      </c>
      <c r="E30" s="6">
        <v>2459509</v>
      </c>
      <c r="F30" s="6">
        <v>1328222</v>
      </c>
      <c r="G30" s="6">
        <v>211071</v>
      </c>
      <c r="H30" s="6">
        <v>2806661</v>
      </c>
      <c r="I30" s="6">
        <v>1258330</v>
      </c>
      <c r="J30" s="6">
        <v>416459</v>
      </c>
    </row>
    <row r="31" spans="1:14" ht="12" customHeight="1">
      <c r="A31" s="24" t="str">
        <f>'11-4(Ⅲ)-1'!A21</f>
        <v>24</v>
      </c>
      <c r="B31" s="6">
        <v>2684873</v>
      </c>
      <c r="C31" s="6">
        <v>1178348</v>
      </c>
      <c r="D31" s="6">
        <v>241968</v>
      </c>
      <c r="E31" s="6">
        <v>2395803</v>
      </c>
      <c r="F31" s="6">
        <v>1282613</v>
      </c>
      <c r="G31" s="6">
        <v>213065</v>
      </c>
      <c r="H31" s="6">
        <v>2841469</v>
      </c>
      <c r="I31" s="6">
        <v>1284822</v>
      </c>
      <c r="J31" s="6">
        <v>407435</v>
      </c>
    </row>
    <row r="32" spans="1:14" ht="12" customHeight="1">
      <c r="A32" s="24" t="str">
        <f>'11-4(Ⅲ)-1'!A22</f>
        <v>25</v>
      </c>
      <c r="B32" s="6">
        <v>2771514</v>
      </c>
      <c r="C32" s="6">
        <v>1230196</v>
      </c>
      <c r="D32" s="6">
        <v>244577</v>
      </c>
      <c r="E32" s="6">
        <v>2450224</v>
      </c>
      <c r="F32" s="6">
        <v>1347796</v>
      </c>
      <c r="G32" s="6">
        <v>215721</v>
      </c>
      <c r="H32" s="6">
        <v>2947532</v>
      </c>
      <c r="I32" s="6">
        <v>1353830</v>
      </c>
      <c r="J32" s="6">
        <v>423825</v>
      </c>
    </row>
    <row r="33" spans="1:10" ht="12" customHeight="1">
      <c r="A33" s="24" t="str">
        <f>'11-4(Ⅲ)-1'!A23</f>
        <v>26</v>
      </c>
      <c r="B33" s="6">
        <v>2851722</v>
      </c>
      <c r="C33" s="6">
        <v>1284595</v>
      </c>
      <c r="D33" s="6">
        <v>257291</v>
      </c>
      <c r="E33" s="6">
        <v>2484013</v>
      </c>
      <c r="F33" s="6">
        <v>1366416</v>
      </c>
      <c r="G33" s="6">
        <v>228214</v>
      </c>
      <c r="H33" s="6">
        <v>3085352</v>
      </c>
      <c r="I33" s="6">
        <v>1436881</v>
      </c>
      <c r="J33" s="6">
        <v>445624</v>
      </c>
    </row>
    <row r="34" spans="1:10" ht="12" customHeight="1">
      <c r="A34" s="25" t="str">
        <f>'11-4(Ⅲ)-1'!A24</f>
        <v>27</v>
      </c>
      <c r="B34" s="73">
        <v>2909632</v>
      </c>
      <c r="C34" s="74">
        <v>1336608</v>
      </c>
      <c r="D34" s="74">
        <v>273228</v>
      </c>
      <c r="E34" s="53">
        <v>2578452</v>
      </c>
      <c r="F34" s="53">
        <v>1442672</v>
      </c>
      <c r="G34" s="53">
        <v>238709</v>
      </c>
      <c r="H34" s="53">
        <v>3154504</v>
      </c>
      <c r="I34" s="53">
        <v>1496339</v>
      </c>
      <c r="J34" s="53">
        <v>460907</v>
      </c>
    </row>
    <row r="35" spans="1:10" ht="4.5" customHeight="1">
      <c r="B35" s="20"/>
    </row>
    <row r="36" spans="1:10" ht="1.5" customHeight="1">
      <c r="A36" s="15"/>
    </row>
    <row r="37" spans="1:10" ht="11.25" customHeight="1">
      <c r="A37" s="14"/>
      <c r="B37" s="33" t="s">
        <v>106</v>
      </c>
      <c r="C37" s="10"/>
      <c r="D37" s="10"/>
      <c r="E37" s="10"/>
      <c r="F37" s="10"/>
      <c r="G37" s="10"/>
      <c r="H37" s="10"/>
      <c r="I37" s="10"/>
      <c r="J37" s="10"/>
    </row>
    <row r="38" spans="1:10" ht="11.25" customHeight="1">
      <c r="A38" s="16" t="s">
        <v>4</v>
      </c>
      <c r="B38" s="10" t="s">
        <v>75</v>
      </c>
      <c r="C38" s="10"/>
      <c r="D38" s="9"/>
      <c r="E38" s="43" t="s">
        <v>46</v>
      </c>
      <c r="F38" s="9"/>
      <c r="G38" s="10"/>
      <c r="H38" s="9" t="s">
        <v>76</v>
      </c>
      <c r="I38" s="10"/>
      <c r="J38" s="10"/>
    </row>
    <row r="39" spans="1:10" ht="11.25" customHeight="1">
      <c r="A39" s="17"/>
      <c r="B39" s="36" t="s">
        <v>5</v>
      </c>
      <c r="C39" s="12" t="s">
        <v>16</v>
      </c>
      <c r="D39" s="57" t="s">
        <v>108</v>
      </c>
      <c r="E39" s="11" t="s">
        <v>5</v>
      </c>
      <c r="F39" s="12" t="s">
        <v>16</v>
      </c>
      <c r="G39" s="57" t="s">
        <v>108</v>
      </c>
      <c r="H39" s="11" t="s">
        <v>5</v>
      </c>
      <c r="I39" s="12" t="s">
        <v>16</v>
      </c>
      <c r="J39" s="57" t="s">
        <v>108</v>
      </c>
    </row>
    <row r="40" spans="1:10" ht="4.5" customHeight="1">
      <c r="A40" s="19"/>
    </row>
    <row r="41" spans="1:10" ht="12" customHeight="1">
      <c r="A41" s="15" t="str">
        <f>'11-4(Ⅲ)-1'!A31</f>
        <v>平成23年度</v>
      </c>
      <c r="B41" s="6">
        <v>2391401</v>
      </c>
      <c r="C41" s="6">
        <v>918589</v>
      </c>
      <c r="D41" s="6">
        <v>338749</v>
      </c>
      <c r="E41" s="6">
        <v>1877889</v>
      </c>
      <c r="F41" s="6">
        <v>983364</v>
      </c>
      <c r="G41" s="6">
        <v>209743</v>
      </c>
      <c r="H41" s="6">
        <v>3920409</v>
      </c>
      <c r="I41" s="6">
        <v>2044433</v>
      </c>
      <c r="J41" s="6">
        <v>462285</v>
      </c>
    </row>
    <row r="42" spans="1:10" ht="12" customHeight="1">
      <c r="A42" s="24" t="str">
        <f>'11-4(Ⅲ)-1'!A32</f>
        <v>24</v>
      </c>
      <c r="B42" s="6">
        <v>2441213</v>
      </c>
      <c r="C42" s="6">
        <v>965942</v>
      </c>
      <c r="D42" s="6">
        <v>338804</v>
      </c>
      <c r="E42" s="6">
        <v>1896385</v>
      </c>
      <c r="F42" s="6">
        <v>998921</v>
      </c>
      <c r="G42" s="6">
        <v>213644</v>
      </c>
      <c r="H42" s="6">
        <v>4037781</v>
      </c>
      <c r="I42" s="6">
        <v>2123295</v>
      </c>
      <c r="J42" s="6">
        <v>470009</v>
      </c>
    </row>
    <row r="43" spans="1:10" ht="12" customHeight="1">
      <c r="A43" s="24" t="str">
        <f>'11-4(Ⅲ)-1'!A33</f>
        <v>25</v>
      </c>
      <c r="B43" s="6">
        <v>2539316</v>
      </c>
      <c r="C43" s="6">
        <v>1034995</v>
      </c>
      <c r="D43" s="6">
        <v>346317</v>
      </c>
      <c r="E43" s="6">
        <v>1936726</v>
      </c>
      <c r="F43" s="6">
        <v>1038940</v>
      </c>
      <c r="G43" s="6">
        <v>219392</v>
      </c>
      <c r="H43" s="6">
        <v>4190804</v>
      </c>
      <c r="I43" s="6">
        <v>2261753</v>
      </c>
      <c r="J43" s="6">
        <v>477663</v>
      </c>
    </row>
    <row r="44" spans="1:10" ht="12" customHeight="1">
      <c r="A44" s="24" t="str">
        <f>'11-4(Ⅲ)-1'!A34</f>
        <v>26</v>
      </c>
      <c r="B44" s="6">
        <v>2534022</v>
      </c>
      <c r="C44" s="6">
        <v>1061164</v>
      </c>
      <c r="D44" s="6">
        <v>350472</v>
      </c>
      <c r="E44" s="6">
        <v>1977555</v>
      </c>
      <c r="F44" s="6">
        <v>1070363</v>
      </c>
      <c r="G44" s="6">
        <v>230077</v>
      </c>
      <c r="H44" s="6">
        <v>4239385</v>
      </c>
      <c r="I44" s="6">
        <v>2319579</v>
      </c>
      <c r="J44" s="6">
        <v>487173</v>
      </c>
    </row>
    <row r="45" spans="1:10" ht="12" customHeight="1">
      <c r="A45" s="25" t="str">
        <f>'11-4(Ⅲ)-1'!A35</f>
        <v>27</v>
      </c>
      <c r="B45" s="72">
        <v>2654100</v>
      </c>
      <c r="C45" s="53">
        <v>1116537</v>
      </c>
      <c r="D45" s="53">
        <v>363921</v>
      </c>
      <c r="E45" s="53">
        <v>2080003</v>
      </c>
      <c r="F45" s="53">
        <v>1145866</v>
      </c>
      <c r="G45" s="53">
        <v>244323</v>
      </c>
      <c r="H45" s="53">
        <v>4423913</v>
      </c>
      <c r="I45" s="53">
        <v>2462855</v>
      </c>
      <c r="J45" s="53">
        <v>506786</v>
      </c>
    </row>
    <row r="46" spans="1:10" ht="4.5" customHeight="1">
      <c r="B46" s="20"/>
    </row>
    <row r="47" spans="1:10" ht="1.5" customHeight="1">
      <c r="A47" s="15"/>
    </row>
    <row r="48" spans="1:10" ht="11.25" customHeight="1">
      <c r="A48" s="14"/>
      <c r="B48" s="33" t="s">
        <v>106</v>
      </c>
      <c r="C48" s="10"/>
      <c r="D48" s="10"/>
      <c r="E48" s="10"/>
      <c r="F48" s="10"/>
      <c r="G48" s="10"/>
      <c r="H48" s="10"/>
      <c r="I48" s="10"/>
      <c r="J48" s="10"/>
    </row>
    <row r="49" spans="1:10" ht="11.25" customHeight="1">
      <c r="A49" s="16" t="s">
        <v>4</v>
      </c>
      <c r="B49" s="10" t="s">
        <v>77</v>
      </c>
      <c r="C49" s="10"/>
      <c r="D49" s="9"/>
      <c r="E49" s="43" t="s">
        <v>93</v>
      </c>
      <c r="F49" s="9"/>
      <c r="G49" s="10"/>
      <c r="H49" s="9" t="s">
        <v>74</v>
      </c>
      <c r="I49" s="10"/>
      <c r="J49" s="10"/>
    </row>
    <row r="50" spans="1:10" ht="11.25" customHeight="1">
      <c r="A50" s="17"/>
      <c r="B50" s="36" t="s">
        <v>5</v>
      </c>
      <c r="C50" s="12" t="s">
        <v>16</v>
      </c>
      <c r="D50" s="57" t="s">
        <v>108</v>
      </c>
      <c r="E50" s="11" t="s">
        <v>5</v>
      </c>
      <c r="F50" s="12" t="s">
        <v>16</v>
      </c>
      <c r="G50" s="57" t="s">
        <v>108</v>
      </c>
      <c r="H50" s="11" t="s">
        <v>5</v>
      </c>
      <c r="I50" s="12" t="s">
        <v>16</v>
      </c>
      <c r="J50" s="57" t="s">
        <v>108</v>
      </c>
    </row>
    <row r="51" spans="1:10" ht="4.5" customHeight="1">
      <c r="A51" s="19"/>
    </row>
    <row r="52" spans="1:10" ht="12" customHeight="1">
      <c r="A52" s="15" t="str">
        <f>'11-4(Ⅲ)-1'!A42</f>
        <v>平成23年度</v>
      </c>
      <c r="B52" s="6">
        <v>2548227</v>
      </c>
      <c r="C52" s="6">
        <v>1690190</v>
      </c>
      <c r="D52" s="6">
        <v>213470</v>
      </c>
      <c r="E52" s="6">
        <v>1140529</v>
      </c>
      <c r="F52" s="6">
        <v>482573</v>
      </c>
      <c r="G52" s="6">
        <v>197588</v>
      </c>
      <c r="H52" s="6">
        <v>1782176</v>
      </c>
      <c r="I52" s="6">
        <v>753787</v>
      </c>
      <c r="J52" s="6">
        <v>372405</v>
      </c>
    </row>
    <row r="53" spans="1:10" ht="12" customHeight="1">
      <c r="A53" s="24" t="str">
        <f>'11-4(Ⅲ)-1'!A43</f>
        <v>24</v>
      </c>
      <c r="B53" s="6">
        <v>2624572</v>
      </c>
      <c r="C53" s="6">
        <v>1769086</v>
      </c>
      <c r="D53" s="6">
        <v>215645</v>
      </c>
      <c r="E53" s="6">
        <v>1172836</v>
      </c>
      <c r="F53" s="6">
        <v>509570</v>
      </c>
      <c r="G53" s="6">
        <v>202938</v>
      </c>
      <c r="H53" s="6">
        <v>1813109</v>
      </c>
      <c r="I53" s="6">
        <v>772681</v>
      </c>
      <c r="J53" s="6">
        <v>374476</v>
      </c>
    </row>
    <row r="54" spans="1:10" ht="12" customHeight="1">
      <c r="A54" s="24" t="str">
        <f>'11-4(Ⅲ)-1'!A44</f>
        <v>25</v>
      </c>
      <c r="B54" s="6">
        <v>2656676</v>
      </c>
      <c r="C54" s="6">
        <v>1866440</v>
      </c>
      <c r="D54" s="6">
        <v>194780</v>
      </c>
      <c r="E54" s="6">
        <v>1212626</v>
      </c>
      <c r="F54" s="6">
        <v>549185</v>
      </c>
      <c r="G54" s="6">
        <v>195430</v>
      </c>
      <c r="H54" s="6">
        <v>1797198</v>
      </c>
      <c r="I54" s="6">
        <v>782959</v>
      </c>
      <c r="J54" s="6">
        <v>361393</v>
      </c>
    </row>
    <row r="55" spans="1:10" ht="12" customHeight="1">
      <c r="A55" s="40" t="str">
        <f>'11-4(Ⅲ)-1'!A45</f>
        <v>26</v>
      </c>
      <c r="B55" s="42">
        <v>2669829</v>
      </c>
      <c r="C55" s="6">
        <v>1854595</v>
      </c>
      <c r="D55" s="6">
        <v>208787</v>
      </c>
      <c r="E55" s="6">
        <v>1224164</v>
      </c>
      <c r="F55" s="6">
        <v>568745</v>
      </c>
      <c r="G55" s="6">
        <v>196249</v>
      </c>
      <c r="H55" s="6">
        <v>1829111</v>
      </c>
      <c r="I55" s="6">
        <v>806558</v>
      </c>
      <c r="J55" s="6">
        <v>377381</v>
      </c>
    </row>
    <row r="56" spans="1:10" ht="12" customHeight="1">
      <c r="A56" s="25" t="str">
        <f>'11-4(Ⅲ)-1'!A46</f>
        <v>27</v>
      </c>
      <c r="B56" s="72">
        <v>2770620</v>
      </c>
      <c r="C56" s="53">
        <v>1948039</v>
      </c>
      <c r="D56" s="53">
        <v>209202</v>
      </c>
      <c r="E56" s="53">
        <v>1288766</v>
      </c>
      <c r="F56" s="53">
        <v>604669</v>
      </c>
      <c r="G56" s="53">
        <v>207133</v>
      </c>
      <c r="H56" s="53">
        <v>1862614</v>
      </c>
      <c r="I56" s="53">
        <v>835467</v>
      </c>
      <c r="J56" s="53">
        <v>390258</v>
      </c>
    </row>
    <row r="57" spans="1:10" ht="4.5" customHeight="1">
      <c r="B57" s="20"/>
    </row>
    <row r="58" spans="1:10" ht="1.5" customHeight="1">
      <c r="A58" s="15"/>
    </row>
    <row r="59" spans="1:10" ht="11.25" customHeight="1">
      <c r="A59" s="14"/>
      <c r="B59" s="33" t="s">
        <v>106</v>
      </c>
      <c r="C59" s="10"/>
      <c r="D59" s="10"/>
      <c r="E59" s="10"/>
      <c r="F59" s="10"/>
      <c r="G59" s="10"/>
      <c r="H59" s="10"/>
      <c r="I59" s="10"/>
      <c r="J59" s="10"/>
    </row>
    <row r="60" spans="1:10" ht="11.25" customHeight="1">
      <c r="A60" s="16" t="s">
        <v>4</v>
      </c>
      <c r="B60" s="10" t="s">
        <v>80</v>
      </c>
      <c r="C60" s="10"/>
      <c r="D60" s="9"/>
      <c r="E60" s="43" t="s">
        <v>81</v>
      </c>
      <c r="F60" s="9"/>
      <c r="G60" s="10"/>
      <c r="H60" s="9" t="s">
        <v>94</v>
      </c>
      <c r="I60" s="10"/>
      <c r="J60" s="10"/>
    </row>
    <row r="61" spans="1:10" ht="11.25" customHeight="1">
      <c r="A61" s="17"/>
      <c r="B61" s="36" t="s">
        <v>5</v>
      </c>
      <c r="C61" s="12" t="s">
        <v>16</v>
      </c>
      <c r="D61" s="57" t="s">
        <v>108</v>
      </c>
      <c r="E61" s="11" t="s">
        <v>5</v>
      </c>
      <c r="F61" s="12" t="s">
        <v>16</v>
      </c>
      <c r="G61" s="57" t="s">
        <v>108</v>
      </c>
      <c r="H61" s="11" t="s">
        <v>5</v>
      </c>
      <c r="I61" s="12" t="s">
        <v>16</v>
      </c>
      <c r="J61" s="57" t="s">
        <v>108</v>
      </c>
    </row>
    <row r="62" spans="1:10" ht="4.5" customHeight="1">
      <c r="A62" s="19"/>
    </row>
    <row r="63" spans="1:10" ht="12" customHeight="1">
      <c r="A63" s="15" t="str">
        <f>'11-4(Ⅲ)-1'!A53</f>
        <v>平成23年度</v>
      </c>
      <c r="B63" s="6">
        <v>1344165</v>
      </c>
      <c r="C63" s="6">
        <v>651979</v>
      </c>
      <c r="D63" s="6">
        <v>254811</v>
      </c>
      <c r="E63" s="6">
        <v>979663</v>
      </c>
      <c r="F63" s="6">
        <v>469526</v>
      </c>
      <c r="G63" s="6">
        <v>157608</v>
      </c>
      <c r="H63" s="6">
        <v>2528578</v>
      </c>
      <c r="I63" s="6">
        <v>1323360</v>
      </c>
      <c r="J63" s="6">
        <v>320170</v>
      </c>
    </row>
    <row r="64" spans="1:10" ht="12" customHeight="1">
      <c r="A64" s="24" t="str">
        <f>'11-4(Ⅲ)-1'!A54</f>
        <v>24</v>
      </c>
      <c r="B64" s="6">
        <v>1390073</v>
      </c>
      <c r="C64" s="6">
        <v>690835</v>
      </c>
      <c r="D64" s="6">
        <v>259043</v>
      </c>
      <c r="E64" s="6">
        <v>1011293</v>
      </c>
      <c r="F64" s="6">
        <v>496940</v>
      </c>
      <c r="G64" s="6">
        <v>152626</v>
      </c>
      <c r="H64" s="6">
        <v>2481568</v>
      </c>
      <c r="I64" s="6">
        <v>1314762</v>
      </c>
      <c r="J64" s="6">
        <v>313476</v>
      </c>
    </row>
    <row r="65" spans="1:10" ht="12" customHeight="1">
      <c r="A65" s="24" t="str">
        <f>'11-4(Ⅲ)-1'!A55</f>
        <v>25</v>
      </c>
      <c r="B65" s="6">
        <v>1414361</v>
      </c>
      <c r="C65" s="6">
        <v>726013</v>
      </c>
      <c r="D65" s="6">
        <v>258342</v>
      </c>
      <c r="E65" s="6">
        <v>1029699</v>
      </c>
      <c r="F65" s="6">
        <v>510780</v>
      </c>
      <c r="G65" s="6">
        <v>154592</v>
      </c>
      <c r="H65" s="6">
        <v>2458792</v>
      </c>
      <c r="I65" s="6">
        <v>1319301</v>
      </c>
      <c r="J65" s="6">
        <v>311618</v>
      </c>
    </row>
    <row r="66" spans="1:10" ht="12" customHeight="1">
      <c r="A66" s="24" t="str">
        <f>'11-4(Ⅲ)-1'!A56</f>
        <v>26</v>
      </c>
      <c r="B66" s="6">
        <v>1412586</v>
      </c>
      <c r="C66" s="6">
        <v>727836</v>
      </c>
      <c r="D66" s="6">
        <v>258002</v>
      </c>
      <c r="E66" s="6">
        <v>1033891</v>
      </c>
      <c r="F66" s="6">
        <v>522870</v>
      </c>
      <c r="G66" s="6">
        <v>158825</v>
      </c>
      <c r="H66" s="6">
        <v>2439162</v>
      </c>
      <c r="I66" s="6">
        <v>1312627</v>
      </c>
      <c r="J66" s="6">
        <v>320190</v>
      </c>
    </row>
    <row r="67" spans="1:10" ht="12" customHeight="1">
      <c r="A67" s="25" t="str">
        <f>'11-4(Ⅲ)-1'!A57</f>
        <v>27</v>
      </c>
      <c r="B67" s="72">
        <v>1450488</v>
      </c>
      <c r="C67" s="53">
        <v>748117</v>
      </c>
      <c r="D67" s="53">
        <v>271002</v>
      </c>
      <c r="E67" s="53">
        <v>1070173</v>
      </c>
      <c r="F67" s="53">
        <v>540614</v>
      </c>
      <c r="G67" s="53">
        <v>164933</v>
      </c>
      <c r="H67" s="53">
        <v>2477899</v>
      </c>
      <c r="I67" s="53">
        <v>1343449</v>
      </c>
      <c r="J67" s="53">
        <v>335340</v>
      </c>
    </row>
    <row r="68" spans="1:10" ht="4.5" customHeight="1">
      <c r="B68" s="20"/>
    </row>
    <row r="69" spans="1:10" ht="1.5" customHeight="1">
      <c r="A69" s="17"/>
      <c r="B69" s="8"/>
      <c r="C69" s="8"/>
      <c r="D69" s="8"/>
      <c r="E69" s="8"/>
      <c r="F69" s="8"/>
      <c r="G69" s="8"/>
      <c r="H69" s="8"/>
      <c r="I69" s="8"/>
      <c r="J69" s="8"/>
    </row>
    <row r="81" spans="1:11" ht="9.75" customHeight="1">
      <c r="K81" s="4"/>
    </row>
    <row r="82" spans="1:11" ht="9.75" customHeight="1"/>
    <row r="86" spans="1:11">
      <c r="A86" s="46"/>
      <c r="B86" s="47"/>
      <c r="C86" s="47"/>
      <c r="D86" s="47"/>
      <c r="E86" s="39"/>
    </row>
    <row r="87" spans="1:11">
      <c r="A87" s="46"/>
      <c r="B87" s="47"/>
      <c r="C87" s="47"/>
      <c r="D87" s="47"/>
      <c r="E87" s="39"/>
    </row>
    <row r="88" spans="1:11">
      <c r="A88" s="46"/>
      <c r="B88" s="47"/>
      <c r="C88" s="47"/>
      <c r="D88" s="47"/>
      <c r="E88" s="48"/>
      <c r="F88" s="37"/>
      <c r="G88" s="23"/>
      <c r="H88" s="37"/>
      <c r="I88" s="23"/>
    </row>
    <row r="89" spans="1:11">
      <c r="A89" s="46"/>
      <c r="B89" s="47"/>
      <c r="C89" s="47"/>
      <c r="D89" s="47"/>
      <c r="E89" s="48"/>
      <c r="F89" s="37"/>
      <c r="G89" s="23"/>
      <c r="H89" s="37"/>
      <c r="I89" s="23"/>
    </row>
    <row r="90" spans="1:11">
      <c r="A90" s="46"/>
      <c r="B90" s="47"/>
      <c r="C90" s="47"/>
      <c r="D90" s="47"/>
      <c r="E90" s="39"/>
    </row>
    <row r="91" spans="1:11">
      <c r="A91" s="39"/>
      <c r="B91" s="49"/>
      <c r="C91" s="48"/>
      <c r="D91" s="50"/>
      <c r="E91" s="39"/>
    </row>
    <row r="92" spans="1:11">
      <c r="C92" s="23"/>
      <c r="D92" s="26"/>
    </row>
  </sheetData>
  <phoneticPr fontId="13"/>
  <pageMargins left="0.78740157480314965" right="0.78740157480314965" top="0.98425196850393704" bottom="0.59055118110236227" header="0.51181102362204722" footer="0.118110236220472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89"/>
  <sheetViews>
    <sheetView showGridLines="0" zoomScale="125" zoomScaleNormal="125" zoomScaleSheetLayoutView="100" workbookViewId="0"/>
  </sheetViews>
  <sheetFormatPr defaultColWidth="11.25" defaultRowHeight="10.5"/>
  <cols>
    <col min="1" max="1" width="8.25" style="3" customWidth="1"/>
    <col min="2" max="2" width="6.625" style="3" customWidth="1"/>
    <col min="3" max="3" width="6.5" style="3" customWidth="1"/>
    <col min="4" max="5" width="6.625" style="3" customWidth="1"/>
    <col min="6" max="6" width="6.5" style="3" customWidth="1"/>
    <col min="7" max="7" width="6.625" style="3" customWidth="1"/>
    <col min="8" max="9" width="6.5" style="3" customWidth="1"/>
    <col min="10" max="13" width="6.625" style="3" customWidth="1"/>
    <col min="14" max="14" width="7.625" style="3" customWidth="1"/>
    <col min="15" max="15" width="7" style="3" customWidth="1"/>
    <col min="16" max="16" width="7.125" style="3" customWidth="1"/>
    <col min="17" max="16384" width="11.25" style="3"/>
  </cols>
  <sheetData>
    <row r="1" spans="1:16" ht="12.75" customHeight="1">
      <c r="A1" s="38"/>
      <c r="B1" s="2"/>
      <c r="C1" s="2"/>
      <c r="D1" s="2"/>
      <c r="E1" s="2"/>
      <c r="I1" s="2"/>
      <c r="L1" s="2"/>
    </row>
    <row r="2" spans="1:16">
      <c r="A2" s="4"/>
      <c r="H2" s="32"/>
      <c r="K2" s="32"/>
    </row>
    <row r="3" spans="1:16" ht="9" customHeight="1"/>
    <row r="4" spans="1:16" ht="1.5" customHeight="1"/>
    <row r="5" spans="1:16" ht="11.25" customHeight="1">
      <c r="A5" s="7"/>
      <c r="B5" s="9" t="s">
        <v>110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8"/>
      <c r="O5" s="52"/>
      <c r="P5" s="48"/>
    </row>
    <row r="6" spans="1:16" ht="11.25" customHeight="1">
      <c r="A6" s="5" t="s">
        <v>4</v>
      </c>
      <c r="B6" s="9" t="s">
        <v>111</v>
      </c>
      <c r="C6" s="10"/>
      <c r="D6" s="10"/>
      <c r="E6" s="9" t="s">
        <v>112</v>
      </c>
      <c r="F6" s="10"/>
      <c r="G6" s="10"/>
      <c r="H6" s="9" t="s">
        <v>113</v>
      </c>
      <c r="I6" s="44"/>
      <c r="J6" s="44"/>
      <c r="K6" s="9" t="s">
        <v>114</v>
      </c>
      <c r="L6" s="44"/>
      <c r="M6" s="44"/>
      <c r="N6" s="78"/>
      <c r="O6" s="79"/>
      <c r="P6" s="79"/>
    </row>
    <row r="7" spans="1:16" ht="11.25" customHeight="1">
      <c r="A7" s="8"/>
      <c r="B7" s="34" t="s">
        <v>5</v>
      </c>
      <c r="C7" s="69" t="s">
        <v>16</v>
      </c>
      <c r="D7" s="66" t="s">
        <v>108</v>
      </c>
      <c r="E7" s="34" t="s">
        <v>5</v>
      </c>
      <c r="F7" s="69" t="s">
        <v>16</v>
      </c>
      <c r="G7" s="66" t="s">
        <v>108</v>
      </c>
      <c r="H7" s="34" t="s">
        <v>5</v>
      </c>
      <c r="I7" s="69" t="s">
        <v>16</v>
      </c>
      <c r="J7" s="66" t="s">
        <v>108</v>
      </c>
      <c r="K7" s="34" t="s">
        <v>5</v>
      </c>
      <c r="L7" s="69" t="s">
        <v>16</v>
      </c>
      <c r="M7" s="66" t="s">
        <v>108</v>
      </c>
      <c r="N7" s="87"/>
      <c r="O7" s="87"/>
      <c r="P7" s="87"/>
    </row>
    <row r="8" spans="1:16" ht="4.5" customHeight="1">
      <c r="A8" s="14"/>
    </row>
    <row r="9" spans="1:16" ht="12" customHeight="1">
      <c r="A9" s="15" t="str">
        <f>'11-4(Ⅲ)-2'!A30</f>
        <v>平成23年度</v>
      </c>
      <c r="B9" s="35">
        <v>1641275</v>
      </c>
      <c r="C9" s="35">
        <v>727559</v>
      </c>
      <c r="D9" s="35">
        <v>436865</v>
      </c>
      <c r="E9" s="35">
        <v>1234557</v>
      </c>
      <c r="F9" s="35">
        <v>611512</v>
      </c>
      <c r="G9" s="35">
        <v>203483</v>
      </c>
      <c r="H9" s="35">
        <v>843738</v>
      </c>
      <c r="I9" s="35">
        <v>455288</v>
      </c>
      <c r="J9" s="35">
        <v>116598</v>
      </c>
      <c r="K9" s="35">
        <v>2449269</v>
      </c>
      <c r="L9" s="35">
        <v>1228124</v>
      </c>
      <c r="M9" s="35">
        <v>351936</v>
      </c>
    </row>
    <row r="10" spans="1:16" ht="12" customHeight="1">
      <c r="A10" s="15" t="s">
        <v>117</v>
      </c>
      <c r="B10" s="35">
        <v>1679355</v>
      </c>
      <c r="C10" s="35">
        <v>781623</v>
      </c>
      <c r="D10" s="35">
        <v>420705</v>
      </c>
      <c r="E10" s="35">
        <v>1340774</v>
      </c>
      <c r="F10" s="35">
        <v>678518</v>
      </c>
      <c r="G10" s="35">
        <v>215837</v>
      </c>
      <c r="H10" s="35">
        <v>944072</v>
      </c>
      <c r="I10" s="35">
        <v>528504</v>
      </c>
      <c r="J10" s="35">
        <v>121225</v>
      </c>
      <c r="K10" s="35">
        <v>2706752</v>
      </c>
      <c r="L10" s="35">
        <v>1445155</v>
      </c>
      <c r="M10" s="35">
        <v>355341</v>
      </c>
    </row>
    <row r="11" spans="1:16" ht="12" customHeight="1">
      <c r="A11" s="15" t="s">
        <v>118</v>
      </c>
      <c r="B11" s="67">
        <v>1746059</v>
      </c>
      <c r="C11" s="67">
        <v>840687</v>
      </c>
      <c r="D11" s="67">
        <v>424997</v>
      </c>
      <c r="E11" s="67">
        <v>1394769</v>
      </c>
      <c r="F11" s="67">
        <v>733465</v>
      </c>
      <c r="G11" s="67">
        <v>209824</v>
      </c>
      <c r="H11" s="67">
        <v>1026822</v>
      </c>
      <c r="I11" s="67">
        <v>600768</v>
      </c>
      <c r="J11" s="67">
        <v>126214</v>
      </c>
      <c r="K11" s="67">
        <v>3006803</v>
      </c>
      <c r="L11" s="67">
        <v>1650507</v>
      </c>
      <c r="M11" s="67">
        <v>389849</v>
      </c>
    </row>
    <row r="12" spans="1:16" ht="12" customHeight="1">
      <c r="A12" s="15" t="s">
        <v>120</v>
      </c>
      <c r="B12" s="68">
        <v>1752702</v>
      </c>
      <c r="C12" s="68">
        <v>839816</v>
      </c>
      <c r="D12" s="68">
        <v>437995</v>
      </c>
      <c r="E12" s="68">
        <v>1429578</v>
      </c>
      <c r="F12" s="68">
        <v>759859</v>
      </c>
      <c r="G12" s="68">
        <v>215334</v>
      </c>
      <c r="H12" s="68">
        <v>1083801</v>
      </c>
      <c r="I12" s="68">
        <v>639893</v>
      </c>
      <c r="J12" s="68">
        <v>137412</v>
      </c>
      <c r="K12" s="68">
        <v>3161418</v>
      </c>
      <c r="L12" s="68">
        <v>1752855</v>
      </c>
      <c r="M12" s="68">
        <v>417449</v>
      </c>
    </row>
    <row r="13" spans="1:16" ht="12" customHeight="1">
      <c r="A13" s="54" t="s">
        <v>121</v>
      </c>
      <c r="B13" s="76">
        <v>1769316</v>
      </c>
      <c r="C13" s="77">
        <v>856745</v>
      </c>
      <c r="D13" s="77">
        <v>451207</v>
      </c>
      <c r="E13" s="77">
        <v>1471387</v>
      </c>
      <c r="F13" s="77">
        <v>799345</v>
      </c>
      <c r="G13" s="77">
        <v>222179</v>
      </c>
      <c r="H13" s="77">
        <v>1129996</v>
      </c>
      <c r="I13" s="77">
        <v>674112</v>
      </c>
      <c r="J13" s="77">
        <v>149562</v>
      </c>
      <c r="K13" s="77">
        <v>3372040</v>
      </c>
      <c r="L13" s="77">
        <v>1920000</v>
      </c>
      <c r="M13" s="77">
        <v>447938</v>
      </c>
    </row>
    <row r="14" spans="1:16" ht="4.5" customHeight="1">
      <c r="A14" s="19"/>
      <c r="B14" s="20"/>
    </row>
    <row r="15" spans="1:16" ht="1.5" customHeight="1">
      <c r="A15" s="17"/>
      <c r="B15" s="5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6" ht="10.5" customHeight="1">
      <c r="A16" s="4"/>
    </row>
    <row r="79" spans="2:13"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</row>
    <row r="89" spans="2:13"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</row>
  </sheetData>
  <phoneticPr fontId="13"/>
  <pageMargins left="0.75" right="0.75" top="1" bottom="1" header="0.51200000000000001" footer="0.51200000000000001"/>
  <pageSetup paperSize="9" scale="95" orientation="portrait" horizontalDpi="300" verticalDpi="300" r:id="rId1"/>
  <headerFooter alignWithMargins="0"/>
</worksheet>
</file>