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239E3431-D552-49E2-ACBC-5821075FA2D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</sheets>
  <definedNames>
    <definedName name="_xlnm.Print_Area" localSheetId="0">'11-4(Ⅰ)'!$A$1:$U$37</definedName>
    <definedName name="_xlnm.Print_Area" localSheetId="1">'11-4(Ⅱ)-1'!$A$1:$J$93</definedName>
    <definedName name="_xlnm.Print_Area" localSheetId="2">'11-4(Ⅱ)-2'!$A$1:$J$81</definedName>
    <definedName name="_xlnm.Print_Area" localSheetId="3">'11-4(Ⅲ)-1'!$A$1:$J$81</definedName>
    <definedName name="_xlnm.Print_Area" localSheetId="4">'11-4(Ⅲ)-2'!$A$1:$W$84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4" i="11" l="1"/>
  <c r="K75" i="11"/>
  <c r="K76" i="11"/>
  <c r="K77" i="11"/>
  <c r="K78" i="11"/>
  <c r="A74" i="10"/>
  <c r="A9" i="11" s="1"/>
  <c r="A31" i="11" s="1"/>
  <c r="A53" i="11" s="1"/>
  <c r="A75" i="10"/>
  <c r="A76" i="10"/>
  <c r="A11" i="11"/>
  <c r="A33" i="11" s="1"/>
  <c r="A55" i="11" s="1"/>
  <c r="A77" i="10"/>
  <c r="A78" i="10"/>
  <c r="A13" i="11"/>
  <c r="A35" i="11" s="1"/>
  <c r="A57" i="11" s="1"/>
  <c r="A74" i="9"/>
  <c r="A75" i="9"/>
  <c r="A21" i="10" s="1"/>
  <c r="A43" i="10" s="1"/>
  <c r="A76" i="9"/>
  <c r="A77" i="9"/>
  <c r="A67" i="10" s="1"/>
  <c r="A78" i="9"/>
  <c r="A85" i="8"/>
  <c r="A86" i="8"/>
  <c r="A87" i="8"/>
  <c r="A11" i="9"/>
  <c r="A33" i="9" s="1"/>
  <c r="A55" i="9" s="1"/>
  <c r="A88" i="8"/>
  <c r="A89" i="8"/>
  <c r="A24" i="9"/>
  <c r="A46" i="9" s="1"/>
  <c r="L31" i="1"/>
  <c r="L32" i="1"/>
  <c r="A76" i="8" s="1"/>
  <c r="L33" i="1"/>
  <c r="L34" i="1"/>
  <c r="A12" i="8" s="1"/>
  <c r="A34" i="8" s="1"/>
  <c r="A56" i="8" s="1"/>
  <c r="L35" i="1"/>
  <c r="A21" i="11"/>
  <c r="A43" i="11"/>
  <c r="A23" i="11"/>
  <c r="A45" i="11"/>
  <c r="A11" i="10"/>
  <c r="A33" i="10" s="1"/>
  <c r="A55" i="10" s="1"/>
  <c r="A13" i="10"/>
  <c r="A35" i="10"/>
  <c r="A57" i="10" s="1"/>
  <c r="A13" i="9"/>
  <c r="A35" i="9"/>
  <c r="A57" i="9" s="1"/>
  <c r="A9" i="9"/>
  <c r="A31" i="9"/>
  <c r="A53" i="9" s="1"/>
  <c r="A11" i="8"/>
  <c r="A33" i="8" s="1"/>
  <c r="A55" i="8" s="1"/>
  <c r="A13" i="8"/>
  <c r="A35" i="8" s="1"/>
  <c r="A57" i="8" s="1"/>
  <c r="A10" i="11"/>
  <c r="A32" i="11" s="1"/>
  <c r="A54" i="11" s="1"/>
  <c r="A12" i="11"/>
  <c r="A34" i="11"/>
  <c r="A56" i="11"/>
  <c r="A22" i="11"/>
  <c r="A44" i="11" s="1"/>
  <c r="A24" i="11"/>
  <c r="A46" i="11" s="1"/>
  <c r="A68" i="11"/>
  <c r="A9" i="10"/>
  <c r="A31" i="10" s="1"/>
  <c r="A53" i="10" s="1"/>
  <c r="A10" i="10"/>
  <c r="A20" i="10"/>
  <c r="A42" i="10" s="1"/>
  <c r="A22" i="10"/>
  <c r="A44" i="10"/>
  <c r="A24" i="10"/>
  <c r="A46" i="10" s="1"/>
  <c r="A32" i="10"/>
  <c r="A54" i="10" s="1"/>
  <c r="A64" i="10"/>
  <c r="A66" i="10"/>
  <c r="A68" i="10"/>
  <c r="A10" i="9"/>
  <c r="A32" i="9" s="1"/>
  <c r="A54" i="9" s="1"/>
  <c r="A12" i="9"/>
  <c r="A34" i="9" s="1"/>
  <c r="A56" i="9" s="1"/>
  <c r="A21" i="9"/>
  <c r="A43" i="9"/>
  <c r="A23" i="9"/>
  <c r="A45" i="9" s="1"/>
  <c r="A64" i="9"/>
  <c r="A65" i="9"/>
  <c r="A66" i="9"/>
  <c r="A67" i="9"/>
  <c r="A68" i="9"/>
  <c r="A9" i="8"/>
  <c r="A31" i="8"/>
  <c r="A53" i="8" s="1"/>
  <c r="A20" i="8"/>
  <c r="A22" i="8"/>
  <c r="A44" i="8" s="1"/>
  <c r="A66" i="8" s="1"/>
  <c r="A24" i="8"/>
  <c r="A46" i="8" s="1"/>
  <c r="A68" i="8" s="1"/>
  <c r="A42" i="8"/>
  <c r="A64" i="8" s="1"/>
  <c r="A75" i="8"/>
  <c r="L25" i="1"/>
  <c r="L24" i="1"/>
  <c r="L23" i="1"/>
  <c r="L22" i="1"/>
  <c r="L21" i="1"/>
  <c r="L14" i="1"/>
  <c r="L13" i="1"/>
  <c r="L12" i="1"/>
  <c r="L11" i="1"/>
  <c r="L10" i="1"/>
  <c r="A79" i="8"/>
  <c r="A77" i="8"/>
  <c r="A67" i="11"/>
  <c r="A65" i="11"/>
  <c r="A20" i="9"/>
  <c r="A42" i="9" s="1"/>
  <c r="A78" i="8"/>
  <c r="A23" i="8"/>
  <c r="A45" i="8" s="1"/>
  <c r="A67" i="8" s="1"/>
  <c r="A22" i="9"/>
  <c r="A44" i="9"/>
  <c r="A65" i="10"/>
  <c r="A23" i="10"/>
  <c r="A45" i="10" s="1"/>
  <c r="A66" i="11"/>
  <c r="A10" i="8" l="1"/>
  <c r="A32" i="8" s="1"/>
  <c r="A54" i="8" s="1"/>
  <c r="A20" i="11"/>
  <c r="A42" i="11" s="1"/>
  <c r="A21" i="8"/>
  <c r="A43" i="8" s="1"/>
  <c r="A65" i="8" s="1"/>
  <c r="A12" i="10"/>
  <c r="A34" i="10" s="1"/>
  <c r="A56" i="10" s="1"/>
  <c r="A64" i="11"/>
</calcChain>
</file>

<file path=xl/sharedStrings.xml><?xml version="1.0" encoding="utf-8"?>
<sst xmlns="http://schemas.openxmlformats.org/spreadsheetml/2006/main" count="490" uniqueCount="123">
  <si>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</si>
  <si>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</si>
  <si>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</si>
  <si>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</si>
  <si>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</si>
  <si>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</si>
  <si>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</si>
  <si>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</si>
  <si>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</si>
  <si>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</si>
  <si>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</si>
  <si>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</si>
  <si>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</si>
  <si>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</si>
  <si>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</si>
  <si>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</si>
  <si>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</si>
  <si>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</si>
  <si>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</si>
  <si>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</si>
  <si>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</si>
  <si>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</si>
  <si>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</si>
  <si>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</si>
  <si>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</si>
  <si>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</si>
  <si>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</si>
  <si>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</si>
  <si>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</si>
  <si>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</si>
  <si>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</si>
  <si>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</si>
  <si>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</si>
  <si>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</si>
  <si>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</si>
  <si>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</si>
  <si>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</si>
  <si>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</si>
  <si>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</si>
  <si>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</si>
  <si>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</si>
  <si>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</si>
  <si>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</si>
  <si>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</si>
  <si>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</si>
  <si>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</si>
  <si>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</si>
  <si>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</si>
  <si>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</si>
  <si>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</si>
  <si>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</si>
  <si>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</si>
  <si>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</si>
  <si>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</si>
  <si>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</si>
  <si>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</si>
  <si>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</si>
  <si>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</si>
  <si>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</si>
  <si>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</si>
  <si>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</si>
  <si>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</si>
  <si>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</si>
  <si>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</si>
  <si>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</si>
  <si>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</si>
  <si>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</si>
  <si>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</si>
  <si>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</si>
  <si>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</si>
  <si>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</si>
  <si>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</si>
  <si>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</si>
  <si>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</si>
  <si>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</si>
  <si>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</si>
  <si>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</si>
  <si>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</si>
  <si>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</si>
  <si>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</si>
  <si>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</si>
  <si>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</si>
  <si>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</si>
  <si>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</si>
  <si>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</si>
  <si>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</si>
  <si>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</si>
  <si>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</si>
  <si>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</si>
  <si>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</si>
  <si>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</si>
  <si>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</si>
  <si>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</si>
  <si>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</si>
  <si>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</si>
  <si>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</si>
  <si>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</si>
  <si>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</si>
  <si>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</si>
  <si>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</si>
  <si>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</si>
  <si>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t>鶴　　       　　　　       　　舞　　　　       　　　　　      線</t>
    <phoneticPr fontId="13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</si>
  <si>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</si>
  <si>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（交通局営業本部総合企画部経営企画課）</t>
    <rPh sb="9" eb="11">
      <t>ソウゴウ</t>
    </rPh>
    <rPh sb="14" eb="16">
      <t>ケイエイ</t>
    </rPh>
    <phoneticPr fontId="6"/>
  </si>
  <si>
    <t xml:space="preserve">   (交通局営業本部総合企画部経営企画課）</t>
    <rPh sb="11" eb="13">
      <t>ソウゴウ</t>
    </rPh>
    <rPh sb="16" eb="18">
      <t>ケイエイ</t>
    </rPh>
    <phoneticPr fontId="6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</si>
  <si>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</si>
  <si>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</si>
  <si>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</si>
  <si>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</si>
  <si>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</si>
  <si>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敬老・福祉</t>
    <rPh sb="0" eb="2">
      <t>ケイロウ</t>
    </rPh>
    <rPh sb="3" eb="5">
      <t>フクシ</t>
    </rPh>
    <phoneticPr fontId="6"/>
  </si>
  <si>
    <t>うち)敬老・福祉</t>
    <rPh sb="3" eb="5">
      <t>ケイロウ</t>
    </rPh>
    <rPh sb="6" eb="8">
      <t>フクシ</t>
    </rPh>
    <phoneticPr fontId="6"/>
  </si>
  <si>
    <t>平成18年度</t>
  </si>
  <si>
    <t>19</t>
  </si>
  <si>
    <t>20</t>
  </si>
  <si>
    <t>21</t>
  </si>
  <si>
    <t>22</t>
  </si>
  <si>
    <t>名  城  線  ・  名  港  線</t>
  </si>
  <si>
    <t>鳴　　子　　北</t>
    <rPh sb="0" eb="1">
      <t>ナ</t>
    </rPh>
    <rPh sb="3" eb="4">
      <t>コ</t>
    </rPh>
    <rPh sb="6" eb="7">
      <t>キタ</t>
    </rPh>
    <phoneticPr fontId="13"/>
  </si>
  <si>
    <t>相　　生　　山</t>
    <rPh sb="0" eb="1">
      <t>ソウ</t>
    </rPh>
    <rPh sb="3" eb="4">
      <t>ナマ</t>
    </rPh>
    <rPh sb="6" eb="7">
      <t>ヤマ</t>
    </rPh>
    <phoneticPr fontId="13"/>
  </si>
  <si>
    <t>神　　　　　沢</t>
    <rPh sb="0" eb="1">
      <t>カミ</t>
    </rPh>
    <rPh sb="6" eb="7">
      <t>サワ</t>
    </rPh>
    <phoneticPr fontId="13"/>
  </si>
  <si>
    <t>徳　　　　　重</t>
    <rPh sb="0" eb="1">
      <t>トク</t>
    </rPh>
    <rPh sb="6" eb="7">
      <t>シゲ</t>
    </rPh>
    <phoneticPr fontId="13"/>
  </si>
  <si>
    <t>　注)  桜通線・野並～徳重は平成23年3月27日に開通した。</t>
    <rPh sb="5" eb="6">
      <t>サクラ</t>
    </rPh>
    <rPh sb="6" eb="7">
      <t>トオリ</t>
    </rPh>
    <rPh sb="7" eb="8">
      <t>セン</t>
    </rPh>
    <rPh sb="9" eb="10">
      <t>ノ</t>
    </rPh>
    <rPh sb="10" eb="11">
      <t>ナミ</t>
    </rPh>
    <rPh sb="12" eb="14">
      <t>トクシゲ</t>
    </rPh>
    <rPh sb="15" eb="17">
      <t>ヘイセイ</t>
    </rPh>
    <rPh sb="19" eb="20">
      <t>ネン</t>
    </rPh>
    <rPh sb="21" eb="22">
      <t>ツキ</t>
    </rPh>
    <rPh sb="24" eb="25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</si>
</sst>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0;;&quot;－&quot;"/>
  </numFmts>
  <fonts count="16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53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color indexed="12"/>
      <name val="ＭＳ 明朝"/>
      <family val="1"/>
      <charset val="128"/>
    </font>
    <font>
      <sz val="8"/>
      <color indexed="52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2" xfId="0" quotePrefix="1" applyFont="1" applyBorder="1" applyAlignment="1">
      <alignment horizontal="center" vertical="center"/>
    </xf>
    <xf numFmtId="176" fontId="7" fillId="0" borderId="1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showGridLines="0" tabSelected="1" zoomScale="125" zoomScaleNormal="125" zoomScaleSheetLayoutView="100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32" t="s">
        <v>96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75" t="s">
        <v>5</v>
      </c>
      <c r="C7" s="75" t="s">
        <v>6</v>
      </c>
      <c r="D7" s="75" t="s">
        <v>7</v>
      </c>
      <c r="E7" s="75" t="s">
        <v>110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44"/>
      <c r="U7" s="44"/>
    </row>
    <row r="8" spans="1:21" ht="9.75" customHeight="1">
      <c r="A8" s="8"/>
      <c r="B8" s="76"/>
      <c r="C8" s="76"/>
      <c r="D8" s="76"/>
      <c r="E8" s="76"/>
      <c r="F8" s="33" t="s">
        <v>5</v>
      </c>
      <c r="G8" s="13" t="s">
        <v>16</v>
      </c>
      <c r="H8" s="59" t="s">
        <v>111</v>
      </c>
      <c r="I8" s="33" t="s">
        <v>5</v>
      </c>
      <c r="J8" s="13" t="s">
        <v>16</v>
      </c>
      <c r="K8" s="59" t="s">
        <v>111</v>
      </c>
      <c r="L8" s="17"/>
      <c r="M8" s="33" t="s">
        <v>5</v>
      </c>
      <c r="N8" s="13" t="s">
        <v>16</v>
      </c>
      <c r="O8" s="61" t="s">
        <v>111</v>
      </c>
      <c r="P8" s="33" t="s">
        <v>5</v>
      </c>
      <c r="Q8" s="13" t="s">
        <v>16</v>
      </c>
      <c r="R8" s="60" t="s">
        <v>111</v>
      </c>
      <c r="S8" s="33" t="s">
        <v>5</v>
      </c>
      <c r="T8" s="13" t="s">
        <v>16</v>
      </c>
      <c r="U8" s="61" t="s">
        <v>111</v>
      </c>
    </row>
    <row r="9" spans="1:21" ht="6" customHeight="1">
      <c r="A9" s="14"/>
      <c r="L9" s="14"/>
    </row>
    <row r="10" spans="1:21">
      <c r="A10" s="15" t="s">
        <v>112</v>
      </c>
      <c r="B10" s="6">
        <v>421466540</v>
      </c>
      <c r="C10" s="6">
        <v>199022286</v>
      </c>
      <c r="D10" s="6">
        <v>184155024</v>
      </c>
      <c r="E10" s="6">
        <v>38289230</v>
      </c>
      <c r="F10" s="6">
        <v>3751523</v>
      </c>
      <c r="G10" s="6">
        <v>1955812</v>
      </c>
      <c r="H10" s="6">
        <v>431745</v>
      </c>
      <c r="I10" s="6">
        <v>1873707</v>
      </c>
      <c r="J10" s="6">
        <v>950995</v>
      </c>
      <c r="K10" s="6">
        <v>195839</v>
      </c>
      <c r="L10" s="15" t="str">
        <f>A10</f>
        <v>平成18年度</v>
      </c>
      <c r="M10" s="6">
        <v>2690014</v>
      </c>
      <c r="N10" s="6">
        <v>1380325</v>
      </c>
      <c r="O10" s="6">
        <v>278199</v>
      </c>
      <c r="P10" s="6">
        <v>4439403</v>
      </c>
      <c r="Q10" s="6">
        <v>2062148</v>
      </c>
      <c r="R10" s="6">
        <v>721445</v>
      </c>
      <c r="S10" s="6">
        <v>1425723</v>
      </c>
      <c r="T10" s="6">
        <v>505178</v>
      </c>
      <c r="U10" s="6">
        <v>253269</v>
      </c>
    </row>
    <row r="11" spans="1:21">
      <c r="A11" s="24" t="s">
        <v>113</v>
      </c>
      <c r="B11" s="6">
        <v>425672136</v>
      </c>
      <c r="C11" s="6">
        <v>197919904</v>
      </c>
      <c r="D11" s="6">
        <v>189459848</v>
      </c>
      <c r="E11" s="6">
        <v>38292384</v>
      </c>
      <c r="F11" s="6">
        <v>3734437</v>
      </c>
      <c r="G11" s="6">
        <v>1975367</v>
      </c>
      <c r="H11" s="6">
        <v>426052</v>
      </c>
      <c r="I11" s="6">
        <v>1936946</v>
      </c>
      <c r="J11" s="6">
        <v>1004072</v>
      </c>
      <c r="K11" s="6">
        <v>200313</v>
      </c>
      <c r="L11" s="24" t="str">
        <f>A11</f>
        <v>19</v>
      </c>
      <c r="M11" s="6">
        <v>2788276</v>
      </c>
      <c r="N11" s="6">
        <v>1461617</v>
      </c>
      <c r="O11" s="6">
        <v>284261</v>
      </c>
      <c r="P11" s="6">
        <v>4375528</v>
      </c>
      <c r="Q11" s="6">
        <v>2077110</v>
      </c>
      <c r="R11" s="6">
        <v>699733</v>
      </c>
      <c r="S11" s="6">
        <v>1400641</v>
      </c>
      <c r="T11" s="6">
        <v>522874</v>
      </c>
      <c r="U11" s="6">
        <v>239278</v>
      </c>
    </row>
    <row r="12" spans="1:21">
      <c r="A12" s="24" t="s">
        <v>114</v>
      </c>
      <c r="B12" s="6">
        <v>427520318</v>
      </c>
      <c r="C12" s="6">
        <v>194443126</v>
      </c>
      <c r="D12" s="6">
        <v>193470312</v>
      </c>
      <c r="E12" s="6">
        <v>39606880</v>
      </c>
      <c r="F12" s="6">
        <v>3754907</v>
      </c>
      <c r="G12" s="6">
        <v>2006995</v>
      </c>
      <c r="H12" s="6">
        <v>442545</v>
      </c>
      <c r="I12" s="6">
        <v>2014019</v>
      </c>
      <c r="J12" s="6">
        <v>1057473</v>
      </c>
      <c r="K12" s="6">
        <v>213140</v>
      </c>
      <c r="L12" s="24" t="str">
        <f>A12</f>
        <v>20</v>
      </c>
      <c r="M12" s="6">
        <v>2868625</v>
      </c>
      <c r="N12" s="6">
        <v>1524777</v>
      </c>
      <c r="O12" s="6">
        <v>297262</v>
      </c>
      <c r="P12" s="6">
        <v>4399622</v>
      </c>
      <c r="Q12" s="6">
        <v>2137470</v>
      </c>
      <c r="R12" s="6">
        <v>713445</v>
      </c>
      <c r="S12" s="6">
        <v>1419428</v>
      </c>
      <c r="T12" s="6">
        <v>538503</v>
      </c>
      <c r="U12" s="6">
        <v>249492</v>
      </c>
    </row>
    <row r="13" spans="1:21">
      <c r="A13" s="24" t="s">
        <v>115</v>
      </c>
      <c r="B13" s="6">
        <v>419649095</v>
      </c>
      <c r="C13" s="6">
        <v>185670065</v>
      </c>
      <c r="D13" s="6">
        <v>193383000</v>
      </c>
      <c r="E13" s="6">
        <v>40596030</v>
      </c>
      <c r="F13" s="6">
        <v>3668089</v>
      </c>
      <c r="G13" s="6">
        <v>1969376</v>
      </c>
      <c r="H13" s="6">
        <v>452096</v>
      </c>
      <c r="I13" s="6">
        <v>2023949</v>
      </c>
      <c r="J13" s="6">
        <v>1073422</v>
      </c>
      <c r="K13" s="6">
        <v>227249</v>
      </c>
      <c r="L13" s="24" t="str">
        <f>A13</f>
        <v>21</v>
      </c>
      <c r="M13" s="6">
        <v>2905899</v>
      </c>
      <c r="N13" s="6">
        <v>1584655</v>
      </c>
      <c r="O13" s="6">
        <v>312633</v>
      </c>
      <c r="P13" s="6">
        <v>4171195</v>
      </c>
      <c r="Q13" s="6">
        <v>2032993</v>
      </c>
      <c r="R13" s="6">
        <v>714486</v>
      </c>
      <c r="S13" s="6">
        <v>1520595</v>
      </c>
      <c r="T13" s="6">
        <v>588255</v>
      </c>
      <c r="U13" s="6">
        <v>281167</v>
      </c>
    </row>
    <row r="14" spans="1:21">
      <c r="A14" s="25" t="s">
        <v>116</v>
      </c>
      <c r="B14" s="54">
        <v>421584815</v>
      </c>
      <c r="C14" s="52">
        <v>183191421</v>
      </c>
      <c r="D14" s="52">
        <v>197171024</v>
      </c>
      <c r="E14" s="52">
        <v>41222370</v>
      </c>
      <c r="F14" s="53">
        <v>3661537</v>
      </c>
      <c r="G14" s="53">
        <v>1957189</v>
      </c>
      <c r="H14" s="53">
        <v>463309</v>
      </c>
      <c r="I14" s="53">
        <v>2055307</v>
      </c>
      <c r="J14" s="53">
        <v>1084560</v>
      </c>
      <c r="K14" s="53">
        <v>233401</v>
      </c>
      <c r="L14" s="25" t="str">
        <f>A14</f>
        <v>22</v>
      </c>
      <c r="M14" s="55">
        <v>2870634</v>
      </c>
      <c r="N14" s="53">
        <v>1543905</v>
      </c>
      <c r="O14" s="53">
        <v>328399</v>
      </c>
      <c r="P14" s="53">
        <v>4040532</v>
      </c>
      <c r="Q14" s="53">
        <v>1963552</v>
      </c>
      <c r="R14" s="53">
        <v>701753</v>
      </c>
      <c r="S14" s="53">
        <v>1465543</v>
      </c>
      <c r="T14" s="53">
        <v>533728</v>
      </c>
      <c r="U14" s="53">
        <v>284376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4" ht="9.75" customHeight="1">
      <c r="L17" s="14"/>
      <c r="M17" s="32" t="s">
        <v>96</v>
      </c>
      <c r="N17" s="10"/>
      <c r="O17" s="10"/>
      <c r="P17" s="10"/>
      <c r="Q17" s="10"/>
      <c r="R17" s="10"/>
      <c r="S17" s="10"/>
      <c r="T17" s="10"/>
      <c r="U17" s="10"/>
    </row>
    <row r="18" spans="1:24" ht="9.75" customHeight="1">
      <c r="A18" s="46"/>
      <c r="B18" s="47"/>
      <c r="C18" s="39"/>
      <c r="D18" s="47"/>
      <c r="E18" s="47"/>
      <c r="F18" s="47"/>
      <c r="G18" s="47"/>
      <c r="H18" s="47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44"/>
      <c r="U18" s="44"/>
    </row>
    <row r="19" spans="1:24" ht="9.75" customHeight="1">
      <c r="A19" s="46"/>
      <c r="B19" s="47"/>
      <c r="C19" s="47"/>
      <c r="D19" s="47"/>
      <c r="E19" s="47"/>
      <c r="F19" s="47"/>
      <c r="G19" s="47"/>
      <c r="H19" s="47"/>
      <c r="L19" s="17"/>
      <c r="M19" s="33" t="s">
        <v>5</v>
      </c>
      <c r="N19" s="13" t="s">
        <v>16</v>
      </c>
      <c r="O19" s="61" t="s">
        <v>111</v>
      </c>
      <c r="P19" s="33" t="s">
        <v>5</v>
      </c>
      <c r="Q19" s="13" t="s">
        <v>16</v>
      </c>
      <c r="R19" s="60" t="s">
        <v>111</v>
      </c>
      <c r="S19" s="33" t="s">
        <v>5</v>
      </c>
      <c r="T19" s="13" t="s">
        <v>16</v>
      </c>
      <c r="U19" s="61" t="s">
        <v>111</v>
      </c>
    </row>
    <row r="20" spans="1:24" ht="6" customHeight="1">
      <c r="A20" s="39"/>
      <c r="B20" s="39"/>
      <c r="C20" s="39"/>
      <c r="D20" s="39"/>
      <c r="E20" s="39"/>
      <c r="F20" s="39"/>
      <c r="G20" s="39"/>
      <c r="H20" s="39"/>
      <c r="L20" s="14"/>
    </row>
    <row r="21" spans="1:24" ht="10.5" customHeight="1">
      <c r="A21"/>
      <c r="B21"/>
      <c r="C21"/>
      <c r="D21"/>
      <c r="E21"/>
      <c r="F21" s="47"/>
      <c r="G21" s="47"/>
      <c r="H21" s="47"/>
      <c r="L21" s="15" t="str">
        <f>A10</f>
        <v>平成18年度</v>
      </c>
      <c r="M21" s="6">
        <v>2462263</v>
      </c>
      <c r="N21" s="6">
        <v>1141045</v>
      </c>
      <c r="O21" s="6">
        <v>357889</v>
      </c>
      <c r="P21" s="6">
        <v>1451923</v>
      </c>
      <c r="Q21" s="6">
        <v>647292</v>
      </c>
      <c r="R21" s="6">
        <v>170241</v>
      </c>
      <c r="S21" s="6">
        <v>42876978</v>
      </c>
      <c r="T21" s="6">
        <v>17216151</v>
      </c>
      <c r="U21" s="6">
        <v>2302815</v>
      </c>
    </row>
    <row r="22" spans="1:24">
      <c r="A22" s="39"/>
      <c r="B22" s="39"/>
      <c r="C22" s="39"/>
      <c r="D22" s="39"/>
      <c r="E22" s="39"/>
      <c r="F22" s="47"/>
      <c r="G22" s="47"/>
      <c r="H22" s="47"/>
      <c r="L22" s="24" t="str">
        <f>A11</f>
        <v>19</v>
      </c>
      <c r="M22" s="6">
        <v>2514113</v>
      </c>
      <c r="N22" s="6">
        <v>1178458</v>
      </c>
      <c r="O22" s="6">
        <v>379211</v>
      </c>
      <c r="P22" s="6">
        <v>1451146</v>
      </c>
      <c r="Q22" s="6">
        <v>658211</v>
      </c>
      <c r="R22" s="6">
        <v>169853</v>
      </c>
      <c r="S22" s="6">
        <v>43817842</v>
      </c>
      <c r="T22" s="6">
        <v>17819675</v>
      </c>
      <c r="U22" s="6">
        <v>2302894</v>
      </c>
    </row>
    <row r="23" spans="1:24">
      <c r="A23" s="39"/>
      <c r="B23" s="39"/>
      <c r="C23" s="39"/>
      <c r="D23" s="39"/>
      <c r="E23" s="39"/>
      <c r="F23" s="47"/>
      <c r="G23" s="47"/>
      <c r="H23" s="47"/>
      <c r="L23" s="24" t="str">
        <f>A12</f>
        <v>20</v>
      </c>
      <c r="M23" s="6">
        <v>2563831</v>
      </c>
      <c r="N23" s="6">
        <v>1204864</v>
      </c>
      <c r="O23" s="6">
        <v>383516</v>
      </c>
      <c r="P23" s="6">
        <v>1499583</v>
      </c>
      <c r="Q23" s="6">
        <v>707512</v>
      </c>
      <c r="R23" s="6">
        <v>173435</v>
      </c>
      <c r="S23" s="6">
        <v>43853866</v>
      </c>
      <c r="T23" s="6">
        <v>18162773</v>
      </c>
      <c r="U23" s="6">
        <v>2381195</v>
      </c>
    </row>
    <row r="24" spans="1:24">
      <c r="A24" s="39"/>
      <c r="B24" s="39"/>
      <c r="C24" s="39"/>
      <c r="D24" s="39"/>
      <c r="E24" s="39"/>
      <c r="L24" s="24" t="str">
        <f>A13</f>
        <v>21</v>
      </c>
      <c r="M24" s="6">
        <v>2464930</v>
      </c>
      <c r="N24" s="6">
        <v>1166075</v>
      </c>
      <c r="O24" s="6">
        <v>393409</v>
      </c>
      <c r="P24" s="6">
        <v>1489928</v>
      </c>
      <c r="Q24" s="6">
        <v>761619</v>
      </c>
      <c r="R24" s="6">
        <v>137953</v>
      </c>
      <c r="S24" s="6">
        <v>42895323</v>
      </c>
      <c r="T24" s="6">
        <v>18277401</v>
      </c>
      <c r="U24" s="6">
        <v>2464116</v>
      </c>
      <c r="W24" s="23"/>
      <c r="X24" s="26"/>
    </row>
    <row r="25" spans="1:24">
      <c r="A25" s="39"/>
      <c r="B25" s="39"/>
      <c r="C25" s="39"/>
      <c r="D25" s="39"/>
      <c r="E25" s="39"/>
      <c r="L25" s="25" t="str">
        <f>A14</f>
        <v>22</v>
      </c>
      <c r="M25" s="55">
        <v>2431883</v>
      </c>
      <c r="N25" s="53">
        <v>1138291</v>
      </c>
      <c r="O25" s="53">
        <v>396246</v>
      </c>
      <c r="P25" s="53">
        <v>1453528</v>
      </c>
      <c r="Q25" s="53">
        <v>681913</v>
      </c>
      <c r="R25" s="53">
        <v>184189</v>
      </c>
      <c r="S25" s="53">
        <v>42836957</v>
      </c>
      <c r="T25" s="53">
        <v>18616882</v>
      </c>
      <c r="U25" s="53">
        <v>2435744</v>
      </c>
      <c r="W25" s="23"/>
      <c r="X25" s="26"/>
    </row>
    <row r="26" spans="1:24" ht="5.25" customHeight="1">
      <c r="A26" s="39"/>
      <c r="B26" s="39"/>
      <c r="C26" s="39"/>
      <c r="D26" s="39"/>
      <c r="E26" s="39"/>
      <c r="L26" s="17"/>
      <c r="M26" s="8"/>
      <c r="N26" s="8"/>
      <c r="O26" s="8"/>
      <c r="P26" s="8"/>
      <c r="Q26" s="8"/>
      <c r="R26" s="8"/>
      <c r="S26" s="8"/>
      <c r="T26" s="8"/>
      <c r="U26" s="8"/>
      <c r="X26" s="28"/>
    </row>
    <row r="27" spans="1:24" ht="9.75" customHeight="1">
      <c r="A27" s="39"/>
      <c r="B27" s="39"/>
      <c r="C27" s="39"/>
      <c r="D27" s="39"/>
      <c r="E27" s="39"/>
      <c r="L27" s="7"/>
      <c r="M27" s="9" t="s">
        <v>96</v>
      </c>
      <c r="N27" s="10"/>
      <c r="O27" s="10"/>
      <c r="P27" s="10"/>
      <c r="Q27" s="10"/>
      <c r="R27" s="10"/>
      <c r="S27" s="10"/>
      <c r="T27" s="10"/>
      <c r="U27" s="18"/>
    </row>
    <row r="28" spans="1:24" ht="9.75" customHeight="1">
      <c r="A28" s="46"/>
      <c r="B28" s="47"/>
      <c r="C28" s="39"/>
      <c r="D28" s="47"/>
      <c r="E28" s="47"/>
      <c r="L28" s="5" t="s">
        <v>4</v>
      </c>
      <c r="M28" s="9" t="s">
        <v>17</v>
      </c>
      <c r="N28" s="10"/>
      <c r="O28" s="10"/>
      <c r="P28" s="9" t="s">
        <v>18</v>
      </c>
      <c r="Q28" s="10"/>
      <c r="R28" s="10"/>
      <c r="S28" s="9" t="s">
        <v>19</v>
      </c>
      <c r="T28" s="44"/>
      <c r="U28" s="44"/>
    </row>
    <row r="29" spans="1:24" ht="9.75" customHeight="1">
      <c r="A29" s="46"/>
      <c r="B29" s="47"/>
      <c r="C29" s="39"/>
      <c r="D29" s="47"/>
      <c r="E29" s="47"/>
      <c r="L29" s="8"/>
      <c r="M29" s="33" t="s">
        <v>5</v>
      </c>
      <c r="N29" s="13" t="s">
        <v>16</v>
      </c>
      <c r="O29" s="61" t="s">
        <v>111</v>
      </c>
      <c r="P29" s="33" t="s">
        <v>5</v>
      </c>
      <c r="Q29" s="13" t="s">
        <v>16</v>
      </c>
      <c r="R29" s="61" t="s">
        <v>111</v>
      </c>
      <c r="S29" s="33" t="s">
        <v>5</v>
      </c>
      <c r="T29" s="13" t="s">
        <v>16</v>
      </c>
      <c r="U29" s="61" t="s">
        <v>111</v>
      </c>
    </row>
    <row r="30" spans="1:24" ht="6" customHeight="1">
      <c r="A30" s="51"/>
      <c r="E30" s="47"/>
      <c r="L30" s="14"/>
    </row>
    <row r="31" spans="1:24">
      <c r="A31" s="22"/>
      <c r="L31" s="15" t="str">
        <f>'11-4(Ⅰ)'!A10</f>
        <v>平成18年度</v>
      </c>
      <c r="M31" s="6">
        <v>10709355</v>
      </c>
      <c r="N31" s="6">
        <v>4845852</v>
      </c>
      <c r="O31" s="6">
        <v>576991</v>
      </c>
      <c r="P31" s="6">
        <v>26911307</v>
      </c>
      <c r="Q31" s="6">
        <v>9661031</v>
      </c>
      <c r="R31" s="6">
        <v>2497611</v>
      </c>
      <c r="S31" s="6">
        <v>4447937</v>
      </c>
      <c r="T31" s="6">
        <v>1923382</v>
      </c>
      <c r="U31" s="6">
        <v>291237</v>
      </c>
    </row>
    <row r="32" spans="1:24">
      <c r="A32" s="22"/>
      <c r="L32" s="15" t="str">
        <f>'11-4(Ⅰ)'!A11</f>
        <v>19</v>
      </c>
      <c r="M32" s="6">
        <v>10748597</v>
      </c>
      <c r="N32" s="6">
        <v>4886748</v>
      </c>
      <c r="O32" s="6">
        <v>575966</v>
      </c>
      <c r="P32" s="6">
        <v>26592919</v>
      </c>
      <c r="Q32" s="6">
        <v>9694959</v>
      </c>
      <c r="R32" s="6">
        <v>2453863</v>
      </c>
      <c r="S32" s="6">
        <v>4484272</v>
      </c>
      <c r="T32" s="6">
        <v>1940218</v>
      </c>
      <c r="U32" s="6">
        <v>287586</v>
      </c>
    </row>
    <row r="33" spans="1:21">
      <c r="A33" s="22"/>
      <c r="L33" s="15" t="str">
        <f>'11-4(Ⅰ)'!A12</f>
        <v>20</v>
      </c>
      <c r="M33" s="6">
        <v>10762285</v>
      </c>
      <c r="N33" s="6">
        <v>4938008</v>
      </c>
      <c r="O33" s="6">
        <v>593851</v>
      </c>
      <c r="P33" s="6">
        <v>26376104</v>
      </c>
      <c r="Q33" s="6">
        <v>9722227</v>
      </c>
      <c r="R33" s="6">
        <v>2530201</v>
      </c>
      <c r="S33" s="6">
        <v>4461487</v>
      </c>
      <c r="T33" s="6">
        <v>1919803</v>
      </c>
      <c r="U33" s="6">
        <v>298917</v>
      </c>
    </row>
    <row r="34" spans="1:21">
      <c r="L34" s="15" t="str">
        <f>'11-4(Ⅰ)'!A13</f>
        <v>21</v>
      </c>
      <c r="M34" s="6">
        <v>10526943</v>
      </c>
      <c r="N34" s="6">
        <v>4870531</v>
      </c>
      <c r="O34" s="6">
        <v>618602</v>
      </c>
      <c r="P34" s="6">
        <v>25353470</v>
      </c>
      <c r="Q34" s="6">
        <v>9507911</v>
      </c>
      <c r="R34" s="6">
        <v>2557061</v>
      </c>
      <c r="S34" s="6">
        <v>4482760</v>
      </c>
      <c r="T34" s="6">
        <v>1942429</v>
      </c>
      <c r="U34" s="6">
        <v>321251</v>
      </c>
    </row>
    <row r="35" spans="1:21">
      <c r="E35" s="29"/>
      <c r="L35" s="58" t="str">
        <f>'11-4(Ⅰ)'!A14</f>
        <v>22</v>
      </c>
      <c r="M35" s="55">
        <v>9959154</v>
      </c>
      <c r="N35" s="53">
        <v>4379220</v>
      </c>
      <c r="O35" s="53">
        <v>632424</v>
      </c>
      <c r="P35" s="53">
        <v>24926371</v>
      </c>
      <c r="Q35" s="53">
        <v>9205278</v>
      </c>
      <c r="R35" s="53">
        <v>2586075</v>
      </c>
      <c r="S35" s="53">
        <v>4499859</v>
      </c>
      <c r="T35" s="53">
        <v>1921429</v>
      </c>
      <c r="U35" s="53">
        <v>340369</v>
      </c>
    </row>
    <row r="36" spans="1:21" ht="1.5" customHeight="1">
      <c r="E36" s="29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E37" s="29"/>
      <c r="L37" s="77" t="s">
        <v>103</v>
      </c>
      <c r="M37" s="77"/>
      <c r="N37" s="77"/>
      <c r="O37" s="77"/>
      <c r="P37" s="77"/>
      <c r="Q37" s="77"/>
      <c r="R37" s="77"/>
      <c r="S37" s="77"/>
      <c r="T37" s="77"/>
      <c r="U37" s="77"/>
    </row>
    <row r="38" spans="1:21">
      <c r="E38" s="29"/>
    </row>
  </sheetData>
  <mergeCells count="5">
    <mergeCell ref="B7:B8"/>
    <mergeCell ref="C7:C8"/>
    <mergeCell ref="E7:E8"/>
    <mergeCell ref="L37:U37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horizontalDpi="300" verticalDpi="300" r:id="rId1"/>
  <headerFooter alignWithMargins="0"/>
  <colBreaks count="1" manualBreakCount="1">
    <brk id="11" max="36" man="1"/>
  </colBreaks>
  <ignoredErrors>
    <ignoredError sqref="A11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1"/>
  <sheetViews>
    <sheetView showGridLines="0" zoomScale="125" zoomScaleNormal="125" zoomScaleSheetLayoutView="70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30" t="s">
        <v>102</v>
      </c>
      <c r="I1" s="2"/>
    </row>
    <row r="2" spans="1:10">
      <c r="A2" s="4"/>
      <c r="H2" s="31"/>
    </row>
    <row r="3" spans="1:10" ht="9" customHeight="1">
      <c r="A3" s="3" t="s">
        <v>1</v>
      </c>
    </row>
    <row r="4" spans="1:10" ht="1.5" customHeight="1"/>
    <row r="5" spans="1:10" ht="9.75" customHeight="1">
      <c r="A5" s="14"/>
      <c r="B5" s="32" t="s">
        <v>96</v>
      </c>
      <c r="C5" s="10"/>
      <c r="D5" s="10"/>
      <c r="E5" s="10"/>
      <c r="F5" s="10"/>
      <c r="G5" s="10"/>
      <c r="H5" s="10"/>
      <c r="I5" s="10"/>
      <c r="J5" s="18"/>
    </row>
    <row r="6" spans="1:10" ht="9.75" customHeight="1">
      <c r="A6" s="16" t="s">
        <v>4</v>
      </c>
      <c r="B6" s="9" t="s">
        <v>20</v>
      </c>
      <c r="C6" s="10"/>
      <c r="D6" s="10"/>
      <c r="E6" s="9" t="s">
        <v>21</v>
      </c>
      <c r="F6" s="10"/>
      <c r="G6" s="10"/>
      <c r="H6" s="9" t="s">
        <v>22</v>
      </c>
      <c r="I6" s="44"/>
      <c r="J6" s="44"/>
    </row>
    <row r="7" spans="1:10" ht="9.75" customHeight="1">
      <c r="A7" s="17"/>
      <c r="B7" s="33" t="s">
        <v>5</v>
      </c>
      <c r="C7" s="13" t="s">
        <v>16</v>
      </c>
      <c r="D7" s="61" t="s">
        <v>111</v>
      </c>
      <c r="E7" s="33" t="s">
        <v>5</v>
      </c>
      <c r="F7" s="13" t="s">
        <v>16</v>
      </c>
      <c r="G7" s="61" t="s">
        <v>111</v>
      </c>
      <c r="H7" s="33" t="s">
        <v>5</v>
      </c>
      <c r="I7" s="13" t="s">
        <v>16</v>
      </c>
      <c r="J7" s="61" t="s">
        <v>111</v>
      </c>
    </row>
    <row r="8" spans="1:10" ht="4.5" customHeight="1">
      <c r="A8" s="19"/>
    </row>
    <row r="9" spans="1:10" ht="10.5" customHeight="1">
      <c r="A9" s="15" t="str">
        <f>'11-4(Ⅰ)'!L31</f>
        <v>平成18年度</v>
      </c>
      <c r="B9" s="6">
        <v>9536965</v>
      </c>
      <c r="C9" s="6">
        <v>4206945</v>
      </c>
      <c r="D9" s="6">
        <v>390660</v>
      </c>
      <c r="E9" s="6">
        <v>4621131</v>
      </c>
      <c r="F9" s="6">
        <v>1842897</v>
      </c>
      <c r="G9" s="6">
        <v>696696</v>
      </c>
      <c r="H9" s="6">
        <v>5119843</v>
      </c>
      <c r="I9" s="6">
        <v>1955255</v>
      </c>
      <c r="J9" s="6">
        <v>880856</v>
      </c>
    </row>
    <row r="10" spans="1:10" ht="10.5" customHeight="1">
      <c r="A10" s="24" t="str">
        <f>'11-4(Ⅰ)'!L32</f>
        <v>19</v>
      </c>
      <c r="B10" s="6">
        <v>9533399</v>
      </c>
      <c r="C10" s="6">
        <v>4276508</v>
      </c>
      <c r="D10" s="6">
        <v>418358</v>
      </c>
      <c r="E10" s="6">
        <v>4564857</v>
      </c>
      <c r="F10" s="6">
        <v>1869133</v>
      </c>
      <c r="G10" s="6">
        <v>666020</v>
      </c>
      <c r="H10" s="6">
        <v>5177248</v>
      </c>
      <c r="I10" s="6">
        <v>2015328</v>
      </c>
      <c r="J10" s="6">
        <v>871893</v>
      </c>
    </row>
    <row r="11" spans="1:10" ht="10.5" customHeight="1">
      <c r="A11" s="24" t="str">
        <f>'11-4(Ⅰ)'!L33</f>
        <v>20</v>
      </c>
      <c r="B11" s="6">
        <v>9534623</v>
      </c>
      <c r="C11" s="6">
        <v>4349940</v>
      </c>
      <c r="D11" s="6">
        <v>444119</v>
      </c>
      <c r="E11" s="6">
        <v>4656235</v>
      </c>
      <c r="F11" s="6">
        <v>1925077</v>
      </c>
      <c r="G11" s="6">
        <v>692955</v>
      </c>
      <c r="H11" s="6">
        <v>4978449</v>
      </c>
      <c r="I11" s="6">
        <v>2028225</v>
      </c>
      <c r="J11" s="6">
        <v>876707</v>
      </c>
    </row>
    <row r="12" spans="1:10" ht="10.5" customHeight="1">
      <c r="A12" s="24" t="str">
        <f>'11-4(Ⅰ)'!L34</f>
        <v>21</v>
      </c>
      <c r="B12" s="6">
        <v>9170287</v>
      </c>
      <c r="C12" s="6">
        <v>4273507</v>
      </c>
      <c r="D12" s="6">
        <v>441638</v>
      </c>
      <c r="E12" s="6">
        <v>4707111</v>
      </c>
      <c r="F12" s="6">
        <v>1959486</v>
      </c>
      <c r="G12" s="6">
        <v>724992</v>
      </c>
      <c r="H12" s="6">
        <v>4735418</v>
      </c>
      <c r="I12" s="6">
        <v>2001111</v>
      </c>
      <c r="J12" s="6">
        <v>886291</v>
      </c>
    </row>
    <row r="13" spans="1:10" ht="10.5" customHeight="1">
      <c r="A13" s="25" t="str">
        <f>'11-4(Ⅰ)'!L35</f>
        <v>22</v>
      </c>
      <c r="B13" s="55">
        <v>9265373</v>
      </c>
      <c r="C13" s="53">
        <v>4496181</v>
      </c>
      <c r="D13" s="53">
        <v>451515</v>
      </c>
      <c r="E13" s="53">
        <v>4502838</v>
      </c>
      <c r="F13" s="53">
        <v>1828380</v>
      </c>
      <c r="G13" s="53">
        <v>723993</v>
      </c>
      <c r="H13" s="53">
        <v>4624074</v>
      </c>
      <c r="I13" s="53">
        <v>1937573</v>
      </c>
      <c r="J13" s="53">
        <v>890550</v>
      </c>
    </row>
    <row r="14" spans="1:10" ht="4.5" customHeight="1">
      <c r="A14" s="19"/>
    </row>
    <row r="15" spans="1:10" ht="1.5" customHeight="1">
      <c r="A15" s="15"/>
    </row>
    <row r="16" spans="1:10" ht="9.75" customHeight="1">
      <c r="A16" s="14"/>
      <c r="B16" s="32" t="s">
        <v>96</v>
      </c>
      <c r="C16" s="10"/>
      <c r="D16" s="10"/>
      <c r="E16" s="10"/>
      <c r="F16" s="10"/>
      <c r="G16" s="10"/>
      <c r="H16" s="10"/>
      <c r="I16" s="10"/>
      <c r="J16" s="18"/>
    </row>
    <row r="17" spans="1:10" ht="9.75" customHeight="1">
      <c r="A17" s="16" t="s">
        <v>4</v>
      </c>
      <c r="B17" s="9" t="s">
        <v>23</v>
      </c>
      <c r="C17" s="10"/>
      <c r="D17" s="10"/>
      <c r="E17" s="9" t="s">
        <v>24</v>
      </c>
      <c r="F17" s="10"/>
      <c r="G17" s="10"/>
      <c r="H17" s="9" t="s">
        <v>25</v>
      </c>
      <c r="I17" s="44"/>
      <c r="J17" s="44"/>
    </row>
    <row r="18" spans="1:10" ht="9.75" customHeight="1">
      <c r="A18" s="17"/>
      <c r="B18" s="33" t="s">
        <v>5</v>
      </c>
      <c r="C18" s="13" t="s">
        <v>16</v>
      </c>
      <c r="D18" s="61" t="s">
        <v>111</v>
      </c>
      <c r="E18" s="33" t="s">
        <v>5</v>
      </c>
      <c r="F18" s="13" t="s">
        <v>16</v>
      </c>
      <c r="G18" s="61" t="s">
        <v>111</v>
      </c>
      <c r="H18" s="33" t="s">
        <v>5</v>
      </c>
      <c r="I18" s="13" t="s">
        <v>16</v>
      </c>
      <c r="J18" s="61" t="s">
        <v>111</v>
      </c>
    </row>
    <row r="19" spans="1:10" ht="4.5" customHeight="1">
      <c r="A19" s="19"/>
    </row>
    <row r="20" spans="1:10" ht="10.5" customHeight="1">
      <c r="A20" s="15" t="str">
        <f>'11-4(Ⅰ)'!L31</f>
        <v>平成18年度</v>
      </c>
      <c r="B20" s="6">
        <v>3245786</v>
      </c>
      <c r="C20" s="6">
        <v>1483765</v>
      </c>
      <c r="D20" s="6">
        <v>428819</v>
      </c>
      <c r="E20" s="6">
        <v>3931430</v>
      </c>
      <c r="F20" s="6">
        <v>1701906</v>
      </c>
      <c r="G20" s="6">
        <v>479895</v>
      </c>
      <c r="H20" s="6">
        <v>2433902</v>
      </c>
      <c r="I20" s="6">
        <v>934268</v>
      </c>
      <c r="J20" s="6">
        <v>347157</v>
      </c>
    </row>
    <row r="21" spans="1:10" ht="10.5" customHeight="1">
      <c r="A21" s="24" t="str">
        <f>'11-4(Ⅰ)'!L32</f>
        <v>19</v>
      </c>
      <c r="B21" s="6">
        <v>3246998</v>
      </c>
      <c r="C21" s="6">
        <v>1491436</v>
      </c>
      <c r="D21" s="6">
        <v>424453</v>
      </c>
      <c r="E21" s="6">
        <v>3955637</v>
      </c>
      <c r="F21" s="6">
        <v>1734830</v>
      </c>
      <c r="G21" s="6">
        <v>470604</v>
      </c>
      <c r="H21" s="6">
        <v>2549507</v>
      </c>
      <c r="I21" s="6">
        <v>960512</v>
      </c>
      <c r="J21" s="6">
        <v>363991</v>
      </c>
    </row>
    <row r="22" spans="1:10" ht="10.5" customHeight="1">
      <c r="A22" s="24" t="str">
        <f>'11-4(Ⅰ)'!L33</f>
        <v>20</v>
      </c>
      <c r="B22" s="6">
        <v>3228711</v>
      </c>
      <c r="C22" s="6">
        <v>1492164</v>
      </c>
      <c r="D22" s="6">
        <v>442373</v>
      </c>
      <c r="E22" s="6">
        <v>3998740</v>
      </c>
      <c r="F22" s="6">
        <v>1805710</v>
      </c>
      <c r="G22" s="6">
        <v>483322</v>
      </c>
      <c r="H22" s="6">
        <v>2619556</v>
      </c>
      <c r="I22" s="6">
        <v>1013730</v>
      </c>
      <c r="J22" s="6">
        <v>385749</v>
      </c>
    </row>
    <row r="23" spans="1:10" ht="10.5" customHeight="1">
      <c r="A23" s="24" t="str">
        <f>'11-4(Ⅰ)'!L34</f>
        <v>21</v>
      </c>
      <c r="B23" s="6">
        <v>3226045</v>
      </c>
      <c r="C23" s="6">
        <v>1515101</v>
      </c>
      <c r="D23" s="6">
        <v>443013</v>
      </c>
      <c r="E23" s="6">
        <v>3929616</v>
      </c>
      <c r="F23" s="6">
        <v>1794866</v>
      </c>
      <c r="G23" s="6">
        <v>494685</v>
      </c>
      <c r="H23" s="6">
        <v>2607519</v>
      </c>
      <c r="I23" s="6">
        <v>1003216</v>
      </c>
      <c r="J23" s="6">
        <v>413854</v>
      </c>
    </row>
    <row r="24" spans="1:10" ht="10.5" customHeight="1">
      <c r="A24" s="25" t="str">
        <f>'11-4(Ⅰ)'!L35</f>
        <v>22</v>
      </c>
      <c r="B24" s="55">
        <v>3306836</v>
      </c>
      <c r="C24" s="53">
        <v>1575247</v>
      </c>
      <c r="D24" s="53">
        <v>446628</v>
      </c>
      <c r="E24" s="53">
        <v>3911651</v>
      </c>
      <c r="F24" s="53">
        <v>1835534</v>
      </c>
      <c r="G24" s="53">
        <v>494800</v>
      </c>
      <c r="H24" s="53">
        <v>2529425</v>
      </c>
      <c r="I24" s="53">
        <v>938516</v>
      </c>
      <c r="J24" s="53">
        <v>418162</v>
      </c>
    </row>
    <row r="25" spans="1:10" ht="4.5" customHeight="1">
      <c r="A25" s="19"/>
    </row>
    <row r="26" spans="1:10" ht="1.5" customHeight="1">
      <c r="A26" s="15"/>
    </row>
    <row r="27" spans="1:10" ht="9.75" customHeight="1">
      <c r="A27" s="14"/>
      <c r="B27" s="32" t="s">
        <v>96</v>
      </c>
      <c r="C27" s="10"/>
      <c r="D27" s="10"/>
      <c r="E27" s="10"/>
      <c r="F27" s="10"/>
      <c r="G27" s="10"/>
      <c r="H27" s="10"/>
      <c r="I27" s="10"/>
      <c r="J27" s="18"/>
    </row>
    <row r="28" spans="1:10" ht="9.75" customHeight="1">
      <c r="A28" s="16" t="s">
        <v>4</v>
      </c>
      <c r="B28" s="9" t="s">
        <v>26</v>
      </c>
      <c r="C28" s="10"/>
      <c r="D28" s="10"/>
      <c r="E28" s="9" t="s">
        <v>30</v>
      </c>
      <c r="F28" s="10"/>
      <c r="G28" s="10"/>
      <c r="H28" s="9" t="s">
        <v>31</v>
      </c>
      <c r="I28" s="44"/>
      <c r="J28" s="44"/>
    </row>
    <row r="29" spans="1:10" ht="9.75" customHeight="1">
      <c r="A29" s="17"/>
      <c r="B29" s="33" t="s">
        <v>5</v>
      </c>
      <c r="C29" s="13" t="s">
        <v>16</v>
      </c>
      <c r="D29" s="61" t="s">
        <v>111</v>
      </c>
      <c r="E29" s="33" t="s">
        <v>5</v>
      </c>
      <c r="F29" s="13" t="s">
        <v>16</v>
      </c>
      <c r="G29" s="61" t="s">
        <v>111</v>
      </c>
      <c r="H29" s="33" t="s">
        <v>5</v>
      </c>
      <c r="I29" s="13" t="s">
        <v>16</v>
      </c>
      <c r="J29" s="61" t="s">
        <v>111</v>
      </c>
    </row>
    <row r="30" spans="1:10" ht="4.5" customHeight="1">
      <c r="A30" s="19"/>
    </row>
    <row r="31" spans="1:10" ht="10.5" customHeight="1">
      <c r="A31" s="15" t="str">
        <f>A9</f>
        <v>平成18年度</v>
      </c>
      <c r="B31" s="6">
        <v>8932315</v>
      </c>
      <c r="C31" s="6">
        <v>4524497</v>
      </c>
      <c r="D31" s="6">
        <v>1034505</v>
      </c>
      <c r="E31" s="6">
        <v>5202208</v>
      </c>
      <c r="F31" s="6">
        <v>2620426</v>
      </c>
      <c r="G31" s="6">
        <v>556189</v>
      </c>
      <c r="H31" s="6">
        <v>3850727</v>
      </c>
      <c r="I31" s="6">
        <v>1977140</v>
      </c>
      <c r="J31" s="6">
        <v>412010</v>
      </c>
    </row>
    <row r="32" spans="1:10" ht="10.5" customHeight="1">
      <c r="A32" s="24" t="str">
        <f>A10</f>
        <v>19</v>
      </c>
      <c r="B32" s="6">
        <v>9073756</v>
      </c>
      <c r="C32" s="6">
        <v>4661702</v>
      </c>
      <c r="D32" s="6">
        <v>1028620</v>
      </c>
      <c r="E32" s="6">
        <v>5098064</v>
      </c>
      <c r="F32" s="6">
        <v>2584087</v>
      </c>
      <c r="G32" s="6">
        <v>556897</v>
      </c>
      <c r="H32" s="6">
        <v>3955927</v>
      </c>
      <c r="I32" s="6">
        <v>2065861</v>
      </c>
      <c r="J32" s="6">
        <v>425652</v>
      </c>
    </row>
    <row r="33" spans="1:10" ht="10.5" customHeight="1">
      <c r="A33" s="24" t="str">
        <f>A11</f>
        <v>20</v>
      </c>
      <c r="B33" s="6">
        <v>9080168</v>
      </c>
      <c r="C33" s="6">
        <v>4745519</v>
      </c>
      <c r="D33" s="6">
        <v>1082040</v>
      </c>
      <c r="E33" s="6">
        <v>5125305</v>
      </c>
      <c r="F33" s="6">
        <v>2647485</v>
      </c>
      <c r="G33" s="6">
        <v>572739</v>
      </c>
      <c r="H33" s="6">
        <v>4026784</v>
      </c>
      <c r="I33" s="6">
        <v>2136161</v>
      </c>
      <c r="J33" s="6">
        <v>455052</v>
      </c>
    </row>
    <row r="34" spans="1:10" ht="10.5" customHeight="1">
      <c r="A34" s="24" t="str">
        <f>A12</f>
        <v>21</v>
      </c>
      <c r="B34" s="6">
        <v>8950960</v>
      </c>
      <c r="C34" s="6">
        <v>4757258</v>
      </c>
      <c r="D34" s="6">
        <v>1112562</v>
      </c>
      <c r="E34" s="6">
        <v>5028236</v>
      </c>
      <c r="F34" s="6">
        <v>2645532</v>
      </c>
      <c r="G34" s="6">
        <v>582085</v>
      </c>
      <c r="H34" s="6">
        <v>4014606</v>
      </c>
      <c r="I34" s="6">
        <v>2161751</v>
      </c>
      <c r="J34" s="6">
        <v>469969</v>
      </c>
    </row>
    <row r="35" spans="1:10" ht="10.5" customHeight="1">
      <c r="A35" s="25" t="str">
        <f>A13</f>
        <v>22</v>
      </c>
      <c r="B35" s="55">
        <v>9364697</v>
      </c>
      <c r="C35" s="53">
        <v>5202855</v>
      </c>
      <c r="D35" s="53">
        <v>1136964</v>
      </c>
      <c r="E35" s="53">
        <v>5056352</v>
      </c>
      <c r="F35" s="53">
        <v>2714245</v>
      </c>
      <c r="G35" s="53">
        <v>588013</v>
      </c>
      <c r="H35" s="53">
        <v>4166906</v>
      </c>
      <c r="I35" s="53">
        <v>2314586</v>
      </c>
      <c r="J35" s="53">
        <v>486977</v>
      </c>
    </row>
    <row r="36" spans="1:10" ht="4.5" customHeight="1">
      <c r="A36" s="19"/>
    </row>
    <row r="37" spans="1:10" ht="1.5" customHeight="1">
      <c r="A37" s="15"/>
    </row>
    <row r="38" spans="1:10" ht="9.75" customHeight="1">
      <c r="A38" s="14"/>
      <c r="B38" s="32" t="s">
        <v>98</v>
      </c>
      <c r="C38" s="10"/>
      <c r="D38" s="10"/>
      <c r="E38" s="10"/>
      <c r="F38" s="10"/>
      <c r="G38" s="10"/>
      <c r="H38" s="9" t="s">
        <v>117</v>
      </c>
      <c r="I38" s="10"/>
      <c r="J38" s="10"/>
    </row>
    <row r="39" spans="1:10" ht="9.75" customHeight="1">
      <c r="A39" s="16" t="s">
        <v>4</v>
      </c>
      <c r="B39" s="9" t="s">
        <v>32</v>
      </c>
      <c r="C39" s="10"/>
      <c r="D39" s="10"/>
      <c r="E39" s="9" t="s">
        <v>97</v>
      </c>
      <c r="F39" s="10"/>
      <c r="G39" s="10"/>
      <c r="H39" s="9" t="s">
        <v>27</v>
      </c>
      <c r="I39" s="44"/>
      <c r="J39" s="44"/>
    </row>
    <row r="40" spans="1:10" ht="9.75" customHeight="1">
      <c r="A40" s="17"/>
      <c r="B40" s="33" t="s">
        <v>5</v>
      </c>
      <c r="C40" s="13" t="s">
        <v>16</v>
      </c>
      <c r="D40" s="61" t="s">
        <v>111</v>
      </c>
      <c r="E40" s="33" t="s">
        <v>5</v>
      </c>
      <c r="F40" s="13" t="s">
        <v>16</v>
      </c>
      <c r="G40" s="61" t="s">
        <v>111</v>
      </c>
      <c r="H40" s="33" t="s">
        <v>5</v>
      </c>
      <c r="I40" s="13" t="s">
        <v>16</v>
      </c>
      <c r="J40" s="61" t="s">
        <v>111</v>
      </c>
    </row>
    <row r="41" spans="1:10" ht="4.5" customHeight="1">
      <c r="A41" s="19"/>
    </row>
    <row r="42" spans="1:10" ht="10.5" customHeight="1">
      <c r="A42" s="15" t="str">
        <f>A20</f>
        <v>平成18年度</v>
      </c>
      <c r="B42" s="6">
        <v>4091090</v>
      </c>
      <c r="C42" s="6">
        <v>2079943</v>
      </c>
      <c r="D42" s="6">
        <v>415381</v>
      </c>
      <c r="E42" s="6">
        <v>9775646</v>
      </c>
      <c r="F42" s="6">
        <v>5042242</v>
      </c>
      <c r="G42" s="6">
        <v>636265</v>
      </c>
      <c r="H42" s="6">
        <v>5842120</v>
      </c>
      <c r="I42" s="6">
        <v>2475005</v>
      </c>
      <c r="J42" s="6">
        <v>685678</v>
      </c>
    </row>
    <row r="43" spans="1:10" ht="10.5" customHeight="1">
      <c r="A43" s="24" t="str">
        <f>A21</f>
        <v>19</v>
      </c>
      <c r="B43" s="6">
        <v>4092797</v>
      </c>
      <c r="C43" s="6">
        <v>2116198</v>
      </c>
      <c r="D43" s="6">
        <v>414479</v>
      </c>
      <c r="E43" s="6">
        <v>10103774</v>
      </c>
      <c r="F43" s="6">
        <v>5323076</v>
      </c>
      <c r="G43" s="6">
        <v>652647</v>
      </c>
      <c r="H43" s="6">
        <v>6080285</v>
      </c>
      <c r="I43" s="6">
        <v>2643318</v>
      </c>
      <c r="J43" s="6">
        <v>754054</v>
      </c>
    </row>
    <row r="44" spans="1:10" ht="10.5" customHeight="1">
      <c r="A44" s="24" t="str">
        <f>A22</f>
        <v>20</v>
      </c>
      <c r="B44" s="6">
        <v>4092487</v>
      </c>
      <c r="C44" s="6">
        <v>2147193</v>
      </c>
      <c r="D44" s="6">
        <v>436498</v>
      </c>
      <c r="E44" s="6">
        <v>10254217</v>
      </c>
      <c r="F44" s="6">
        <v>5506423</v>
      </c>
      <c r="G44" s="6">
        <v>679544</v>
      </c>
      <c r="H44" s="6">
        <v>6251626</v>
      </c>
      <c r="I44" s="6">
        <v>2751023</v>
      </c>
      <c r="J44" s="6">
        <v>802330</v>
      </c>
    </row>
    <row r="45" spans="1:10" ht="10.5" customHeight="1">
      <c r="A45" s="24" t="str">
        <f>A23</f>
        <v>21</v>
      </c>
      <c r="B45" s="42">
        <v>4041788</v>
      </c>
      <c r="C45" s="6">
        <v>2148428</v>
      </c>
      <c r="D45" s="6">
        <v>447640</v>
      </c>
      <c r="E45" s="6">
        <v>10150405</v>
      </c>
      <c r="F45" s="6">
        <v>5526723</v>
      </c>
      <c r="G45" s="6">
        <v>709919</v>
      </c>
      <c r="H45" s="6">
        <v>6235527</v>
      </c>
      <c r="I45" s="6">
        <v>2755778</v>
      </c>
      <c r="J45" s="6">
        <v>848736</v>
      </c>
    </row>
    <row r="46" spans="1:10" ht="10.5" customHeight="1">
      <c r="A46" s="25" t="str">
        <f>A24</f>
        <v>22</v>
      </c>
      <c r="B46" s="55">
        <v>4210258</v>
      </c>
      <c r="C46" s="53">
        <v>2322393</v>
      </c>
      <c r="D46" s="53">
        <v>459688</v>
      </c>
      <c r="E46" s="53">
        <v>10409408</v>
      </c>
      <c r="F46" s="53">
        <v>5816573</v>
      </c>
      <c r="G46" s="53">
        <v>729800</v>
      </c>
      <c r="H46" s="53">
        <v>6355136</v>
      </c>
      <c r="I46" s="53">
        <v>2861515</v>
      </c>
      <c r="J46" s="53">
        <v>873990</v>
      </c>
    </row>
    <row r="47" spans="1:10" ht="4.5" customHeight="1">
      <c r="A47" s="19"/>
    </row>
    <row r="48" spans="1:10" ht="1.5" customHeight="1">
      <c r="A48" s="15"/>
    </row>
    <row r="49" spans="1:10" ht="9.75" customHeight="1">
      <c r="A49" s="14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9.75" customHeight="1">
      <c r="A50" s="16" t="s">
        <v>4</v>
      </c>
      <c r="B50" s="9" t="s">
        <v>37</v>
      </c>
      <c r="C50" s="10"/>
      <c r="D50" s="10"/>
      <c r="E50" s="9" t="s">
        <v>38</v>
      </c>
      <c r="F50" s="10"/>
      <c r="G50" s="10"/>
      <c r="H50" s="9" t="s">
        <v>39</v>
      </c>
      <c r="I50" s="44"/>
      <c r="J50" s="44"/>
    </row>
    <row r="51" spans="1:10" ht="9.75" customHeight="1">
      <c r="A51" s="17"/>
      <c r="B51" s="33" t="s">
        <v>5</v>
      </c>
      <c r="C51" s="13" t="s">
        <v>16</v>
      </c>
      <c r="D51" s="61" t="s">
        <v>111</v>
      </c>
      <c r="E51" s="33" t="s">
        <v>5</v>
      </c>
      <c r="F51" s="13" t="s">
        <v>16</v>
      </c>
      <c r="G51" s="61" t="s">
        <v>111</v>
      </c>
      <c r="H51" s="33" t="s">
        <v>5</v>
      </c>
      <c r="I51" s="13" t="s">
        <v>16</v>
      </c>
      <c r="J51" s="61" t="s">
        <v>111</v>
      </c>
    </row>
    <row r="52" spans="1:10" ht="4.5" customHeight="1">
      <c r="A52" s="19"/>
    </row>
    <row r="53" spans="1:10" ht="10.5" customHeight="1">
      <c r="A53" s="15" t="str">
        <f>A31</f>
        <v>平成18年度</v>
      </c>
      <c r="B53" s="6">
        <v>1984609</v>
      </c>
      <c r="C53" s="6">
        <v>843742</v>
      </c>
      <c r="D53" s="6">
        <v>302282</v>
      </c>
      <c r="E53" s="6">
        <v>2119602</v>
      </c>
      <c r="F53" s="6">
        <v>927578</v>
      </c>
      <c r="G53" s="6">
        <v>292113</v>
      </c>
      <c r="H53" s="6">
        <v>5107456</v>
      </c>
      <c r="I53" s="6">
        <v>2341056</v>
      </c>
      <c r="J53" s="6">
        <v>653759</v>
      </c>
    </row>
    <row r="54" spans="1:10" ht="10.5" customHeight="1">
      <c r="A54" s="24" t="str">
        <f>A32</f>
        <v>19</v>
      </c>
      <c r="B54" s="6">
        <v>2020859</v>
      </c>
      <c r="C54" s="6">
        <v>885517</v>
      </c>
      <c r="D54" s="6">
        <v>302297</v>
      </c>
      <c r="E54" s="6">
        <v>2226474</v>
      </c>
      <c r="F54" s="6">
        <v>1003519</v>
      </c>
      <c r="G54" s="6">
        <v>296029</v>
      </c>
      <c r="H54" s="6">
        <v>4863088</v>
      </c>
      <c r="I54" s="6">
        <v>2236243</v>
      </c>
      <c r="J54" s="6">
        <v>641715</v>
      </c>
    </row>
    <row r="55" spans="1:10" ht="10.5" customHeight="1">
      <c r="A55" s="24" t="str">
        <f>A33</f>
        <v>20</v>
      </c>
      <c r="B55" s="6">
        <v>1963009</v>
      </c>
      <c r="C55" s="6">
        <v>869751</v>
      </c>
      <c r="D55" s="6">
        <v>304349</v>
      </c>
      <c r="E55" s="6">
        <v>2166396</v>
      </c>
      <c r="F55" s="6">
        <v>988894</v>
      </c>
      <c r="G55" s="6">
        <v>293819</v>
      </c>
      <c r="H55" s="6">
        <v>4844763</v>
      </c>
      <c r="I55" s="6">
        <v>2242922</v>
      </c>
      <c r="J55" s="6">
        <v>666105</v>
      </c>
    </row>
    <row r="56" spans="1:10" ht="10.5" customHeight="1">
      <c r="A56" s="24" t="str">
        <f>A34</f>
        <v>21</v>
      </c>
      <c r="B56" s="6">
        <v>1926557</v>
      </c>
      <c r="C56" s="6">
        <v>869073</v>
      </c>
      <c r="D56" s="6">
        <v>309184</v>
      </c>
      <c r="E56" s="6">
        <v>2142519</v>
      </c>
      <c r="F56" s="6">
        <v>991973</v>
      </c>
      <c r="G56" s="6">
        <v>303891</v>
      </c>
      <c r="H56" s="6">
        <v>4774441</v>
      </c>
      <c r="I56" s="6">
        <v>2241694</v>
      </c>
      <c r="J56" s="6">
        <v>673641</v>
      </c>
    </row>
    <row r="57" spans="1:10" ht="10.5" customHeight="1">
      <c r="A57" s="25" t="str">
        <f>A35</f>
        <v>22</v>
      </c>
      <c r="B57" s="55">
        <v>1856632</v>
      </c>
      <c r="C57" s="53">
        <v>815200</v>
      </c>
      <c r="D57" s="53">
        <v>316481</v>
      </c>
      <c r="E57" s="53">
        <v>2064100</v>
      </c>
      <c r="F57" s="53">
        <v>935755</v>
      </c>
      <c r="G57" s="53">
        <v>303873</v>
      </c>
      <c r="H57" s="53">
        <v>4699496</v>
      </c>
      <c r="I57" s="53">
        <v>2184179</v>
      </c>
      <c r="J57" s="53">
        <v>684425</v>
      </c>
    </row>
    <row r="58" spans="1:10" ht="4.5" customHeight="1">
      <c r="A58" s="19"/>
    </row>
    <row r="59" spans="1:10" ht="1.5" customHeight="1">
      <c r="A59" s="15"/>
    </row>
    <row r="60" spans="1:10" ht="9.75" customHeight="1">
      <c r="A60" s="14"/>
      <c r="B60" s="9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9.75" customHeight="1">
      <c r="A61" s="16" t="s">
        <v>4</v>
      </c>
      <c r="B61" s="9" t="s">
        <v>40</v>
      </c>
      <c r="C61" s="10"/>
      <c r="D61" s="10"/>
      <c r="E61" s="9" t="s">
        <v>41</v>
      </c>
      <c r="F61" s="10"/>
      <c r="G61" s="10"/>
      <c r="H61" s="9" t="s">
        <v>47</v>
      </c>
      <c r="I61" s="44"/>
      <c r="J61" s="44"/>
    </row>
    <row r="62" spans="1:10" ht="9.75" customHeight="1">
      <c r="A62" s="17"/>
      <c r="B62" s="33" t="s">
        <v>5</v>
      </c>
      <c r="C62" s="13" t="s">
        <v>16</v>
      </c>
      <c r="D62" s="61" t="s">
        <v>111</v>
      </c>
      <c r="E62" s="33" t="s">
        <v>5</v>
      </c>
      <c r="F62" s="13" t="s">
        <v>16</v>
      </c>
      <c r="G62" s="61" t="s">
        <v>111</v>
      </c>
      <c r="H62" s="33" t="s">
        <v>5</v>
      </c>
      <c r="I62" s="13" t="s">
        <v>16</v>
      </c>
      <c r="J62" s="61" t="s">
        <v>111</v>
      </c>
    </row>
    <row r="63" spans="1:10" ht="3.75" customHeight="1">
      <c r="A63" s="19"/>
    </row>
    <row r="64" spans="1:10" ht="10.5" customHeight="1">
      <c r="A64" s="15" t="str">
        <f>A42</f>
        <v>平成18年度</v>
      </c>
      <c r="B64" s="6">
        <v>1584039</v>
      </c>
      <c r="C64" s="6">
        <v>580848</v>
      </c>
      <c r="D64" s="6">
        <v>341901</v>
      </c>
      <c r="E64" s="6">
        <v>7112442</v>
      </c>
      <c r="F64" s="6">
        <v>3215894</v>
      </c>
      <c r="G64" s="6">
        <v>513110</v>
      </c>
      <c r="H64" s="6">
        <v>3359345</v>
      </c>
      <c r="I64" s="6">
        <v>1244065</v>
      </c>
      <c r="J64" s="6">
        <v>174286</v>
      </c>
    </row>
    <row r="65" spans="1:10" ht="10.5" customHeight="1">
      <c r="A65" s="24" t="str">
        <f>A43</f>
        <v>19</v>
      </c>
      <c r="B65" s="6">
        <v>1647189</v>
      </c>
      <c r="C65" s="6">
        <v>625746</v>
      </c>
      <c r="D65" s="6">
        <v>348241</v>
      </c>
      <c r="E65" s="6">
        <v>7166725</v>
      </c>
      <c r="F65" s="6">
        <v>3296194</v>
      </c>
      <c r="G65" s="6">
        <v>512128</v>
      </c>
      <c r="H65" s="6">
        <v>3241540</v>
      </c>
      <c r="I65" s="6">
        <v>1222311</v>
      </c>
      <c r="J65" s="6">
        <v>173400</v>
      </c>
    </row>
    <row r="66" spans="1:10" ht="10.5" customHeight="1">
      <c r="A66" s="24" t="str">
        <f>A44</f>
        <v>20</v>
      </c>
      <c r="B66" s="6">
        <v>1645648</v>
      </c>
      <c r="C66" s="6">
        <v>637344</v>
      </c>
      <c r="D66" s="6">
        <v>343191</v>
      </c>
      <c r="E66" s="6">
        <v>7076285</v>
      </c>
      <c r="F66" s="6">
        <v>3344202</v>
      </c>
      <c r="G66" s="6">
        <v>508744</v>
      </c>
      <c r="H66" s="6">
        <v>3238787</v>
      </c>
      <c r="I66" s="6">
        <v>1237764</v>
      </c>
      <c r="J66" s="6">
        <v>178865</v>
      </c>
    </row>
    <row r="67" spans="1:10" ht="10.5" customHeight="1">
      <c r="A67" s="24" t="str">
        <f>A45</f>
        <v>21</v>
      </c>
      <c r="B67" s="6">
        <v>1709898</v>
      </c>
      <c r="C67" s="6">
        <v>698427</v>
      </c>
      <c r="D67" s="6">
        <v>346528</v>
      </c>
      <c r="E67" s="6">
        <v>7123672</v>
      </c>
      <c r="F67" s="6">
        <v>3458364</v>
      </c>
      <c r="G67" s="6">
        <v>513315</v>
      </c>
      <c r="H67" s="6">
        <v>3134577</v>
      </c>
      <c r="I67" s="6">
        <v>1216373</v>
      </c>
      <c r="J67" s="6">
        <v>183485</v>
      </c>
    </row>
    <row r="68" spans="1:10" ht="10.5" customHeight="1">
      <c r="A68" s="25" t="str">
        <f>A46</f>
        <v>22</v>
      </c>
      <c r="B68" s="55">
        <v>1706826</v>
      </c>
      <c r="C68" s="53">
        <v>696169</v>
      </c>
      <c r="D68" s="53">
        <v>342252</v>
      </c>
      <c r="E68" s="53">
        <v>7019292</v>
      </c>
      <c r="F68" s="53">
        <v>3254259</v>
      </c>
      <c r="G68" s="53">
        <v>527670</v>
      </c>
      <c r="H68" s="53">
        <v>3139722</v>
      </c>
      <c r="I68" s="53">
        <v>1200418</v>
      </c>
      <c r="J68" s="53">
        <v>191413</v>
      </c>
    </row>
    <row r="69" spans="1:10" ht="4.5" customHeight="1">
      <c r="A69" s="19"/>
    </row>
    <row r="70" spans="1:10" ht="1.5" customHeight="1">
      <c r="A70" s="19"/>
    </row>
    <row r="71" spans="1:10" ht="9.75" customHeight="1">
      <c r="A71" s="14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9.75" customHeight="1">
      <c r="A72" s="16" t="s">
        <v>4</v>
      </c>
      <c r="B72" s="9" t="s">
        <v>18</v>
      </c>
      <c r="C72" s="10"/>
      <c r="D72" s="10"/>
      <c r="E72" s="9" t="s">
        <v>48</v>
      </c>
      <c r="F72" s="10"/>
      <c r="G72" s="10"/>
      <c r="H72" s="9" t="s">
        <v>43</v>
      </c>
      <c r="I72" s="44"/>
      <c r="J72" s="44"/>
    </row>
    <row r="73" spans="1:10" ht="9.75" customHeight="1">
      <c r="A73" s="17"/>
      <c r="B73" s="33" t="s">
        <v>5</v>
      </c>
      <c r="C73" s="13" t="s">
        <v>16</v>
      </c>
      <c r="D73" s="61" t="s">
        <v>111</v>
      </c>
      <c r="E73" s="33" t="s">
        <v>5</v>
      </c>
      <c r="F73" s="13" t="s">
        <v>16</v>
      </c>
      <c r="G73" s="61" t="s">
        <v>111</v>
      </c>
      <c r="H73" s="33" t="s">
        <v>5</v>
      </c>
      <c r="I73" s="13" t="s">
        <v>16</v>
      </c>
      <c r="J73" s="61" t="s">
        <v>111</v>
      </c>
    </row>
    <row r="74" spans="1:10" ht="4.5" customHeight="1">
      <c r="A74" s="19"/>
    </row>
    <row r="75" spans="1:10" ht="10.5" customHeight="1">
      <c r="A75" s="15" t="str">
        <f>'11-4(Ⅰ)'!L31</f>
        <v>平成18年度</v>
      </c>
      <c r="B75" s="6">
        <v>12667290</v>
      </c>
      <c r="C75" s="6">
        <v>4547497</v>
      </c>
      <c r="D75" s="6">
        <v>1175639</v>
      </c>
      <c r="E75" s="6">
        <v>10020064</v>
      </c>
      <c r="F75" s="6">
        <v>3282003</v>
      </c>
      <c r="G75" s="6">
        <v>1098381</v>
      </c>
      <c r="H75" s="6">
        <v>4511417</v>
      </c>
      <c r="I75" s="6">
        <v>1732061</v>
      </c>
      <c r="J75" s="6">
        <v>478008</v>
      </c>
    </row>
    <row r="76" spans="1:10" ht="10.5" customHeight="1">
      <c r="A76" s="24" t="str">
        <f>'11-4(Ⅰ)'!L32</f>
        <v>19</v>
      </c>
      <c r="B76" s="6">
        <v>12339713</v>
      </c>
      <c r="C76" s="6">
        <v>4498679</v>
      </c>
      <c r="D76" s="6">
        <v>1138647</v>
      </c>
      <c r="E76" s="6">
        <v>9960391</v>
      </c>
      <c r="F76" s="6">
        <v>3341402</v>
      </c>
      <c r="G76" s="6">
        <v>1059065</v>
      </c>
      <c r="H76" s="6">
        <v>4570325</v>
      </c>
      <c r="I76" s="6">
        <v>1766865</v>
      </c>
      <c r="J76" s="6">
        <v>480150</v>
      </c>
    </row>
    <row r="77" spans="1:10" ht="10.5" customHeight="1">
      <c r="A77" s="24" t="str">
        <f>'11-4(Ⅰ)'!L33</f>
        <v>20</v>
      </c>
      <c r="B77" s="6">
        <v>12059350</v>
      </c>
      <c r="C77" s="6">
        <v>4445073</v>
      </c>
      <c r="D77" s="6">
        <v>1156827</v>
      </c>
      <c r="E77" s="6">
        <v>9717187</v>
      </c>
      <c r="F77" s="6">
        <v>3302129</v>
      </c>
      <c r="G77" s="6">
        <v>1052485</v>
      </c>
      <c r="H77" s="6">
        <v>4728601</v>
      </c>
      <c r="I77" s="6">
        <v>1820075</v>
      </c>
      <c r="J77" s="6">
        <v>521709</v>
      </c>
    </row>
    <row r="78" spans="1:10" ht="10.5" customHeight="1">
      <c r="A78" s="15" t="str">
        <f>'11-4(Ⅰ)'!L34</f>
        <v>21</v>
      </c>
      <c r="B78" s="42">
        <v>11677998</v>
      </c>
      <c r="C78" s="6">
        <v>4379415</v>
      </c>
      <c r="D78" s="6">
        <v>1177802</v>
      </c>
      <c r="E78" s="6">
        <v>9423672</v>
      </c>
      <c r="F78" s="6">
        <v>3299288</v>
      </c>
      <c r="G78" s="6">
        <v>1063791</v>
      </c>
      <c r="H78" s="6">
        <v>4639219</v>
      </c>
      <c r="I78" s="6">
        <v>1808980</v>
      </c>
      <c r="J78" s="6">
        <v>543402</v>
      </c>
    </row>
    <row r="79" spans="1:10" ht="10.5" customHeight="1">
      <c r="A79" s="25" t="str">
        <f>'11-4(Ⅰ)'!L35</f>
        <v>22</v>
      </c>
      <c r="B79" s="55">
        <v>11198804</v>
      </c>
      <c r="C79" s="53">
        <v>4135704</v>
      </c>
      <c r="D79" s="53">
        <v>1161860</v>
      </c>
      <c r="E79" s="53">
        <v>9227119</v>
      </c>
      <c r="F79" s="53">
        <v>3151939</v>
      </c>
      <c r="G79" s="53">
        <v>1125317</v>
      </c>
      <c r="H79" s="53">
        <v>4560347</v>
      </c>
      <c r="I79" s="53">
        <v>1765782</v>
      </c>
      <c r="J79" s="53">
        <v>544057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10" ht="9" customHeight="1">
      <c r="A81" s="7"/>
      <c r="B81" s="9" t="s">
        <v>99</v>
      </c>
      <c r="C81" s="10"/>
      <c r="D81" s="10"/>
      <c r="E81" s="10"/>
      <c r="F81" s="10"/>
      <c r="G81" s="10"/>
      <c r="H81" s="10"/>
      <c r="I81" s="10"/>
      <c r="J81" s="10"/>
    </row>
    <row r="82" spans="1:10" ht="9.75" customHeight="1">
      <c r="A82" s="5" t="s">
        <v>4</v>
      </c>
      <c r="B82" s="9" t="s">
        <v>49</v>
      </c>
      <c r="C82" s="10"/>
      <c r="D82" s="9"/>
      <c r="E82" s="43" t="s">
        <v>55</v>
      </c>
      <c r="F82" s="9"/>
      <c r="G82" s="10"/>
      <c r="H82" s="9" t="s">
        <v>56</v>
      </c>
      <c r="I82" s="10"/>
      <c r="J82" s="10"/>
    </row>
    <row r="83" spans="1:10" ht="9.75" customHeight="1">
      <c r="A83" s="8"/>
      <c r="B83" s="11" t="s">
        <v>5</v>
      </c>
      <c r="C83" s="12" t="s">
        <v>16</v>
      </c>
      <c r="D83" s="60" t="s">
        <v>111</v>
      </c>
      <c r="E83" s="35" t="s">
        <v>5</v>
      </c>
      <c r="F83" s="12" t="s">
        <v>16</v>
      </c>
      <c r="G83" s="60" t="s">
        <v>111</v>
      </c>
      <c r="H83" s="11" t="s">
        <v>5</v>
      </c>
      <c r="I83" s="13" t="s">
        <v>16</v>
      </c>
      <c r="J83" s="61" t="s">
        <v>111</v>
      </c>
    </row>
    <row r="84" spans="1:10" ht="6" customHeight="1">
      <c r="A84" s="14"/>
    </row>
    <row r="85" spans="1:10" ht="10.5" customHeight="1">
      <c r="A85" s="15" t="str">
        <f>'11-4(Ⅰ)'!A10</f>
        <v>平成18年度</v>
      </c>
      <c r="B85" s="6">
        <v>2192989</v>
      </c>
      <c r="C85" s="6">
        <v>832036</v>
      </c>
      <c r="D85" s="6">
        <v>313879</v>
      </c>
      <c r="E85" s="6">
        <v>25212278</v>
      </c>
      <c r="F85" s="6">
        <v>10281505</v>
      </c>
      <c r="G85" s="6">
        <v>1760413</v>
      </c>
      <c r="H85" s="6">
        <v>2566025</v>
      </c>
      <c r="I85" s="6">
        <v>1110109</v>
      </c>
      <c r="J85" s="6">
        <v>263923</v>
      </c>
    </row>
    <row r="86" spans="1:10" ht="10.5" customHeight="1">
      <c r="A86" s="15" t="str">
        <f>'11-4(Ⅰ)'!A11</f>
        <v>19</v>
      </c>
      <c r="B86" s="42">
        <v>2215608</v>
      </c>
      <c r="C86" s="6">
        <v>864010</v>
      </c>
      <c r="D86" s="6">
        <v>306647</v>
      </c>
      <c r="E86" s="6">
        <v>25803631</v>
      </c>
      <c r="F86" s="6">
        <v>10866735</v>
      </c>
      <c r="G86" s="6">
        <v>1765378</v>
      </c>
      <c r="H86" s="6">
        <v>2980374</v>
      </c>
      <c r="I86" s="6">
        <v>1378756</v>
      </c>
      <c r="J86" s="6">
        <v>269825</v>
      </c>
    </row>
    <row r="87" spans="1:10" ht="10.5" customHeight="1">
      <c r="A87" s="15" t="str">
        <f>'11-4(Ⅰ)'!A12</f>
        <v>20</v>
      </c>
      <c r="B87" s="42">
        <v>2225930</v>
      </c>
      <c r="C87" s="6">
        <v>874659</v>
      </c>
      <c r="D87" s="6">
        <v>313301</v>
      </c>
      <c r="E87" s="6">
        <v>26029501</v>
      </c>
      <c r="F87" s="6">
        <v>11157263</v>
      </c>
      <c r="G87" s="6">
        <v>1834216</v>
      </c>
      <c r="H87" s="6">
        <v>3017778</v>
      </c>
      <c r="I87" s="6">
        <v>1431306</v>
      </c>
      <c r="J87" s="6">
        <v>278292</v>
      </c>
    </row>
    <row r="88" spans="1:10" ht="10.5" customHeight="1">
      <c r="A88" s="15" t="str">
        <f>'11-4(Ⅰ)'!A13</f>
        <v>21</v>
      </c>
      <c r="B88" s="42">
        <v>2165077</v>
      </c>
      <c r="C88" s="6">
        <v>855309</v>
      </c>
      <c r="D88" s="6">
        <v>312420</v>
      </c>
      <c r="E88" s="6">
        <v>25595599</v>
      </c>
      <c r="F88" s="6">
        <v>11371736</v>
      </c>
      <c r="G88" s="6">
        <v>1902770</v>
      </c>
      <c r="H88" s="6">
        <v>2929898</v>
      </c>
      <c r="I88" s="6">
        <v>1439738</v>
      </c>
      <c r="J88" s="6">
        <v>279602</v>
      </c>
    </row>
    <row r="89" spans="1:10" ht="10.5" customHeight="1">
      <c r="A89" s="25" t="str">
        <f>'11-4(Ⅰ)'!A14</f>
        <v>22</v>
      </c>
      <c r="B89" s="55">
        <v>2088652</v>
      </c>
      <c r="C89" s="53">
        <v>801774</v>
      </c>
      <c r="D89" s="53">
        <v>311531</v>
      </c>
      <c r="E89" s="53">
        <v>25844705</v>
      </c>
      <c r="F89" s="53">
        <v>11799343</v>
      </c>
      <c r="G89" s="53">
        <v>1934656</v>
      </c>
      <c r="H89" s="53">
        <v>3036995</v>
      </c>
      <c r="I89" s="53">
        <v>1521198</v>
      </c>
      <c r="J89" s="53">
        <v>292259</v>
      </c>
    </row>
    <row r="90" spans="1:10" ht="4.5" customHeight="1">
      <c r="A90" s="71"/>
      <c r="B90" s="72"/>
      <c r="C90" s="73"/>
      <c r="D90" s="73"/>
      <c r="E90" s="73"/>
      <c r="F90" s="73"/>
      <c r="G90" s="73"/>
      <c r="H90" s="73"/>
      <c r="I90" s="73"/>
      <c r="J90" s="73"/>
    </row>
    <row r="91" spans="1:10" ht="1.5" customHeight="1"/>
    <row r="92" spans="1:10">
      <c r="A92" s="3" t="s">
        <v>104</v>
      </c>
    </row>
    <row r="94" spans="1:10">
      <c r="C94" s="21"/>
      <c r="D94" s="27"/>
    </row>
    <row r="95" spans="1:10">
      <c r="D95" s="28"/>
    </row>
    <row r="96" spans="1:10">
      <c r="A96" s="46"/>
      <c r="B96" s="47"/>
      <c r="C96" s="47"/>
      <c r="D96" s="47"/>
      <c r="E96" s="48"/>
      <c r="F96" s="37"/>
      <c r="G96" s="23"/>
      <c r="H96" s="37"/>
      <c r="I96" s="23"/>
    </row>
    <row r="97" spans="1:9">
      <c r="A97" s="46"/>
      <c r="B97" s="47"/>
      <c r="C97" s="47"/>
      <c r="D97" s="47"/>
      <c r="E97" s="48"/>
      <c r="F97" s="37"/>
      <c r="G97" s="23"/>
      <c r="H97" s="37"/>
      <c r="I97" s="23"/>
    </row>
    <row r="98" spans="1:9">
      <c r="A98" s="46"/>
      <c r="B98" s="47"/>
      <c r="C98" s="47"/>
      <c r="D98" s="47"/>
      <c r="E98" s="39"/>
    </row>
    <row r="99" spans="1:9">
      <c r="A99" s="46"/>
      <c r="B99" s="47"/>
      <c r="C99" s="47"/>
      <c r="D99" s="47"/>
      <c r="E99" s="39"/>
    </row>
    <row r="100" spans="1:9">
      <c r="A100" s="46"/>
      <c r="B100" s="47"/>
      <c r="C100" s="47"/>
      <c r="D100" s="47"/>
      <c r="E100" s="39"/>
    </row>
    <row r="101" spans="1:9">
      <c r="A101" s="39"/>
      <c r="B101" s="39"/>
      <c r="C101" s="39"/>
      <c r="D101" s="39"/>
      <c r="E101" s="39"/>
    </row>
  </sheetData>
  <phoneticPr fontId="13"/>
  <pageMargins left="0.78740157480314965" right="0.78740157480314965" top="0.98425196850393704" bottom="0.78740157480314965" header="0.51181102362204722" footer="0.11811023622047245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showGridLines="0" zoomScale="125" zoomScaleNormal="125" zoomScaleSheetLayoutView="130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8" t="s">
        <v>88</v>
      </c>
      <c r="B1" s="2"/>
      <c r="C1" s="2"/>
      <c r="D1" s="2"/>
      <c r="E1" s="2"/>
      <c r="F1" s="2"/>
      <c r="G1" s="2"/>
      <c r="H1" s="2"/>
      <c r="I1" s="2"/>
    </row>
    <row r="2" spans="1:10">
      <c r="A2" s="31"/>
    </row>
    <row r="3" spans="1:10" ht="9" customHeight="1">
      <c r="A3" s="3" t="s">
        <v>1</v>
      </c>
    </row>
    <row r="4" spans="1:10" ht="1.5" customHeight="1"/>
    <row r="5" spans="1:10" ht="11.25" customHeight="1">
      <c r="A5" s="14"/>
      <c r="B5" s="9" t="s">
        <v>99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16" t="s">
        <v>4</v>
      </c>
      <c r="B6" s="10" t="s">
        <v>57</v>
      </c>
      <c r="C6" s="10"/>
      <c r="D6" s="9"/>
      <c r="E6" s="43" t="s">
        <v>58</v>
      </c>
      <c r="F6" s="9"/>
      <c r="G6" s="10"/>
      <c r="H6" s="9" t="s">
        <v>59</v>
      </c>
      <c r="I6" s="10"/>
      <c r="J6" s="10"/>
    </row>
    <row r="7" spans="1:10" ht="11.25" customHeight="1">
      <c r="A7" s="17"/>
      <c r="B7" s="35" t="s">
        <v>5</v>
      </c>
      <c r="C7" s="12" t="s">
        <v>16</v>
      </c>
      <c r="D7" s="60" t="s">
        <v>111</v>
      </c>
      <c r="E7" s="35" t="s">
        <v>5</v>
      </c>
      <c r="F7" s="12" t="s">
        <v>16</v>
      </c>
      <c r="G7" s="60" t="s">
        <v>111</v>
      </c>
      <c r="H7" s="11" t="s">
        <v>5</v>
      </c>
      <c r="I7" s="13" t="s">
        <v>16</v>
      </c>
      <c r="J7" s="61" t="s">
        <v>111</v>
      </c>
    </row>
    <row r="8" spans="1:10" ht="4.5" customHeight="1">
      <c r="A8" s="19"/>
    </row>
    <row r="9" spans="1:10" ht="12" customHeight="1">
      <c r="A9" s="15" t="str">
        <f>'11-4(Ⅱ)-1'!A85</f>
        <v>平成18年度</v>
      </c>
      <c r="B9" s="6">
        <v>2465241</v>
      </c>
      <c r="C9" s="6">
        <v>1179005</v>
      </c>
      <c r="D9" s="6">
        <v>287935</v>
      </c>
      <c r="E9" s="6">
        <v>2615860</v>
      </c>
      <c r="F9" s="6">
        <v>1184713</v>
      </c>
      <c r="G9" s="6">
        <v>364557</v>
      </c>
      <c r="H9" s="6">
        <v>1275365</v>
      </c>
      <c r="I9" s="6">
        <v>636551</v>
      </c>
      <c r="J9" s="6">
        <v>117278</v>
      </c>
    </row>
    <row r="10" spans="1:10" ht="12" customHeight="1">
      <c r="A10" s="24" t="str">
        <f>'11-4(Ⅱ)-1'!A86</f>
        <v>19</v>
      </c>
      <c r="B10" s="6">
        <v>2419931</v>
      </c>
      <c r="C10" s="6">
        <v>1168397</v>
      </c>
      <c r="D10" s="6">
        <v>290323</v>
      </c>
      <c r="E10" s="6">
        <v>2602855</v>
      </c>
      <c r="F10" s="6">
        <v>1195108</v>
      </c>
      <c r="G10" s="6">
        <v>361436</v>
      </c>
      <c r="H10" s="6">
        <v>1217956</v>
      </c>
      <c r="I10" s="6">
        <v>607001</v>
      </c>
      <c r="J10" s="6">
        <v>118181</v>
      </c>
    </row>
    <row r="11" spans="1:10" ht="12" customHeight="1">
      <c r="A11" s="24" t="str">
        <f>'11-4(Ⅱ)-1'!A87</f>
        <v>20</v>
      </c>
      <c r="B11" s="6">
        <v>2424660</v>
      </c>
      <c r="C11" s="6">
        <v>1192352</v>
      </c>
      <c r="D11" s="6">
        <v>288962</v>
      </c>
      <c r="E11" s="6">
        <v>2560618</v>
      </c>
      <c r="F11" s="6">
        <v>1194013</v>
      </c>
      <c r="G11" s="6">
        <v>354551</v>
      </c>
      <c r="H11" s="6">
        <v>1235690</v>
      </c>
      <c r="I11" s="6">
        <v>618419</v>
      </c>
      <c r="J11" s="6">
        <v>125394</v>
      </c>
    </row>
    <row r="12" spans="1:10" ht="12" customHeight="1">
      <c r="A12" s="40" t="str">
        <f>'11-4(Ⅱ)-1'!A88</f>
        <v>21</v>
      </c>
      <c r="B12" s="42">
        <v>2376032</v>
      </c>
      <c r="C12" s="6">
        <v>1174759</v>
      </c>
      <c r="D12" s="6">
        <v>286541</v>
      </c>
      <c r="E12" s="6">
        <v>2472060</v>
      </c>
      <c r="F12" s="6">
        <v>1156981</v>
      </c>
      <c r="G12" s="6">
        <v>364679</v>
      </c>
      <c r="H12" s="6">
        <v>1229484</v>
      </c>
      <c r="I12" s="6">
        <v>625585</v>
      </c>
      <c r="J12" s="6">
        <v>131815</v>
      </c>
    </row>
    <row r="13" spans="1:10" ht="12" customHeight="1">
      <c r="A13" s="25" t="str">
        <f>'11-4(Ⅱ)-1'!A89</f>
        <v>22</v>
      </c>
      <c r="B13" s="55">
        <v>2353540</v>
      </c>
      <c r="C13" s="53">
        <v>1158837</v>
      </c>
      <c r="D13" s="53">
        <v>286825</v>
      </c>
      <c r="E13" s="53">
        <v>2433599</v>
      </c>
      <c r="F13" s="53">
        <v>1139637</v>
      </c>
      <c r="G13" s="53">
        <v>365497</v>
      </c>
      <c r="H13" s="53">
        <v>1234569</v>
      </c>
      <c r="I13" s="53">
        <v>629649</v>
      </c>
      <c r="J13" s="53">
        <v>135850</v>
      </c>
    </row>
    <row r="14" spans="1:10" ht="4.5" customHeight="1">
      <c r="B14" s="20"/>
    </row>
    <row r="15" spans="1:10" ht="1.5" customHeight="1">
      <c r="A15" s="15"/>
    </row>
    <row r="16" spans="1:10" ht="11.25" customHeight="1">
      <c r="A16" s="14"/>
      <c r="B16" s="9" t="s">
        <v>99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64</v>
      </c>
      <c r="C17" s="10"/>
      <c r="D17" s="9"/>
      <c r="E17" s="43" t="s">
        <v>65</v>
      </c>
      <c r="F17" s="9"/>
      <c r="G17" s="10"/>
      <c r="H17" s="9" t="s">
        <v>66</v>
      </c>
      <c r="I17" s="10"/>
      <c r="J17" s="10"/>
    </row>
    <row r="18" spans="1:10" ht="11.25" customHeight="1">
      <c r="A18" s="17"/>
      <c r="B18" s="35" t="s">
        <v>5</v>
      </c>
      <c r="C18" s="12" t="s">
        <v>16</v>
      </c>
      <c r="D18" s="60" t="s">
        <v>111</v>
      </c>
      <c r="E18" s="35" t="s">
        <v>5</v>
      </c>
      <c r="F18" s="12" t="s">
        <v>16</v>
      </c>
      <c r="G18" s="60" t="s">
        <v>111</v>
      </c>
      <c r="H18" s="11" t="s">
        <v>5</v>
      </c>
      <c r="I18" s="13" t="s">
        <v>16</v>
      </c>
      <c r="J18" s="61" t="s">
        <v>111</v>
      </c>
    </row>
    <row r="19" spans="1:10" ht="4.5" customHeight="1">
      <c r="A19" s="19"/>
    </row>
    <row r="20" spans="1:10" ht="12" customHeight="1">
      <c r="A20" s="15" t="str">
        <f>'11-4(Ⅱ)-1'!A85</f>
        <v>平成18年度</v>
      </c>
      <c r="B20" s="6">
        <v>1980426</v>
      </c>
      <c r="C20" s="6">
        <v>917204</v>
      </c>
      <c r="D20" s="6">
        <v>277234</v>
      </c>
      <c r="E20" s="6">
        <v>2064326</v>
      </c>
      <c r="F20" s="6">
        <v>677560</v>
      </c>
      <c r="G20" s="6">
        <v>159324</v>
      </c>
      <c r="H20" s="6">
        <v>890593</v>
      </c>
      <c r="I20" s="6">
        <v>311300</v>
      </c>
      <c r="J20" s="6">
        <v>110338</v>
      </c>
    </row>
    <row r="21" spans="1:10" ht="12" customHeight="1">
      <c r="A21" s="24" t="str">
        <f>'11-4(Ⅱ)-1'!A86</f>
        <v>19</v>
      </c>
      <c r="B21" s="6">
        <v>2053002</v>
      </c>
      <c r="C21" s="6">
        <v>896987</v>
      </c>
      <c r="D21" s="6">
        <v>310734</v>
      </c>
      <c r="E21" s="6">
        <v>2078925</v>
      </c>
      <c r="F21" s="6">
        <v>737652</v>
      </c>
      <c r="G21" s="6">
        <v>159668</v>
      </c>
      <c r="H21" s="6">
        <v>934733</v>
      </c>
      <c r="I21" s="6">
        <v>329932</v>
      </c>
      <c r="J21" s="6">
        <v>110529</v>
      </c>
    </row>
    <row r="22" spans="1:10" ht="12" customHeight="1">
      <c r="A22" s="24" t="str">
        <f>'11-4(Ⅱ)-1'!A87</f>
        <v>20</v>
      </c>
      <c r="B22" s="6">
        <v>2038146</v>
      </c>
      <c r="C22" s="6">
        <v>906859</v>
      </c>
      <c r="D22" s="6">
        <v>321362</v>
      </c>
      <c r="E22" s="6">
        <v>1852687</v>
      </c>
      <c r="F22" s="6">
        <v>727253</v>
      </c>
      <c r="G22" s="6">
        <v>142610</v>
      </c>
      <c r="H22" s="6">
        <v>953388</v>
      </c>
      <c r="I22" s="6">
        <v>333154</v>
      </c>
      <c r="J22" s="6">
        <v>114120</v>
      </c>
    </row>
    <row r="23" spans="1:10" ht="12" customHeight="1">
      <c r="A23" s="40" t="str">
        <f>'11-4(Ⅱ)-1'!A88</f>
        <v>21</v>
      </c>
      <c r="B23" s="42">
        <v>1964549</v>
      </c>
      <c r="C23" s="6">
        <v>896877</v>
      </c>
      <c r="D23" s="6">
        <v>329182</v>
      </c>
      <c r="E23" s="6">
        <v>1734760</v>
      </c>
      <c r="F23" s="6">
        <v>725624</v>
      </c>
      <c r="G23" s="6">
        <v>138526</v>
      </c>
      <c r="H23" s="6">
        <v>932909</v>
      </c>
      <c r="I23" s="6">
        <v>348245</v>
      </c>
      <c r="J23" s="6">
        <v>116002</v>
      </c>
    </row>
    <row r="24" spans="1:10" ht="12" customHeight="1">
      <c r="A24" s="25" t="str">
        <f>'11-4(Ⅱ)-1'!A89</f>
        <v>22</v>
      </c>
      <c r="B24" s="55">
        <v>1922316</v>
      </c>
      <c r="C24" s="53">
        <v>890704</v>
      </c>
      <c r="D24" s="53">
        <v>329101</v>
      </c>
      <c r="E24" s="53">
        <v>1690582</v>
      </c>
      <c r="F24" s="53">
        <v>672509</v>
      </c>
      <c r="G24" s="53">
        <v>147795</v>
      </c>
      <c r="H24" s="53">
        <v>1021312</v>
      </c>
      <c r="I24" s="53">
        <v>398444</v>
      </c>
      <c r="J24" s="53">
        <v>124611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9" t="s">
        <v>99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67</v>
      </c>
      <c r="C28" s="10"/>
      <c r="D28" s="9"/>
      <c r="E28" s="43" t="s">
        <v>71</v>
      </c>
      <c r="F28" s="9"/>
      <c r="G28" s="10"/>
      <c r="H28" s="9" t="s">
        <v>72</v>
      </c>
      <c r="I28" s="10"/>
      <c r="J28" s="10"/>
    </row>
    <row r="29" spans="1:10" ht="11.25" customHeight="1">
      <c r="A29" s="17"/>
      <c r="B29" s="35" t="s">
        <v>5</v>
      </c>
      <c r="C29" s="12" t="s">
        <v>16</v>
      </c>
      <c r="D29" s="60" t="s">
        <v>111</v>
      </c>
      <c r="E29" s="35" t="s">
        <v>5</v>
      </c>
      <c r="F29" s="12" t="s">
        <v>16</v>
      </c>
      <c r="G29" s="60" t="s">
        <v>111</v>
      </c>
      <c r="H29" s="11" t="s">
        <v>5</v>
      </c>
      <c r="I29" s="13" t="s">
        <v>16</v>
      </c>
      <c r="J29" s="61" t="s">
        <v>111</v>
      </c>
    </row>
    <row r="30" spans="1:10" ht="4.5" customHeight="1">
      <c r="A30" s="19"/>
    </row>
    <row r="31" spans="1:10" ht="12" customHeight="1">
      <c r="A31" s="15" t="str">
        <f>A9</f>
        <v>平成18年度</v>
      </c>
      <c r="B31" s="6">
        <v>1276780</v>
      </c>
      <c r="C31" s="6">
        <v>444697</v>
      </c>
      <c r="D31" s="6">
        <v>233515</v>
      </c>
      <c r="E31" s="6">
        <v>2424804</v>
      </c>
      <c r="F31" s="6">
        <v>964604</v>
      </c>
      <c r="G31" s="6">
        <v>429304</v>
      </c>
      <c r="H31" s="6">
        <v>2438415</v>
      </c>
      <c r="I31" s="6">
        <v>1247072</v>
      </c>
      <c r="J31" s="6">
        <v>306150</v>
      </c>
    </row>
    <row r="32" spans="1:10" ht="12" customHeight="1">
      <c r="A32" s="24" t="str">
        <f>A10</f>
        <v>19</v>
      </c>
      <c r="B32" s="6">
        <v>1300423</v>
      </c>
      <c r="C32" s="6">
        <v>468692</v>
      </c>
      <c r="D32" s="6">
        <v>233733</v>
      </c>
      <c r="E32" s="6">
        <v>2431493</v>
      </c>
      <c r="F32" s="6">
        <v>986387</v>
      </c>
      <c r="G32" s="6">
        <v>421394</v>
      </c>
      <c r="H32" s="6">
        <v>2546841</v>
      </c>
      <c r="I32" s="6">
        <v>1338493</v>
      </c>
      <c r="J32" s="6">
        <v>313060</v>
      </c>
    </row>
    <row r="33" spans="1:10" ht="12" customHeight="1">
      <c r="A33" s="24" t="str">
        <f>A11</f>
        <v>20</v>
      </c>
      <c r="B33" s="6">
        <v>1325282</v>
      </c>
      <c r="C33" s="6">
        <v>479755</v>
      </c>
      <c r="D33" s="6">
        <v>244251</v>
      </c>
      <c r="E33" s="6">
        <v>2408935</v>
      </c>
      <c r="F33" s="6">
        <v>965590</v>
      </c>
      <c r="G33" s="6">
        <v>440303</v>
      </c>
      <c r="H33" s="6">
        <v>2550212</v>
      </c>
      <c r="I33" s="6">
        <v>1348092</v>
      </c>
      <c r="J33" s="6">
        <v>325297</v>
      </c>
    </row>
    <row r="34" spans="1:10" ht="12" customHeight="1">
      <c r="A34" s="40" t="str">
        <f>A12</f>
        <v>21</v>
      </c>
      <c r="B34" s="42">
        <v>1349502</v>
      </c>
      <c r="C34" s="6">
        <v>492694</v>
      </c>
      <c r="D34" s="6">
        <v>261516</v>
      </c>
      <c r="E34" s="6">
        <v>2343451</v>
      </c>
      <c r="F34" s="6">
        <v>948741</v>
      </c>
      <c r="G34" s="6">
        <v>447634</v>
      </c>
      <c r="H34" s="6">
        <v>2488626</v>
      </c>
      <c r="I34" s="6">
        <v>1327134</v>
      </c>
      <c r="J34" s="6">
        <v>327747</v>
      </c>
    </row>
    <row r="35" spans="1:10" ht="12" customHeight="1">
      <c r="A35" s="25" t="str">
        <f>A13</f>
        <v>22</v>
      </c>
      <c r="B35" s="55">
        <v>1334536</v>
      </c>
      <c r="C35" s="53">
        <v>465064</v>
      </c>
      <c r="D35" s="53">
        <v>263610</v>
      </c>
      <c r="E35" s="53">
        <v>2419192</v>
      </c>
      <c r="F35" s="53">
        <v>991034</v>
      </c>
      <c r="G35" s="53">
        <v>462003</v>
      </c>
      <c r="H35" s="53">
        <v>2473802</v>
      </c>
      <c r="I35" s="53">
        <v>1317309</v>
      </c>
      <c r="J35" s="53">
        <v>336497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9" t="s">
        <v>99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73</v>
      </c>
      <c r="C39" s="10"/>
      <c r="D39" s="9"/>
      <c r="E39" s="43" t="s">
        <v>74</v>
      </c>
      <c r="F39" s="9"/>
      <c r="G39" s="10"/>
      <c r="H39" s="9" t="s">
        <v>89</v>
      </c>
      <c r="I39" s="10"/>
      <c r="J39" s="10"/>
    </row>
    <row r="40" spans="1:10" ht="11.25" customHeight="1">
      <c r="A40" s="17"/>
      <c r="B40" s="35" t="s">
        <v>5</v>
      </c>
      <c r="C40" s="12" t="s">
        <v>16</v>
      </c>
      <c r="D40" s="60" t="s">
        <v>111</v>
      </c>
      <c r="E40" s="35" t="s">
        <v>5</v>
      </c>
      <c r="F40" s="12" t="s">
        <v>16</v>
      </c>
      <c r="G40" s="60" t="s">
        <v>111</v>
      </c>
      <c r="H40" s="11" t="s">
        <v>5</v>
      </c>
      <c r="I40" s="13" t="s">
        <v>16</v>
      </c>
      <c r="J40" s="61" t="s">
        <v>111</v>
      </c>
    </row>
    <row r="41" spans="1:10" ht="4.5" customHeight="1">
      <c r="A41" s="19"/>
    </row>
    <row r="42" spans="1:10" ht="12" customHeight="1">
      <c r="A42" s="15" t="str">
        <f>A20</f>
        <v>平成18年度</v>
      </c>
      <c r="B42" s="6">
        <v>687424</v>
      </c>
      <c r="C42" s="6">
        <v>276368</v>
      </c>
      <c r="D42" s="6">
        <v>145201</v>
      </c>
      <c r="E42" s="6">
        <v>2507523</v>
      </c>
      <c r="F42" s="6">
        <v>900236</v>
      </c>
      <c r="G42" s="6">
        <v>555947</v>
      </c>
      <c r="H42" s="34">
        <v>1297024</v>
      </c>
      <c r="I42" s="34">
        <v>493523</v>
      </c>
      <c r="J42" s="34">
        <v>147353</v>
      </c>
    </row>
    <row r="43" spans="1:10" ht="12" customHeight="1">
      <c r="A43" s="24" t="str">
        <f>A21</f>
        <v>19</v>
      </c>
      <c r="B43" s="6">
        <v>708960</v>
      </c>
      <c r="C43" s="6">
        <v>288334</v>
      </c>
      <c r="D43" s="6">
        <v>155469</v>
      </c>
      <c r="E43" s="6">
        <v>2563282</v>
      </c>
      <c r="F43" s="6">
        <v>938015</v>
      </c>
      <c r="G43" s="6">
        <v>560309</v>
      </c>
      <c r="H43" s="34">
        <v>1355670</v>
      </c>
      <c r="I43" s="34">
        <v>533815</v>
      </c>
      <c r="J43" s="34">
        <v>149108</v>
      </c>
    </row>
    <row r="44" spans="1:10" ht="12" customHeight="1">
      <c r="A44" s="24" t="str">
        <f>A22</f>
        <v>20</v>
      </c>
      <c r="B44" s="6">
        <v>695442</v>
      </c>
      <c r="C44" s="6">
        <v>294814</v>
      </c>
      <c r="D44" s="6">
        <v>141664</v>
      </c>
      <c r="E44" s="6">
        <v>2542023</v>
      </c>
      <c r="F44" s="6">
        <v>943085</v>
      </c>
      <c r="G44" s="6">
        <v>568500</v>
      </c>
      <c r="H44" s="34">
        <v>1410093</v>
      </c>
      <c r="I44" s="34">
        <v>549198</v>
      </c>
      <c r="J44" s="34">
        <v>156290</v>
      </c>
    </row>
    <row r="45" spans="1:10" ht="12" customHeight="1">
      <c r="A45" s="40" t="str">
        <f>A23</f>
        <v>21</v>
      </c>
      <c r="B45" s="42">
        <v>707431</v>
      </c>
      <c r="C45" s="6">
        <v>294992</v>
      </c>
      <c r="D45" s="6">
        <v>157126</v>
      </c>
      <c r="E45" s="6">
        <v>2576331</v>
      </c>
      <c r="F45" s="6">
        <v>960345</v>
      </c>
      <c r="G45" s="6">
        <v>579026</v>
      </c>
      <c r="H45" s="34">
        <v>1435043</v>
      </c>
      <c r="I45" s="34">
        <v>572116</v>
      </c>
      <c r="J45" s="34">
        <v>161703</v>
      </c>
    </row>
    <row r="46" spans="1:10" ht="12" customHeight="1">
      <c r="A46" s="25" t="str">
        <f>A24</f>
        <v>22</v>
      </c>
      <c r="B46" s="55">
        <v>665341</v>
      </c>
      <c r="C46" s="53">
        <v>268676</v>
      </c>
      <c r="D46" s="53">
        <v>156381</v>
      </c>
      <c r="E46" s="53">
        <v>2716984</v>
      </c>
      <c r="F46" s="53">
        <v>1029109</v>
      </c>
      <c r="G46" s="53">
        <v>600067</v>
      </c>
      <c r="H46" s="53">
        <v>1465573</v>
      </c>
      <c r="I46" s="53">
        <v>629360</v>
      </c>
      <c r="J46" s="53">
        <v>161577</v>
      </c>
    </row>
    <row r="47" spans="1:10" ht="4.5" customHeight="1">
      <c r="B47" s="20"/>
    </row>
    <row r="48" spans="1:10" ht="1.5" customHeight="1">
      <c r="A48" s="41"/>
      <c r="B48" s="20"/>
    </row>
    <row r="49" spans="1:10" ht="11.25" customHeight="1">
      <c r="A49" s="7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90</v>
      </c>
      <c r="C50" s="10"/>
      <c r="D50" s="9"/>
      <c r="E50" s="43" t="s">
        <v>91</v>
      </c>
      <c r="F50" s="9"/>
      <c r="G50" s="10"/>
      <c r="H50" s="9" t="s">
        <v>92</v>
      </c>
      <c r="I50" s="10"/>
      <c r="J50" s="10"/>
    </row>
    <row r="51" spans="1:10" ht="11.25" customHeight="1">
      <c r="A51" s="17"/>
      <c r="B51" s="35" t="s">
        <v>5</v>
      </c>
      <c r="C51" s="12" t="s">
        <v>16</v>
      </c>
      <c r="D51" s="60" t="s">
        <v>111</v>
      </c>
      <c r="E51" s="35" t="s">
        <v>5</v>
      </c>
      <c r="F51" s="12" t="s">
        <v>16</v>
      </c>
      <c r="G51" s="60" t="s">
        <v>111</v>
      </c>
      <c r="H51" s="11" t="s">
        <v>5</v>
      </c>
      <c r="I51" s="13" t="s">
        <v>16</v>
      </c>
      <c r="J51" s="61" t="s">
        <v>111</v>
      </c>
    </row>
    <row r="52" spans="1:10" ht="4.5" customHeight="1">
      <c r="A52" s="19"/>
    </row>
    <row r="53" spans="1:10" ht="12" customHeight="1">
      <c r="A53" s="15" t="str">
        <f>A31</f>
        <v>平成18年度</v>
      </c>
      <c r="B53" s="34">
        <v>918023</v>
      </c>
      <c r="C53" s="34">
        <v>340570</v>
      </c>
      <c r="D53" s="34">
        <v>144468</v>
      </c>
      <c r="E53" s="34">
        <v>2048594</v>
      </c>
      <c r="F53" s="34">
        <v>976409</v>
      </c>
      <c r="G53" s="34">
        <v>287717</v>
      </c>
      <c r="H53" s="34">
        <v>1939909</v>
      </c>
      <c r="I53" s="34">
        <v>791718</v>
      </c>
      <c r="J53" s="34">
        <v>269470</v>
      </c>
    </row>
    <row r="54" spans="1:10" ht="12" customHeight="1">
      <c r="A54" s="24" t="str">
        <f>A32</f>
        <v>19</v>
      </c>
      <c r="B54" s="34">
        <v>976686</v>
      </c>
      <c r="C54" s="34">
        <v>387221</v>
      </c>
      <c r="D54" s="34">
        <v>142701</v>
      </c>
      <c r="E54" s="34">
        <v>2176717</v>
      </c>
      <c r="F54" s="34">
        <v>1067313</v>
      </c>
      <c r="G54" s="34">
        <v>301815</v>
      </c>
      <c r="H54" s="34">
        <v>2021183</v>
      </c>
      <c r="I54" s="34">
        <v>868168</v>
      </c>
      <c r="J54" s="34">
        <v>274214</v>
      </c>
    </row>
    <row r="55" spans="1:10" ht="12" customHeight="1">
      <c r="A55" s="24" t="str">
        <f>A33</f>
        <v>20</v>
      </c>
      <c r="B55" s="34">
        <v>1024897</v>
      </c>
      <c r="C55" s="34">
        <v>430925</v>
      </c>
      <c r="D55" s="34">
        <v>149411</v>
      </c>
      <c r="E55" s="34">
        <v>2266755</v>
      </c>
      <c r="F55" s="34">
        <v>1131799</v>
      </c>
      <c r="G55" s="34">
        <v>321355</v>
      </c>
      <c r="H55" s="34">
        <v>2017102</v>
      </c>
      <c r="I55" s="34">
        <v>849703</v>
      </c>
      <c r="J55" s="34">
        <v>287131</v>
      </c>
    </row>
    <row r="56" spans="1:10" ht="12" customHeight="1">
      <c r="A56" s="24" t="str">
        <f>A34</f>
        <v>21</v>
      </c>
      <c r="B56" s="34">
        <v>1031307</v>
      </c>
      <c r="C56" s="34">
        <v>445320</v>
      </c>
      <c r="D56" s="34">
        <v>157101</v>
      </c>
      <c r="E56" s="34">
        <v>2321403</v>
      </c>
      <c r="F56" s="34">
        <v>1193401</v>
      </c>
      <c r="G56" s="34">
        <v>335262</v>
      </c>
      <c r="H56" s="34">
        <v>2021260</v>
      </c>
      <c r="I56" s="34">
        <v>849969</v>
      </c>
      <c r="J56" s="34">
        <v>301332</v>
      </c>
    </row>
    <row r="57" spans="1:10" ht="12" customHeight="1">
      <c r="A57" s="25" t="str">
        <f>A35</f>
        <v>22</v>
      </c>
      <c r="B57" s="55">
        <v>1022181</v>
      </c>
      <c r="C57" s="53">
        <v>444489</v>
      </c>
      <c r="D57" s="53">
        <v>158770</v>
      </c>
      <c r="E57" s="53">
        <v>3669253</v>
      </c>
      <c r="F57" s="53">
        <v>2016682</v>
      </c>
      <c r="G57" s="53">
        <v>494940</v>
      </c>
      <c r="H57" s="53">
        <v>2094489</v>
      </c>
      <c r="I57" s="53">
        <v>913610</v>
      </c>
      <c r="J57" s="53">
        <v>304155</v>
      </c>
    </row>
    <row r="58" spans="1:10" ht="4.5" customHeight="1">
      <c r="B58" s="20"/>
    </row>
    <row r="59" spans="1:10" ht="1.5" customHeight="1">
      <c r="A59" s="19"/>
    </row>
    <row r="60" spans="1:10" ht="11.25" customHeight="1">
      <c r="A60" s="14"/>
      <c r="B60" s="32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84</v>
      </c>
      <c r="C61" s="10"/>
      <c r="D61" s="9"/>
      <c r="E61" s="43" t="s">
        <v>85</v>
      </c>
      <c r="F61" s="9"/>
      <c r="G61" s="10"/>
      <c r="H61" s="9" t="s">
        <v>86</v>
      </c>
      <c r="I61" s="10"/>
      <c r="J61" s="10"/>
    </row>
    <row r="62" spans="1:10" ht="11.25" customHeight="1">
      <c r="A62" s="17"/>
      <c r="B62" s="35" t="s">
        <v>5</v>
      </c>
      <c r="C62" s="12" t="s">
        <v>16</v>
      </c>
      <c r="D62" s="60" t="s">
        <v>111</v>
      </c>
      <c r="E62" s="35" t="s">
        <v>5</v>
      </c>
      <c r="F62" s="12" t="s">
        <v>16</v>
      </c>
      <c r="G62" s="60" t="s">
        <v>111</v>
      </c>
      <c r="H62" s="11" t="s">
        <v>5</v>
      </c>
      <c r="I62" s="13" t="s">
        <v>16</v>
      </c>
      <c r="J62" s="61" t="s">
        <v>111</v>
      </c>
    </row>
    <row r="63" spans="1:10" ht="4.5" customHeight="1">
      <c r="A63" s="19"/>
    </row>
    <row r="64" spans="1:10" ht="12" customHeight="1">
      <c r="A64" s="15" t="str">
        <f>'11-4(Ⅱ)-1'!A85</f>
        <v>平成18年度</v>
      </c>
      <c r="B64" s="34">
        <v>3138237</v>
      </c>
      <c r="C64" s="34">
        <v>1953229</v>
      </c>
      <c r="D64" s="34">
        <v>94844</v>
      </c>
      <c r="E64" s="34">
        <v>1033889</v>
      </c>
      <c r="F64" s="34">
        <v>447568</v>
      </c>
      <c r="G64" s="34">
        <v>126203</v>
      </c>
      <c r="H64" s="34">
        <v>2030371</v>
      </c>
      <c r="I64" s="34">
        <v>971496</v>
      </c>
      <c r="J64" s="34">
        <v>320787</v>
      </c>
    </row>
    <row r="65" spans="1:10" ht="12" customHeight="1">
      <c r="A65" s="24" t="str">
        <f>'11-4(Ⅱ)-1'!A86</f>
        <v>19</v>
      </c>
      <c r="B65" s="34">
        <v>3265892</v>
      </c>
      <c r="C65" s="34">
        <v>2073831</v>
      </c>
      <c r="D65" s="34">
        <v>95273</v>
      </c>
      <c r="E65" s="34">
        <v>1074746</v>
      </c>
      <c r="F65" s="34">
        <v>471353</v>
      </c>
      <c r="G65" s="34">
        <v>127863</v>
      </c>
      <c r="H65" s="34">
        <v>2083697</v>
      </c>
      <c r="I65" s="34">
        <v>1022762</v>
      </c>
      <c r="J65" s="34">
        <v>322442</v>
      </c>
    </row>
    <row r="66" spans="1:10" ht="12" customHeight="1">
      <c r="A66" s="24" t="str">
        <f>'11-4(Ⅱ)-1'!A87</f>
        <v>20</v>
      </c>
      <c r="B66" s="34">
        <v>3497816</v>
      </c>
      <c r="C66" s="34">
        <v>2243697</v>
      </c>
      <c r="D66" s="34">
        <v>99393</v>
      </c>
      <c r="E66" s="34">
        <v>1123969</v>
      </c>
      <c r="F66" s="34">
        <v>507551</v>
      </c>
      <c r="G66" s="34">
        <v>135852</v>
      </c>
      <c r="H66" s="34">
        <v>2165480</v>
      </c>
      <c r="I66" s="34">
        <v>1073859</v>
      </c>
      <c r="J66" s="34">
        <v>346773</v>
      </c>
    </row>
    <row r="67" spans="1:10" ht="12" customHeight="1">
      <c r="A67" s="24" t="str">
        <f>'11-4(Ⅱ)-1'!A88</f>
        <v>21</v>
      </c>
      <c r="B67" s="42">
        <v>3637349</v>
      </c>
      <c r="C67" s="6">
        <v>2359107</v>
      </c>
      <c r="D67" s="6">
        <v>106365</v>
      </c>
      <c r="E67" s="6">
        <v>1145418</v>
      </c>
      <c r="F67" s="6">
        <v>523174</v>
      </c>
      <c r="G67" s="6">
        <v>144192</v>
      </c>
      <c r="H67" s="6">
        <v>2214088</v>
      </c>
      <c r="I67" s="6">
        <v>1122717</v>
      </c>
      <c r="J67" s="6">
        <v>371306</v>
      </c>
    </row>
    <row r="68" spans="1:10" ht="12" customHeight="1">
      <c r="A68" s="25" t="str">
        <f>'11-4(Ⅱ)-1'!A89</f>
        <v>22</v>
      </c>
      <c r="B68" s="55">
        <v>4251444</v>
      </c>
      <c r="C68" s="53">
        <v>2948947</v>
      </c>
      <c r="D68" s="53">
        <v>115698</v>
      </c>
      <c r="E68" s="53">
        <v>1168415</v>
      </c>
      <c r="F68" s="53">
        <v>548276</v>
      </c>
      <c r="G68" s="53">
        <v>147798</v>
      </c>
      <c r="H68" s="53">
        <v>2449548</v>
      </c>
      <c r="I68" s="53">
        <v>1324298</v>
      </c>
      <c r="J68" s="53">
        <v>390557</v>
      </c>
    </row>
    <row r="69" spans="1:10" ht="4.5" customHeight="1">
      <c r="A69" s="17"/>
      <c r="B69" s="8"/>
      <c r="C69" s="8"/>
      <c r="D69" s="8"/>
      <c r="E69" s="8"/>
      <c r="F69" s="8"/>
      <c r="G69" s="8"/>
      <c r="H69" s="8"/>
      <c r="I69" s="8"/>
      <c r="J69" s="8"/>
    </row>
    <row r="70" spans="1:10" ht="9" customHeight="1">
      <c r="A70" s="7"/>
      <c r="B70" s="9" t="s">
        <v>99</v>
      </c>
      <c r="C70" s="10"/>
      <c r="D70" s="10"/>
      <c r="E70" s="10"/>
      <c r="F70" s="10"/>
      <c r="G70" s="10"/>
      <c r="H70" s="10"/>
      <c r="I70" s="10"/>
      <c r="J70" s="10"/>
    </row>
    <row r="71" spans="1:10" ht="9.75" customHeight="1">
      <c r="A71" s="5" t="s">
        <v>4</v>
      </c>
      <c r="B71" s="9" t="s">
        <v>87</v>
      </c>
      <c r="C71" s="10"/>
      <c r="D71" s="9"/>
      <c r="E71" s="43" t="s">
        <v>78</v>
      </c>
      <c r="F71" s="9"/>
      <c r="G71" s="10"/>
      <c r="H71" s="9" t="s">
        <v>79</v>
      </c>
      <c r="I71" s="10"/>
      <c r="J71" s="10"/>
    </row>
    <row r="72" spans="1:10" ht="9.75" customHeight="1">
      <c r="A72" s="8"/>
      <c r="B72" s="11" t="s">
        <v>5</v>
      </c>
      <c r="C72" s="12" t="s">
        <v>16</v>
      </c>
      <c r="D72" s="60" t="s">
        <v>111</v>
      </c>
      <c r="E72" s="35" t="s">
        <v>5</v>
      </c>
      <c r="F72" s="12" t="s">
        <v>16</v>
      </c>
      <c r="G72" s="60" t="s">
        <v>111</v>
      </c>
      <c r="H72" s="11" t="s">
        <v>5</v>
      </c>
      <c r="I72" s="13" t="s">
        <v>16</v>
      </c>
      <c r="J72" s="61" t="s">
        <v>111</v>
      </c>
    </row>
    <row r="73" spans="1:10" ht="4.5" customHeight="1">
      <c r="A73" s="14"/>
    </row>
    <row r="74" spans="1:10" ht="12" customHeight="1">
      <c r="A74" s="15" t="str">
        <f>'11-4(Ⅰ)'!A10</f>
        <v>平成18年度</v>
      </c>
      <c r="B74" s="34">
        <v>2065873</v>
      </c>
      <c r="C74" s="34">
        <v>848587</v>
      </c>
      <c r="D74" s="34">
        <v>272508</v>
      </c>
      <c r="E74" s="6">
        <v>2342551</v>
      </c>
      <c r="F74" s="6">
        <v>1379997</v>
      </c>
      <c r="G74" s="6">
        <v>303920</v>
      </c>
      <c r="H74" s="6">
        <v>3271822</v>
      </c>
      <c r="I74" s="6">
        <v>633477</v>
      </c>
      <c r="J74" s="6">
        <v>283472</v>
      </c>
    </row>
    <row r="75" spans="1:10" ht="12" customHeight="1">
      <c r="A75" s="15" t="str">
        <f>'11-4(Ⅰ)'!A11</f>
        <v>19</v>
      </c>
      <c r="B75" s="34">
        <v>2148133</v>
      </c>
      <c r="C75" s="34">
        <v>931535</v>
      </c>
      <c r="D75" s="34">
        <v>275316</v>
      </c>
      <c r="E75" s="6">
        <v>2396357</v>
      </c>
      <c r="F75" s="6">
        <v>1435468</v>
      </c>
      <c r="G75" s="6">
        <v>296654</v>
      </c>
      <c r="H75" s="6">
        <v>3042112</v>
      </c>
      <c r="I75" s="6">
        <v>652503</v>
      </c>
      <c r="J75" s="6">
        <v>262554</v>
      </c>
    </row>
    <row r="76" spans="1:10" ht="12" customHeight="1">
      <c r="A76" s="15" t="str">
        <f>'11-4(Ⅰ)'!A12</f>
        <v>20</v>
      </c>
      <c r="B76" s="34">
        <v>2193528</v>
      </c>
      <c r="C76" s="34">
        <v>963913</v>
      </c>
      <c r="D76" s="34">
        <v>294811</v>
      </c>
      <c r="E76" s="6">
        <v>2424114</v>
      </c>
      <c r="F76" s="6">
        <v>1448810</v>
      </c>
      <c r="G76" s="6">
        <v>308105</v>
      </c>
      <c r="H76" s="6">
        <v>3088156</v>
      </c>
      <c r="I76" s="6">
        <v>691761</v>
      </c>
      <c r="J76" s="6">
        <v>274294</v>
      </c>
    </row>
    <row r="77" spans="1:10" ht="12" customHeight="1">
      <c r="A77" s="15" t="str">
        <f>'11-4(Ⅰ)'!A13</f>
        <v>21</v>
      </c>
      <c r="B77" s="6">
        <v>2270011</v>
      </c>
      <c r="C77" s="6">
        <v>1026293</v>
      </c>
      <c r="D77" s="6">
        <v>317629</v>
      </c>
      <c r="E77" s="6">
        <v>2415118</v>
      </c>
      <c r="F77" s="6">
        <v>1451342</v>
      </c>
      <c r="G77" s="6">
        <v>321761</v>
      </c>
      <c r="H77" s="6">
        <v>3135204</v>
      </c>
      <c r="I77" s="6">
        <v>720434</v>
      </c>
      <c r="J77" s="6">
        <v>286132</v>
      </c>
    </row>
    <row r="78" spans="1:10" ht="12" customHeight="1">
      <c r="A78" s="74" t="str">
        <f>'11-4(Ⅰ)'!A14</f>
        <v>22</v>
      </c>
      <c r="B78" s="55">
        <v>2318621</v>
      </c>
      <c r="C78" s="53">
        <v>1049950</v>
      </c>
      <c r="D78" s="53">
        <v>341772</v>
      </c>
      <c r="E78" s="53">
        <v>2621844</v>
      </c>
      <c r="F78" s="53">
        <v>1653456</v>
      </c>
      <c r="G78" s="53">
        <v>326864</v>
      </c>
      <c r="H78" s="53">
        <v>3021405</v>
      </c>
      <c r="I78" s="53">
        <v>799216</v>
      </c>
      <c r="J78" s="53">
        <v>286882</v>
      </c>
    </row>
    <row r="79" spans="1:10" ht="4.5" customHeight="1">
      <c r="B79" s="20"/>
    </row>
    <row r="80" spans="1:10" ht="1.5" customHeight="1">
      <c r="A80" s="8"/>
      <c r="B80" s="69"/>
      <c r="C80" s="8"/>
      <c r="D80" s="8"/>
      <c r="E80" s="8"/>
      <c r="F80" s="8"/>
      <c r="G80" s="8"/>
      <c r="H80" s="8"/>
      <c r="I80" s="8"/>
      <c r="J80" s="17"/>
    </row>
    <row r="81" spans="1:9" ht="9" customHeight="1"/>
    <row r="83" spans="1:9">
      <c r="A83" s="46"/>
      <c r="B83" s="47"/>
      <c r="C83" s="47"/>
      <c r="D83" s="47"/>
      <c r="F83" s="4"/>
    </row>
    <row r="84" spans="1:9">
      <c r="A84" s="46"/>
      <c r="B84" s="47"/>
      <c r="C84" s="47"/>
      <c r="D84" s="47"/>
      <c r="F84" s="4"/>
    </row>
    <row r="85" spans="1:9">
      <c r="A85" s="46"/>
      <c r="B85" s="47"/>
      <c r="C85" s="47"/>
      <c r="D85" s="47"/>
      <c r="E85" s="23"/>
      <c r="F85" s="37"/>
      <c r="G85" s="23"/>
      <c r="H85" s="37"/>
      <c r="I85" s="23"/>
    </row>
    <row r="86" spans="1:9">
      <c r="A86" s="46"/>
      <c r="B86" s="47"/>
      <c r="C86" s="47"/>
      <c r="D86" s="47"/>
      <c r="E86" s="23"/>
      <c r="F86" s="37"/>
      <c r="G86" s="23"/>
      <c r="H86" s="37"/>
      <c r="I86" s="23"/>
    </row>
    <row r="87" spans="1:9">
      <c r="A87" s="46"/>
      <c r="B87" s="47"/>
      <c r="C87" s="47"/>
      <c r="D87" s="47"/>
    </row>
    <row r="88" spans="1:9">
      <c r="B88" s="36"/>
      <c r="C88" s="23"/>
      <c r="D88" s="26"/>
    </row>
    <row r="89" spans="1:9">
      <c r="C89" s="23"/>
      <c r="D89" s="26"/>
    </row>
  </sheetData>
  <phoneticPr fontId="13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9"/>
  <sheetViews>
    <sheetView showGridLines="0" zoomScale="125" zoomScaleNormal="125" zoomScaleSheetLayoutView="70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30" t="s">
        <v>102</v>
      </c>
      <c r="I1" s="2"/>
    </row>
    <row r="2" spans="1:10">
      <c r="A2" s="4"/>
      <c r="H2" s="31"/>
    </row>
    <row r="3" spans="1:10" ht="9" customHeight="1">
      <c r="A3" s="3" t="s">
        <v>1</v>
      </c>
    </row>
    <row r="4" spans="1:10" ht="1.5" customHeight="1"/>
    <row r="5" spans="1:10" ht="11.25" customHeight="1">
      <c r="A5" s="14"/>
      <c r="B5" s="9" t="s">
        <v>100</v>
      </c>
      <c r="C5" s="10"/>
      <c r="D5" s="10"/>
      <c r="E5" s="10"/>
      <c r="F5" s="10"/>
      <c r="G5" s="10"/>
      <c r="H5" s="9" t="s">
        <v>105</v>
      </c>
      <c r="I5" s="10"/>
      <c r="J5" s="10"/>
    </row>
    <row r="6" spans="1:10" ht="11.25" customHeight="1">
      <c r="A6" s="16" t="s">
        <v>4</v>
      </c>
      <c r="B6" s="10" t="s">
        <v>82</v>
      </c>
      <c r="C6" s="10"/>
      <c r="D6" s="9"/>
      <c r="E6" s="43" t="s">
        <v>83</v>
      </c>
      <c r="F6" s="9"/>
      <c r="G6" s="10"/>
      <c r="H6" s="9" t="s">
        <v>28</v>
      </c>
      <c r="I6" s="10"/>
      <c r="J6" s="10"/>
    </row>
    <row r="7" spans="1:10" ht="11.25" customHeight="1">
      <c r="A7" s="17"/>
      <c r="B7" s="35" t="s">
        <v>5</v>
      </c>
      <c r="C7" s="12" t="s">
        <v>16</v>
      </c>
      <c r="D7" s="60" t="s">
        <v>111</v>
      </c>
      <c r="E7" s="35" t="s">
        <v>5</v>
      </c>
      <c r="F7" s="12" t="s">
        <v>16</v>
      </c>
      <c r="G7" s="60" t="s">
        <v>111</v>
      </c>
      <c r="H7" s="11" t="s">
        <v>5</v>
      </c>
      <c r="I7" s="13" t="s">
        <v>16</v>
      </c>
      <c r="J7" s="61" t="s">
        <v>111</v>
      </c>
    </row>
    <row r="8" spans="1:10" ht="4.5" customHeight="1">
      <c r="A8" s="19"/>
    </row>
    <row r="9" spans="1:10" ht="12" customHeight="1">
      <c r="A9" s="15" t="str">
        <f>'11-4(Ⅱ)-2'!A74</f>
        <v>平成18年度</v>
      </c>
      <c r="B9" s="34">
        <v>5011565</v>
      </c>
      <c r="C9" s="34">
        <v>3129267</v>
      </c>
      <c r="D9" s="34">
        <v>145864</v>
      </c>
      <c r="E9" s="34">
        <v>145511</v>
      </c>
      <c r="F9" s="34">
        <v>61863</v>
      </c>
      <c r="G9" s="34">
        <v>22163</v>
      </c>
      <c r="H9" s="6">
        <v>8870131</v>
      </c>
      <c r="I9" s="6">
        <v>5918530</v>
      </c>
      <c r="J9" s="6">
        <v>213550</v>
      </c>
    </row>
    <row r="10" spans="1:10" ht="12" customHeight="1">
      <c r="A10" s="24" t="str">
        <f>'11-4(Ⅱ)-2'!A75</f>
        <v>19</v>
      </c>
      <c r="B10" s="34">
        <v>5048960</v>
      </c>
      <c r="C10" s="34">
        <v>3241020</v>
      </c>
      <c r="D10" s="34">
        <v>130973</v>
      </c>
      <c r="E10" s="34">
        <v>128765</v>
      </c>
      <c r="F10" s="34">
        <v>56423</v>
      </c>
      <c r="G10" s="34">
        <v>19262</v>
      </c>
      <c r="H10" s="6">
        <v>8977764</v>
      </c>
      <c r="I10" s="6">
        <v>6023232</v>
      </c>
      <c r="J10" s="6">
        <v>225082</v>
      </c>
    </row>
    <row r="11" spans="1:10" ht="12" customHeight="1">
      <c r="A11" s="24" t="str">
        <f>'11-4(Ⅱ)-2'!A76</f>
        <v>20</v>
      </c>
      <c r="B11" s="6">
        <v>5273786</v>
      </c>
      <c r="C11" s="6">
        <v>3439204</v>
      </c>
      <c r="D11" s="6">
        <v>146340</v>
      </c>
      <c r="E11" s="6">
        <v>144717</v>
      </c>
      <c r="F11" s="6">
        <v>64120</v>
      </c>
      <c r="G11" s="6">
        <v>22437</v>
      </c>
      <c r="H11" s="6">
        <v>8842386</v>
      </c>
      <c r="I11" s="6">
        <v>5993879</v>
      </c>
      <c r="J11" s="6">
        <v>252044</v>
      </c>
    </row>
    <row r="12" spans="1:10" ht="12" customHeight="1">
      <c r="A12" s="24" t="str">
        <f>'11-4(Ⅱ)-2'!A77</f>
        <v>21</v>
      </c>
      <c r="B12" s="6">
        <v>5051390</v>
      </c>
      <c r="C12" s="6">
        <v>3358857</v>
      </c>
      <c r="D12" s="6">
        <v>139943</v>
      </c>
      <c r="E12" s="6">
        <v>141309</v>
      </c>
      <c r="F12" s="6">
        <v>63745</v>
      </c>
      <c r="G12" s="6">
        <v>22678</v>
      </c>
      <c r="H12" s="6">
        <v>8651768</v>
      </c>
      <c r="I12" s="6">
        <v>5875909</v>
      </c>
      <c r="J12" s="6">
        <v>255096</v>
      </c>
    </row>
    <row r="13" spans="1:10" ht="12" customHeight="1">
      <c r="A13" s="25" t="str">
        <f>'11-4(Ⅱ)-2'!A78</f>
        <v>22</v>
      </c>
      <c r="B13" s="54">
        <v>5192774</v>
      </c>
      <c r="C13" s="52">
        <v>3432974</v>
      </c>
      <c r="D13" s="52">
        <v>151145</v>
      </c>
      <c r="E13" s="52">
        <v>139746</v>
      </c>
      <c r="F13" s="52">
        <v>61359</v>
      </c>
      <c r="G13" s="52">
        <v>23821</v>
      </c>
      <c r="H13" s="52">
        <v>8663263</v>
      </c>
      <c r="I13" s="52">
        <v>6002820</v>
      </c>
      <c r="J13" s="52">
        <v>260398</v>
      </c>
    </row>
    <row r="14" spans="1:10" ht="4.5" customHeight="1">
      <c r="B14" s="45"/>
      <c r="C14" s="39"/>
      <c r="D14" s="39"/>
      <c r="E14" s="39"/>
      <c r="F14" s="39"/>
      <c r="G14" s="39"/>
      <c r="H14" s="39"/>
      <c r="I14" s="39"/>
      <c r="J14" s="39"/>
    </row>
    <row r="15" spans="1:10" ht="1.5" customHeight="1">
      <c r="A15" s="15"/>
    </row>
    <row r="16" spans="1:10" ht="11.25" customHeight="1">
      <c r="A16" s="14"/>
      <c r="B16" s="32" t="s">
        <v>106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29</v>
      </c>
      <c r="C17" s="10"/>
      <c r="D17" s="9"/>
      <c r="E17" s="43" t="s">
        <v>33</v>
      </c>
      <c r="F17" s="9"/>
      <c r="G17" s="10"/>
      <c r="H17" s="9" t="s">
        <v>34</v>
      </c>
      <c r="I17" s="10"/>
      <c r="J17" s="10"/>
    </row>
    <row r="18" spans="1:10" ht="11.25" customHeight="1">
      <c r="A18" s="17"/>
      <c r="B18" s="35" t="s">
        <v>5</v>
      </c>
      <c r="C18" s="12" t="s">
        <v>16</v>
      </c>
      <c r="D18" s="60" t="s">
        <v>111</v>
      </c>
      <c r="E18" s="35" t="s">
        <v>5</v>
      </c>
      <c r="F18" s="12" t="s">
        <v>16</v>
      </c>
      <c r="G18" s="60" t="s">
        <v>111</v>
      </c>
      <c r="H18" s="11" t="s">
        <v>5</v>
      </c>
      <c r="I18" s="13" t="s">
        <v>16</v>
      </c>
      <c r="J18" s="61" t="s">
        <v>111</v>
      </c>
    </row>
    <row r="19" spans="1:10" ht="4.5" customHeight="1">
      <c r="A19" s="19"/>
    </row>
    <row r="20" spans="1:10" ht="12" customHeight="1">
      <c r="A20" s="15" t="str">
        <f>'11-4(Ⅱ)-2'!A74</f>
        <v>平成18年度</v>
      </c>
      <c r="B20" s="6">
        <v>1440437</v>
      </c>
      <c r="C20" s="6">
        <v>616687</v>
      </c>
      <c r="D20" s="6">
        <v>171132</v>
      </c>
      <c r="E20" s="6">
        <v>2219319</v>
      </c>
      <c r="F20" s="6">
        <v>1013958</v>
      </c>
      <c r="G20" s="6">
        <v>259331</v>
      </c>
      <c r="H20" s="6">
        <v>2336183</v>
      </c>
      <c r="I20" s="6">
        <v>1078951</v>
      </c>
      <c r="J20" s="6">
        <v>243581</v>
      </c>
    </row>
    <row r="21" spans="1:10" ht="12" customHeight="1">
      <c r="A21" s="24" t="str">
        <f>'11-4(Ⅱ)-2'!A75</f>
        <v>19</v>
      </c>
      <c r="B21" s="6">
        <v>1443486</v>
      </c>
      <c r="C21" s="6">
        <v>624044</v>
      </c>
      <c r="D21" s="6">
        <v>177201</v>
      </c>
      <c r="E21" s="6">
        <v>2217942</v>
      </c>
      <c r="F21" s="6">
        <v>1023887</v>
      </c>
      <c r="G21" s="6">
        <v>261799</v>
      </c>
      <c r="H21" s="6">
        <v>2329131</v>
      </c>
      <c r="I21" s="6">
        <v>1102146</v>
      </c>
      <c r="J21" s="6">
        <v>244314</v>
      </c>
    </row>
    <row r="22" spans="1:10" ht="12" customHeight="1">
      <c r="A22" s="24" t="str">
        <f>'11-4(Ⅱ)-2'!A76</f>
        <v>20</v>
      </c>
      <c r="B22" s="6">
        <v>1415125</v>
      </c>
      <c r="C22" s="6">
        <v>620643</v>
      </c>
      <c r="D22" s="6">
        <v>180335</v>
      </c>
      <c r="E22" s="6">
        <v>2213102</v>
      </c>
      <c r="F22" s="6">
        <v>1052966</v>
      </c>
      <c r="G22" s="6">
        <v>256576</v>
      </c>
      <c r="H22" s="6">
        <v>2347028</v>
      </c>
      <c r="I22" s="6">
        <v>1138522</v>
      </c>
      <c r="J22" s="6">
        <v>248569</v>
      </c>
    </row>
    <row r="23" spans="1:10" ht="12" customHeight="1">
      <c r="A23" s="24" t="str">
        <f>'11-4(Ⅱ)-2'!A77</f>
        <v>21</v>
      </c>
      <c r="B23" s="6">
        <v>1397470</v>
      </c>
      <c r="C23" s="6">
        <v>620970</v>
      </c>
      <c r="D23" s="6">
        <v>185079</v>
      </c>
      <c r="E23" s="6">
        <v>2121052</v>
      </c>
      <c r="F23" s="6">
        <v>1009740</v>
      </c>
      <c r="G23" s="6">
        <v>260736</v>
      </c>
      <c r="H23" s="6">
        <v>2395963</v>
      </c>
      <c r="I23" s="6">
        <v>1186496</v>
      </c>
      <c r="J23" s="6">
        <v>256508</v>
      </c>
    </row>
    <row r="24" spans="1:10" ht="12" customHeight="1">
      <c r="A24" s="25" t="str">
        <f>'11-4(Ⅱ)-2'!A78</f>
        <v>22</v>
      </c>
      <c r="B24" s="55">
        <v>1355208</v>
      </c>
      <c r="C24" s="53">
        <v>595468</v>
      </c>
      <c r="D24" s="53">
        <v>181135</v>
      </c>
      <c r="E24" s="53">
        <v>2106803</v>
      </c>
      <c r="F24" s="53">
        <v>1004026</v>
      </c>
      <c r="G24" s="53">
        <v>259018</v>
      </c>
      <c r="H24" s="53">
        <v>2394205</v>
      </c>
      <c r="I24" s="53">
        <v>1205977</v>
      </c>
      <c r="J24" s="53">
        <v>257442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32" t="s">
        <v>106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35</v>
      </c>
      <c r="C28" s="10"/>
      <c r="D28" s="9"/>
      <c r="E28" s="43" t="s">
        <v>36</v>
      </c>
      <c r="F28" s="9"/>
      <c r="G28" s="10"/>
      <c r="H28" s="9" t="s">
        <v>17</v>
      </c>
      <c r="I28" s="10"/>
      <c r="J28" s="10"/>
    </row>
    <row r="29" spans="1:10" ht="11.25" customHeight="1">
      <c r="A29" s="17"/>
      <c r="B29" s="35" t="s">
        <v>5</v>
      </c>
      <c r="C29" s="12" t="s">
        <v>16</v>
      </c>
      <c r="D29" s="60" t="s">
        <v>111</v>
      </c>
      <c r="E29" s="35" t="s">
        <v>5</v>
      </c>
      <c r="F29" s="12" t="s">
        <v>16</v>
      </c>
      <c r="G29" s="60" t="s">
        <v>111</v>
      </c>
      <c r="H29" s="11" t="s">
        <v>5</v>
      </c>
      <c r="I29" s="13" t="s">
        <v>16</v>
      </c>
      <c r="J29" s="61" t="s">
        <v>111</v>
      </c>
    </row>
    <row r="30" spans="1:10" ht="4.5" customHeight="1">
      <c r="A30" s="19"/>
    </row>
    <row r="31" spans="1:10" ht="12" customHeight="1">
      <c r="A31" s="15" t="str">
        <f>A9</f>
        <v>平成18年度</v>
      </c>
      <c r="B31" s="6">
        <v>1589641</v>
      </c>
      <c r="C31" s="6">
        <v>660364</v>
      </c>
      <c r="D31" s="6">
        <v>176487</v>
      </c>
      <c r="E31" s="6">
        <v>2429621</v>
      </c>
      <c r="F31" s="6">
        <v>998584</v>
      </c>
      <c r="G31" s="6">
        <v>105314</v>
      </c>
      <c r="H31" s="6">
        <v>4941062</v>
      </c>
      <c r="I31" s="6">
        <v>2235770</v>
      </c>
      <c r="J31" s="6">
        <v>266211</v>
      </c>
    </row>
    <row r="32" spans="1:10" ht="12" customHeight="1">
      <c r="A32" s="24" t="str">
        <f>A10</f>
        <v>19</v>
      </c>
      <c r="B32" s="6">
        <v>1570995</v>
      </c>
      <c r="C32" s="6">
        <v>655181</v>
      </c>
      <c r="D32" s="6">
        <v>169068</v>
      </c>
      <c r="E32" s="6">
        <v>2474635</v>
      </c>
      <c r="F32" s="6">
        <v>1036607</v>
      </c>
      <c r="G32" s="6">
        <v>104558</v>
      </c>
      <c r="H32" s="6">
        <v>4744163</v>
      </c>
      <c r="I32" s="6">
        <v>2156889</v>
      </c>
      <c r="J32" s="6">
        <v>254217</v>
      </c>
    </row>
    <row r="33" spans="1:10" ht="12" customHeight="1">
      <c r="A33" s="24" t="str">
        <f>A11</f>
        <v>20</v>
      </c>
      <c r="B33" s="6">
        <v>1555781</v>
      </c>
      <c r="C33" s="6">
        <v>638628</v>
      </c>
      <c r="D33" s="6">
        <v>172857</v>
      </c>
      <c r="E33" s="6">
        <v>2482116</v>
      </c>
      <c r="F33" s="6">
        <v>1059598</v>
      </c>
      <c r="G33" s="6">
        <v>111515</v>
      </c>
      <c r="H33" s="6">
        <v>4781192</v>
      </c>
      <c r="I33" s="6">
        <v>2193731</v>
      </c>
      <c r="J33" s="6">
        <v>263821</v>
      </c>
    </row>
    <row r="34" spans="1:10" ht="12" customHeight="1">
      <c r="A34" s="24" t="str">
        <f>A12</f>
        <v>21</v>
      </c>
      <c r="B34" s="6">
        <v>1565505</v>
      </c>
      <c r="C34" s="6">
        <v>670738</v>
      </c>
      <c r="D34" s="6">
        <v>177456</v>
      </c>
      <c r="E34" s="6">
        <v>2290343</v>
      </c>
      <c r="F34" s="6">
        <v>1002665</v>
      </c>
      <c r="G34" s="6">
        <v>110937</v>
      </c>
      <c r="H34" s="6">
        <v>4760635</v>
      </c>
      <c r="I34" s="6">
        <v>2202616</v>
      </c>
      <c r="J34" s="6">
        <v>279752</v>
      </c>
    </row>
    <row r="35" spans="1:10" ht="12" customHeight="1">
      <c r="A35" s="25" t="str">
        <f>A13</f>
        <v>22</v>
      </c>
      <c r="B35" s="55">
        <v>1501022</v>
      </c>
      <c r="C35" s="53">
        <v>629210</v>
      </c>
      <c r="D35" s="53">
        <v>168843</v>
      </c>
      <c r="E35" s="53">
        <v>2341158</v>
      </c>
      <c r="F35" s="53">
        <v>1035912</v>
      </c>
      <c r="G35" s="53">
        <v>112901</v>
      </c>
      <c r="H35" s="53">
        <v>4474403</v>
      </c>
      <c r="I35" s="53">
        <v>1967475</v>
      </c>
      <c r="J35" s="53">
        <v>284133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32" t="s">
        <v>106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42</v>
      </c>
      <c r="C39" s="10"/>
      <c r="D39" s="9"/>
      <c r="E39" s="43" t="s">
        <v>43</v>
      </c>
      <c r="F39" s="9"/>
      <c r="G39" s="10"/>
      <c r="H39" s="9" t="s">
        <v>44</v>
      </c>
      <c r="I39" s="10"/>
      <c r="J39" s="10"/>
    </row>
    <row r="40" spans="1:10" ht="10.5" customHeight="1">
      <c r="A40" s="17"/>
      <c r="B40" s="35" t="s">
        <v>5</v>
      </c>
      <c r="C40" s="12" t="s">
        <v>16</v>
      </c>
      <c r="D40" s="60" t="s">
        <v>111</v>
      </c>
      <c r="E40" s="35" t="s">
        <v>5</v>
      </c>
      <c r="F40" s="12" t="s">
        <v>16</v>
      </c>
      <c r="G40" s="60" t="s">
        <v>111</v>
      </c>
      <c r="H40" s="11" t="s">
        <v>5</v>
      </c>
      <c r="I40" s="13" t="s">
        <v>16</v>
      </c>
      <c r="J40" s="61" t="s">
        <v>111</v>
      </c>
    </row>
    <row r="41" spans="1:10" ht="4.5" customHeight="1">
      <c r="A41" s="19"/>
    </row>
    <row r="42" spans="1:10" ht="12" customHeight="1">
      <c r="A42" s="15" t="str">
        <f>A20</f>
        <v>平成18年度</v>
      </c>
      <c r="B42" s="6">
        <v>2436182</v>
      </c>
      <c r="C42" s="6">
        <v>571058</v>
      </c>
      <c r="D42" s="6">
        <v>215830</v>
      </c>
      <c r="E42" s="6">
        <v>2462472</v>
      </c>
      <c r="F42" s="6">
        <v>945413</v>
      </c>
      <c r="G42" s="6">
        <v>260912</v>
      </c>
      <c r="H42" s="6">
        <v>4521883</v>
      </c>
      <c r="I42" s="6">
        <v>1808320</v>
      </c>
      <c r="J42" s="6">
        <v>397079</v>
      </c>
    </row>
    <row r="43" spans="1:10" ht="12" customHeight="1">
      <c r="A43" s="24" t="str">
        <f>A21</f>
        <v>19</v>
      </c>
      <c r="B43" s="6">
        <v>2455770</v>
      </c>
      <c r="C43" s="6">
        <v>576280</v>
      </c>
      <c r="D43" s="6">
        <v>217882</v>
      </c>
      <c r="E43" s="6">
        <v>2542528</v>
      </c>
      <c r="F43" s="6">
        <v>982929</v>
      </c>
      <c r="G43" s="6">
        <v>267113</v>
      </c>
      <c r="H43" s="6">
        <v>4607593</v>
      </c>
      <c r="I43" s="6">
        <v>1879262</v>
      </c>
      <c r="J43" s="6">
        <v>393648</v>
      </c>
    </row>
    <row r="44" spans="1:10" ht="12" customHeight="1">
      <c r="A44" s="24" t="str">
        <f>A22</f>
        <v>20</v>
      </c>
      <c r="B44" s="6">
        <v>2493543</v>
      </c>
      <c r="C44" s="6">
        <v>589650</v>
      </c>
      <c r="D44" s="6">
        <v>228091</v>
      </c>
      <c r="E44" s="6">
        <v>2625449</v>
      </c>
      <c r="F44" s="6">
        <v>1010556</v>
      </c>
      <c r="G44" s="6">
        <v>289667</v>
      </c>
      <c r="H44" s="6">
        <v>4684766</v>
      </c>
      <c r="I44" s="6">
        <v>1937196</v>
      </c>
      <c r="J44" s="6">
        <v>416214</v>
      </c>
    </row>
    <row r="45" spans="1:10" ht="12" customHeight="1">
      <c r="A45" s="24" t="str">
        <f>A23</f>
        <v>21</v>
      </c>
      <c r="B45" s="6">
        <v>2420442</v>
      </c>
      <c r="C45" s="6">
        <v>590817</v>
      </c>
      <c r="D45" s="6">
        <v>229925</v>
      </c>
      <c r="E45" s="6">
        <v>2535949</v>
      </c>
      <c r="F45" s="6">
        <v>988847</v>
      </c>
      <c r="G45" s="6">
        <v>297041</v>
      </c>
      <c r="H45" s="6">
        <v>4664045</v>
      </c>
      <c r="I45" s="6">
        <v>1943861</v>
      </c>
      <c r="J45" s="6">
        <v>435889</v>
      </c>
    </row>
    <row r="46" spans="1:10" ht="12" customHeight="1">
      <c r="A46" s="25" t="str">
        <f>A24</f>
        <v>22</v>
      </c>
      <c r="B46" s="55">
        <v>2430499</v>
      </c>
      <c r="C46" s="53">
        <v>583663</v>
      </c>
      <c r="D46" s="53">
        <v>226367</v>
      </c>
      <c r="E46" s="53">
        <v>2565195</v>
      </c>
      <c r="F46" s="53">
        <v>993252</v>
      </c>
      <c r="G46" s="53">
        <v>306032</v>
      </c>
      <c r="H46" s="53">
        <v>4576964</v>
      </c>
      <c r="I46" s="53">
        <v>2013040</v>
      </c>
      <c r="J46" s="53">
        <v>413989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32" t="s">
        <v>106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45</v>
      </c>
      <c r="C50" s="10"/>
      <c r="D50" s="9"/>
      <c r="E50" s="43" t="s">
        <v>46</v>
      </c>
      <c r="F50" s="9"/>
      <c r="G50" s="10"/>
      <c r="H50" s="9" t="s">
        <v>50</v>
      </c>
      <c r="I50" s="10"/>
      <c r="J50" s="10"/>
    </row>
    <row r="51" spans="1:10" ht="11.25" customHeight="1">
      <c r="A51" s="17"/>
      <c r="B51" s="35" t="s">
        <v>5</v>
      </c>
      <c r="C51" s="12" t="s">
        <v>16</v>
      </c>
      <c r="D51" s="60" t="s">
        <v>111</v>
      </c>
      <c r="E51" s="35" t="s">
        <v>5</v>
      </c>
      <c r="F51" s="12" t="s">
        <v>16</v>
      </c>
      <c r="G51" s="60" t="s">
        <v>111</v>
      </c>
      <c r="H51" s="11" t="s">
        <v>5</v>
      </c>
      <c r="I51" s="13" t="s">
        <v>16</v>
      </c>
      <c r="J51" s="61" t="s">
        <v>111</v>
      </c>
    </row>
    <row r="52" spans="1:10" ht="4.5" customHeight="1">
      <c r="A52" s="19"/>
    </row>
    <row r="53" spans="1:10" ht="12" customHeight="1">
      <c r="A53" s="15" t="str">
        <f>A31</f>
        <v>平成18年度</v>
      </c>
      <c r="B53" s="6">
        <v>1481694</v>
      </c>
      <c r="C53" s="6">
        <v>735821</v>
      </c>
      <c r="D53" s="6">
        <v>185271</v>
      </c>
      <c r="E53" s="6">
        <v>1947974</v>
      </c>
      <c r="F53" s="6">
        <v>865216</v>
      </c>
      <c r="G53" s="6">
        <v>223916</v>
      </c>
      <c r="H53" s="6">
        <v>1783838</v>
      </c>
      <c r="I53" s="6">
        <v>752006</v>
      </c>
      <c r="J53" s="6">
        <v>183193</v>
      </c>
    </row>
    <row r="54" spans="1:10" ht="12" customHeight="1">
      <c r="A54" s="24" t="str">
        <f>A32</f>
        <v>19</v>
      </c>
      <c r="B54" s="6">
        <v>1459189</v>
      </c>
      <c r="C54" s="6">
        <v>725002</v>
      </c>
      <c r="D54" s="6">
        <v>181584</v>
      </c>
      <c r="E54" s="6">
        <v>1902283</v>
      </c>
      <c r="F54" s="6">
        <v>869211</v>
      </c>
      <c r="G54" s="6">
        <v>217077</v>
      </c>
      <c r="H54" s="6">
        <v>1780252</v>
      </c>
      <c r="I54" s="6">
        <v>772626</v>
      </c>
      <c r="J54" s="6">
        <v>173359</v>
      </c>
    </row>
    <row r="55" spans="1:10" ht="12" customHeight="1">
      <c r="A55" s="24" t="str">
        <f>A33</f>
        <v>20</v>
      </c>
      <c r="B55" s="6">
        <v>1482537</v>
      </c>
      <c r="C55" s="6">
        <v>744479</v>
      </c>
      <c r="D55" s="6">
        <v>188682</v>
      </c>
      <c r="E55" s="6">
        <v>1939392</v>
      </c>
      <c r="F55" s="6">
        <v>902215</v>
      </c>
      <c r="G55" s="6">
        <v>228605</v>
      </c>
      <c r="H55" s="6">
        <v>1818988</v>
      </c>
      <c r="I55" s="6">
        <v>788021</v>
      </c>
      <c r="J55" s="6">
        <v>195741</v>
      </c>
    </row>
    <row r="56" spans="1:10" ht="12" customHeight="1">
      <c r="A56" s="24" t="str">
        <f>A34</f>
        <v>21</v>
      </c>
      <c r="B56" s="6">
        <v>1499452</v>
      </c>
      <c r="C56" s="6">
        <v>774628</v>
      </c>
      <c r="D56" s="6">
        <v>190962</v>
      </c>
      <c r="E56" s="6">
        <v>1914632</v>
      </c>
      <c r="F56" s="6">
        <v>900204</v>
      </c>
      <c r="G56" s="6">
        <v>232145</v>
      </c>
      <c r="H56" s="6">
        <v>1724315</v>
      </c>
      <c r="I56" s="6">
        <v>743810</v>
      </c>
      <c r="J56" s="6">
        <v>187205</v>
      </c>
    </row>
    <row r="57" spans="1:10" ht="12" customHeight="1">
      <c r="A57" s="25" t="str">
        <f>A35</f>
        <v>22</v>
      </c>
      <c r="B57" s="55">
        <v>1562536</v>
      </c>
      <c r="C57" s="53">
        <v>844803</v>
      </c>
      <c r="D57" s="53">
        <v>190614</v>
      </c>
      <c r="E57" s="53">
        <v>1978579</v>
      </c>
      <c r="F57" s="53">
        <v>954636</v>
      </c>
      <c r="G57" s="53">
        <v>238887</v>
      </c>
      <c r="H57" s="53">
        <v>1684694</v>
      </c>
      <c r="I57" s="53">
        <v>720959</v>
      </c>
      <c r="J57" s="53">
        <v>192910</v>
      </c>
    </row>
    <row r="58" spans="1:10" ht="4.5" customHeight="1">
      <c r="B58" s="20"/>
    </row>
    <row r="59" spans="1:10" ht="1.5" customHeight="1">
      <c r="A59" s="19"/>
    </row>
    <row r="60" spans="1:10" ht="11.25" customHeight="1">
      <c r="A60" s="14"/>
      <c r="B60" s="32" t="s">
        <v>106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51</v>
      </c>
      <c r="C61" s="10"/>
      <c r="D61" s="9"/>
      <c r="E61" s="43" t="s">
        <v>52</v>
      </c>
      <c r="F61" s="9"/>
      <c r="G61" s="10"/>
      <c r="H61" s="9" t="s">
        <v>53</v>
      </c>
      <c r="I61" s="10"/>
      <c r="J61" s="10"/>
    </row>
    <row r="62" spans="1:10" ht="11.25" customHeight="1">
      <c r="A62" s="17"/>
      <c r="B62" s="35" t="s">
        <v>5</v>
      </c>
      <c r="C62" s="12" t="s">
        <v>16</v>
      </c>
      <c r="D62" s="60" t="s">
        <v>111</v>
      </c>
      <c r="E62" s="35" t="s">
        <v>5</v>
      </c>
      <c r="F62" s="12" t="s">
        <v>16</v>
      </c>
      <c r="G62" s="60" t="s">
        <v>111</v>
      </c>
      <c r="H62" s="11" t="s">
        <v>5</v>
      </c>
      <c r="I62" s="13" t="s">
        <v>16</v>
      </c>
      <c r="J62" s="61" t="s">
        <v>111</v>
      </c>
    </row>
    <row r="63" spans="1:10" ht="4.5" customHeight="1">
      <c r="A63" s="19"/>
    </row>
    <row r="64" spans="1:10" ht="12" customHeight="1">
      <c r="A64" s="15" t="str">
        <f>'11-4(Ⅱ)-2'!A74</f>
        <v>平成18年度</v>
      </c>
      <c r="B64" s="6">
        <v>2709581</v>
      </c>
      <c r="C64" s="6">
        <v>1561997</v>
      </c>
      <c r="D64" s="6">
        <v>183110</v>
      </c>
      <c r="E64" s="6">
        <v>3338213</v>
      </c>
      <c r="F64" s="6">
        <v>1591072</v>
      </c>
      <c r="G64" s="6">
        <v>468838</v>
      </c>
      <c r="H64" s="6">
        <v>4472991</v>
      </c>
      <c r="I64" s="6">
        <v>2619901</v>
      </c>
      <c r="J64" s="6">
        <v>202544</v>
      </c>
    </row>
    <row r="65" spans="1:10" ht="12" customHeight="1">
      <c r="A65" s="24" t="str">
        <f>'11-4(Ⅱ)-2'!A75</f>
        <v>19</v>
      </c>
      <c r="B65" s="6">
        <v>2701426</v>
      </c>
      <c r="C65" s="6">
        <v>1576213</v>
      </c>
      <c r="D65" s="6">
        <v>182401</v>
      </c>
      <c r="E65" s="6">
        <v>3438125</v>
      </c>
      <c r="F65" s="6">
        <v>1685821</v>
      </c>
      <c r="G65" s="6">
        <v>476717</v>
      </c>
      <c r="H65" s="6">
        <v>4659438</v>
      </c>
      <c r="I65" s="6">
        <v>2806905</v>
      </c>
      <c r="J65" s="6">
        <v>208552</v>
      </c>
    </row>
    <row r="66" spans="1:10" ht="12" customHeight="1">
      <c r="A66" s="24" t="str">
        <f>'11-4(Ⅱ)-2'!A76</f>
        <v>20</v>
      </c>
      <c r="B66" s="6">
        <v>2759197</v>
      </c>
      <c r="C66" s="6">
        <v>1644086</v>
      </c>
      <c r="D66" s="6">
        <v>190041</v>
      </c>
      <c r="E66" s="6">
        <v>3514950</v>
      </c>
      <c r="F66" s="6">
        <v>1755026</v>
      </c>
      <c r="G66" s="6">
        <v>498311</v>
      </c>
      <c r="H66" s="6">
        <v>4757303</v>
      </c>
      <c r="I66" s="6">
        <v>2939290</v>
      </c>
      <c r="J66" s="6">
        <v>221744</v>
      </c>
    </row>
    <row r="67" spans="1:10" ht="12" customHeight="1">
      <c r="A67" s="24" t="str">
        <f>'11-4(Ⅱ)-2'!A77</f>
        <v>21</v>
      </c>
      <c r="B67" s="6">
        <v>2723242</v>
      </c>
      <c r="C67" s="6">
        <v>1649774</v>
      </c>
      <c r="D67" s="6">
        <v>193579</v>
      </c>
      <c r="E67" s="6">
        <v>3421513</v>
      </c>
      <c r="F67" s="6">
        <v>1758952</v>
      </c>
      <c r="G67" s="6">
        <v>494143</v>
      </c>
      <c r="H67" s="6">
        <v>4652797</v>
      </c>
      <c r="I67" s="6">
        <v>2897439</v>
      </c>
      <c r="J67" s="6">
        <v>231812</v>
      </c>
    </row>
    <row r="68" spans="1:10" ht="12" customHeight="1">
      <c r="A68" s="25" t="str">
        <f>'11-4(Ⅱ)-2'!A78</f>
        <v>22</v>
      </c>
      <c r="B68" s="55">
        <v>2882630</v>
      </c>
      <c r="C68" s="53">
        <v>1852627</v>
      </c>
      <c r="D68" s="53">
        <v>198977</v>
      </c>
      <c r="E68" s="53">
        <v>2446169</v>
      </c>
      <c r="F68" s="53">
        <v>1344455</v>
      </c>
      <c r="G68" s="53">
        <v>329960</v>
      </c>
      <c r="H68" s="53">
        <v>4902127</v>
      </c>
      <c r="I68" s="53">
        <v>3228518</v>
      </c>
      <c r="J68" s="53">
        <v>242111</v>
      </c>
    </row>
    <row r="69" spans="1:10" ht="4.5" customHeight="1">
      <c r="A69" s="17"/>
      <c r="B69" s="8"/>
      <c r="C69" s="8"/>
      <c r="D69" s="8"/>
      <c r="E69" s="8"/>
      <c r="F69" s="8"/>
      <c r="G69" s="8"/>
      <c r="H69" s="8"/>
      <c r="I69" s="8"/>
      <c r="J69" s="8"/>
    </row>
    <row r="70" spans="1:10" ht="9" customHeight="1">
      <c r="A70" s="7"/>
      <c r="B70" s="9" t="s">
        <v>101</v>
      </c>
      <c r="C70" s="10"/>
      <c r="D70" s="10"/>
      <c r="E70" s="10"/>
      <c r="F70" s="10"/>
      <c r="G70" s="10"/>
      <c r="H70" s="10"/>
      <c r="I70" s="10"/>
      <c r="J70" s="10"/>
    </row>
    <row r="71" spans="1:10" ht="9" customHeight="1">
      <c r="A71" s="5" t="s">
        <v>4</v>
      </c>
      <c r="B71" s="9" t="s">
        <v>54</v>
      </c>
      <c r="C71" s="10"/>
      <c r="D71" s="9"/>
      <c r="E71" s="43" t="s">
        <v>60</v>
      </c>
      <c r="F71" s="9"/>
      <c r="G71" s="10"/>
      <c r="H71" s="9" t="s">
        <v>61</v>
      </c>
      <c r="I71" s="10"/>
      <c r="J71" s="10"/>
    </row>
    <row r="72" spans="1:10" ht="9" customHeight="1">
      <c r="A72" s="8"/>
      <c r="B72" s="11" t="s">
        <v>5</v>
      </c>
      <c r="C72" s="12" t="s">
        <v>16</v>
      </c>
      <c r="D72" s="61" t="s">
        <v>111</v>
      </c>
      <c r="E72" s="11" t="s">
        <v>5</v>
      </c>
      <c r="F72" s="12" t="s">
        <v>16</v>
      </c>
      <c r="G72" s="61" t="s">
        <v>111</v>
      </c>
      <c r="H72" s="11" t="s">
        <v>5</v>
      </c>
      <c r="I72" s="12" t="s">
        <v>16</v>
      </c>
      <c r="J72" s="61" t="s">
        <v>111</v>
      </c>
    </row>
    <row r="73" spans="1:10" ht="6" customHeight="1">
      <c r="A73" s="14"/>
    </row>
    <row r="74" spans="1:10" ht="10.5" customHeight="1">
      <c r="A74" s="15" t="str">
        <f>'11-4(Ⅰ)'!A10</f>
        <v>平成18年度</v>
      </c>
      <c r="B74" s="6">
        <v>2979802</v>
      </c>
      <c r="C74" s="6">
        <v>1370576</v>
      </c>
      <c r="D74" s="6">
        <v>290848</v>
      </c>
      <c r="E74" s="6">
        <v>4047621</v>
      </c>
      <c r="F74" s="6">
        <v>2062187</v>
      </c>
      <c r="G74" s="6">
        <v>403291</v>
      </c>
      <c r="H74" s="6">
        <v>2896337</v>
      </c>
      <c r="I74" s="6">
        <v>1210710</v>
      </c>
      <c r="J74" s="6">
        <v>339013</v>
      </c>
    </row>
    <row r="75" spans="1:10" ht="10.5" customHeight="1">
      <c r="A75" s="15" t="str">
        <f>'11-4(Ⅰ)'!A11</f>
        <v>19</v>
      </c>
      <c r="B75" s="6">
        <v>3028283</v>
      </c>
      <c r="C75" s="6">
        <v>1397425</v>
      </c>
      <c r="D75" s="6">
        <v>305828</v>
      </c>
      <c r="E75" s="6">
        <v>4108046</v>
      </c>
      <c r="F75" s="6">
        <v>2111685</v>
      </c>
      <c r="G75" s="6">
        <v>407013</v>
      </c>
      <c r="H75" s="6">
        <v>2928967</v>
      </c>
      <c r="I75" s="6">
        <v>1250120</v>
      </c>
      <c r="J75" s="6">
        <v>345693</v>
      </c>
    </row>
    <row r="76" spans="1:10" ht="10.5" customHeight="1">
      <c r="A76" s="15" t="str">
        <f>'11-4(Ⅰ)'!A12</f>
        <v>20</v>
      </c>
      <c r="B76" s="6">
        <v>3074106</v>
      </c>
      <c r="C76" s="6">
        <v>1425001</v>
      </c>
      <c r="D76" s="6">
        <v>326232</v>
      </c>
      <c r="E76" s="6">
        <v>4113043</v>
      </c>
      <c r="F76" s="6">
        <v>2144565</v>
      </c>
      <c r="G76" s="6">
        <v>434874</v>
      </c>
      <c r="H76" s="6">
        <v>2916019</v>
      </c>
      <c r="I76" s="6">
        <v>1257176</v>
      </c>
      <c r="J76" s="6">
        <v>362107</v>
      </c>
    </row>
    <row r="77" spans="1:10" ht="10.5" customHeight="1">
      <c r="A77" s="15" t="str">
        <f>'11-4(Ⅰ)'!A13</f>
        <v>21</v>
      </c>
      <c r="B77" s="6">
        <v>3035064</v>
      </c>
      <c r="C77" s="6">
        <v>1422983</v>
      </c>
      <c r="D77" s="6">
        <v>345828</v>
      </c>
      <c r="E77" s="6">
        <v>4075995</v>
      </c>
      <c r="F77" s="6">
        <v>2168508</v>
      </c>
      <c r="G77" s="6">
        <v>445052</v>
      </c>
      <c r="H77" s="6">
        <v>2836214</v>
      </c>
      <c r="I77" s="6">
        <v>1232429</v>
      </c>
      <c r="J77" s="6">
        <v>373282</v>
      </c>
    </row>
    <row r="78" spans="1:10" ht="10.5" customHeight="1">
      <c r="A78" s="58" t="str">
        <f>'11-4(Ⅰ)'!A14</f>
        <v>22</v>
      </c>
      <c r="B78" s="55">
        <v>2986371</v>
      </c>
      <c r="C78" s="53">
        <v>1391014</v>
      </c>
      <c r="D78" s="53">
        <v>358600</v>
      </c>
      <c r="E78" s="53">
        <v>4047766</v>
      </c>
      <c r="F78" s="53">
        <v>2176122</v>
      </c>
      <c r="G78" s="53">
        <v>449334</v>
      </c>
      <c r="H78" s="53">
        <v>2803465</v>
      </c>
      <c r="I78" s="53">
        <v>1222479</v>
      </c>
      <c r="J78" s="53">
        <v>376095</v>
      </c>
    </row>
    <row r="79" spans="1:10" ht="4.5" customHeight="1">
      <c r="A79" s="8"/>
      <c r="B79" s="69"/>
      <c r="C79" s="8"/>
      <c r="D79" s="8"/>
      <c r="E79" s="8"/>
      <c r="F79" s="8"/>
      <c r="G79" s="8"/>
      <c r="H79" s="8"/>
      <c r="I79" s="8"/>
      <c r="J79" s="8"/>
    </row>
    <row r="80" spans="1:10" ht="1.5" customHeight="1"/>
    <row r="81" spans="1:9" ht="9.75" customHeight="1">
      <c r="A81" s="3" t="s">
        <v>104</v>
      </c>
    </row>
    <row r="82" spans="1:9" ht="9" customHeight="1"/>
    <row r="83" spans="1:9">
      <c r="C83" s="21"/>
      <c r="D83" s="27"/>
    </row>
    <row r="84" spans="1:9">
      <c r="A84" s="46"/>
      <c r="D84" s="28"/>
    </row>
    <row r="85" spans="1:9">
      <c r="A85" s="46"/>
      <c r="B85" s="47"/>
      <c r="C85" s="47"/>
      <c r="D85" s="47"/>
      <c r="E85" s="23"/>
      <c r="F85" s="37"/>
      <c r="G85" s="23"/>
      <c r="H85" s="37"/>
      <c r="I85" s="23"/>
    </row>
    <row r="86" spans="1:9">
      <c r="A86" s="46"/>
      <c r="B86" s="47"/>
      <c r="C86" s="47"/>
      <c r="D86" s="47"/>
      <c r="E86" s="23"/>
      <c r="F86" s="37"/>
      <c r="G86" s="23"/>
      <c r="H86" s="37"/>
      <c r="I86" s="23"/>
    </row>
    <row r="87" spans="1:9">
      <c r="A87" s="46"/>
      <c r="B87" s="47"/>
      <c r="C87" s="47"/>
      <c r="D87" s="47"/>
    </row>
    <row r="88" spans="1:9">
      <c r="A88" s="46"/>
      <c r="B88" s="47"/>
      <c r="C88" s="47"/>
      <c r="D88" s="47"/>
    </row>
    <row r="89" spans="1:9">
      <c r="B89" s="47"/>
      <c r="C89" s="47"/>
      <c r="D89" s="47"/>
    </row>
  </sheetData>
  <phoneticPr fontId="13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2"/>
  <sheetViews>
    <sheetView showGridLines="0" zoomScale="125" zoomScaleNormal="125" zoomScaleSheetLayoutView="70" workbookViewId="0"/>
  </sheetViews>
  <sheetFormatPr defaultColWidth="11.25" defaultRowHeight="10.5"/>
  <cols>
    <col min="1" max="1" width="8.375" style="3" customWidth="1"/>
    <col min="2" max="10" width="8.75" style="3" customWidth="1"/>
    <col min="11" max="11" width="8.375" style="3" customWidth="1"/>
    <col min="12" max="17" width="6.5" style="3" customWidth="1"/>
    <col min="18" max="23" width="6.625" style="3" customWidth="1"/>
    <col min="24" max="16384" width="11.25" style="3"/>
  </cols>
  <sheetData>
    <row r="1" spans="1:10" ht="12.75" customHeight="1">
      <c r="A1" s="38" t="s">
        <v>95</v>
      </c>
      <c r="B1" s="2"/>
      <c r="C1" s="2"/>
      <c r="D1" s="2"/>
      <c r="E1" s="2"/>
      <c r="F1" s="2"/>
      <c r="G1" s="2"/>
      <c r="H1" s="2"/>
      <c r="I1" s="2"/>
    </row>
    <row r="2" spans="1:10">
      <c r="A2" s="31"/>
    </row>
    <row r="3" spans="1:10" ht="9" customHeight="1">
      <c r="A3" s="3" t="s">
        <v>1</v>
      </c>
    </row>
    <row r="4" spans="1:10" ht="1.5" customHeight="1"/>
    <row r="5" spans="1:10" ht="11.25" customHeight="1">
      <c r="A5" s="14"/>
      <c r="B5" s="32" t="s">
        <v>107</v>
      </c>
      <c r="C5" s="10"/>
      <c r="D5" s="10"/>
      <c r="E5" s="9" t="s">
        <v>108</v>
      </c>
      <c r="F5" s="10"/>
      <c r="G5" s="10"/>
      <c r="H5" s="10"/>
      <c r="I5" s="10"/>
      <c r="J5" s="10"/>
    </row>
    <row r="6" spans="1:10" ht="11.25" customHeight="1">
      <c r="A6" s="16" t="s">
        <v>4</v>
      </c>
      <c r="B6" s="9" t="s">
        <v>62</v>
      </c>
      <c r="C6" s="10"/>
      <c r="D6" s="10"/>
      <c r="E6" s="43" t="s">
        <v>63</v>
      </c>
      <c r="F6" s="9"/>
      <c r="G6" s="10"/>
      <c r="H6" s="9" t="s">
        <v>15</v>
      </c>
      <c r="I6" s="10"/>
      <c r="J6" s="10"/>
    </row>
    <row r="7" spans="1:10" ht="11.25" customHeight="1">
      <c r="A7" s="17"/>
      <c r="B7" s="33" t="s">
        <v>5</v>
      </c>
      <c r="C7" s="12" t="s">
        <v>16</v>
      </c>
      <c r="D7" s="61" t="s">
        <v>111</v>
      </c>
      <c r="E7" s="11" t="s">
        <v>5</v>
      </c>
      <c r="F7" s="12" t="s">
        <v>16</v>
      </c>
      <c r="G7" s="61" t="s">
        <v>111</v>
      </c>
      <c r="H7" s="11" t="s">
        <v>5</v>
      </c>
      <c r="I7" s="12" t="s">
        <v>16</v>
      </c>
      <c r="J7" s="61" t="s">
        <v>111</v>
      </c>
    </row>
    <row r="8" spans="1:10" ht="4.5" customHeight="1">
      <c r="A8" s="19"/>
    </row>
    <row r="9" spans="1:10" ht="12" customHeight="1">
      <c r="A9" s="15" t="str">
        <f>'11-4(Ⅲ)-1'!A74</f>
        <v>平成18年度</v>
      </c>
      <c r="B9" s="34">
        <v>11479541</v>
      </c>
      <c r="C9" s="34">
        <v>7273698</v>
      </c>
      <c r="D9" s="34">
        <v>108442</v>
      </c>
      <c r="E9" s="6">
        <v>1882619</v>
      </c>
      <c r="F9" s="6">
        <v>775319</v>
      </c>
      <c r="G9" s="6">
        <v>235329</v>
      </c>
      <c r="H9" s="6">
        <v>17433287</v>
      </c>
      <c r="I9" s="6">
        <v>6999889</v>
      </c>
      <c r="J9" s="6">
        <v>936299</v>
      </c>
    </row>
    <row r="10" spans="1:10" ht="12" customHeight="1">
      <c r="A10" s="24" t="str">
        <f>'11-4(Ⅲ)-1'!A75</f>
        <v>19</v>
      </c>
      <c r="B10" s="6">
        <v>11552743</v>
      </c>
      <c r="C10" s="6">
        <v>7292272</v>
      </c>
      <c r="D10" s="6">
        <v>114055</v>
      </c>
      <c r="E10" s="6">
        <v>1880402</v>
      </c>
      <c r="F10" s="6">
        <v>794769</v>
      </c>
      <c r="G10" s="6">
        <v>235839</v>
      </c>
      <c r="H10" s="6">
        <v>17716718</v>
      </c>
      <c r="I10" s="6">
        <v>7204968</v>
      </c>
      <c r="J10" s="6">
        <v>931121</v>
      </c>
    </row>
    <row r="11" spans="1:10" ht="12" customHeight="1">
      <c r="A11" s="24" t="str">
        <f>'11-4(Ⅲ)-1'!A76</f>
        <v>20</v>
      </c>
      <c r="B11" s="6">
        <v>11839833</v>
      </c>
      <c r="C11" s="6">
        <v>7562536</v>
      </c>
      <c r="D11" s="6">
        <v>121888</v>
      </c>
      <c r="E11" s="6">
        <v>1930290</v>
      </c>
      <c r="F11" s="6">
        <v>838751</v>
      </c>
      <c r="G11" s="6">
        <v>244844</v>
      </c>
      <c r="H11" s="6">
        <v>17521773</v>
      </c>
      <c r="I11" s="6">
        <v>7256920</v>
      </c>
      <c r="J11" s="6">
        <v>951404</v>
      </c>
    </row>
    <row r="12" spans="1:10" ht="12" customHeight="1">
      <c r="A12" s="24" t="str">
        <f>'11-4(Ⅲ)-1'!A77</f>
        <v>21</v>
      </c>
      <c r="B12" s="6">
        <v>11510388</v>
      </c>
      <c r="C12" s="6">
        <v>7369191</v>
      </c>
      <c r="D12" s="6">
        <v>116834</v>
      </c>
      <c r="E12" s="6">
        <v>1860284</v>
      </c>
      <c r="F12" s="6">
        <v>823593</v>
      </c>
      <c r="G12" s="6">
        <v>233821</v>
      </c>
      <c r="H12" s="6">
        <v>16933594</v>
      </c>
      <c r="I12" s="6">
        <v>7215288</v>
      </c>
      <c r="J12" s="6">
        <v>972748</v>
      </c>
    </row>
    <row r="13" spans="1:10" ht="12" customHeight="1">
      <c r="A13" s="25" t="str">
        <f>'11-4(Ⅲ)-1'!A78</f>
        <v>22</v>
      </c>
      <c r="B13" s="57">
        <v>12083720</v>
      </c>
      <c r="C13" s="56">
        <v>7902338</v>
      </c>
      <c r="D13" s="56">
        <v>115413</v>
      </c>
      <c r="E13" s="53">
        <v>1771882</v>
      </c>
      <c r="F13" s="53">
        <v>760788</v>
      </c>
      <c r="G13" s="53">
        <v>239404</v>
      </c>
      <c r="H13" s="53">
        <v>17496785</v>
      </c>
      <c r="I13" s="53">
        <v>7604078</v>
      </c>
      <c r="J13" s="53">
        <v>994882</v>
      </c>
    </row>
    <row r="14" spans="1:10" ht="4.5" customHeight="1">
      <c r="B14" s="20"/>
    </row>
    <row r="15" spans="1:10" ht="1.5" customHeight="1">
      <c r="A15" s="15"/>
    </row>
    <row r="16" spans="1:10" ht="11.25" customHeight="1">
      <c r="A16" s="14"/>
      <c r="B16" s="32" t="s">
        <v>109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68</v>
      </c>
      <c r="C17" s="10"/>
      <c r="D17" s="9"/>
      <c r="E17" s="43" t="s">
        <v>36</v>
      </c>
      <c r="F17" s="9"/>
      <c r="G17" s="10"/>
      <c r="H17" s="9" t="s">
        <v>47</v>
      </c>
      <c r="I17" s="10"/>
      <c r="J17" s="10"/>
    </row>
    <row r="18" spans="1:10" ht="11.25" customHeight="1">
      <c r="A18" s="17"/>
      <c r="B18" s="35" t="s">
        <v>5</v>
      </c>
      <c r="C18" s="12" t="s">
        <v>16</v>
      </c>
      <c r="D18" s="61" t="s">
        <v>111</v>
      </c>
      <c r="E18" s="11" t="s">
        <v>5</v>
      </c>
      <c r="F18" s="12" t="s">
        <v>16</v>
      </c>
      <c r="G18" s="61" t="s">
        <v>111</v>
      </c>
      <c r="H18" s="11" t="s">
        <v>5</v>
      </c>
      <c r="I18" s="12" t="s">
        <v>16</v>
      </c>
      <c r="J18" s="61" t="s">
        <v>111</v>
      </c>
    </row>
    <row r="19" spans="1:10" ht="4.5" customHeight="1">
      <c r="A19" s="19"/>
    </row>
    <row r="20" spans="1:10" ht="12" customHeight="1">
      <c r="A20" s="15" t="str">
        <f>'11-4(Ⅲ)-1'!A74</f>
        <v>平成18年度</v>
      </c>
      <c r="B20" s="6">
        <v>1536285</v>
      </c>
      <c r="C20" s="6">
        <v>512939</v>
      </c>
      <c r="D20" s="6">
        <v>138253</v>
      </c>
      <c r="E20" s="6">
        <v>3344123</v>
      </c>
      <c r="F20" s="6">
        <v>1374448</v>
      </c>
      <c r="G20" s="6">
        <v>144953</v>
      </c>
      <c r="H20" s="6">
        <v>4591263</v>
      </c>
      <c r="I20" s="6">
        <v>1700280</v>
      </c>
      <c r="J20" s="6">
        <v>238200</v>
      </c>
    </row>
    <row r="21" spans="1:10" ht="12" customHeight="1">
      <c r="A21" s="24" t="str">
        <f>'11-4(Ⅲ)-1'!A75</f>
        <v>19</v>
      </c>
      <c r="B21" s="6">
        <v>1551537</v>
      </c>
      <c r="C21" s="6">
        <v>539944</v>
      </c>
      <c r="D21" s="6">
        <v>135292</v>
      </c>
      <c r="E21" s="6">
        <v>3501007</v>
      </c>
      <c r="F21" s="6">
        <v>1466547</v>
      </c>
      <c r="G21" s="6">
        <v>147925</v>
      </c>
      <c r="H21" s="6">
        <v>4477517</v>
      </c>
      <c r="I21" s="6">
        <v>1688369</v>
      </c>
      <c r="J21" s="6">
        <v>239516</v>
      </c>
    </row>
    <row r="22" spans="1:10" ht="12" customHeight="1">
      <c r="A22" s="24" t="str">
        <f>'11-4(Ⅲ)-1'!A76</f>
        <v>20</v>
      </c>
      <c r="B22" s="6">
        <v>1554543</v>
      </c>
      <c r="C22" s="6">
        <v>559587</v>
      </c>
      <c r="D22" s="6">
        <v>139674</v>
      </c>
      <c r="E22" s="6">
        <v>3264869</v>
      </c>
      <c r="F22" s="6">
        <v>1393751</v>
      </c>
      <c r="G22" s="6">
        <v>146682</v>
      </c>
      <c r="H22" s="6">
        <v>4685367</v>
      </c>
      <c r="I22" s="6">
        <v>1790602</v>
      </c>
      <c r="J22" s="6">
        <v>258755</v>
      </c>
    </row>
    <row r="23" spans="1:10" ht="12" customHeight="1">
      <c r="A23" s="24" t="str">
        <f>'11-4(Ⅲ)-1'!A77</f>
        <v>21</v>
      </c>
      <c r="B23" s="6">
        <v>1539584</v>
      </c>
      <c r="C23" s="6">
        <v>560959</v>
      </c>
      <c r="D23" s="6">
        <v>142787</v>
      </c>
      <c r="E23" s="6">
        <v>3108838</v>
      </c>
      <c r="F23" s="6">
        <v>1360986</v>
      </c>
      <c r="G23" s="6">
        <v>150581</v>
      </c>
      <c r="H23" s="6">
        <v>4493022</v>
      </c>
      <c r="I23" s="6">
        <v>1743517</v>
      </c>
      <c r="J23" s="6">
        <v>263004</v>
      </c>
    </row>
    <row r="24" spans="1:10" ht="12" customHeight="1">
      <c r="A24" s="25" t="str">
        <f>'11-4(Ⅲ)-1'!A78</f>
        <v>22</v>
      </c>
      <c r="B24" s="55">
        <v>1551913</v>
      </c>
      <c r="C24" s="53">
        <v>550178</v>
      </c>
      <c r="D24" s="53">
        <v>146915</v>
      </c>
      <c r="E24" s="53">
        <v>3103395</v>
      </c>
      <c r="F24" s="53">
        <v>1373185</v>
      </c>
      <c r="G24" s="53">
        <v>149660</v>
      </c>
      <c r="H24" s="53">
        <v>4335808</v>
      </c>
      <c r="I24" s="53">
        <v>1657720</v>
      </c>
      <c r="J24" s="53">
        <v>264333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32" t="s">
        <v>109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69</v>
      </c>
      <c r="C28" s="10"/>
      <c r="D28" s="9"/>
      <c r="E28" s="43" t="s">
        <v>70</v>
      </c>
      <c r="F28" s="9"/>
      <c r="G28" s="10"/>
      <c r="H28" s="9" t="s">
        <v>21</v>
      </c>
      <c r="I28" s="10"/>
      <c r="J28" s="10"/>
    </row>
    <row r="29" spans="1:10" ht="11.25" customHeight="1">
      <c r="A29" s="17"/>
      <c r="B29" s="35" t="s">
        <v>5</v>
      </c>
      <c r="C29" s="12" t="s">
        <v>16</v>
      </c>
      <c r="D29" s="61" t="s">
        <v>111</v>
      </c>
      <c r="E29" s="11" t="s">
        <v>5</v>
      </c>
      <c r="F29" s="12" t="s">
        <v>16</v>
      </c>
      <c r="G29" s="61" t="s">
        <v>111</v>
      </c>
      <c r="H29" s="11" t="s">
        <v>5</v>
      </c>
      <c r="I29" s="12" t="s">
        <v>16</v>
      </c>
      <c r="J29" s="61" t="s">
        <v>111</v>
      </c>
    </row>
    <row r="30" spans="1:10" ht="4.5" customHeight="1">
      <c r="A30" s="19"/>
    </row>
    <row r="31" spans="1:10" ht="12" customHeight="1">
      <c r="A31" s="15" t="str">
        <f>A9</f>
        <v>平成18年度</v>
      </c>
      <c r="B31" s="6">
        <v>2201457</v>
      </c>
      <c r="C31" s="6">
        <v>787562</v>
      </c>
      <c r="D31" s="6">
        <v>178008</v>
      </c>
      <c r="E31" s="6">
        <v>2454981</v>
      </c>
      <c r="F31" s="6">
        <v>1080254</v>
      </c>
      <c r="G31" s="6">
        <v>231324</v>
      </c>
      <c r="H31" s="6">
        <v>2848872</v>
      </c>
      <c r="I31" s="6">
        <v>1136124</v>
      </c>
      <c r="J31" s="6">
        <v>429505</v>
      </c>
    </row>
    <row r="32" spans="1:10" ht="12" customHeight="1">
      <c r="A32" s="24" t="str">
        <f>A10</f>
        <v>19</v>
      </c>
      <c r="B32" s="6">
        <v>2328644</v>
      </c>
      <c r="C32" s="6">
        <v>841116</v>
      </c>
      <c r="D32" s="6">
        <v>206050</v>
      </c>
      <c r="E32" s="6">
        <v>2503624</v>
      </c>
      <c r="F32" s="6">
        <v>1148793</v>
      </c>
      <c r="G32" s="6">
        <v>223732</v>
      </c>
      <c r="H32" s="6">
        <v>2803668</v>
      </c>
      <c r="I32" s="6">
        <v>1147994</v>
      </c>
      <c r="J32" s="6">
        <v>409059</v>
      </c>
    </row>
    <row r="33" spans="1:10" ht="12" customHeight="1">
      <c r="A33" s="24" t="str">
        <f>A11</f>
        <v>20</v>
      </c>
      <c r="B33" s="6">
        <v>2401372</v>
      </c>
      <c r="C33" s="6">
        <v>875696</v>
      </c>
      <c r="D33" s="6">
        <v>222611</v>
      </c>
      <c r="E33" s="6">
        <v>2573778</v>
      </c>
      <c r="F33" s="6">
        <v>1210134</v>
      </c>
      <c r="G33" s="6">
        <v>231176</v>
      </c>
      <c r="H33" s="6">
        <v>2862869</v>
      </c>
      <c r="I33" s="6">
        <v>1183627</v>
      </c>
      <c r="J33" s="6">
        <v>426060</v>
      </c>
    </row>
    <row r="34" spans="1:10" ht="12" customHeight="1">
      <c r="A34" s="40" t="str">
        <f>A12</f>
        <v>21</v>
      </c>
      <c r="B34" s="42">
        <v>2422575</v>
      </c>
      <c r="C34" s="6">
        <v>903574</v>
      </c>
      <c r="D34" s="6">
        <v>235417</v>
      </c>
      <c r="E34" s="6">
        <v>2463759</v>
      </c>
      <c r="F34" s="6">
        <v>1170893</v>
      </c>
      <c r="G34" s="6">
        <v>232114</v>
      </c>
      <c r="H34" s="6">
        <v>2827039</v>
      </c>
      <c r="I34" s="6">
        <v>1176845</v>
      </c>
      <c r="J34" s="6">
        <v>435423</v>
      </c>
    </row>
    <row r="35" spans="1:10" ht="12" customHeight="1">
      <c r="A35" s="25" t="str">
        <f>A13</f>
        <v>22</v>
      </c>
      <c r="B35" s="55">
        <v>2431842</v>
      </c>
      <c r="C35" s="53">
        <v>898704</v>
      </c>
      <c r="D35" s="53">
        <v>239525</v>
      </c>
      <c r="E35" s="53">
        <v>2551394</v>
      </c>
      <c r="F35" s="53">
        <v>1297282</v>
      </c>
      <c r="G35" s="53">
        <v>230209</v>
      </c>
      <c r="H35" s="53">
        <v>2759804</v>
      </c>
      <c r="I35" s="53">
        <v>1120620</v>
      </c>
      <c r="J35" s="53">
        <v>443738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32" t="s">
        <v>109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75</v>
      </c>
      <c r="C39" s="10"/>
      <c r="D39" s="9"/>
      <c r="E39" s="43" t="s">
        <v>46</v>
      </c>
      <c r="F39" s="9"/>
      <c r="G39" s="10"/>
      <c r="H39" s="9" t="s">
        <v>76</v>
      </c>
      <c r="I39" s="10"/>
      <c r="J39" s="10"/>
    </row>
    <row r="40" spans="1:10" ht="10.5" customHeight="1">
      <c r="A40" s="17"/>
      <c r="B40" s="35" t="s">
        <v>5</v>
      </c>
      <c r="C40" s="12" t="s">
        <v>16</v>
      </c>
      <c r="D40" s="61" t="s">
        <v>111</v>
      </c>
      <c r="E40" s="11" t="s">
        <v>5</v>
      </c>
      <c r="F40" s="12" t="s">
        <v>16</v>
      </c>
      <c r="G40" s="61" t="s">
        <v>111</v>
      </c>
      <c r="H40" s="11" t="s">
        <v>5</v>
      </c>
      <c r="I40" s="12" t="s">
        <v>16</v>
      </c>
      <c r="J40" s="61" t="s">
        <v>111</v>
      </c>
    </row>
    <row r="41" spans="1:10" ht="4.5" customHeight="1">
      <c r="A41" s="19"/>
    </row>
    <row r="42" spans="1:10" ht="12" customHeight="1">
      <c r="A42" s="15" t="str">
        <f>A20</f>
        <v>平成18年度</v>
      </c>
      <c r="B42" s="6">
        <v>2273438</v>
      </c>
      <c r="C42" s="6">
        <v>728922</v>
      </c>
      <c r="D42" s="6">
        <v>345991</v>
      </c>
      <c r="E42" s="6">
        <v>1713476</v>
      </c>
      <c r="F42" s="6">
        <v>761061</v>
      </c>
      <c r="G42" s="6">
        <v>196962</v>
      </c>
      <c r="H42" s="6">
        <v>3595555</v>
      </c>
      <c r="I42" s="6">
        <v>1527353</v>
      </c>
      <c r="J42" s="6">
        <v>483558</v>
      </c>
    </row>
    <row r="43" spans="1:10" ht="12" customHeight="1">
      <c r="A43" s="24" t="str">
        <f>A21</f>
        <v>19</v>
      </c>
      <c r="B43" s="6">
        <v>2247425</v>
      </c>
      <c r="C43" s="6">
        <v>746516</v>
      </c>
      <c r="D43" s="6">
        <v>337864</v>
      </c>
      <c r="E43" s="6">
        <v>1798093</v>
      </c>
      <c r="F43" s="6">
        <v>821603</v>
      </c>
      <c r="G43" s="6">
        <v>205188</v>
      </c>
      <c r="H43" s="6">
        <v>3777164</v>
      </c>
      <c r="I43" s="6">
        <v>1652971</v>
      </c>
      <c r="J43" s="6">
        <v>491625</v>
      </c>
    </row>
    <row r="44" spans="1:10" ht="12" customHeight="1">
      <c r="A44" s="24" t="str">
        <f>A22</f>
        <v>20</v>
      </c>
      <c r="B44" s="6">
        <v>2282632</v>
      </c>
      <c r="C44" s="6">
        <v>773135</v>
      </c>
      <c r="D44" s="6">
        <v>344279</v>
      </c>
      <c r="E44" s="6">
        <v>1788296</v>
      </c>
      <c r="F44" s="6">
        <v>831924</v>
      </c>
      <c r="G44" s="6">
        <v>210795</v>
      </c>
      <c r="H44" s="6">
        <v>3843118</v>
      </c>
      <c r="I44" s="6">
        <v>1734779</v>
      </c>
      <c r="J44" s="6">
        <v>496928</v>
      </c>
    </row>
    <row r="45" spans="1:10" ht="12" customHeight="1">
      <c r="A45" s="24" t="str">
        <f>A23</f>
        <v>21</v>
      </c>
      <c r="B45" s="6">
        <v>2252576</v>
      </c>
      <c r="C45" s="6">
        <v>777080</v>
      </c>
      <c r="D45" s="6">
        <v>344070</v>
      </c>
      <c r="E45" s="6">
        <v>1855365</v>
      </c>
      <c r="F45" s="6">
        <v>872338</v>
      </c>
      <c r="G45" s="6">
        <v>224959</v>
      </c>
      <c r="H45" s="6">
        <v>3818865</v>
      </c>
      <c r="I45" s="6">
        <v>1750878</v>
      </c>
      <c r="J45" s="6">
        <v>495414</v>
      </c>
    </row>
    <row r="46" spans="1:10" ht="12" customHeight="1">
      <c r="A46" s="25" t="str">
        <f>A24</f>
        <v>22</v>
      </c>
      <c r="B46" s="55">
        <v>2215552</v>
      </c>
      <c r="C46" s="53">
        <v>748962</v>
      </c>
      <c r="D46" s="53">
        <v>339636</v>
      </c>
      <c r="E46" s="53">
        <v>1826382</v>
      </c>
      <c r="F46" s="53">
        <v>881203</v>
      </c>
      <c r="G46" s="53">
        <v>220512</v>
      </c>
      <c r="H46" s="53">
        <v>3969275</v>
      </c>
      <c r="I46" s="53">
        <v>1915204</v>
      </c>
      <c r="J46" s="53">
        <v>494315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32" t="s">
        <v>109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77</v>
      </c>
      <c r="C50" s="10"/>
      <c r="D50" s="9"/>
      <c r="E50" s="43" t="s">
        <v>93</v>
      </c>
      <c r="F50" s="9"/>
      <c r="G50" s="10"/>
      <c r="H50" s="9" t="s">
        <v>74</v>
      </c>
      <c r="I50" s="10"/>
      <c r="J50" s="10"/>
    </row>
    <row r="51" spans="1:10" ht="11.25" customHeight="1">
      <c r="A51" s="17"/>
      <c r="B51" s="35" t="s">
        <v>5</v>
      </c>
      <c r="C51" s="12" t="s">
        <v>16</v>
      </c>
      <c r="D51" s="61" t="s">
        <v>111</v>
      </c>
      <c r="E51" s="11" t="s">
        <v>5</v>
      </c>
      <c r="F51" s="12" t="s">
        <v>16</v>
      </c>
      <c r="G51" s="61" t="s">
        <v>111</v>
      </c>
      <c r="H51" s="11" t="s">
        <v>5</v>
      </c>
      <c r="I51" s="12" t="s">
        <v>16</v>
      </c>
      <c r="J51" s="61" t="s">
        <v>111</v>
      </c>
    </row>
    <row r="52" spans="1:10" ht="4.5" customHeight="1">
      <c r="A52" s="19"/>
    </row>
    <row r="53" spans="1:10" ht="12" customHeight="1">
      <c r="A53" s="15" t="str">
        <f>A31</f>
        <v>平成18年度</v>
      </c>
      <c r="B53" s="6">
        <v>2562777</v>
      </c>
      <c r="C53" s="6">
        <v>1508860</v>
      </c>
      <c r="D53" s="6">
        <v>235188</v>
      </c>
      <c r="E53" s="6">
        <v>1133164</v>
      </c>
      <c r="F53" s="6">
        <v>403003</v>
      </c>
      <c r="G53" s="6">
        <v>191944</v>
      </c>
      <c r="H53" s="6">
        <v>1490722</v>
      </c>
      <c r="I53" s="6">
        <v>535191</v>
      </c>
      <c r="J53" s="6">
        <v>330510</v>
      </c>
    </row>
    <row r="54" spans="1:10" ht="12" customHeight="1">
      <c r="A54" s="24" t="str">
        <f>A32</f>
        <v>19</v>
      </c>
      <c r="B54" s="6">
        <v>2594947</v>
      </c>
      <c r="C54" s="6">
        <v>1556284</v>
      </c>
      <c r="D54" s="6">
        <v>238040</v>
      </c>
      <c r="E54" s="6">
        <v>1111878</v>
      </c>
      <c r="F54" s="6">
        <v>404121</v>
      </c>
      <c r="G54" s="6">
        <v>191151</v>
      </c>
      <c r="H54" s="6">
        <v>1448263</v>
      </c>
      <c r="I54" s="6">
        <v>529982</v>
      </c>
      <c r="J54" s="6">
        <v>316576</v>
      </c>
    </row>
    <row r="55" spans="1:10" ht="12" customHeight="1">
      <c r="A55" s="24" t="str">
        <f>A33</f>
        <v>20</v>
      </c>
      <c r="B55" s="6">
        <v>2633687</v>
      </c>
      <c r="C55" s="6">
        <v>1618798</v>
      </c>
      <c r="D55" s="6">
        <v>235321</v>
      </c>
      <c r="E55" s="6">
        <v>1129348</v>
      </c>
      <c r="F55" s="6">
        <v>417562</v>
      </c>
      <c r="G55" s="6">
        <v>194061</v>
      </c>
      <c r="H55" s="6">
        <v>1476099</v>
      </c>
      <c r="I55" s="6">
        <v>547630</v>
      </c>
      <c r="J55" s="6">
        <v>330116</v>
      </c>
    </row>
    <row r="56" spans="1:10" ht="12" customHeight="1">
      <c r="A56" s="24" t="str">
        <f>A34</f>
        <v>21</v>
      </c>
      <c r="B56" s="6">
        <v>2631421</v>
      </c>
      <c r="C56" s="6">
        <v>1633342</v>
      </c>
      <c r="D56" s="6">
        <v>245435</v>
      </c>
      <c r="E56" s="6">
        <v>1099251</v>
      </c>
      <c r="F56" s="6">
        <v>406652</v>
      </c>
      <c r="G56" s="6">
        <v>190789</v>
      </c>
      <c r="H56" s="6">
        <v>1518565</v>
      </c>
      <c r="I56" s="6">
        <v>566056</v>
      </c>
      <c r="J56" s="6">
        <v>341294</v>
      </c>
    </row>
    <row r="57" spans="1:10" ht="12" customHeight="1">
      <c r="A57" s="25" t="str">
        <f>A35</f>
        <v>22</v>
      </c>
      <c r="B57" s="55">
        <v>2868424</v>
      </c>
      <c r="C57" s="53">
        <v>1868247</v>
      </c>
      <c r="D57" s="53">
        <v>244665</v>
      </c>
      <c r="E57" s="53">
        <v>1071241</v>
      </c>
      <c r="F57" s="53">
        <v>407668</v>
      </c>
      <c r="G57" s="53">
        <v>190477</v>
      </c>
      <c r="H57" s="53">
        <v>1665249</v>
      </c>
      <c r="I57" s="53">
        <v>630745</v>
      </c>
      <c r="J57" s="53">
        <v>367783</v>
      </c>
    </row>
    <row r="58" spans="1:10" ht="4.5" customHeight="1">
      <c r="B58" s="20"/>
    </row>
    <row r="59" spans="1:10" ht="1.5" customHeight="1">
      <c r="A59" s="19"/>
    </row>
    <row r="60" spans="1:10" ht="11.25" customHeight="1">
      <c r="A60" s="14"/>
      <c r="B60" s="32" t="s">
        <v>109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80</v>
      </c>
      <c r="C61" s="10"/>
      <c r="D61" s="9"/>
      <c r="E61" s="43" t="s">
        <v>81</v>
      </c>
      <c r="F61" s="9"/>
      <c r="G61" s="10"/>
      <c r="H61" s="9" t="s">
        <v>94</v>
      </c>
      <c r="I61" s="10"/>
      <c r="J61" s="10"/>
    </row>
    <row r="62" spans="1:10" ht="11.25" customHeight="1">
      <c r="A62" s="17"/>
      <c r="B62" s="35" t="s">
        <v>5</v>
      </c>
      <c r="C62" s="12" t="s">
        <v>16</v>
      </c>
      <c r="D62" s="61" t="s">
        <v>111</v>
      </c>
      <c r="E62" s="11" t="s">
        <v>5</v>
      </c>
      <c r="F62" s="12" t="s">
        <v>16</v>
      </c>
      <c r="G62" s="61" t="s">
        <v>111</v>
      </c>
      <c r="H62" s="11" t="s">
        <v>5</v>
      </c>
      <c r="I62" s="12" t="s">
        <v>16</v>
      </c>
      <c r="J62" s="61" t="s">
        <v>111</v>
      </c>
    </row>
    <row r="63" spans="1:10" ht="4.5" customHeight="1">
      <c r="A63" s="19"/>
    </row>
    <row r="64" spans="1:10" ht="12" customHeight="1">
      <c r="A64" s="15" t="str">
        <f>'11-4(Ⅲ)-1'!A74</f>
        <v>平成18年度</v>
      </c>
      <c r="B64" s="6">
        <v>1387791</v>
      </c>
      <c r="C64" s="6">
        <v>583337</v>
      </c>
      <c r="D64" s="6">
        <v>293569</v>
      </c>
      <c r="E64" s="6">
        <v>937533</v>
      </c>
      <c r="F64" s="6">
        <v>399822</v>
      </c>
      <c r="G64" s="6">
        <v>145984</v>
      </c>
      <c r="H64" s="6">
        <v>5763696</v>
      </c>
      <c r="I64" s="6">
        <v>2610933</v>
      </c>
      <c r="J64" s="6">
        <v>821122</v>
      </c>
    </row>
    <row r="65" spans="1:23" ht="12" customHeight="1">
      <c r="A65" s="24" t="str">
        <f>'11-4(Ⅲ)-1'!A75</f>
        <v>19</v>
      </c>
      <c r="B65" s="6">
        <v>1374517</v>
      </c>
      <c r="C65" s="6">
        <v>599264</v>
      </c>
      <c r="D65" s="6">
        <v>280765</v>
      </c>
      <c r="E65" s="6">
        <v>941316</v>
      </c>
      <c r="F65" s="6">
        <v>405081</v>
      </c>
      <c r="G65" s="6">
        <v>150036</v>
      </c>
      <c r="H65" s="6">
        <v>5802455</v>
      </c>
      <c r="I65" s="6">
        <v>2720104</v>
      </c>
      <c r="J65" s="6">
        <v>832233</v>
      </c>
    </row>
    <row r="66" spans="1:23" ht="12" customHeight="1">
      <c r="A66" s="24" t="str">
        <f>'11-4(Ⅲ)-1'!A76</f>
        <v>20</v>
      </c>
      <c r="B66" s="6">
        <v>1347580</v>
      </c>
      <c r="C66" s="6">
        <v>592256</v>
      </c>
      <c r="D66" s="6">
        <v>275935</v>
      </c>
      <c r="E66" s="6">
        <v>956954</v>
      </c>
      <c r="F66" s="6">
        <v>414305</v>
      </c>
      <c r="G66" s="6">
        <v>154494</v>
      </c>
      <c r="H66" s="6">
        <v>5860498</v>
      </c>
      <c r="I66" s="6">
        <v>2814728</v>
      </c>
      <c r="J66" s="6">
        <v>864295</v>
      </c>
    </row>
    <row r="67" spans="1:23" ht="12" customHeight="1">
      <c r="A67" s="24" t="str">
        <f>'11-4(Ⅲ)-1'!A77</f>
        <v>21</v>
      </c>
      <c r="B67" s="6">
        <v>1316633</v>
      </c>
      <c r="C67" s="6">
        <v>587496</v>
      </c>
      <c r="D67" s="6">
        <v>266985</v>
      </c>
      <c r="E67" s="6">
        <v>965147</v>
      </c>
      <c r="F67" s="6">
        <v>419228</v>
      </c>
      <c r="G67" s="6">
        <v>163962</v>
      </c>
      <c r="H67" s="6">
        <v>5808032</v>
      </c>
      <c r="I67" s="6">
        <v>2817452</v>
      </c>
      <c r="J67" s="6">
        <v>887530</v>
      </c>
    </row>
    <row r="68" spans="1:23" ht="12" customHeight="1">
      <c r="A68" s="25" t="str">
        <f>'11-4(Ⅲ)-1'!A78</f>
        <v>22</v>
      </c>
      <c r="B68" s="55">
        <v>1299864</v>
      </c>
      <c r="C68" s="53">
        <v>589697</v>
      </c>
      <c r="D68" s="53">
        <v>265389</v>
      </c>
      <c r="E68" s="53">
        <v>944191</v>
      </c>
      <c r="F68" s="53">
        <v>418494</v>
      </c>
      <c r="G68" s="53">
        <v>163787</v>
      </c>
      <c r="H68" s="53">
        <v>5805212</v>
      </c>
      <c r="I68" s="53">
        <v>2851013</v>
      </c>
      <c r="J68" s="53">
        <v>894341</v>
      </c>
    </row>
    <row r="69" spans="1:23" ht="4.5" customHeight="1">
      <c r="A69" s="19"/>
    </row>
    <row r="70" spans="1:23" ht="9" customHeight="1">
      <c r="K70" s="14"/>
      <c r="L70" s="32" t="s">
        <v>109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9.75" customHeight="1">
      <c r="K71" s="5" t="s">
        <v>4</v>
      </c>
      <c r="L71" s="9" t="s">
        <v>118</v>
      </c>
      <c r="M71" s="10"/>
      <c r="N71" s="10"/>
      <c r="O71" s="9" t="s">
        <v>119</v>
      </c>
      <c r="P71" s="10"/>
      <c r="Q71" s="10"/>
      <c r="R71" s="9" t="s">
        <v>120</v>
      </c>
      <c r="S71" s="44"/>
      <c r="T71" s="65"/>
      <c r="U71" s="62" t="s">
        <v>121</v>
      </c>
      <c r="V71" s="63"/>
      <c r="W71" s="63"/>
    </row>
    <row r="72" spans="1:23" ht="9.75" customHeight="1">
      <c r="K72" s="8"/>
      <c r="L72" s="66" t="s">
        <v>5</v>
      </c>
      <c r="M72" s="67" t="s">
        <v>16</v>
      </c>
      <c r="N72" s="68" t="s">
        <v>111</v>
      </c>
      <c r="O72" s="66" t="s">
        <v>5</v>
      </c>
      <c r="P72" s="67" t="s">
        <v>16</v>
      </c>
      <c r="Q72" s="68" t="s">
        <v>111</v>
      </c>
      <c r="R72" s="66" t="s">
        <v>5</v>
      </c>
      <c r="S72" s="67" t="s">
        <v>16</v>
      </c>
      <c r="T72" s="68" t="s">
        <v>111</v>
      </c>
      <c r="U72" s="66" t="s">
        <v>5</v>
      </c>
      <c r="V72" s="67" t="s">
        <v>16</v>
      </c>
      <c r="W72" s="68" t="s">
        <v>111</v>
      </c>
    </row>
    <row r="73" spans="1:23" ht="6" customHeight="1">
      <c r="K73" s="14"/>
    </row>
    <row r="74" spans="1:23" ht="9.75" customHeight="1">
      <c r="K74" s="15" t="str">
        <f>'11-4(Ⅰ)'!A10</f>
        <v>平成18年度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</row>
    <row r="75" spans="1:23" ht="9.75" customHeight="1">
      <c r="K75" s="15" t="str">
        <f>'11-4(Ⅰ)'!A11</f>
        <v>19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</row>
    <row r="76" spans="1:23" ht="9.75" customHeight="1">
      <c r="K76" s="15" t="str">
        <f>'11-4(Ⅰ)'!A12</f>
        <v>20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</row>
    <row r="77" spans="1:23" ht="9.75" customHeight="1">
      <c r="K77" s="15" t="str">
        <f>'11-4(Ⅰ)'!A13</f>
        <v>21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</row>
    <row r="78" spans="1:23" ht="9.75" customHeight="1">
      <c r="K78" s="58" t="str">
        <f>'11-4(Ⅰ)'!A14</f>
        <v>22</v>
      </c>
      <c r="L78" s="55">
        <v>22185</v>
      </c>
      <c r="M78" s="53">
        <v>3014</v>
      </c>
      <c r="N78" s="53">
        <v>8987</v>
      </c>
      <c r="O78" s="53">
        <v>17965</v>
      </c>
      <c r="P78" s="53">
        <v>2766</v>
      </c>
      <c r="Q78" s="53">
        <v>5156</v>
      </c>
      <c r="R78" s="53">
        <v>12780</v>
      </c>
      <c r="S78" s="53">
        <v>2205</v>
      </c>
      <c r="T78" s="53">
        <v>3403</v>
      </c>
      <c r="U78" s="53">
        <v>48880</v>
      </c>
      <c r="V78" s="53">
        <v>5603</v>
      </c>
      <c r="W78" s="53">
        <v>16719</v>
      </c>
    </row>
    <row r="79" spans="1:23" ht="6" customHeight="1">
      <c r="K79" s="19"/>
      <c r="L79" s="6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1.5" customHeight="1">
      <c r="K80" s="64"/>
    </row>
    <row r="81" spans="1:11" ht="9.75" customHeight="1">
      <c r="K81" s="4" t="s">
        <v>122</v>
      </c>
    </row>
    <row r="82" spans="1:11" ht="9.75" customHeight="1">
      <c r="K82" s="3" t="s">
        <v>104</v>
      </c>
    </row>
    <row r="86" spans="1:11">
      <c r="A86" s="46"/>
      <c r="B86" s="47"/>
      <c r="C86" s="47"/>
      <c r="D86" s="47"/>
      <c r="E86" s="39"/>
    </row>
    <row r="87" spans="1:11">
      <c r="A87" s="46"/>
      <c r="B87" s="47"/>
      <c r="C87" s="47"/>
      <c r="D87" s="47"/>
      <c r="E87" s="39"/>
    </row>
    <row r="88" spans="1:11">
      <c r="A88" s="46"/>
      <c r="B88" s="47"/>
      <c r="C88" s="47"/>
      <c r="D88" s="47"/>
      <c r="E88" s="48"/>
      <c r="F88" s="37"/>
      <c r="G88" s="23"/>
      <c r="H88" s="37"/>
      <c r="I88" s="23"/>
    </row>
    <row r="89" spans="1:11">
      <c r="A89" s="46"/>
      <c r="B89" s="47"/>
      <c r="C89" s="47"/>
      <c r="D89" s="47"/>
      <c r="E89" s="48"/>
      <c r="F89" s="37"/>
      <c r="G89" s="23"/>
      <c r="H89" s="37"/>
      <c r="I89" s="23"/>
    </row>
    <row r="90" spans="1:11">
      <c r="A90" s="46"/>
      <c r="B90" s="47"/>
      <c r="C90" s="47"/>
      <c r="D90" s="47"/>
      <c r="E90" s="39"/>
    </row>
    <row r="91" spans="1:11">
      <c r="A91" s="39"/>
      <c r="B91" s="49"/>
      <c r="C91" s="48"/>
      <c r="D91" s="50"/>
      <c r="E91" s="39"/>
    </row>
    <row r="92" spans="1:11">
      <c r="C92" s="23"/>
      <c r="D92" s="26"/>
    </row>
  </sheetData>
  <phoneticPr fontId="13"/>
  <pageMargins left="0.78740157480314965" right="0.78740157480314965" top="0.98425196850393704" bottom="0.78740157480314965" header="0.51181102362204722" footer="0.11811023622047245"/>
  <pageSetup paperSize="9" scale="93" orientation="portrait" horizontalDpi="300" verticalDpi="300" r:id="rId1"/>
  <headerFooter alignWithMargins="0"/>
  <colBreaks count="1" manualBreakCount="1">
    <brk id="10" min="17" max="83" man="1"/>
  </colBreaks>
</worksheet>
</file>