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35" r:id="rId1"/>
    <sheet name="R5" sheetId="34" r:id="rId2"/>
    <sheet name="R4" sheetId="33" r:id="rId3"/>
    <sheet name="R3" sheetId="32" r:id="rId4"/>
    <sheet name="R2" sheetId="31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26" r:id="rId25"/>
    <sheet name="H11" sheetId="27" r:id="rId26"/>
    <sheet name="H10" sheetId="28" r:id="rId27"/>
    <sheet name="H9" sheetId="29" r:id="rId28"/>
    <sheet name="H8" sheetId="30" r:id="rId29"/>
  </sheets>
  <definedNames>
    <definedName name="_xlnm.Print_Area" localSheetId="24">'H12'!$A$1:$J$78</definedName>
    <definedName name="_xlnm.Print_Area" localSheetId="23">'H13'!$A$1:$J$78</definedName>
    <definedName name="_xlnm.Print_Area" localSheetId="22">'H14'!$A$1:$J$78</definedName>
    <definedName name="_xlnm.Print_Area" localSheetId="21">'H15'!$A$1:$J$78</definedName>
    <definedName name="_xlnm.Print_Area" localSheetId="20">'H16'!$A$1:$J$78</definedName>
    <definedName name="_xlnm.Print_Area" localSheetId="19">'H17'!$A$1:$J$72</definedName>
    <definedName name="_xlnm.Print_Area" localSheetId="18">'H18'!$A$1:$J$53</definedName>
    <definedName name="_xlnm.Print_Area" localSheetId="17">'H19'!$A$1:$J$53</definedName>
    <definedName name="_xlnm.Print_Area" localSheetId="16">'H20'!$A$1:$J$41</definedName>
    <definedName name="_xlnm.Print_Area" localSheetId="15">'H21'!$A$1:$J$41</definedName>
    <definedName name="_xlnm.Print_Area" localSheetId="14">'H22'!$A$1:$J$41</definedName>
    <definedName name="_xlnm.Print_Area" localSheetId="13">'H23'!$A$1:$J$41</definedName>
    <definedName name="_xlnm.Print_Area" localSheetId="12">'H24'!$A$1:$J$41</definedName>
    <definedName name="_xlnm.Print_Area" localSheetId="11">'H25'!$A$1:$J$44</definedName>
    <definedName name="_xlnm.Print_Area" localSheetId="10">'H26'!$A$1:$J$44</definedName>
    <definedName name="_xlnm.Print_Area" localSheetId="9">'H27'!$A$1:$J$44</definedName>
    <definedName name="_xlnm.Print_Area" localSheetId="8">'H28'!$A$1:$J$43</definedName>
    <definedName name="_xlnm.Print_Area" localSheetId="7">'H29'!$A$1:$J$43</definedName>
    <definedName name="_xlnm.Print_Area" localSheetId="6">'H30'!$A$1:$J$43</definedName>
    <definedName name="_xlnm.Print_Area" localSheetId="28">'H8'!$A$1:$J$29</definedName>
    <definedName name="_xlnm.Print_Area" localSheetId="5">'R1'!$A$1:$J$42</definedName>
    <definedName name="_xlnm.Print_Area" localSheetId="4">'R2'!$A$1:$J$42</definedName>
    <definedName name="_xlnm.Print_Area" localSheetId="3">'R3'!$A$1:$J$42</definedName>
    <definedName name="_xlnm.Print_Area" localSheetId="2">'R4'!$A$1:$J$42</definedName>
    <definedName name="_xlnm.Print_Area" localSheetId="1">'R5'!$A$1:$J$42</definedName>
    <definedName name="_xlnm.Print_Area" localSheetId="0">'R6'!$A$1:$J$42</definedName>
  </definedNames>
  <calcPr calcId="162913"/>
</workbook>
</file>

<file path=xl/calcChain.xml><?xml version="1.0" encoding="utf-8"?>
<calcChain xmlns="http://schemas.openxmlformats.org/spreadsheetml/2006/main">
  <c r="C16" i="30" l="1"/>
  <c r="D16" i="30"/>
  <c r="C17" i="30"/>
  <c r="D17" i="30"/>
  <c r="C18" i="30"/>
  <c r="D18" i="30"/>
  <c r="C19" i="30"/>
  <c r="D19" i="30"/>
  <c r="C20" i="30"/>
  <c r="D20" i="30"/>
  <c r="C22" i="30"/>
  <c r="D22" i="30"/>
  <c r="C23" i="30"/>
  <c r="D23" i="30"/>
  <c r="C24" i="30"/>
  <c r="D24" i="30"/>
  <c r="C25" i="30"/>
  <c r="D25" i="30"/>
  <c r="C26" i="30"/>
  <c r="D26" i="30"/>
  <c r="C27" i="30"/>
  <c r="D27" i="30"/>
</calcChain>
</file>

<file path=xl/sharedStrings.xml><?xml version="1.0" encoding="utf-8"?>
<sst xmlns="http://schemas.openxmlformats.org/spreadsheetml/2006/main" count="1074" uniqueCount="141">
  <si>
    <t>総数</t>
  </si>
  <si>
    <t>－</t>
  </si>
  <si>
    <t>　(名古屋港管理組合)</t>
  </si>
  <si>
    <t>－</t>
    <phoneticPr fontId="5"/>
  </si>
  <si>
    <t>50 000トン以上</t>
  </si>
  <si>
    <t>30 000～50 000</t>
  </si>
  <si>
    <t>20 000～30 000</t>
  </si>
  <si>
    <t>15 000～20 000</t>
  </si>
  <si>
    <t>10 000～15 000</t>
  </si>
  <si>
    <t xml:space="preserve"> 5 000～10 000</t>
  </si>
  <si>
    <t xml:space="preserve"> 3 000～ 5 000</t>
  </si>
  <si>
    <t xml:space="preserve"> 1 000～ 3 000</t>
  </si>
  <si>
    <t xml:space="preserve">   500～ 1 000</t>
  </si>
  <si>
    <t xml:space="preserve">   300～   500</t>
  </si>
  <si>
    <t>300トン未満</t>
  </si>
  <si>
    <t xml:space="preserve">                  12</t>
    <phoneticPr fontId="5"/>
  </si>
  <si>
    <t xml:space="preserve">                  11</t>
  </si>
  <si>
    <t xml:space="preserve">                  10</t>
  </si>
  <si>
    <t xml:space="preserve">                   9</t>
  </si>
  <si>
    <r>
      <t xml:space="preserve">平   成  8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</si>
  <si>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総トン数</t>
  </si>
  <si>
    <t>隻数</t>
  </si>
  <si>
    <t>日　　本　　船</t>
  </si>
  <si>
    <t>外　　国　　船</t>
  </si>
  <si>
    <t xml:space="preserve">  年・トン級別</t>
  </si>
  <si>
    <t>内航</t>
  </si>
  <si>
    <t>外　　　　　　　　　　　　航</t>
  </si>
  <si>
    <t>　(単位　ｔ)</t>
  </si>
  <si>
    <t>　本表は、運輸省所管港湾調査(指定統計第6号)の集計結果である。</t>
  </si>
  <si>
    <r>
      <t>11</t>
    </r>
    <r>
      <rPr>
        <sz val="11"/>
        <rFont val="ＭＳ 明朝"/>
        <family val="1"/>
        <charset val="128"/>
      </rPr>
      <t>－19. 名 古 屋 港 の ト ン 級 別 入 港 船 舶 数</t>
    </r>
    <phoneticPr fontId="5"/>
  </si>
  <si>
    <t xml:space="preserve">                  13</t>
  </si>
  <si>
    <t xml:space="preserve">                  12</t>
  </si>
  <si>
    <r>
      <t xml:space="preserve">平   成  9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</si>
  <si>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本表は、国土交通省所管港湾調査(指定統計第6号)の集計結果である。</t>
    <rPh sb="5" eb="7">
      <t>コクド</t>
    </rPh>
    <rPh sb="7" eb="9">
      <t>コウツウ</t>
    </rPh>
    <phoneticPr fontId="5"/>
  </si>
  <si>
    <r>
      <t>11</t>
    </r>
    <r>
      <rPr>
        <sz val="11"/>
        <rFont val="ＭＳ 明朝"/>
        <family val="1"/>
        <charset val="128"/>
      </rPr>
      <t>－20. 名 古 屋 港 の ト ン 級 別 入 港 船 舶 数</t>
    </r>
    <phoneticPr fontId="5"/>
  </si>
  <si>
    <t>-</t>
  </si>
  <si>
    <t xml:space="preserve">                  14</t>
    <phoneticPr fontId="5"/>
  </si>
  <si>
    <t xml:space="preserve">                  13</t>
    <phoneticPr fontId="5"/>
  </si>
  <si>
    <t xml:space="preserve">                  11</t>
    <phoneticPr fontId="5"/>
  </si>
  <si>
    <r>
      <t xml:space="preserve">平   成  10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</si>
  <si>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20</t>
    </r>
    <r>
      <rPr>
        <sz val="11"/>
        <rFont val="ＭＳ 明朝"/>
        <family val="1"/>
        <charset val="128"/>
      </rPr>
      <t>. 名 古 屋 港 の ト ン 級 別 入 港 船 舶 数</t>
    </r>
    <phoneticPr fontId="5"/>
  </si>
  <si>
    <t>　　    15  　 　</t>
  </si>
  <si>
    <t>　　    14  　 　</t>
  </si>
  <si>
    <t>　　    13  　 　</t>
  </si>
  <si>
    <t>　　    12  　 　</t>
    <phoneticPr fontId="5"/>
  </si>
  <si>
    <r>
      <t>平  成  11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</si>
  <si>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16  　 　</t>
  </si>
  <si>
    <t>　　    13  　 　</t>
    <phoneticPr fontId="5"/>
  </si>
  <si>
    <r>
      <t>平  成  12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</si>
  <si>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r>
      <t>11</t>
    </r>
    <r>
      <rPr>
        <sz val="11"/>
        <rFont val="ＭＳ 明朝"/>
        <family val="1"/>
        <charset val="128"/>
      </rPr>
      <t>－21. 名 古 屋 港 の ト ン 級 別 入 港 船 舶 数</t>
    </r>
    <phoneticPr fontId="5"/>
  </si>
  <si>
    <t>　　    17  　 　</t>
    <phoneticPr fontId="5"/>
  </si>
  <si>
    <t>　　    16  　 　</t>
    <phoneticPr fontId="5"/>
  </si>
  <si>
    <t>　　    15  　 　</t>
    <phoneticPr fontId="5"/>
  </si>
  <si>
    <t>　　    14  　 　</t>
    <phoneticPr fontId="5"/>
  </si>
  <si>
    <r>
      <t>平  成  13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</si>
  <si>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18　 　</t>
  </si>
  <si>
    <t>　　    17  　 　</t>
  </si>
  <si>
    <t>平  成  14  年 　</t>
  </si>
  <si>
    <t xml:space="preserve">50 000トン以上 </t>
    <phoneticPr fontId="5"/>
  </si>
  <si>
    <t xml:space="preserve">30 000～50 000 </t>
    <phoneticPr fontId="5"/>
  </si>
  <si>
    <t xml:space="preserve">20 000～30 000 </t>
    <phoneticPr fontId="5"/>
  </si>
  <si>
    <t xml:space="preserve">15 000～20 000 </t>
    <phoneticPr fontId="5"/>
  </si>
  <si>
    <t xml:space="preserve">10 000～15 000 </t>
    <phoneticPr fontId="5"/>
  </si>
  <si>
    <t xml:space="preserve"> 5 000～10 000 </t>
    <phoneticPr fontId="5"/>
  </si>
  <si>
    <t xml:space="preserve"> 3 000～ 5 000 </t>
    <phoneticPr fontId="5"/>
  </si>
  <si>
    <t xml:space="preserve"> 1 000～ 3 000 </t>
    <phoneticPr fontId="5"/>
  </si>
  <si>
    <t xml:space="preserve">   500～ 1 000 </t>
    <phoneticPr fontId="5"/>
  </si>
  <si>
    <t xml:space="preserve">   300～   500 </t>
    <phoneticPr fontId="5"/>
  </si>
  <si>
    <t xml:space="preserve">300トン未満 </t>
    <phoneticPr fontId="5"/>
  </si>
  <si>
    <t>　　    19  　 　</t>
  </si>
  <si>
    <t>　　    18  　 　</t>
  </si>
  <si>
    <r>
      <t>平  成  15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</si>
  <si>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20  　 　</t>
  </si>
  <si>
    <t>平  成  16  年 　</t>
  </si>
  <si>
    <t>　　    21  　 　</t>
    <phoneticPr fontId="5"/>
  </si>
  <si>
    <t>　　    20  　 　</t>
    <phoneticPr fontId="5"/>
  </si>
  <si>
    <t>　　    19  　 　</t>
    <phoneticPr fontId="5"/>
  </si>
  <si>
    <t>　　    18  　 　</t>
    <phoneticPr fontId="5"/>
  </si>
  <si>
    <t>平  成  17  年 　</t>
    <phoneticPr fontId="5"/>
  </si>
  <si>
    <t>　本表は、国土交通省所管港湾調査(基幹統計)の集計結果である。</t>
    <rPh sb="5" eb="7">
      <t>コクド</t>
    </rPh>
    <rPh sb="7" eb="9">
      <t>コウツウ</t>
    </rPh>
    <rPh sb="17" eb="19">
      <t>キカン</t>
    </rPh>
    <rPh sb="19" eb="21">
      <t>トウケイ</t>
    </rPh>
    <phoneticPr fontId="5"/>
  </si>
  <si>
    <t>　　    22  　 　</t>
    <phoneticPr fontId="5"/>
  </si>
  <si>
    <r>
      <t>平  成  18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</si>
  <si>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23  　 　</t>
    <phoneticPr fontId="5"/>
  </si>
  <si>
    <t>　　    22  　 　</t>
  </si>
  <si>
    <t>　　    21  　 　</t>
  </si>
  <si>
    <r>
      <t>平  成  19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</si>
  <si>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24  　 　</t>
    <phoneticPr fontId="5"/>
  </si>
  <si>
    <t>　　    23  　 　</t>
  </si>
  <si>
    <r>
      <t>平  成  20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</si>
  <si>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本表は、国土交通省所管港湾調査(基幹統計調査)の集計結果である。</t>
    <rPh sb="5" eb="7">
      <t>コクド</t>
    </rPh>
    <rPh sb="7" eb="9">
      <t>コウツウ</t>
    </rPh>
    <rPh sb="17" eb="19">
      <t>キカン</t>
    </rPh>
    <rPh sb="19" eb="21">
      <t>トウケイ</t>
    </rPh>
    <rPh sb="21" eb="23">
      <t>チョウサ</t>
    </rPh>
    <phoneticPr fontId="5"/>
  </si>
  <si>
    <r>
      <t>11</t>
    </r>
    <r>
      <rPr>
        <sz val="11"/>
        <rFont val="ＭＳ 明朝"/>
        <family val="1"/>
        <charset val="128"/>
      </rPr>
      <t>－22. 名 古 屋 港 の ト ン 級 別 入 港 船 舶 数</t>
    </r>
    <phoneticPr fontId="5"/>
  </si>
  <si>
    <t>　　    25  　 　</t>
    <phoneticPr fontId="5"/>
  </si>
  <si>
    <r>
      <t>平  成  21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</si>
  <si>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26  　 　</t>
    <phoneticPr fontId="5"/>
  </si>
  <si>
    <t>　　    25  　 　</t>
  </si>
  <si>
    <t>　　    24  　 　</t>
  </si>
  <si>
    <r>
      <t>平  成  22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</si>
  <si>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>　　    27  　 　</t>
  </si>
  <si>
    <t>　　    26  　 　</t>
  </si>
  <si>
    <t>平  成  23  年 　</t>
  </si>
  <si>
    <t>　　    28  　 　</t>
    <phoneticPr fontId="5"/>
  </si>
  <si>
    <t>　　    27  　 　</t>
    <phoneticPr fontId="5"/>
  </si>
  <si>
    <t>平  成  24  年 　</t>
    <phoneticPr fontId="5"/>
  </si>
  <si>
    <t>　　    29  　 　</t>
    <phoneticPr fontId="5"/>
  </si>
  <si>
    <t>　　    28  　 　</t>
  </si>
  <si>
    <t>平  成  25  年 　</t>
    <phoneticPr fontId="5"/>
  </si>
  <si>
    <t>　　    30  　 　</t>
    <phoneticPr fontId="5"/>
  </si>
  <si>
    <t>平  成  26  年 　</t>
    <phoneticPr fontId="5"/>
  </si>
  <si>
    <t xml:space="preserve">                   8</t>
  </si>
  <si>
    <r>
      <t xml:space="preserve">平   成  7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</si>
  <si>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r>
      <t>11</t>
    </r>
    <r>
      <rPr>
        <sz val="11"/>
        <rFont val="ＭＳ 明朝"/>
        <family val="1"/>
        <charset val="128"/>
      </rPr>
      <t>－17. 名 古 屋 港 の ト ン 級 別 入 港 船 舶 数</t>
    </r>
  </si>
  <si>
    <t xml:space="preserve">                  10</t>
    <phoneticPr fontId="5"/>
  </si>
  <si>
    <t xml:space="preserve">                   7</t>
    <phoneticPr fontId="5"/>
  </si>
  <si>
    <r>
      <t xml:space="preserve">平   成  6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</si>
  <si>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 xml:space="preserve">                  9</t>
  </si>
  <si>
    <t xml:space="preserve">                  8</t>
  </si>
  <si>
    <t xml:space="preserve">                  7</t>
  </si>
  <si>
    <t xml:space="preserve">                  6</t>
  </si>
  <si>
    <r>
      <t xml:space="preserve">平   成  5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</si>
  <si>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 xml:space="preserve">                  5</t>
  </si>
  <si>
    <r>
      <t xml:space="preserve">平   成  4 </t>
    </r>
    <r>
      <rPr>
        <sz val="8"/>
        <rFont val="ff4550G-ﾌﾟﾚﾐｱﾑ(体験版)"/>
        <family val="3"/>
        <charset val="128"/>
      </rPr>
      <t xml:space="preserve">  </t>
    </r>
    <r>
      <rPr>
        <sz val="8"/>
        <rFont val="ＭＳ 明朝"/>
        <family val="1"/>
        <charset val="128"/>
      </rPr>
      <t>年 　</t>
    </r>
    <phoneticPr fontId="11"/>
  </si>
  <si>
    <t xml:space="preserve">     7</t>
  </si>
  <si>
    <t xml:space="preserve">     6</t>
  </si>
  <si>
    <t xml:space="preserve">     5</t>
  </si>
  <si>
    <t xml:space="preserve">     4</t>
  </si>
  <si>
    <t>　　平 成   3  年 　</t>
    <rPh sb="2" eb="3">
      <t>ヘイ</t>
    </rPh>
    <phoneticPr fontId="1"/>
  </si>
  <si>
    <r>
      <t>11</t>
    </r>
    <r>
      <rPr>
        <sz val="11"/>
        <rFont val="ＭＳ 明朝"/>
        <family val="1"/>
        <charset val="128"/>
      </rPr>
      <t>－22.名古屋港のトン級別入港船舶数</t>
    </r>
    <phoneticPr fontId="5"/>
  </si>
  <si>
    <t>外航</t>
    <phoneticPr fontId="5"/>
  </si>
  <si>
    <t>内航</t>
    <phoneticPr fontId="5"/>
  </si>
  <si>
    <t>外国船</t>
    <phoneticPr fontId="5"/>
  </si>
  <si>
    <t>日本船</t>
    <phoneticPr fontId="5"/>
  </si>
  <si>
    <t>平成27年</t>
    <phoneticPr fontId="5"/>
  </si>
  <si>
    <t>28　</t>
    <phoneticPr fontId="5"/>
  </si>
  <si>
    <t>29　</t>
  </si>
  <si>
    <t>30　</t>
  </si>
  <si>
    <t>令和元年</t>
    <rPh sb="0" eb="3">
      <t>レイワガンネン</t>
    </rPh>
    <phoneticPr fontId="5"/>
  </si>
  <si>
    <t>平成28年</t>
    <phoneticPr fontId="5"/>
  </si>
  <si>
    <t xml:space="preserve"> 2　</t>
    <phoneticPr fontId="1"/>
  </si>
  <si>
    <t>平成29年　</t>
    <phoneticPr fontId="1"/>
  </si>
  <si>
    <t>令和元年　</t>
    <rPh sb="0" eb="1">
      <t>レイワ</t>
    </rPh>
    <rPh sb="1" eb="3">
      <t>ガンネン</t>
    </rPh>
    <phoneticPr fontId="12"/>
  </si>
  <si>
    <t>平成30年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</si>
</sst>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\ ###\ ##0;;&quot;－&quot;"/>
    <numFmt numFmtId="178" formatCode="###\ ###\ ###"/>
    <numFmt numFmtId="179" formatCode="###\ ###\ ##0;;&quot;－&quot;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0061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horizontal="right" vertical="center"/>
      <protection locked="0"/>
    </xf>
    <xf numFmtId="0" fontId="4" fillId="0" borderId="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2" fillId="0" borderId="0" xfId="1" applyFont="1"/>
    <xf numFmtId="176" fontId="6" fillId="0" borderId="0" xfId="1" applyNumberFormat="1" applyFont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Continuous" vertical="center"/>
    </xf>
    <xf numFmtId="49" fontId="7" fillId="0" borderId="0" xfId="1" applyNumberFormat="1" applyFont="1" applyAlignment="1">
      <alignment horizontal="center" vertical="center"/>
    </xf>
    <xf numFmtId="0" fontId="4" fillId="0" borderId="7" xfId="1" applyFont="1" applyBorder="1" applyAlignment="1">
      <alignment horizontal="centerContinuous" vertical="center"/>
    </xf>
    <xf numFmtId="49" fontId="4" fillId="0" borderId="0" xfId="1" applyNumberFormat="1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centerContinuous" vertical="center"/>
    </xf>
    <xf numFmtId="0" fontId="9" fillId="0" borderId="13" xfId="1" applyBorder="1" applyAlignment="1">
      <alignment horizontal="centerContinuous"/>
    </xf>
    <xf numFmtId="177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10" fillId="0" borderId="0" xfId="1" applyNumberFormat="1" applyFont="1" applyAlignment="1">
      <alignment vertical="center"/>
    </xf>
    <xf numFmtId="178" fontId="10" fillId="0" borderId="12" xfId="1" applyNumberFormat="1" applyFont="1" applyBorder="1" applyAlignment="1">
      <alignment vertical="center"/>
    </xf>
    <xf numFmtId="0" fontId="7" fillId="0" borderId="0" xfId="1" applyFont="1" applyAlignment="1">
      <alignment horizontal="centerContinuous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179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 applyProtection="1">
      <alignment vertical="center"/>
      <protection locked="0"/>
    </xf>
    <xf numFmtId="179" fontId="5" fillId="0" borderId="0" xfId="1" applyNumberFormat="1" applyFont="1" applyAlignment="1" applyProtection="1">
      <alignment horizontal="right" vertical="center"/>
      <protection locked="0"/>
    </xf>
    <xf numFmtId="0" fontId="7" fillId="0" borderId="0" xfId="1" quotePrefix="1" applyFont="1" applyAlignment="1">
      <alignment vertical="center"/>
    </xf>
    <xf numFmtId="0" fontId="4" fillId="0" borderId="0" xfId="1" quotePrefix="1" applyFont="1" applyAlignment="1">
      <alignment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179" fontId="5" fillId="0" borderId="0" xfId="1" quotePrefix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/>
    </xf>
    <xf numFmtId="178" fontId="5" fillId="0" borderId="0" xfId="1" applyNumberFormat="1" applyFont="1"/>
    <xf numFmtId="178" fontId="5" fillId="0" borderId="12" xfId="1" applyNumberFormat="1" applyFont="1" applyBorder="1"/>
    <xf numFmtId="0" fontId="4" fillId="0" borderId="0" xfId="1" applyFont="1" applyAlignment="1">
      <alignment horizontal="right"/>
    </xf>
    <xf numFmtId="177" fontId="5" fillId="0" borderId="0" xfId="1" applyNumberFormat="1" applyFont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4" fillId="0" borderId="11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178" fontId="10" fillId="0" borderId="0" xfId="1" applyNumberFormat="1" applyFont="1"/>
    <xf numFmtId="178" fontId="10" fillId="0" borderId="12" xfId="1" applyNumberFormat="1" applyFont="1" applyBorder="1"/>
    <xf numFmtId="0" fontId="7" fillId="0" borderId="0" xfId="1" applyFont="1" applyAlignment="1">
      <alignment horizontal="center"/>
    </xf>
    <xf numFmtId="176" fontId="5" fillId="0" borderId="0" xfId="1" applyNumberFormat="1" applyFont="1"/>
    <xf numFmtId="176" fontId="5" fillId="0" borderId="12" xfId="1" applyNumberFormat="1" applyFont="1" applyBorder="1"/>
    <xf numFmtId="0" fontId="4" fillId="0" borderId="7" xfId="1" applyFont="1" applyBorder="1" applyAlignment="1">
      <alignment horizontal="center"/>
    </xf>
    <xf numFmtId="0" fontId="4" fillId="0" borderId="0" xfId="1" applyFont="1"/>
    <xf numFmtId="176" fontId="6" fillId="0" borderId="2" xfId="1" applyNumberFormat="1" applyFont="1" applyBorder="1" applyAlignment="1">
      <alignment vertical="center"/>
    </xf>
    <xf numFmtId="0" fontId="9" fillId="0" borderId="4" xfId="1" applyBorder="1" applyAlignment="1">
      <alignment horizontal="centerContinuous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/>
    <xf numFmtId="176" fontId="5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quotePrefix="1" applyFont="1" applyAlignment="1">
      <alignment horizontal="centerContinuous" vertical="center"/>
    </xf>
    <xf numFmtId="0" fontId="4" fillId="0" borderId="3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centerContinuous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4" fillId="0" borderId="13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right"/>
    </xf>
    <xf numFmtId="176" fontId="5" fillId="0" borderId="12" xfId="1" applyNumberFormat="1" applyFont="1" applyBorder="1" applyAlignment="1"/>
    <xf numFmtId="176" fontId="5" fillId="0" borderId="0" xfId="1" applyNumberFormat="1" applyFont="1" applyBorder="1" applyAlignment="1"/>
    <xf numFmtId="0" fontId="4" fillId="0" borderId="0" xfId="1" quotePrefix="1" applyFont="1" applyBorder="1" applyAlignment="1">
      <alignment horizontal="right" vertical="center"/>
    </xf>
    <xf numFmtId="0" fontId="7" fillId="0" borderId="0" xfId="1" quotePrefix="1" applyFont="1" applyBorder="1" applyAlignment="1">
      <alignment horizontal="right" vertical="center"/>
    </xf>
    <xf numFmtId="0" fontId="7" fillId="0" borderId="0" xfId="1" applyFont="1" applyBorder="1" applyAlignment="1">
      <alignment horizontal="center"/>
    </xf>
    <xf numFmtId="178" fontId="10" fillId="0" borderId="12" xfId="1" applyNumberFormat="1" applyFont="1" applyFill="1" applyBorder="1" applyAlignment="1"/>
    <xf numFmtId="178" fontId="10" fillId="0" borderId="0" xfId="1" applyNumberFormat="1" applyFont="1" applyFill="1" applyBorder="1" applyAlignment="1"/>
    <xf numFmtId="0" fontId="2" fillId="0" borderId="0" xfId="1" applyFont="1" applyBorder="1"/>
    <xf numFmtId="178" fontId="5" fillId="0" borderId="12" xfId="1" applyNumberFormat="1" applyFont="1" applyFill="1" applyBorder="1" applyAlignment="1"/>
    <xf numFmtId="178" fontId="5" fillId="0" borderId="0" xfId="1" applyNumberFormat="1" applyFont="1" applyFill="1" applyBorder="1" applyAlignment="1"/>
    <xf numFmtId="179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Font="1" applyBorder="1" applyAlignment="1">
      <alignment vertical="center"/>
    </xf>
    <xf numFmtId="0" fontId="4" fillId="0" borderId="13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7" fillId="0" borderId="0" xfId="1" quotePrefix="1" applyFont="1" applyBorder="1" applyAlignment="1">
      <alignment horizontal="center" vertical="center"/>
    </xf>
    <xf numFmtId="0" fontId="7" fillId="0" borderId="7" xfId="1" quotePrefix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0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13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464EB5C-E1A4-4A6C-B758-A0537A102C23}"/>
            </a:ext>
          </a:extLst>
        </xdr:cNvPr>
        <xdr:cNvSpPr txBox="1">
          <a:spLocks noChangeArrowheads="1"/>
        </xdr:cNvSpPr>
      </xdr:nvSpPr>
      <xdr:spPr bwMode="auto">
        <a:xfrm>
          <a:off x="1714500" y="857250"/>
          <a:ext cx="1714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8B2FFA5-11F6-49EB-99EE-C57FF8FC0F6B}"/>
            </a:ext>
          </a:extLst>
        </xdr:cNvPr>
        <xdr:cNvSpPr txBox="1">
          <a:spLocks noChangeArrowheads="1"/>
        </xdr:cNvSpPr>
      </xdr:nvSpPr>
      <xdr:spPr bwMode="auto">
        <a:xfrm>
          <a:off x="6858000" y="857250"/>
          <a:ext cx="1714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zoomScale="125" zoomScaleNormal="125" workbookViewId="0"/>
  </sheetViews>
  <sheetFormatPr defaultColWidth="11.25" defaultRowHeight="17.25" customHeight="1"/>
  <cols>
    <col min="1" max="1" width="10" style="111" customWidth="1"/>
    <col min="2" max="2" width="2.25" style="111" customWidth="1"/>
    <col min="3" max="3" width="7.625" style="111" customWidth="1"/>
    <col min="4" max="4" width="11" style="111" customWidth="1"/>
    <col min="5" max="5" width="7.625" style="111" customWidth="1"/>
    <col min="6" max="6" width="11" style="111" customWidth="1"/>
    <col min="7" max="7" width="7.625" style="111" customWidth="1"/>
    <col min="8" max="8" width="11" style="111" customWidth="1"/>
    <col min="9" max="9" width="7.625" style="111" customWidth="1"/>
    <col min="10" max="10" width="11" style="111" customWidth="1"/>
    <col min="11" max="256" width="11.25" style="111"/>
    <col min="257" max="257" width="10" style="111" customWidth="1"/>
    <col min="258" max="258" width="2.25" style="111" customWidth="1"/>
    <col min="259" max="259" width="7.625" style="111" customWidth="1"/>
    <col min="260" max="260" width="11" style="111" customWidth="1"/>
    <col min="261" max="261" width="7.625" style="111" customWidth="1"/>
    <col min="262" max="262" width="11" style="111" customWidth="1"/>
    <col min="263" max="263" width="7.625" style="111" customWidth="1"/>
    <col min="264" max="264" width="11" style="111" customWidth="1"/>
    <col min="265" max="265" width="7.625" style="111" customWidth="1"/>
    <col min="266" max="266" width="11" style="111" customWidth="1"/>
    <col min="267" max="512" width="11.25" style="111"/>
    <col min="513" max="513" width="10" style="111" customWidth="1"/>
    <col min="514" max="514" width="2.25" style="111" customWidth="1"/>
    <col min="515" max="515" width="7.625" style="111" customWidth="1"/>
    <col min="516" max="516" width="11" style="111" customWidth="1"/>
    <col min="517" max="517" width="7.625" style="111" customWidth="1"/>
    <col min="518" max="518" width="11" style="111" customWidth="1"/>
    <col min="519" max="519" width="7.625" style="111" customWidth="1"/>
    <col min="520" max="520" width="11" style="111" customWidth="1"/>
    <col min="521" max="521" width="7.625" style="111" customWidth="1"/>
    <col min="522" max="522" width="11" style="111" customWidth="1"/>
    <col min="523" max="768" width="11.25" style="111"/>
    <col min="769" max="769" width="10" style="111" customWidth="1"/>
    <col min="770" max="770" width="2.25" style="111" customWidth="1"/>
    <col min="771" max="771" width="7.625" style="111" customWidth="1"/>
    <col min="772" max="772" width="11" style="111" customWidth="1"/>
    <col min="773" max="773" width="7.625" style="111" customWidth="1"/>
    <col min="774" max="774" width="11" style="111" customWidth="1"/>
    <col min="775" max="775" width="7.625" style="111" customWidth="1"/>
    <col min="776" max="776" width="11" style="111" customWidth="1"/>
    <col min="777" max="777" width="7.625" style="111" customWidth="1"/>
    <col min="778" max="778" width="11" style="111" customWidth="1"/>
    <col min="779" max="1024" width="11.25" style="111"/>
    <col min="1025" max="1025" width="10" style="111" customWidth="1"/>
    <col min="1026" max="1026" width="2.25" style="111" customWidth="1"/>
    <col min="1027" max="1027" width="7.625" style="111" customWidth="1"/>
    <col min="1028" max="1028" width="11" style="111" customWidth="1"/>
    <col min="1029" max="1029" width="7.625" style="111" customWidth="1"/>
    <col min="1030" max="1030" width="11" style="111" customWidth="1"/>
    <col min="1031" max="1031" width="7.625" style="111" customWidth="1"/>
    <col min="1032" max="1032" width="11" style="111" customWidth="1"/>
    <col min="1033" max="1033" width="7.625" style="111" customWidth="1"/>
    <col min="1034" max="1034" width="11" style="111" customWidth="1"/>
    <col min="1035" max="1280" width="11.25" style="111"/>
    <col min="1281" max="1281" width="10" style="111" customWidth="1"/>
    <col min="1282" max="1282" width="2.25" style="111" customWidth="1"/>
    <col min="1283" max="1283" width="7.625" style="111" customWidth="1"/>
    <col min="1284" max="1284" width="11" style="111" customWidth="1"/>
    <col min="1285" max="1285" width="7.625" style="111" customWidth="1"/>
    <col min="1286" max="1286" width="11" style="111" customWidth="1"/>
    <col min="1287" max="1287" width="7.625" style="111" customWidth="1"/>
    <col min="1288" max="1288" width="11" style="111" customWidth="1"/>
    <col min="1289" max="1289" width="7.625" style="111" customWidth="1"/>
    <col min="1290" max="1290" width="11" style="111" customWidth="1"/>
    <col min="1291" max="1536" width="11.25" style="111"/>
    <col min="1537" max="1537" width="10" style="111" customWidth="1"/>
    <col min="1538" max="1538" width="2.25" style="111" customWidth="1"/>
    <col min="1539" max="1539" width="7.625" style="111" customWidth="1"/>
    <col min="1540" max="1540" width="11" style="111" customWidth="1"/>
    <col min="1541" max="1541" width="7.625" style="111" customWidth="1"/>
    <col min="1542" max="1542" width="11" style="111" customWidth="1"/>
    <col min="1543" max="1543" width="7.625" style="111" customWidth="1"/>
    <col min="1544" max="1544" width="11" style="111" customWidth="1"/>
    <col min="1545" max="1545" width="7.625" style="111" customWidth="1"/>
    <col min="1546" max="1546" width="11" style="111" customWidth="1"/>
    <col min="1547" max="1792" width="11.25" style="111"/>
    <col min="1793" max="1793" width="10" style="111" customWidth="1"/>
    <col min="1794" max="1794" width="2.25" style="111" customWidth="1"/>
    <col min="1795" max="1795" width="7.625" style="111" customWidth="1"/>
    <col min="1796" max="1796" width="11" style="111" customWidth="1"/>
    <col min="1797" max="1797" width="7.625" style="111" customWidth="1"/>
    <col min="1798" max="1798" width="11" style="111" customWidth="1"/>
    <col min="1799" max="1799" width="7.625" style="111" customWidth="1"/>
    <col min="1800" max="1800" width="11" style="111" customWidth="1"/>
    <col min="1801" max="1801" width="7.625" style="111" customWidth="1"/>
    <col min="1802" max="1802" width="11" style="111" customWidth="1"/>
    <col min="1803" max="2048" width="11.25" style="111"/>
    <col min="2049" max="2049" width="10" style="111" customWidth="1"/>
    <col min="2050" max="2050" width="2.25" style="111" customWidth="1"/>
    <col min="2051" max="2051" width="7.625" style="111" customWidth="1"/>
    <col min="2052" max="2052" width="11" style="111" customWidth="1"/>
    <col min="2053" max="2053" width="7.625" style="111" customWidth="1"/>
    <col min="2054" max="2054" width="11" style="111" customWidth="1"/>
    <col min="2055" max="2055" width="7.625" style="111" customWidth="1"/>
    <col min="2056" max="2056" width="11" style="111" customWidth="1"/>
    <col min="2057" max="2057" width="7.625" style="111" customWidth="1"/>
    <col min="2058" max="2058" width="11" style="111" customWidth="1"/>
    <col min="2059" max="2304" width="11.25" style="111"/>
    <col min="2305" max="2305" width="10" style="111" customWidth="1"/>
    <col min="2306" max="2306" width="2.25" style="111" customWidth="1"/>
    <col min="2307" max="2307" width="7.625" style="111" customWidth="1"/>
    <col min="2308" max="2308" width="11" style="111" customWidth="1"/>
    <col min="2309" max="2309" width="7.625" style="111" customWidth="1"/>
    <col min="2310" max="2310" width="11" style="111" customWidth="1"/>
    <col min="2311" max="2311" width="7.625" style="111" customWidth="1"/>
    <col min="2312" max="2312" width="11" style="111" customWidth="1"/>
    <col min="2313" max="2313" width="7.625" style="111" customWidth="1"/>
    <col min="2314" max="2314" width="11" style="111" customWidth="1"/>
    <col min="2315" max="2560" width="11.25" style="111"/>
    <col min="2561" max="2561" width="10" style="111" customWidth="1"/>
    <col min="2562" max="2562" width="2.25" style="111" customWidth="1"/>
    <col min="2563" max="2563" width="7.625" style="111" customWidth="1"/>
    <col min="2564" max="2564" width="11" style="111" customWidth="1"/>
    <col min="2565" max="2565" width="7.625" style="111" customWidth="1"/>
    <col min="2566" max="2566" width="11" style="111" customWidth="1"/>
    <col min="2567" max="2567" width="7.625" style="111" customWidth="1"/>
    <col min="2568" max="2568" width="11" style="111" customWidth="1"/>
    <col min="2569" max="2569" width="7.625" style="111" customWidth="1"/>
    <col min="2570" max="2570" width="11" style="111" customWidth="1"/>
    <col min="2571" max="2816" width="11.25" style="111"/>
    <col min="2817" max="2817" width="10" style="111" customWidth="1"/>
    <col min="2818" max="2818" width="2.25" style="111" customWidth="1"/>
    <col min="2819" max="2819" width="7.625" style="111" customWidth="1"/>
    <col min="2820" max="2820" width="11" style="111" customWidth="1"/>
    <col min="2821" max="2821" width="7.625" style="111" customWidth="1"/>
    <col min="2822" max="2822" width="11" style="111" customWidth="1"/>
    <col min="2823" max="2823" width="7.625" style="111" customWidth="1"/>
    <col min="2824" max="2824" width="11" style="111" customWidth="1"/>
    <col min="2825" max="2825" width="7.625" style="111" customWidth="1"/>
    <col min="2826" max="2826" width="11" style="111" customWidth="1"/>
    <col min="2827" max="3072" width="11.25" style="111"/>
    <col min="3073" max="3073" width="10" style="111" customWidth="1"/>
    <col min="3074" max="3074" width="2.25" style="111" customWidth="1"/>
    <col min="3075" max="3075" width="7.625" style="111" customWidth="1"/>
    <col min="3076" max="3076" width="11" style="111" customWidth="1"/>
    <col min="3077" max="3077" width="7.625" style="111" customWidth="1"/>
    <col min="3078" max="3078" width="11" style="111" customWidth="1"/>
    <col min="3079" max="3079" width="7.625" style="111" customWidth="1"/>
    <col min="3080" max="3080" width="11" style="111" customWidth="1"/>
    <col min="3081" max="3081" width="7.625" style="111" customWidth="1"/>
    <col min="3082" max="3082" width="11" style="111" customWidth="1"/>
    <col min="3083" max="3328" width="11.25" style="111"/>
    <col min="3329" max="3329" width="10" style="111" customWidth="1"/>
    <col min="3330" max="3330" width="2.25" style="111" customWidth="1"/>
    <col min="3331" max="3331" width="7.625" style="111" customWidth="1"/>
    <col min="3332" max="3332" width="11" style="111" customWidth="1"/>
    <col min="3333" max="3333" width="7.625" style="111" customWidth="1"/>
    <col min="3334" max="3334" width="11" style="111" customWidth="1"/>
    <col min="3335" max="3335" width="7.625" style="111" customWidth="1"/>
    <col min="3336" max="3336" width="11" style="111" customWidth="1"/>
    <col min="3337" max="3337" width="7.625" style="111" customWidth="1"/>
    <col min="3338" max="3338" width="11" style="111" customWidth="1"/>
    <col min="3339" max="3584" width="11.25" style="111"/>
    <col min="3585" max="3585" width="10" style="111" customWidth="1"/>
    <col min="3586" max="3586" width="2.25" style="111" customWidth="1"/>
    <col min="3587" max="3587" width="7.625" style="111" customWidth="1"/>
    <col min="3588" max="3588" width="11" style="111" customWidth="1"/>
    <col min="3589" max="3589" width="7.625" style="111" customWidth="1"/>
    <col min="3590" max="3590" width="11" style="111" customWidth="1"/>
    <col min="3591" max="3591" width="7.625" style="111" customWidth="1"/>
    <col min="3592" max="3592" width="11" style="111" customWidth="1"/>
    <col min="3593" max="3593" width="7.625" style="111" customWidth="1"/>
    <col min="3594" max="3594" width="11" style="111" customWidth="1"/>
    <col min="3595" max="3840" width="11.25" style="111"/>
    <col min="3841" max="3841" width="10" style="111" customWidth="1"/>
    <col min="3842" max="3842" width="2.25" style="111" customWidth="1"/>
    <col min="3843" max="3843" width="7.625" style="111" customWidth="1"/>
    <col min="3844" max="3844" width="11" style="111" customWidth="1"/>
    <col min="3845" max="3845" width="7.625" style="111" customWidth="1"/>
    <col min="3846" max="3846" width="11" style="111" customWidth="1"/>
    <col min="3847" max="3847" width="7.625" style="111" customWidth="1"/>
    <col min="3848" max="3848" width="11" style="111" customWidth="1"/>
    <col min="3849" max="3849" width="7.625" style="111" customWidth="1"/>
    <col min="3850" max="3850" width="11" style="111" customWidth="1"/>
    <col min="3851" max="4096" width="11.25" style="111"/>
    <col min="4097" max="4097" width="10" style="111" customWidth="1"/>
    <col min="4098" max="4098" width="2.25" style="111" customWidth="1"/>
    <col min="4099" max="4099" width="7.625" style="111" customWidth="1"/>
    <col min="4100" max="4100" width="11" style="111" customWidth="1"/>
    <col min="4101" max="4101" width="7.625" style="111" customWidth="1"/>
    <col min="4102" max="4102" width="11" style="111" customWidth="1"/>
    <col min="4103" max="4103" width="7.625" style="111" customWidth="1"/>
    <col min="4104" max="4104" width="11" style="111" customWidth="1"/>
    <col min="4105" max="4105" width="7.625" style="111" customWidth="1"/>
    <col min="4106" max="4106" width="11" style="111" customWidth="1"/>
    <col min="4107" max="4352" width="11.25" style="111"/>
    <col min="4353" max="4353" width="10" style="111" customWidth="1"/>
    <col min="4354" max="4354" width="2.25" style="111" customWidth="1"/>
    <col min="4355" max="4355" width="7.625" style="111" customWidth="1"/>
    <col min="4356" max="4356" width="11" style="111" customWidth="1"/>
    <col min="4357" max="4357" width="7.625" style="111" customWidth="1"/>
    <col min="4358" max="4358" width="11" style="111" customWidth="1"/>
    <col min="4359" max="4359" width="7.625" style="111" customWidth="1"/>
    <col min="4360" max="4360" width="11" style="111" customWidth="1"/>
    <col min="4361" max="4361" width="7.625" style="111" customWidth="1"/>
    <col min="4362" max="4362" width="11" style="111" customWidth="1"/>
    <col min="4363" max="4608" width="11.25" style="111"/>
    <col min="4609" max="4609" width="10" style="111" customWidth="1"/>
    <col min="4610" max="4610" width="2.25" style="111" customWidth="1"/>
    <col min="4611" max="4611" width="7.625" style="111" customWidth="1"/>
    <col min="4612" max="4612" width="11" style="111" customWidth="1"/>
    <col min="4613" max="4613" width="7.625" style="111" customWidth="1"/>
    <col min="4614" max="4614" width="11" style="111" customWidth="1"/>
    <col min="4615" max="4615" width="7.625" style="111" customWidth="1"/>
    <col min="4616" max="4616" width="11" style="111" customWidth="1"/>
    <col min="4617" max="4617" width="7.625" style="111" customWidth="1"/>
    <col min="4618" max="4618" width="11" style="111" customWidth="1"/>
    <col min="4619" max="4864" width="11.25" style="111"/>
    <col min="4865" max="4865" width="10" style="111" customWidth="1"/>
    <col min="4866" max="4866" width="2.25" style="111" customWidth="1"/>
    <col min="4867" max="4867" width="7.625" style="111" customWidth="1"/>
    <col min="4868" max="4868" width="11" style="111" customWidth="1"/>
    <col min="4869" max="4869" width="7.625" style="111" customWidth="1"/>
    <col min="4870" max="4870" width="11" style="111" customWidth="1"/>
    <col min="4871" max="4871" width="7.625" style="111" customWidth="1"/>
    <col min="4872" max="4872" width="11" style="111" customWidth="1"/>
    <col min="4873" max="4873" width="7.625" style="111" customWidth="1"/>
    <col min="4874" max="4874" width="11" style="111" customWidth="1"/>
    <col min="4875" max="5120" width="11.25" style="111"/>
    <col min="5121" max="5121" width="10" style="111" customWidth="1"/>
    <col min="5122" max="5122" width="2.25" style="111" customWidth="1"/>
    <col min="5123" max="5123" width="7.625" style="111" customWidth="1"/>
    <col min="5124" max="5124" width="11" style="111" customWidth="1"/>
    <col min="5125" max="5125" width="7.625" style="111" customWidth="1"/>
    <col min="5126" max="5126" width="11" style="111" customWidth="1"/>
    <col min="5127" max="5127" width="7.625" style="111" customWidth="1"/>
    <col min="5128" max="5128" width="11" style="111" customWidth="1"/>
    <col min="5129" max="5129" width="7.625" style="111" customWidth="1"/>
    <col min="5130" max="5130" width="11" style="111" customWidth="1"/>
    <col min="5131" max="5376" width="11.25" style="111"/>
    <col min="5377" max="5377" width="10" style="111" customWidth="1"/>
    <col min="5378" max="5378" width="2.25" style="111" customWidth="1"/>
    <col min="5379" max="5379" width="7.625" style="111" customWidth="1"/>
    <col min="5380" max="5380" width="11" style="111" customWidth="1"/>
    <col min="5381" max="5381" width="7.625" style="111" customWidth="1"/>
    <col min="5382" max="5382" width="11" style="111" customWidth="1"/>
    <col min="5383" max="5383" width="7.625" style="111" customWidth="1"/>
    <col min="5384" max="5384" width="11" style="111" customWidth="1"/>
    <col min="5385" max="5385" width="7.625" style="111" customWidth="1"/>
    <col min="5386" max="5386" width="11" style="111" customWidth="1"/>
    <col min="5387" max="5632" width="11.25" style="111"/>
    <col min="5633" max="5633" width="10" style="111" customWidth="1"/>
    <col min="5634" max="5634" width="2.25" style="111" customWidth="1"/>
    <col min="5635" max="5635" width="7.625" style="111" customWidth="1"/>
    <col min="5636" max="5636" width="11" style="111" customWidth="1"/>
    <col min="5637" max="5637" width="7.625" style="111" customWidth="1"/>
    <col min="5638" max="5638" width="11" style="111" customWidth="1"/>
    <col min="5639" max="5639" width="7.625" style="111" customWidth="1"/>
    <col min="5640" max="5640" width="11" style="111" customWidth="1"/>
    <col min="5641" max="5641" width="7.625" style="111" customWidth="1"/>
    <col min="5642" max="5642" width="11" style="111" customWidth="1"/>
    <col min="5643" max="5888" width="11.25" style="111"/>
    <col min="5889" max="5889" width="10" style="111" customWidth="1"/>
    <col min="5890" max="5890" width="2.25" style="111" customWidth="1"/>
    <col min="5891" max="5891" width="7.625" style="111" customWidth="1"/>
    <col min="5892" max="5892" width="11" style="111" customWidth="1"/>
    <col min="5893" max="5893" width="7.625" style="111" customWidth="1"/>
    <col min="5894" max="5894" width="11" style="111" customWidth="1"/>
    <col min="5895" max="5895" width="7.625" style="111" customWidth="1"/>
    <col min="5896" max="5896" width="11" style="111" customWidth="1"/>
    <col min="5897" max="5897" width="7.625" style="111" customWidth="1"/>
    <col min="5898" max="5898" width="11" style="111" customWidth="1"/>
    <col min="5899" max="6144" width="11.25" style="111"/>
    <col min="6145" max="6145" width="10" style="111" customWidth="1"/>
    <col min="6146" max="6146" width="2.25" style="111" customWidth="1"/>
    <col min="6147" max="6147" width="7.625" style="111" customWidth="1"/>
    <col min="6148" max="6148" width="11" style="111" customWidth="1"/>
    <col min="6149" max="6149" width="7.625" style="111" customWidth="1"/>
    <col min="6150" max="6150" width="11" style="111" customWidth="1"/>
    <col min="6151" max="6151" width="7.625" style="111" customWidth="1"/>
    <col min="6152" max="6152" width="11" style="111" customWidth="1"/>
    <col min="6153" max="6153" width="7.625" style="111" customWidth="1"/>
    <col min="6154" max="6154" width="11" style="111" customWidth="1"/>
    <col min="6155" max="6400" width="11.25" style="111"/>
    <col min="6401" max="6401" width="10" style="111" customWidth="1"/>
    <col min="6402" max="6402" width="2.25" style="111" customWidth="1"/>
    <col min="6403" max="6403" width="7.625" style="111" customWidth="1"/>
    <col min="6404" max="6404" width="11" style="111" customWidth="1"/>
    <col min="6405" max="6405" width="7.625" style="111" customWidth="1"/>
    <col min="6406" max="6406" width="11" style="111" customWidth="1"/>
    <col min="6407" max="6407" width="7.625" style="111" customWidth="1"/>
    <col min="6408" max="6408" width="11" style="111" customWidth="1"/>
    <col min="6409" max="6409" width="7.625" style="111" customWidth="1"/>
    <col min="6410" max="6410" width="11" style="111" customWidth="1"/>
    <col min="6411" max="6656" width="11.25" style="111"/>
    <col min="6657" max="6657" width="10" style="111" customWidth="1"/>
    <col min="6658" max="6658" width="2.25" style="111" customWidth="1"/>
    <col min="6659" max="6659" width="7.625" style="111" customWidth="1"/>
    <col min="6660" max="6660" width="11" style="111" customWidth="1"/>
    <col min="6661" max="6661" width="7.625" style="111" customWidth="1"/>
    <col min="6662" max="6662" width="11" style="111" customWidth="1"/>
    <col min="6663" max="6663" width="7.625" style="111" customWidth="1"/>
    <col min="6664" max="6664" width="11" style="111" customWidth="1"/>
    <col min="6665" max="6665" width="7.625" style="111" customWidth="1"/>
    <col min="6666" max="6666" width="11" style="111" customWidth="1"/>
    <col min="6667" max="6912" width="11.25" style="111"/>
    <col min="6913" max="6913" width="10" style="111" customWidth="1"/>
    <col min="6914" max="6914" width="2.25" style="111" customWidth="1"/>
    <col min="6915" max="6915" width="7.625" style="111" customWidth="1"/>
    <col min="6916" max="6916" width="11" style="111" customWidth="1"/>
    <col min="6917" max="6917" width="7.625" style="111" customWidth="1"/>
    <col min="6918" max="6918" width="11" style="111" customWidth="1"/>
    <col min="6919" max="6919" width="7.625" style="111" customWidth="1"/>
    <col min="6920" max="6920" width="11" style="111" customWidth="1"/>
    <col min="6921" max="6921" width="7.625" style="111" customWidth="1"/>
    <col min="6922" max="6922" width="11" style="111" customWidth="1"/>
    <col min="6923" max="7168" width="11.25" style="111"/>
    <col min="7169" max="7169" width="10" style="111" customWidth="1"/>
    <col min="7170" max="7170" width="2.25" style="111" customWidth="1"/>
    <col min="7171" max="7171" width="7.625" style="111" customWidth="1"/>
    <col min="7172" max="7172" width="11" style="111" customWidth="1"/>
    <col min="7173" max="7173" width="7.625" style="111" customWidth="1"/>
    <col min="7174" max="7174" width="11" style="111" customWidth="1"/>
    <col min="7175" max="7175" width="7.625" style="111" customWidth="1"/>
    <col min="7176" max="7176" width="11" style="111" customWidth="1"/>
    <col min="7177" max="7177" width="7.625" style="111" customWidth="1"/>
    <col min="7178" max="7178" width="11" style="111" customWidth="1"/>
    <col min="7179" max="7424" width="11.25" style="111"/>
    <col min="7425" max="7425" width="10" style="111" customWidth="1"/>
    <col min="7426" max="7426" width="2.25" style="111" customWidth="1"/>
    <col min="7427" max="7427" width="7.625" style="111" customWidth="1"/>
    <col min="7428" max="7428" width="11" style="111" customWidth="1"/>
    <col min="7429" max="7429" width="7.625" style="111" customWidth="1"/>
    <col min="7430" max="7430" width="11" style="111" customWidth="1"/>
    <col min="7431" max="7431" width="7.625" style="111" customWidth="1"/>
    <col min="7432" max="7432" width="11" style="111" customWidth="1"/>
    <col min="7433" max="7433" width="7.625" style="111" customWidth="1"/>
    <col min="7434" max="7434" width="11" style="111" customWidth="1"/>
    <col min="7435" max="7680" width="11.25" style="111"/>
    <col min="7681" max="7681" width="10" style="111" customWidth="1"/>
    <col min="7682" max="7682" width="2.25" style="111" customWidth="1"/>
    <col min="7683" max="7683" width="7.625" style="111" customWidth="1"/>
    <col min="7684" max="7684" width="11" style="111" customWidth="1"/>
    <col min="7685" max="7685" width="7.625" style="111" customWidth="1"/>
    <col min="7686" max="7686" width="11" style="111" customWidth="1"/>
    <col min="7687" max="7687" width="7.625" style="111" customWidth="1"/>
    <col min="7688" max="7688" width="11" style="111" customWidth="1"/>
    <col min="7689" max="7689" width="7.625" style="111" customWidth="1"/>
    <col min="7690" max="7690" width="11" style="111" customWidth="1"/>
    <col min="7691" max="7936" width="11.25" style="111"/>
    <col min="7937" max="7937" width="10" style="111" customWidth="1"/>
    <col min="7938" max="7938" width="2.25" style="111" customWidth="1"/>
    <col min="7939" max="7939" width="7.625" style="111" customWidth="1"/>
    <col min="7940" max="7940" width="11" style="111" customWidth="1"/>
    <col min="7941" max="7941" width="7.625" style="111" customWidth="1"/>
    <col min="7942" max="7942" width="11" style="111" customWidth="1"/>
    <col min="7943" max="7943" width="7.625" style="111" customWidth="1"/>
    <col min="7944" max="7944" width="11" style="111" customWidth="1"/>
    <col min="7945" max="7945" width="7.625" style="111" customWidth="1"/>
    <col min="7946" max="7946" width="11" style="111" customWidth="1"/>
    <col min="7947" max="8192" width="11.25" style="111"/>
    <col min="8193" max="8193" width="10" style="111" customWidth="1"/>
    <col min="8194" max="8194" width="2.25" style="111" customWidth="1"/>
    <col min="8195" max="8195" width="7.625" style="111" customWidth="1"/>
    <col min="8196" max="8196" width="11" style="111" customWidth="1"/>
    <col min="8197" max="8197" width="7.625" style="111" customWidth="1"/>
    <col min="8198" max="8198" width="11" style="111" customWidth="1"/>
    <col min="8199" max="8199" width="7.625" style="111" customWidth="1"/>
    <col min="8200" max="8200" width="11" style="111" customWidth="1"/>
    <col min="8201" max="8201" width="7.625" style="111" customWidth="1"/>
    <col min="8202" max="8202" width="11" style="111" customWidth="1"/>
    <col min="8203" max="8448" width="11.25" style="111"/>
    <col min="8449" max="8449" width="10" style="111" customWidth="1"/>
    <col min="8450" max="8450" width="2.25" style="111" customWidth="1"/>
    <col min="8451" max="8451" width="7.625" style="111" customWidth="1"/>
    <col min="8452" max="8452" width="11" style="111" customWidth="1"/>
    <col min="8453" max="8453" width="7.625" style="111" customWidth="1"/>
    <col min="8454" max="8454" width="11" style="111" customWidth="1"/>
    <col min="8455" max="8455" width="7.625" style="111" customWidth="1"/>
    <col min="8456" max="8456" width="11" style="111" customWidth="1"/>
    <col min="8457" max="8457" width="7.625" style="111" customWidth="1"/>
    <col min="8458" max="8458" width="11" style="111" customWidth="1"/>
    <col min="8459" max="8704" width="11.25" style="111"/>
    <col min="8705" max="8705" width="10" style="111" customWidth="1"/>
    <col min="8706" max="8706" width="2.25" style="111" customWidth="1"/>
    <col min="8707" max="8707" width="7.625" style="111" customWidth="1"/>
    <col min="8708" max="8708" width="11" style="111" customWidth="1"/>
    <col min="8709" max="8709" width="7.625" style="111" customWidth="1"/>
    <col min="8710" max="8710" width="11" style="111" customWidth="1"/>
    <col min="8711" max="8711" width="7.625" style="111" customWidth="1"/>
    <col min="8712" max="8712" width="11" style="111" customWidth="1"/>
    <col min="8713" max="8713" width="7.625" style="111" customWidth="1"/>
    <col min="8714" max="8714" width="11" style="111" customWidth="1"/>
    <col min="8715" max="8960" width="11.25" style="111"/>
    <col min="8961" max="8961" width="10" style="111" customWidth="1"/>
    <col min="8962" max="8962" width="2.25" style="111" customWidth="1"/>
    <col min="8963" max="8963" width="7.625" style="111" customWidth="1"/>
    <col min="8964" max="8964" width="11" style="111" customWidth="1"/>
    <col min="8965" max="8965" width="7.625" style="111" customWidth="1"/>
    <col min="8966" max="8966" width="11" style="111" customWidth="1"/>
    <col min="8967" max="8967" width="7.625" style="111" customWidth="1"/>
    <col min="8968" max="8968" width="11" style="111" customWidth="1"/>
    <col min="8969" max="8969" width="7.625" style="111" customWidth="1"/>
    <col min="8970" max="8970" width="11" style="111" customWidth="1"/>
    <col min="8971" max="9216" width="11.25" style="111"/>
    <col min="9217" max="9217" width="10" style="111" customWidth="1"/>
    <col min="9218" max="9218" width="2.25" style="111" customWidth="1"/>
    <col min="9219" max="9219" width="7.625" style="111" customWidth="1"/>
    <col min="9220" max="9220" width="11" style="111" customWidth="1"/>
    <col min="9221" max="9221" width="7.625" style="111" customWidth="1"/>
    <col min="9222" max="9222" width="11" style="111" customWidth="1"/>
    <col min="9223" max="9223" width="7.625" style="111" customWidth="1"/>
    <col min="9224" max="9224" width="11" style="111" customWidth="1"/>
    <col min="9225" max="9225" width="7.625" style="111" customWidth="1"/>
    <col min="9226" max="9226" width="11" style="111" customWidth="1"/>
    <col min="9227" max="9472" width="11.25" style="111"/>
    <col min="9473" max="9473" width="10" style="111" customWidth="1"/>
    <col min="9474" max="9474" width="2.25" style="111" customWidth="1"/>
    <col min="9475" max="9475" width="7.625" style="111" customWidth="1"/>
    <col min="9476" max="9476" width="11" style="111" customWidth="1"/>
    <col min="9477" max="9477" width="7.625" style="111" customWidth="1"/>
    <col min="9478" max="9478" width="11" style="111" customWidth="1"/>
    <col min="9479" max="9479" width="7.625" style="111" customWidth="1"/>
    <col min="9480" max="9480" width="11" style="111" customWidth="1"/>
    <col min="9481" max="9481" width="7.625" style="111" customWidth="1"/>
    <col min="9482" max="9482" width="11" style="111" customWidth="1"/>
    <col min="9483" max="9728" width="11.25" style="111"/>
    <col min="9729" max="9729" width="10" style="111" customWidth="1"/>
    <col min="9730" max="9730" width="2.25" style="111" customWidth="1"/>
    <col min="9731" max="9731" width="7.625" style="111" customWidth="1"/>
    <col min="9732" max="9732" width="11" style="111" customWidth="1"/>
    <col min="9733" max="9733" width="7.625" style="111" customWidth="1"/>
    <col min="9734" max="9734" width="11" style="111" customWidth="1"/>
    <col min="9735" max="9735" width="7.625" style="111" customWidth="1"/>
    <col min="9736" max="9736" width="11" style="111" customWidth="1"/>
    <col min="9737" max="9737" width="7.625" style="111" customWidth="1"/>
    <col min="9738" max="9738" width="11" style="111" customWidth="1"/>
    <col min="9739" max="9984" width="11.25" style="111"/>
    <col min="9985" max="9985" width="10" style="111" customWidth="1"/>
    <col min="9986" max="9986" width="2.25" style="111" customWidth="1"/>
    <col min="9987" max="9987" width="7.625" style="111" customWidth="1"/>
    <col min="9988" max="9988" width="11" style="111" customWidth="1"/>
    <col min="9989" max="9989" width="7.625" style="111" customWidth="1"/>
    <col min="9990" max="9990" width="11" style="111" customWidth="1"/>
    <col min="9991" max="9991" width="7.625" style="111" customWidth="1"/>
    <col min="9992" max="9992" width="11" style="111" customWidth="1"/>
    <col min="9993" max="9993" width="7.625" style="111" customWidth="1"/>
    <col min="9994" max="9994" width="11" style="111" customWidth="1"/>
    <col min="9995" max="10240" width="11.25" style="111"/>
    <col min="10241" max="10241" width="10" style="111" customWidth="1"/>
    <col min="10242" max="10242" width="2.25" style="111" customWidth="1"/>
    <col min="10243" max="10243" width="7.625" style="111" customWidth="1"/>
    <col min="10244" max="10244" width="11" style="111" customWidth="1"/>
    <col min="10245" max="10245" width="7.625" style="111" customWidth="1"/>
    <col min="10246" max="10246" width="11" style="111" customWidth="1"/>
    <col min="10247" max="10247" width="7.625" style="111" customWidth="1"/>
    <col min="10248" max="10248" width="11" style="111" customWidth="1"/>
    <col min="10249" max="10249" width="7.625" style="111" customWidth="1"/>
    <col min="10250" max="10250" width="11" style="111" customWidth="1"/>
    <col min="10251" max="10496" width="11.25" style="111"/>
    <col min="10497" max="10497" width="10" style="111" customWidth="1"/>
    <col min="10498" max="10498" width="2.25" style="111" customWidth="1"/>
    <col min="10499" max="10499" width="7.625" style="111" customWidth="1"/>
    <col min="10500" max="10500" width="11" style="111" customWidth="1"/>
    <col min="10501" max="10501" width="7.625" style="111" customWidth="1"/>
    <col min="10502" max="10502" width="11" style="111" customWidth="1"/>
    <col min="10503" max="10503" width="7.625" style="111" customWidth="1"/>
    <col min="10504" max="10504" width="11" style="111" customWidth="1"/>
    <col min="10505" max="10505" width="7.625" style="111" customWidth="1"/>
    <col min="10506" max="10506" width="11" style="111" customWidth="1"/>
    <col min="10507" max="10752" width="11.25" style="111"/>
    <col min="10753" max="10753" width="10" style="111" customWidth="1"/>
    <col min="10754" max="10754" width="2.25" style="111" customWidth="1"/>
    <col min="10755" max="10755" width="7.625" style="111" customWidth="1"/>
    <col min="10756" max="10756" width="11" style="111" customWidth="1"/>
    <col min="10757" max="10757" width="7.625" style="111" customWidth="1"/>
    <col min="10758" max="10758" width="11" style="111" customWidth="1"/>
    <col min="10759" max="10759" width="7.625" style="111" customWidth="1"/>
    <col min="10760" max="10760" width="11" style="111" customWidth="1"/>
    <col min="10761" max="10761" width="7.625" style="111" customWidth="1"/>
    <col min="10762" max="10762" width="11" style="111" customWidth="1"/>
    <col min="10763" max="11008" width="11.25" style="111"/>
    <col min="11009" max="11009" width="10" style="111" customWidth="1"/>
    <col min="11010" max="11010" width="2.25" style="111" customWidth="1"/>
    <col min="11011" max="11011" width="7.625" style="111" customWidth="1"/>
    <col min="11012" max="11012" width="11" style="111" customWidth="1"/>
    <col min="11013" max="11013" width="7.625" style="111" customWidth="1"/>
    <col min="11014" max="11014" width="11" style="111" customWidth="1"/>
    <col min="11015" max="11015" width="7.625" style="111" customWidth="1"/>
    <col min="11016" max="11016" width="11" style="111" customWidth="1"/>
    <col min="11017" max="11017" width="7.625" style="111" customWidth="1"/>
    <col min="11018" max="11018" width="11" style="111" customWidth="1"/>
    <col min="11019" max="11264" width="11.25" style="111"/>
    <col min="11265" max="11265" width="10" style="111" customWidth="1"/>
    <col min="11266" max="11266" width="2.25" style="111" customWidth="1"/>
    <col min="11267" max="11267" width="7.625" style="111" customWidth="1"/>
    <col min="11268" max="11268" width="11" style="111" customWidth="1"/>
    <col min="11269" max="11269" width="7.625" style="111" customWidth="1"/>
    <col min="11270" max="11270" width="11" style="111" customWidth="1"/>
    <col min="11271" max="11271" width="7.625" style="111" customWidth="1"/>
    <col min="11272" max="11272" width="11" style="111" customWidth="1"/>
    <col min="11273" max="11273" width="7.625" style="111" customWidth="1"/>
    <col min="11274" max="11274" width="11" style="111" customWidth="1"/>
    <col min="11275" max="11520" width="11.25" style="111"/>
    <col min="11521" max="11521" width="10" style="111" customWidth="1"/>
    <col min="11522" max="11522" width="2.25" style="111" customWidth="1"/>
    <col min="11523" max="11523" width="7.625" style="111" customWidth="1"/>
    <col min="11524" max="11524" width="11" style="111" customWidth="1"/>
    <col min="11525" max="11525" width="7.625" style="111" customWidth="1"/>
    <col min="11526" max="11526" width="11" style="111" customWidth="1"/>
    <col min="11527" max="11527" width="7.625" style="111" customWidth="1"/>
    <col min="11528" max="11528" width="11" style="111" customWidth="1"/>
    <col min="11529" max="11529" width="7.625" style="111" customWidth="1"/>
    <col min="11530" max="11530" width="11" style="111" customWidth="1"/>
    <col min="11531" max="11776" width="11.25" style="111"/>
    <col min="11777" max="11777" width="10" style="111" customWidth="1"/>
    <col min="11778" max="11778" width="2.25" style="111" customWidth="1"/>
    <col min="11779" max="11779" width="7.625" style="111" customWidth="1"/>
    <col min="11780" max="11780" width="11" style="111" customWidth="1"/>
    <col min="11781" max="11781" width="7.625" style="111" customWidth="1"/>
    <col min="11782" max="11782" width="11" style="111" customWidth="1"/>
    <col min="11783" max="11783" width="7.625" style="111" customWidth="1"/>
    <col min="11784" max="11784" width="11" style="111" customWidth="1"/>
    <col min="11785" max="11785" width="7.625" style="111" customWidth="1"/>
    <col min="11786" max="11786" width="11" style="111" customWidth="1"/>
    <col min="11787" max="12032" width="11.25" style="111"/>
    <col min="12033" max="12033" width="10" style="111" customWidth="1"/>
    <col min="12034" max="12034" width="2.25" style="111" customWidth="1"/>
    <col min="12035" max="12035" width="7.625" style="111" customWidth="1"/>
    <col min="12036" max="12036" width="11" style="111" customWidth="1"/>
    <col min="12037" max="12037" width="7.625" style="111" customWidth="1"/>
    <col min="12038" max="12038" width="11" style="111" customWidth="1"/>
    <col min="12039" max="12039" width="7.625" style="111" customWidth="1"/>
    <col min="12040" max="12040" width="11" style="111" customWidth="1"/>
    <col min="12041" max="12041" width="7.625" style="111" customWidth="1"/>
    <col min="12042" max="12042" width="11" style="111" customWidth="1"/>
    <col min="12043" max="12288" width="11.25" style="111"/>
    <col min="12289" max="12289" width="10" style="111" customWidth="1"/>
    <col min="12290" max="12290" width="2.25" style="111" customWidth="1"/>
    <col min="12291" max="12291" width="7.625" style="111" customWidth="1"/>
    <col min="12292" max="12292" width="11" style="111" customWidth="1"/>
    <col min="12293" max="12293" width="7.625" style="111" customWidth="1"/>
    <col min="12294" max="12294" width="11" style="111" customWidth="1"/>
    <col min="12295" max="12295" width="7.625" style="111" customWidth="1"/>
    <col min="12296" max="12296" width="11" style="111" customWidth="1"/>
    <col min="12297" max="12297" width="7.625" style="111" customWidth="1"/>
    <col min="12298" max="12298" width="11" style="111" customWidth="1"/>
    <col min="12299" max="12544" width="11.25" style="111"/>
    <col min="12545" max="12545" width="10" style="111" customWidth="1"/>
    <col min="12546" max="12546" width="2.25" style="111" customWidth="1"/>
    <col min="12547" max="12547" width="7.625" style="111" customWidth="1"/>
    <col min="12548" max="12548" width="11" style="111" customWidth="1"/>
    <col min="12549" max="12549" width="7.625" style="111" customWidth="1"/>
    <col min="12550" max="12550" width="11" style="111" customWidth="1"/>
    <col min="12551" max="12551" width="7.625" style="111" customWidth="1"/>
    <col min="12552" max="12552" width="11" style="111" customWidth="1"/>
    <col min="12553" max="12553" width="7.625" style="111" customWidth="1"/>
    <col min="12554" max="12554" width="11" style="111" customWidth="1"/>
    <col min="12555" max="12800" width="11.25" style="111"/>
    <col min="12801" max="12801" width="10" style="111" customWidth="1"/>
    <col min="12802" max="12802" width="2.25" style="111" customWidth="1"/>
    <col min="12803" max="12803" width="7.625" style="111" customWidth="1"/>
    <col min="12804" max="12804" width="11" style="111" customWidth="1"/>
    <col min="12805" max="12805" width="7.625" style="111" customWidth="1"/>
    <col min="12806" max="12806" width="11" style="111" customWidth="1"/>
    <col min="12807" max="12807" width="7.625" style="111" customWidth="1"/>
    <col min="12808" max="12808" width="11" style="111" customWidth="1"/>
    <col min="12809" max="12809" width="7.625" style="111" customWidth="1"/>
    <col min="12810" max="12810" width="11" style="111" customWidth="1"/>
    <col min="12811" max="13056" width="11.25" style="111"/>
    <col min="13057" max="13057" width="10" style="111" customWidth="1"/>
    <col min="13058" max="13058" width="2.25" style="111" customWidth="1"/>
    <col min="13059" max="13059" width="7.625" style="111" customWidth="1"/>
    <col min="13060" max="13060" width="11" style="111" customWidth="1"/>
    <col min="13061" max="13061" width="7.625" style="111" customWidth="1"/>
    <col min="13062" max="13062" width="11" style="111" customWidth="1"/>
    <col min="13063" max="13063" width="7.625" style="111" customWidth="1"/>
    <col min="13064" max="13064" width="11" style="111" customWidth="1"/>
    <col min="13065" max="13065" width="7.625" style="111" customWidth="1"/>
    <col min="13066" max="13066" width="11" style="111" customWidth="1"/>
    <col min="13067" max="13312" width="11.25" style="111"/>
    <col min="13313" max="13313" width="10" style="111" customWidth="1"/>
    <col min="13314" max="13314" width="2.25" style="111" customWidth="1"/>
    <col min="13315" max="13315" width="7.625" style="111" customWidth="1"/>
    <col min="13316" max="13316" width="11" style="111" customWidth="1"/>
    <col min="13317" max="13317" width="7.625" style="111" customWidth="1"/>
    <col min="13318" max="13318" width="11" style="111" customWidth="1"/>
    <col min="13319" max="13319" width="7.625" style="111" customWidth="1"/>
    <col min="13320" max="13320" width="11" style="111" customWidth="1"/>
    <col min="13321" max="13321" width="7.625" style="111" customWidth="1"/>
    <col min="13322" max="13322" width="11" style="111" customWidth="1"/>
    <col min="13323" max="13568" width="11.25" style="111"/>
    <col min="13569" max="13569" width="10" style="111" customWidth="1"/>
    <col min="13570" max="13570" width="2.25" style="111" customWidth="1"/>
    <col min="13571" max="13571" width="7.625" style="111" customWidth="1"/>
    <col min="13572" max="13572" width="11" style="111" customWidth="1"/>
    <col min="13573" max="13573" width="7.625" style="111" customWidth="1"/>
    <col min="13574" max="13574" width="11" style="111" customWidth="1"/>
    <col min="13575" max="13575" width="7.625" style="111" customWidth="1"/>
    <col min="13576" max="13576" width="11" style="111" customWidth="1"/>
    <col min="13577" max="13577" width="7.625" style="111" customWidth="1"/>
    <col min="13578" max="13578" width="11" style="111" customWidth="1"/>
    <col min="13579" max="13824" width="11.25" style="111"/>
    <col min="13825" max="13825" width="10" style="111" customWidth="1"/>
    <col min="13826" max="13826" width="2.25" style="111" customWidth="1"/>
    <col min="13827" max="13827" width="7.625" style="111" customWidth="1"/>
    <col min="13828" max="13828" width="11" style="111" customWidth="1"/>
    <col min="13829" max="13829" width="7.625" style="111" customWidth="1"/>
    <col min="13830" max="13830" width="11" style="111" customWidth="1"/>
    <col min="13831" max="13831" width="7.625" style="111" customWidth="1"/>
    <col min="13832" max="13832" width="11" style="111" customWidth="1"/>
    <col min="13833" max="13833" width="7.625" style="111" customWidth="1"/>
    <col min="13834" max="13834" width="11" style="111" customWidth="1"/>
    <col min="13835" max="14080" width="11.25" style="111"/>
    <col min="14081" max="14081" width="10" style="111" customWidth="1"/>
    <col min="14082" max="14082" width="2.25" style="111" customWidth="1"/>
    <col min="14083" max="14083" width="7.625" style="111" customWidth="1"/>
    <col min="14084" max="14084" width="11" style="111" customWidth="1"/>
    <col min="14085" max="14085" width="7.625" style="111" customWidth="1"/>
    <col min="14086" max="14086" width="11" style="111" customWidth="1"/>
    <col min="14087" max="14087" width="7.625" style="111" customWidth="1"/>
    <col min="14088" max="14088" width="11" style="111" customWidth="1"/>
    <col min="14089" max="14089" width="7.625" style="111" customWidth="1"/>
    <col min="14090" max="14090" width="11" style="111" customWidth="1"/>
    <col min="14091" max="14336" width="11.25" style="111"/>
    <col min="14337" max="14337" width="10" style="111" customWidth="1"/>
    <col min="14338" max="14338" width="2.25" style="111" customWidth="1"/>
    <col min="14339" max="14339" width="7.625" style="111" customWidth="1"/>
    <col min="14340" max="14340" width="11" style="111" customWidth="1"/>
    <col min="14341" max="14341" width="7.625" style="111" customWidth="1"/>
    <col min="14342" max="14342" width="11" style="111" customWidth="1"/>
    <col min="14343" max="14343" width="7.625" style="111" customWidth="1"/>
    <col min="14344" max="14344" width="11" style="111" customWidth="1"/>
    <col min="14345" max="14345" width="7.625" style="111" customWidth="1"/>
    <col min="14346" max="14346" width="11" style="111" customWidth="1"/>
    <col min="14347" max="14592" width="11.25" style="111"/>
    <col min="14593" max="14593" width="10" style="111" customWidth="1"/>
    <col min="14594" max="14594" width="2.25" style="111" customWidth="1"/>
    <col min="14595" max="14595" width="7.625" style="111" customWidth="1"/>
    <col min="14596" max="14596" width="11" style="111" customWidth="1"/>
    <col min="14597" max="14597" width="7.625" style="111" customWidth="1"/>
    <col min="14598" max="14598" width="11" style="111" customWidth="1"/>
    <col min="14599" max="14599" width="7.625" style="111" customWidth="1"/>
    <col min="14600" max="14600" width="11" style="111" customWidth="1"/>
    <col min="14601" max="14601" width="7.625" style="111" customWidth="1"/>
    <col min="14602" max="14602" width="11" style="111" customWidth="1"/>
    <col min="14603" max="14848" width="11.25" style="111"/>
    <col min="14849" max="14849" width="10" style="111" customWidth="1"/>
    <col min="14850" max="14850" width="2.25" style="111" customWidth="1"/>
    <col min="14851" max="14851" width="7.625" style="111" customWidth="1"/>
    <col min="14852" max="14852" width="11" style="111" customWidth="1"/>
    <col min="14853" max="14853" width="7.625" style="111" customWidth="1"/>
    <col min="14854" max="14854" width="11" style="111" customWidth="1"/>
    <col min="14855" max="14855" width="7.625" style="111" customWidth="1"/>
    <col min="14856" max="14856" width="11" style="111" customWidth="1"/>
    <col min="14857" max="14857" width="7.625" style="111" customWidth="1"/>
    <col min="14858" max="14858" width="11" style="111" customWidth="1"/>
    <col min="14859" max="15104" width="11.25" style="111"/>
    <col min="15105" max="15105" width="10" style="111" customWidth="1"/>
    <col min="15106" max="15106" width="2.25" style="111" customWidth="1"/>
    <col min="15107" max="15107" width="7.625" style="111" customWidth="1"/>
    <col min="15108" max="15108" width="11" style="111" customWidth="1"/>
    <col min="15109" max="15109" width="7.625" style="111" customWidth="1"/>
    <col min="15110" max="15110" width="11" style="111" customWidth="1"/>
    <col min="15111" max="15111" width="7.625" style="111" customWidth="1"/>
    <col min="15112" max="15112" width="11" style="111" customWidth="1"/>
    <col min="15113" max="15113" width="7.625" style="111" customWidth="1"/>
    <col min="15114" max="15114" width="11" style="111" customWidth="1"/>
    <col min="15115" max="15360" width="11.25" style="111"/>
    <col min="15361" max="15361" width="10" style="111" customWidth="1"/>
    <col min="15362" max="15362" width="2.25" style="111" customWidth="1"/>
    <col min="15363" max="15363" width="7.625" style="111" customWidth="1"/>
    <col min="15364" max="15364" width="11" style="111" customWidth="1"/>
    <col min="15365" max="15365" width="7.625" style="111" customWidth="1"/>
    <col min="15366" max="15366" width="11" style="111" customWidth="1"/>
    <col min="15367" max="15367" width="7.625" style="111" customWidth="1"/>
    <col min="15368" max="15368" width="11" style="111" customWidth="1"/>
    <col min="15369" max="15369" width="7.625" style="111" customWidth="1"/>
    <col min="15370" max="15370" width="11" style="111" customWidth="1"/>
    <col min="15371" max="15616" width="11.25" style="111"/>
    <col min="15617" max="15617" width="10" style="111" customWidth="1"/>
    <col min="15618" max="15618" width="2.25" style="111" customWidth="1"/>
    <col min="15619" max="15619" width="7.625" style="111" customWidth="1"/>
    <col min="15620" max="15620" width="11" style="111" customWidth="1"/>
    <col min="15621" max="15621" width="7.625" style="111" customWidth="1"/>
    <col min="15622" max="15622" width="11" style="111" customWidth="1"/>
    <col min="15623" max="15623" width="7.625" style="111" customWidth="1"/>
    <col min="15624" max="15624" width="11" style="111" customWidth="1"/>
    <col min="15625" max="15625" width="7.625" style="111" customWidth="1"/>
    <col min="15626" max="15626" width="11" style="111" customWidth="1"/>
    <col min="15627" max="15872" width="11.25" style="111"/>
    <col min="15873" max="15873" width="10" style="111" customWidth="1"/>
    <col min="15874" max="15874" width="2.25" style="111" customWidth="1"/>
    <col min="15875" max="15875" width="7.625" style="111" customWidth="1"/>
    <col min="15876" max="15876" width="11" style="111" customWidth="1"/>
    <col min="15877" max="15877" width="7.625" style="111" customWidth="1"/>
    <col min="15878" max="15878" width="11" style="111" customWidth="1"/>
    <col min="15879" max="15879" width="7.625" style="111" customWidth="1"/>
    <col min="15880" max="15880" width="11" style="111" customWidth="1"/>
    <col min="15881" max="15881" width="7.625" style="111" customWidth="1"/>
    <col min="15882" max="15882" width="11" style="111" customWidth="1"/>
    <col min="15883" max="16128" width="11.25" style="111"/>
    <col min="16129" max="16129" width="10" style="111" customWidth="1"/>
    <col min="16130" max="16130" width="2.25" style="111" customWidth="1"/>
    <col min="16131" max="16131" width="7.625" style="111" customWidth="1"/>
    <col min="16132" max="16132" width="11" style="111" customWidth="1"/>
    <col min="16133" max="16133" width="7.625" style="111" customWidth="1"/>
    <col min="16134" max="16134" width="11" style="111" customWidth="1"/>
    <col min="16135" max="16135" width="7.625" style="111" customWidth="1"/>
    <col min="16136" max="16136" width="11" style="111" customWidth="1"/>
    <col min="16137" max="16137" width="7.625" style="111" customWidth="1"/>
    <col min="16138" max="16138" width="11" style="111" customWidth="1"/>
    <col min="16139" max="16384" width="11.25" style="111"/>
  </cols>
  <sheetData>
    <row r="1" spans="1:10" ht="17.25" customHeight="1">
      <c r="A1" s="108" t="s">
        <v>126</v>
      </c>
      <c r="B1" s="109"/>
      <c r="C1" s="110"/>
      <c r="D1" s="110"/>
      <c r="E1" s="110"/>
      <c r="F1" s="110"/>
      <c r="G1" s="110"/>
      <c r="H1" s="110"/>
      <c r="I1" s="110"/>
      <c r="J1" s="110"/>
    </row>
    <row r="2" spans="1:10" ht="9.75" customHeight="1">
      <c r="A2" s="112" t="s">
        <v>89</v>
      </c>
      <c r="B2" s="112"/>
    </row>
    <row r="3" spans="1:10" ht="9.75" customHeight="1">
      <c r="A3" s="111" t="s">
        <v>27</v>
      </c>
    </row>
    <row r="4" spans="1:10" ht="3" customHeight="1"/>
    <row r="5" spans="1:10" ht="10.5" customHeight="1">
      <c r="A5" s="30"/>
      <c r="B5" s="29"/>
      <c r="C5" s="137" t="s">
        <v>0</v>
      </c>
      <c r="D5" s="137"/>
      <c r="E5" s="49" t="s">
        <v>127</v>
      </c>
      <c r="F5" s="50"/>
      <c r="G5" s="49"/>
      <c r="H5" s="49"/>
      <c r="I5" s="137" t="s">
        <v>128</v>
      </c>
      <c r="J5" s="138"/>
    </row>
    <row r="6" spans="1:10" ht="10.5">
      <c r="A6" s="111" t="s">
        <v>24</v>
      </c>
      <c r="B6" s="28"/>
      <c r="C6" s="137"/>
      <c r="D6" s="137"/>
      <c r="E6" s="49" t="s">
        <v>129</v>
      </c>
      <c r="F6" s="49"/>
      <c r="G6" s="49" t="s">
        <v>130</v>
      </c>
      <c r="H6" s="49"/>
      <c r="I6" s="137"/>
      <c r="J6" s="138"/>
    </row>
    <row r="7" spans="1:10" ht="10.5">
      <c r="A7" s="26"/>
      <c r="B7" s="27"/>
      <c r="C7" s="133" t="s">
        <v>21</v>
      </c>
      <c r="D7" s="133" t="s">
        <v>20</v>
      </c>
      <c r="E7" s="133" t="s">
        <v>21</v>
      </c>
      <c r="F7" s="133" t="s">
        <v>20</v>
      </c>
      <c r="G7" s="133" t="s">
        <v>21</v>
      </c>
      <c r="H7" s="133" t="s">
        <v>20</v>
      </c>
      <c r="I7" s="133" t="s">
        <v>21</v>
      </c>
      <c r="J7" s="134" t="s">
        <v>20</v>
      </c>
    </row>
    <row r="8" spans="1:10" ht="3" customHeight="1">
      <c r="A8" s="30"/>
      <c r="B8" s="29"/>
      <c r="C8" s="44"/>
    </row>
    <row r="9" spans="1:10" ht="10.5">
      <c r="A9" s="139" t="s">
        <v>139</v>
      </c>
      <c r="B9" s="140"/>
      <c r="C9" s="116">
        <v>32576</v>
      </c>
      <c r="D9" s="117">
        <v>233713648</v>
      </c>
      <c r="E9" s="117">
        <v>7430</v>
      </c>
      <c r="F9" s="117">
        <v>175319333</v>
      </c>
      <c r="G9" s="117">
        <v>323</v>
      </c>
      <c r="H9" s="117">
        <v>17045772</v>
      </c>
      <c r="I9" s="117">
        <v>24823</v>
      </c>
      <c r="J9" s="117">
        <v>41348543</v>
      </c>
    </row>
    <row r="10" spans="1:10" ht="10.5">
      <c r="A10" s="141">
        <v>2</v>
      </c>
      <c r="B10" s="142"/>
      <c r="C10" s="116">
        <v>29243</v>
      </c>
      <c r="D10" s="117">
        <v>210770023</v>
      </c>
      <c r="E10" s="117">
        <v>6919</v>
      </c>
      <c r="F10" s="117">
        <v>159182225</v>
      </c>
      <c r="G10" s="117">
        <v>249</v>
      </c>
      <c r="H10" s="117">
        <v>13029442</v>
      </c>
      <c r="I10" s="117">
        <v>22075</v>
      </c>
      <c r="J10" s="117">
        <v>38558356</v>
      </c>
    </row>
    <row r="11" spans="1:10" ht="10.5">
      <c r="A11" s="141">
        <v>3</v>
      </c>
      <c r="B11" s="142"/>
      <c r="C11" s="116">
        <v>29663</v>
      </c>
      <c r="D11" s="117">
        <v>208015361</v>
      </c>
      <c r="E11" s="117">
        <v>6756</v>
      </c>
      <c r="F11" s="117">
        <v>154632254</v>
      </c>
      <c r="G11" s="117">
        <v>276</v>
      </c>
      <c r="H11" s="117">
        <v>13794555</v>
      </c>
      <c r="I11" s="117">
        <v>22631</v>
      </c>
      <c r="J11" s="117">
        <v>39588552</v>
      </c>
    </row>
    <row r="12" spans="1:10" ht="10.5">
      <c r="A12" s="141">
        <v>4</v>
      </c>
      <c r="B12" s="142"/>
      <c r="C12" s="116">
        <v>27603</v>
      </c>
      <c r="D12" s="117">
        <v>204488509</v>
      </c>
      <c r="E12" s="117">
        <v>6483</v>
      </c>
      <c r="F12" s="117">
        <v>150096116</v>
      </c>
      <c r="G12" s="117">
        <v>329</v>
      </c>
      <c r="H12" s="117">
        <v>16310365</v>
      </c>
      <c r="I12" s="117">
        <v>20791</v>
      </c>
      <c r="J12" s="117">
        <v>38082028</v>
      </c>
    </row>
    <row r="13" spans="1:10" ht="10.5">
      <c r="A13" s="135">
        <v>5</v>
      </c>
      <c r="B13" s="136"/>
      <c r="C13" s="121">
        <v>28302</v>
      </c>
      <c r="D13" s="122">
        <v>216924483</v>
      </c>
      <c r="E13" s="122">
        <v>6912</v>
      </c>
      <c r="F13" s="122">
        <v>159102923</v>
      </c>
      <c r="G13" s="122">
        <v>378</v>
      </c>
      <c r="H13" s="122">
        <v>18815693</v>
      </c>
      <c r="I13" s="122">
        <v>21012</v>
      </c>
      <c r="J13" s="122">
        <v>39005867</v>
      </c>
    </row>
    <row r="14" spans="1:10" ht="15" customHeight="1">
      <c r="A14" s="123"/>
      <c r="B14" s="115" t="s">
        <v>14</v>
      </c>
      <c r="C14" s="124">
        <v>4684</v>
      </c>
      <c r="D14" s="125">
        <v>807877</v>
      </c>
      <c r="E14" s="126">
        <v>1</v>
      </c>
      <c r="F14" s="126">
        <v>198</v>
      </c>
      <c r="G14" s="127">
        <v>0</v>
      </c>
      <c r="H14" s="127">
        <v>0</v>
      </c>
      <c r="I14" s="126">
        <v>4683</v>
      </c>
      <c r="J14" s="126">
        <v>807679</v>
      </c>
    </row>
    <row r="15" spans="1:10" ht="10.5" customHeight="1">
      <c r="A15" s="123"/>
      <c r="B15" s="115" t="s">
        <v>13</v>
      </c>
      <c r="C15" s="124">
        <v>9727</v>
      </c>
      <c r="D15" s="125">
        <v>4656341</v>
      </c>
      <c r="E15" s="126">
        <v>5</v>
      </c>
      <c r="F15" s="126">
        <v>2491</v>
      </c>
      <c r="G15" s="126">
        <v>0</v>
      </c>
      <c r="H15" s="126">
        <v>0</v>
      </c>
      <c r="I15" s="126">
        <v>9722</v>
      </c>
      <c r="J15" s="126">
        <v>4653850</v>
      </c>
    </row>
    <row r="16" spans="1:10" ht="10.5" customHeight="1">
      <c r="A16" s="123"/>
      <c r="B16" s="115" t="s">
        <v>12</v>
      </c>
      <c r="C16" s="124">
        <v>2886</v>
      </c>
      <c r="D16" s="125">
        <v>2233087</v>
      </c>
      <c r="E16" s="126">
        <v>23</v>
      </c>
      <c r="F16" s="126">
        <v>16573</v>
      </c>
      <c r="G16" s="126">
        <v>18</v>
      </c>
      <c r="H16" s="126">
        <v>17450</v>
      </c>
      <c r="I16" s="126">
        <v>2845</v>
      </c>
      <c r="J16" s="126">
        <v>2199064</v>
      </c>
    </row>
    <row r="17" spans="1:10" ht="10.5" customHeight="1">
      <c r="A17" s="123"/>
      <c r="B17" s="115" t="s">
        <v>11</v>
      </c>
      <c r="C17" s="124">
        <v>727</v>
      </c>
      <c r="D17" s="125">
        <v>1462439</v>
      </c>
      <c r="E17" s="126">
        <v>456</v>
      </c>
      <c r="F17" s="126">
        <v>906287</v>
      </c>
      <c r="G17" s="127">
        <v>0</v>
      </c>
      <c r="H17" s="127">
        <v>0</v>
      </c>
      <c r="I17" s="126">
        <v>271</v>
      </c>
      <c r="J17" s="126">
        <v>556152</v>
      </c>
    </row>
    <row r="18" spans="1:10" ht="10.5" customHeight="1">
      <c r="A18" s="123"/>
      <c r="B18" s="115" t="s">
        <v>10</v>
      </c>
      <c r="C18" s="124">
        <v>1535</v>
      </c>
      <c r="D18" s="125">
        <v>5985949</v>
      </c>
      <c r="E18" s="126">
        <v>293</v>
      </c>
      <c r="F18" s="126">
        <v>1196642</v>
      </c>
      <c r="G18" s="127">
        <v>0</v>
      </c>
      <c r="H18" s="127">
        <v>0</v>
      </c>
      <c r="I18" s="126">
        <v>1242</v>
      </c>
      <c r="J18" s="126">
        <v>4789307</v>
      </c>
    </row>
    <row r="19" spans="1:10" ht="15" customHeight="1">
      <c r="A19" s="128"/>
      <c r="B19" s="115" t="s">
        <v>9</v>
      </c>
      <c r="C19" s="124">
        <v>3179</v>
      </c>
      <c r="D19" s="125">
        <v>26665148</v>
      </c>
      <c r="E19" s="126">
        <v>2562</v>
      </c>
      <c r="F19" s="126">
        <v>22874308</v>
      </c>
      <c r="G19" s="127">
        <v>0</v>
      </c>
      <c r="H19" s="127">
        <v>0</v>
      </c>
      <c r="I19" s="126">
        <v>617</v>
      </c>
      <c r="J19" s="126">
        <v>3790840</v>
      </c>
    </row>
    <row r="20" spans="1:10" ht="10.5" customHeight="1">
      <c r="A20" s="123"/>
      <c r="B20" s="115" t="s">
        <v>8</v>
      </c>
      <c r="C20" s="124">
        <v>1346</v>
      </c>
      <c r="D20" s="125">
        <v>17170206</v>
      </c>
      <c r="E20" s="126">
        <v>144</v>
      </c>
      <c r="F20" s="126">
        <v>1842832</v>
      </c>
      <c r="G20" s="126">
        <v>0</v>
      </c>
      <c r="H20" s="126">
        <v>0</v>
      </c>
      <c r="I20" s="126">
        <v>1202</v>
      </c>
      <c r="J20" s="126">
        <v>15327374</v>
      </c>
    </row>
    <row r="21" spans="1:10" ht="10.5" customHeight="1">
      <c r="A21" s="123"/>
      <c r="B21" s="115" t="s">
        <v>7</v>
      </c>
      <c r="C21" s="124">
        <v>1240</v>
      </c>
      <c r="D21" s="125">
        <v>21337949</v>
      </c>
      <c r="E21" s="126">
        <v>801</v>
      </c>
      <c r="F21" s="126">
        <v>14332599</v>
      </c>
      <c r="G21" s="127">
        <v>17</v>
      </c>
      <c r="H21" s="127">
        <v>303525</v>
      </c>
      <c r="I21" s="126">
        <v>422</v>
      </c>
      <c r="J21" s="126">
        <v>6701825</v>
      </c>
    </row>
    <row r="22" spans="1:10" ht="10.5" customHeight="1">
      <c r="A22" s="123"/>
      <c r="B22" s="115" t="s">
        <v>6</v>
      </c>
      <c r="C22" s="124">
        <v>821</v>
      </c>
      <c r="D22" s="125">
        <v>20796484</v>
      </c>
      <c r="E22" s="126">
        <v>785</v>
      </c>
      <c r="F22" s="126">
        <v>19899183</v>
      </c>
      <c r="G22" s="126">
        <v>28</v>
      </c>
      <c r="H22" s="126">
        <v>717525</v>
      </c>
      <c r="I22" s="126">
        <v>8</v>
      </c>
      <c r="J22" s="126">
        <v>179776</v>
      </c>
    </row>
    <row r="23" spans="1:10" ht="10.5" customHeight="1">
      <c r="A23" s="123"/>
      <c r="B23" s="115" t="s">
        <v>5</v>
      </c>
      <c r="C23" s="124">
        <v>1559</v>
      </c>
      <c r="D23" s="125">
        <v>58947542</v>
      </c>
      <c r="E23" s="126">
        <v>1324</v>
      </c>
      <c r="F23" s="126">
        <v>50327239</v>
      </c>
      <c r="G23" s="126">
        <v>235</v>
      </c>
      <c r="H23" s="126">
        <v>8620303</v>
      </c>
      <c r="I23" s="127">
        <v>0</v>
      </c>
      <c r="J23" s="127">
        <v>0</v>
      </c>
    </row>
    <row r="24" spans="1:10" ht="10.5" customHeight="1">
      <c r="A24" s="123"/>
      <c r="B24" s="115" t="s">
        <v>4</v>
      </c>
      <c r="C24" s="124">
        <v>598</v>
      </c>
      <c r="D24" s="125">
        <v>56861461</v>
      </c>
      <c r="E24" s="126">
        <v>518</v>
      </c>
      <c r="F24" s="126">
        <v>47704571</v>
      </c>
      <c r="G24" s="126">
        <v>80</v>
      </c>
      <c r="H24" s="126">
        <v>9156890</v>
      </c>
      <c r="I24" s="126">
        <v>0</v>
      </c>
      <c r="J24" s="126">
        <v>0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11" t="s">
        <v>2</v>
      </c>
    </row>
  </sheetData>
  <mergeCells count="7">
    <mergeCell ref="A13:B13"/>
    <mergeCell ref="C5:D6"/>
    <mergeCell ref="I5:J6"/>
    <mergeCell ref="A9:B9"/>
    <mergeCell ref="A10:B10"/>
    <mergeCell ref="A11:B11"/>
    <mergeCell ref="A12:B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8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5" t="s">
        <v>0</v>
      </c>
      <c r="D5" s="145"/>
      <c r="E5" s="49" t="s">
        <v>26</v>
      </c>
      <c r="F5" s="50"/>
      <c r="G5" s="49"/>
      <c r="H5" s="49"/>
      <c r="I5" s="145" t="s">
        <v>25</v>
      </c>
      <c r="J5" s="146"/>
    </row>
    <row r="6" spans="1:10" ht="10.5">
      <c r="A6" s="10" t="s">
        <v>24</v>
      </c>
      <c r="B6" s="28"/>
      <c r="C6" s="145"/>
      <c r="D6" s="145"/>
      <c r="E6" s="49" t="s">
        <v>23</v>
      </c>
      <c r="F6" s="49"/>
      <c r="G6" s="49" t="s">
        <v>22</v>
      </c>
      <c r="H6" s="49"/>
      <c r="I6" s="145"/>
      <c r="J6" s="146"/>
    </row>
    <row r="7" spans="1:10" ht="10.5">
      <c r="A7" s="26"/>
      <c r="B7" s="27"/>
      <c r="C7" s="68" t="s">
        <v>21</v>
      </c>
      <c r="D7" s="68" t="s">
        <v>20</v>
      </c>
      <c r="E7" s="68" t="s">
        <v>21</v>
      </c>
      <c r="F7" s="68" t="s">
        <v>20</v>
      </c>
      <c r="G7" s="68" t="s">
        <v>21</v>
      </c>
      <c r="H7" s="68" t="s">
        <v>20</v>
      </c>
      <c r="I7" s="68" t="s">
        <v>21</v>
      </c>
      <c r="J7" s="69" t="s">
        <v>20</v>
      </c>
    </row>
    <row r="8" spans="1:10" ht="3" customHeight="1">
      <c r="A8" s="30"/>
      <c r="B8" s="29"/>
      <c r="C8" s="44"/>
    </row>
    <row r="9" spans="1:10" ht="10.5">
      <c r="A9" s="10" t="s">
        <v>96</v>
      </c>
      <c r="B9" s="42"/>
      <c r="C9" s="34">
        <v>33412</v>
      </c>
      <c r="D9" s="14">
        <v>231569944</v>
      </c>
      <c r="E9" s="14">
        <v>8419</v>
      </c>
      <c r="F9" s="14">
        <v>182802304</v>
      </c>
      <c r="G9" s="14">
        <v>215</v>
      </c>
      <c r="H9" s="14">
        <v>11379052</v>
      </c>
      <c r="I9" s="14">
        <v>24778</v>
      </c>
      <c r="J9" s="14">
        <v>37388588</v>
      </c>
    </row>
    <row r="10" spans="1:10" ht="10.5">
      <c r="A10" s="65" t="s">
        <v>87</v>
      </c>
      <c r="B10" s="42"/>
      <c r="C10" s="34">
        <v>33972</v>
      </c>
      <c r="D10" s="14">
        <v>232726085</v>
      </c>
      <c r="E10" s="14">
        <v>8581</v>
      </c>
      <c r="F10" s="14">
        <v>182557828</v>
      </c>
      <c r="G10" s="14">
        <v>240</v>
      </c>
      <c r="H10" s="14">
        <v>13243134</v>
      </c>
      <c r="I10" s="14">
        <v>25151</v>
      </c>
      <c r="J10" s="14">
        <v>36925123</v>
      </c>
    </row>
    <row r="11" spans="1:10" ht="10.5">
      <c r="A11" s="65" t="s">
        <v>95</v>
      </c>
      <c r="B11" s="42"/>
      <c r="C11" s="34">
        <v>33740</v>
      </c>
      <c r="D11" s="14">
        <v>234679588</v>
      </c>
      <c r="E11" s="14">
        <v>8303</v>
      </c>
      <c r="F11" s="14">
        <v>183718143</v>
      </c>
      <c r="G11" s="14">
        <v>235</v>
      </c>
      <c r="H11" s="14">
        <v>11113523</v>
      </c>
      <c r="I11" s="14">
        <v>25202</v>
      </c>
      <c r="J11" s="14">
        <v>39847922</v>
      </c>
    </row>
    <row r="12" spans="1:10" ht="10.5">
      <c r="A12" s="65" t="s">
        <v>94</v>
      </c>
      <c r="B12" s="42"/>
      <c r="C12" s="34">
        <v>32619</v>
      </c>
      <c r="D12" s="14">
        <v>233194496</v>
      </c>
      <c r="E12" s="14">
        <v>8221</v>
      </c>
      <c r="F12" s="14">
        <v>183147522</v>
      </c>
      <c r="G12" s="14">
        <v>204</v>
      </c>
      <c r="H12" s="14">
        <v>11219226</v>
      </c>
      <c r="I12" s="14">
        <v>24194</v>
      </c>
      <c r="J12" s="14">
        <v>38827748</v>
      </c>
    </row>
    <row r="13" spans="1:10" ht="10.5">
      <c r="A13" s="64" t="s">
        <v>93</v>
      </c>
      <c r="B13" s="56"/>
      <c r="C13" s="55">
        <v>33229</v>
      </c>
      <c r="D13" s="54">
        <v>231879344</v>
      </c>
      <c r="E13" s="54">
        <v>7872</v>
      </c>
      <c r="F13" s="54">
        <v>180328219</v>
      </c>
      <c r="G13" s="54">
        <v>258</v>
      </c>
      <c r="H13" s="54">
        <v>12142815</v>
      </c>
      <c r="I13" s="54">
        <v>25099</v>
      </c>
      <c r="J13" s="54">
        <v>39408310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19" t="s">
        <v>14</v>
      </c>
      <c r="C15" s="53">
        <v>7442</v>
      </c>
      <c r="D15" s="52">
        <v>1172810</v>
      </c>
      <c r="E15" s="61">
        <v>0</v>
      </c>
      <c r="F15" s="61">
        <v>0</v>
      </c>
      <c r="G15" s="51">
        <v>0</v>
      </c>
      <c r="H15" s="51">
        <v>0</v>
      </c>
      <c r="I15" s="61">
        <v>7442</v>
      </c>
      <c r="J15" s="61">
        <v>1172810</v>
      </c>
    </row>
    <row r="16" spans="1:10" ht="10.5" customHeight="1">
      <c r="A16" s="36"/>
      <c r="B16" s="19" t="s">
        <v>13</v>
      </c>
      <c r="C16" s="53">
        <v>10262</v>
      </c>
      <c r="D16" s="52">
        <v>4896808</v>
      </c>
      <c r="E16" s="61">
        <v>29</v>
      </c>
      <c r="F16" s="61">
        <v>14435</v>
      </c>
      <c r="G16" s="61">
        <v>10</v>
      </c>
      <c r="H16" s="61">
        <v>4974</v>
      </c>
      <c r="I16" s="61">
        <v>10223</v>
      </c>
      <c r="J16" s="61">
        <v>4877399</v>
      </c>
    </row>
    <row r="17" spans="1:10" ht="10.5" customHeight="1">
      <c r="A17" s="36"/>
      <c r="B17" s="19" t="s">
        <v>12</v>
      </c>
      <c r="C17" s="53">
        <v>3461</v>
      </c>
      <c r="D17" s="52">
        <v>2740535</v>
      </c>
      <c r="E17" s="61">
        <v>19</v>
      </c>
      <c r="F17" s="61">
        <v>15697</v>
      </c>
      <c r="G17" s="61">
        <v>50</v>
      </c>
      <c r="H17" s="61">
        <v>49696</v>
      </c>
      <c r="I17" s="61">
        <v>3392</v>
      </c>
      <c r="J17" s="61">
        <v>2675142</v>
      </c>
    </row>
    <row r="18" spans="1:10" ht="10.5" customHeight="1">
      <c r="A18" s="36"/>
      <c r="B18" s="19" t="s">
        <v>11</v>
      </c>
      <c r="C18" s="53">
        <v>1315</v>
      </c>
      <c r="D18" s="52">
        <v>2682970</v>
      </c>
      <c r="E18" s="61">
        <v>668</v>
      </c>
      <c r="F18" s="61">
        <v>1199228</v>
      </c>
      <c r="G18" s="51">
        <v>0</v>
      </c>
      <c r="H18" s="51">
        <v>0</v>
      </c>
      <c r="I18" s="61">
        <v>647</v>
      </c>
      <c r="J18" s="61">
        <v>1483742</v>
      </c>
    </row>
    <row r="19" spans="1:10" ht="10.5" customHeight="1">
      <c r="A19" s="36"/>
      <c r="B19" s="19" t="s">
        <v>10</v>
      </c>
      <c r="C19" s="53">
        <v>1804</v>
      </c>
      <c r="D19" s="52">
        <v>7337418</v>
      </c>
      <c r="E19" s="61">
        <v>573</v>
      </c>
      <c r="F19" s="61">
        <v>2363090</v>
      </c>
      <c r="G19" s="51">
        <v>3</v>
      </c>
      <c r="H19" s="51">
        <v>10734</v>
      </c>
      <c r="I19" s="61">
        <v>1228</v>
      </c>
      <c r="J19" s="61">
        <v>4963594</v>
      </c>
    </row>
    <row r="20" spans="1:10" ht="6" customHeight="1">
      <c r="A20" s="36"/>
      <c r="B20" s="19"/>
      <c r="C20" s="53"/>
      <c r="D20" s="52"/>
      <c r="E20" s="31"/>
      <c r="F20" s="31"/>
      <c r="G20" s="31"/>
      <c r="H20" s="31"/>
      <c r="I20" s="31"/>
      <c r="J20" s="31"/>
    </row>
    <row r="21" spans="1:10" ht="10.5" customHeight="1">
      <c r="A21" s="36"/>
      <c r="B21" s="19" t="s">
        <v>9</v>
      </c>
      <c r="C21" s="53">
        <v>3254</v>
      </c>
      <c r="D21" s="52">
        <v>26167930</v>
      </c>
      <c r="E21" s="61">
        <v>2470</v>
      </c>
      <c r="F21" s="61">
        <v>21283834</v>
      </c>
      <c r="G21" s="51">
        <v>0</v>
      </c>
      <c r="H21" s="51">
        <v>0</v>
      </c>
      <c r="I21" s="61">
        <v>784</v>
      </c>
      <c r="J21" s="61">
        <v>4884096</v>
      </c>
    </row>
    <row r="22" spans="1:10" ht="10.5" customHeight="1">
      <c r="A22" s="36"/>
      <c r="B22" s="19" t="s">
        <v>8</v>
      </c>
      <c r="C22" s="53">
        <v>1313</v>
      </c>
      <c r="D22" s="52">
        <v>16731594</v>
      </c>
      <c r="E22" s="61">
        <v>308</v>
      </c>
      <c r="F22" s="61">
        <v>3943799</v>
      </c>
      <c r="G22" s="61">
        <v>13</v>
      </c>
      <c r="H22" s="61">
        <v>166413</v>
      </c>
      <c r="I22" s="61">
        <v>992</v>
      </c>
      <c r="J22" s="61">
        <v>12621382</v>
      </c>
    </row>
    <row r="23" spans="1:10" ht="10.5" customHeight="1">
      <c r="A23" s="36"/>
      <c r="B23" s="19" t="s">
        <v>7</v>
      </c>
      <c r="C23" s="53">
        <v>1053</v>
      </c>
      <c r="D23" s="52">
        <v>17749427</v>
      </c>
      <c r="E23" s="61">
        <v>689</v>
      </c>
      <c r="F23" s="61">
        <v>11980714</v>
      </c>
      <c r="G23" s="51">
        <v>0</v>
      </c>
      <c r="H23" s="51">
        <v>0</v>
      </c>
      <c r="I23" s="61">
        <v>364</v>
      </c>
      <c r="J23" s="61">
        <v>5768713</v>
      </c>
    </row>
    <row r="24" spans="1:10" ht="10.5" customHeight="1">
      <c r="A24" s="36"/>
      <c r="B24" s="19" t="s">
        <v>6</v>
      </c>
      <c r="C24" s="53">
        <v>1036</v>
      </c>
      <c r="D24" s="52">
        <v>26386365</v>
      </c>
      <c r="E24" s="61">
        <v>1015</v>
      </c>
      <c r="F24" s="61">
        <v>25869003</v>
      </c>
      <c r="G24" s="61">
        <v>5</v>
      </c>
      <c r="H24" s="61">
        <v>120712</v>
      </c>
      <c r="I24" s="61">
        <v>16</v>
      </c>
      <c r="J24" s="61">
        <v>396650</v>
      </c>
    </row>
    <row r="25" spans="1:10" ht="10.5" customHeight="1">
      <c r="A25" s="36"/>
      <c r="B25" s="19" t="s">
        <v>5</v>
      </c>
      <c r="C25" s="53">
        <v>1441</v>
      </c>
      <c r="D25" s="52">
        <v>53650038</v>
      </c>
      <c r="E25" s="61">
        <v>1340</v>
      </c>
      <c r="F25" s="61">
        <v>50112394</v>
      </c>
      <c r="G25" s="61">
        <v>101</v>
      </c>
      <c r="H25" s="61">
        <v>3537644</v>
      </c>
      <c r="I25" s="51">
        <v>0</v>
      </c>
      <c r="J25" s="51">
        <v>0</v>
      </c>
    </row>
    <row r="26" spans="1:10" ht="10.5" customHeight="1">
      <c r="A26" s="36"/>
      <c r="B26" s="19" t="s">
        <v>4</v>
      </c>
      <c r="C26" s="53">
        <v>848</v>
      </c>
      <c r="D26" s="52">
        <v>72363449</v>
      </c>
      <c r="E26" s="61">
        <v>761</v>
      </c>
      <c r="F26" s="61">
        <v>63546025</v>
      </c>
      <c r="G26" s="61">
        <v>76</v>
      </c>
      <c r="H26" s="61">
        <v>8252642</v>
      </c>
      <c r="I26" s="61">
        <v>11</v>
      </c>
      <c r="J26" s="61">
        <v>564782</v>
      </c>
    </row>
    <row r="27" spans="1:10" ht="3" customHeight="1">
      <c r="A27" s="26"/>
      <c r="B27" s="27"/>
      <c r="C27" s="33"/>
      <c r="D27" s="26"/>
      <c r="E27" s="26"/>
      <c r="F27" s="26"/>
      <c r="G27" s="26"/>
      <c r="H27" s="26"/>
      <c r="I27" s="26"/>
      <c r="J27" s="26"/>
    </row>
    <row r="28" spans="1:10" ht="10.5">
      <c r="A28" s="10" t="s">
        <v>2</v>
      </c>
    </row>
  </sheetData>
  <mergeCells count="2">
    <mergeCell ref="I5:J6"/>
    <mergeCell ref="C5:D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8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5" t="s">
        <v>0</v>
      </c>
      <c r="D5" s="145"/>
      <c r="E5" s="49" t="s">
        <v>26</v>
      </c>
      <c r="F5" s="50"/>
      <c r="G5" s="49"/>
      <c r="H5" s="49"/>
      <c r="I5" s="145" t="s">
        <v>25</v>
      </c>
      <c r="J5" s="146"/>
    </row>
    <row r="6" spans="1:10" ht="10.5">
      <c r="A6" s="10" t="s">
        <v>24</v>
      </c>
      <c r="B6" s="28"/>
      <c r="C6" s="145"/>
      <c r="D6" s="145"/>
      <c r="E6" s="49" t="s">
        <v>23</v>
      </c>
      <c r="F6" s="49"/>
      <c r="G6" s="49" t="s">
        <v>22</v>
      </c>
      <c r="H6" s="49"/>
      <c r="I6" s="145"/>
      <c r="J6" s="146"/>
    </row>
    <row r="7" spans="1:10" ht="10.5">
      <c r="A7" s="26"/>
      <c r="B7" s="27"/>
      <c r="C7" s="68" t="s">
        <v>21</v>
      </c>
      <c r="D7" s="68" t="s">
        <v>20</v>
      </c>
      <c r="E7" s="68" t="s">
        <v>21</v>
      </c>
      <c r="F7" s="68" t="s">
        <v>20</v>
      </c>
      <c r="G7" s="68" t="s">
        <v>21</v>
      </c>
      <c r="H7" s="68" t="s">
        <v>20</v>
      </c>
      <c r="I7" s="68" t="s">
        <v>21</v>
      </c>
      <c r="J7" s="69" t="s">
        <v>20</v>
      </c>
    </row>
    <row r="8" spans="1:10" ht="3" customHeight="1">
      <c r="A8" s="30"/>
      <c r="B8" s="29"/>
      <c r="C8" s="44"/>
    </row>
    <row r="9" spans="1:10" ht="10.5">
      <c r="A9" s="10" t="s">
        <v>92</v>
      </c>
      <c r="B9" s="42"/>
      <c r="C9" s="34">
        <v>32377</v>
      </c>
      <c r="D9" s="14">
        <v>212614781</v>
      </c>
      <c r="E9" s="14">
        <v>7937</v>
      </c>
      <c r="F9" s="14">
        <v>162459998</v>
      </c>
      <c r="G9" s="14">
        <v>193</v>
      </c>
      <c r="H9" s="14">
        <v>12353154</v>
      </c>
      <c r="I9" s="14">
        <v>24247</v>
      </c>
      <c r="J9" s="14">
        <v>37801629</v>
      </c>
    </row>
    <row r="10" spans="1:10" ht="10.5">
      <c r="A10" s="65" t="s">
        <v>80</v>
      </c>
      <c r="B10" s="42"/>
      <c r="C10" s="34">
        <v>33412</v>
      </c>
      <c r="D10" s="14">
        <v>231569944</v>
      </c>
      <c r="E10" s="14">
        <v>8419</v>
      </c>
      <c r="F10" s="14">
        <v>182802304</v>
      </c>
      <c r="G10" s="14">
        <v>215</v>
      </c>
      <c r="H10" s="14">
        <v>11379052</v>
      </c>
      <c r="I10" s="14">
        <v>24778</v>
      </c>
      <c r="J10" s="14">
        <v>37388588</v>
      </c>
    </row>
    <row r="11" spans="1:10" ht="10.5">
      <c r="A11" s="65" t="s">
        <v>82</v>
      </c>
      <c r="B11" s="42"/>
      <c r="C11" s="34">
        <v>33972</v>
      </c>
      <c r="D11" s="14">
        <v>232726085</v>
      </c>
      <c r="E11" s="14">
        <v>8581</v>
      </c>
      <c r="F11" s="14">
        <v>182557828</v>
      </c>
      <c r="G11" s="14">
        <v>240</v>
      </c>
      <c r="H11" s="14">
        <v>13243134</v>
      </c>
      <c r="I11" s="14">
        <v>25151</v>
      </c>
      <c r="J11" s="14">
        <v>36925123</v>
      </c>
    </row>
    <row r="12" spans="1:10" ht="10.5">
      <c r="A12" s="65" t="s">
        <v>86</v>
      </c>
      <c r="B12" s="42"/>
      <c r="C12" s="34">
        <v>33740</v>
      </c>
      <c r="D12" s="14">
        <v>234679588</v>
      </c>
      <c r="E12" s="14">
        <v>8303</v>
      </c>
      <c r="F12" s="14">
        <v>183718143</v>
      </c>
      <c r="G12" s="14">
        <v>235</v>
      </c>
      <c r="H12" s="14">
        <v>11113523</v>
      </c>
      <c r="I12" s="14">
        <v>25202</v>
      </c>
      <c r="J12" s="14">
        <v>39847922</v>
      </c>
    </row>
    <row r="13" spans="1:10" ht="10.5">
      <c r="A13" s="64" t="s">
        <v>91</v>
      </c>
      <c r="B13" s="56"/>
      <c r="C13" s="55">
        <v>32619</v>
      </c>
      <c r="D13" s="54">
        <v>233194496</v>
      </c>
      <c r="E13" s="54">
        <v>8221</v>
      </c>
      <c r="F13" s="54">
        <v>183147522</v>
      </c>
      <c r="G13" s="54">
        <v>204</v>
      </c>
      <c r="H13" s="54">
        <v>11219226</v>
      </c>
      <c r="I13" s="54">
        <v>24194</v>
      </c>
      <c r="J13" s="54">
        <v>38827748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19" t="s">
        <v>14</v>
      </c>
      <c r="C15" s="53">
        <v>7612</v>
      </c>
      <c r="D15" s="52">
        <v>1220141</v>
      </c>
      <c r="E15" s="61">
        <v>2</v>
      </c>
      <c r="F15" s="61">
        <v>482</v>
      </c>
      <c r="G15" s="51">
        <v>0</v>
      </c>
      <c r="H15" s="51">
        <v>0</v>
      </c>
      <c r="I15" s="61">
        <v>7610</v>
      </c>
      <c r="J15" s="61">
        <v>1219659</v>
      </c>
    </row>
    <row r="16" spans="1:10" ht="10.5" customHeight="1">
      <c r="A16" s="36"/>
      <c r="B16" s="19" t="s">
        <v>13</v>
      </c>
      <c r="C16" s="53">
        <v>9512</v>
      </c>
      <c r="D16" s="52">
        <v>4547062</v>
      </c>
      <c r="E16" s="61">
        <v>17</v>
      </c>
      <c r="F16" s="61">
        <v>8451</v>
      </c>
      <c r="G16" s="61">
        <v>4</v>
      </c>
      <c r="H16" s="61">
        <v>1990</v>
      </c>
      <c r="I16" s="61">
        <v>9491</v>
      </c>
      <c r="J16" s="61">
        <v>4536621</v>
      </c>
    </row>
    <row r="17" spans="1:10" ht="10.5" customHeight="1">
      <c r="A17" s="36"/>
      <c r="B17" s="19" t="s">
        <v>12</v>
      </c>
      <c r="C17" s="53">
        <v>3220</v>
      </c>
      <c r="D17" s="52">
        <v>2542789</v>
      </c>
      <c r="E17" s="61">
        <v>40</v>
      </c>
      <c r="F17" s="61">
        <v>32554</v>
      </c>
      <c r="G17" s="61">
        <v>41</v>
      </c>
      <c r="H17" s="61">
        <v>40808</v>
      </c>
      <c r="I17" s="61">
        <v>3139</v>
      </c>
      <c r="J17" s="61">
        <v>2469427</v>
      </c>
    </row>
    <row r="18" spans="1:10" ht="10.5" customHeight="1">
      <c r="A18" s="36"/>
      <c r="B18" s="19" t="s">
        <v>11</v>
      </c>
      <c r="C18" s="53">
        <v>1420</v>
      </c>
      <c r="D18" s="52">
        <v>2835968</v>
      </c>
      <c r="E18" s="61">
        <v>778</v>
      </c>
      <c r="F18" s="61">
        <v>1428641</v>
      </c>
      <c r="G18" s="51">
        <v>0</v>
      </c>
      <c r="H18" s="51">
        <v>0</v>
      </c>
      <c r="I18" s="61">
        <v>642</v>
      </c>
      <c r="J18" s="61">
        <v>1407327</v>
      </c>
    </row>
    <row r="19" spans="1:10" ht="10.5" customHeight="1">
      <c r="A19" s="36"/>
      <c r="B19" s="19" t="s">
        <v>10</v>
      </c>
      <c r="C19" s="53">
        <v>1824</v>
      </c>
      <c r="D19" s="52">
        <v>7486044</v>
      </c>
      <c r="E19" s="61">
        <v>681</v>
      </c>
      <c r="F19" s="61">
        <v>2842081</v>
      </c>
      <c r="G19" s="51">
        <v>0</v>
      </c>
      <c r="H19" s="51">
        <v>0</v>
      </c>
      <c r="I19" s="61">
        <v>1143</v>
      </c>
      <c r="J19" s="61">
        <v>4643963</v>
      </c>
    </row>
    <row r="20" spans="1:10" ht="6" customHeight="1">
      <c r="A20" s="36"/>
      <c r="B20" s="19"/>
      <c r="C20" s="53"/>
      <c r="D20" s="52"/>
      <c r="E20" s="31"/>
      <c r="F20" s="31"/>
      <c r="G20" s="31"/>
      <c r="H20" s="31"/>
      <c r="I20" s="31"/>
      <c r="J20" s="31"/>
    </row>
    <row r="21" spans="1:10" ht="10.5" customHeight="1">
      <c r="A21" s="36"/>
      <c r="B21" s="19" t="s">
        <v>9</v>
      </c>
      <c r="C21" s="53">
        <v>3218</v>
      </c>
      <c r="D21" s="52">
        <v>25746740</v>
      </c>
      <c r="E21" s="61">
        <v>2476</v>
      </c>
      <c r="F21" s="61">
        <v>21109740</v>
      </c>
      <c r="G21" s="51">
        <v>0</v>
      </c>
      <c r="H21" s="51">
        <v>0</v>
      </c>
      <c r="I21" s="61">
        <v>742</v>
      </c>
      <c r="J21" s="61">
        <v>4637000</v>
      </c>
    </row>
    <row r="22" spans="1:10" ht="10.5" customHeight="1">
      <c r="A22" s="36"/>
      <c r="B22" s="19" t="s">
        <v>8</v>
      </c>
      <c r="C22" s="53">
        <v>1376</v>
      </c>
      <c r="D22" s="52">
        <v>17602919</v>
      </c>
      <c r="E22" s="61">
        <v>345</v>
      </c>
      <c r="F22" s="61">
        <v>4462448</v>
      </c>
      <c r="G22" s="61">
        <v>3</v>
      </c>
      <c r="H22" s="61">
        <v>38403</v>
      </c>
      <c r="I22" s="61">
        <v>1028</v>
      </c>
      <c r="J22" s="61">
        <v>13102068</v>
      </c>
    </row>
    <row r="23" spans="1:10" ht="10.5" customHeight="1">
      <c r="A23" s="36"/>
      <c r="B23" s="19" t="s">
        <v>7</v>
      </c>
      <c r="C23" s="53">
        <v>1138</v>
      </c>
      <c r="D23" s="52">
        <v>19170524</v>
      </c>
      <c r="E23" s="61">
        <v>770</v>
      </c>
      <c r="F23" s="61">
        <v>13341092</v>
      </c>
      <c r="G23" s="51">
        <v>0</v>
      </c>
      <c r="H23" s="51">
        <v>0</v>
      </c>
      <c r="I23" s="61">
        <v>368</v>
      </c>
      <c r="J23" s="61">
        <v>5829432</v>
      </c>
    </row>
    <row r="24" spans="1:10" ht="10.5" customHeight="1">
      <c r="A24" s="36"/>
      <c r="B24" s="19" t="s">
        <v>6</v>
      </c>
      <c r="C24" s="53">
        <v>1065</v>
      </c>
      <c r="D24" s="52">
        <v>27349822</v>
      </c>
      <c r="E24" s="61">
        <v>1038</v>
      </c>
      <c r="F24" s="61">
        <v>26692816</v>
      </c>
      <c r="G24" s="61">
        <v>3</v>
      </c>
      <c r="H24" s="61">
        <v>67758</v>
      </c>
      <c r="I24" s="61">
        <v>24</v>
      </c>
      <c r="J24" s="61">
        <v>589248</v>
      </c>
    </row>
    <row r="25" spans="1:10" ht="10.5" customHeight="1">
      <c r="A25" s="36"/>
      <c r="B25" s="19" t="s">
        <v>5</v>
      </c>
      <c r="C25" s="53">
        <v>1379</v>
      </c>
      <c r="D25" s="52">
        <v>50881889</v>
      </c>
      <c r="E25" s="61">
        <v>1304</v>
      </c>
      <c r="F25" s="61">
        <v>48251510</v>
      </c>
      <c r="G25" s="61">
        <v>75</v>
      </c>
      <c r="H25" s="61">
        <v>2630379</v>
      </c>
      <c r="I25" s="51">
        <v>0</v>
      </c>
      <c r="J25" s="51">
        <v>0</v>
      </c>
    </row>
    <row r="26" spans="1:10" ht="10.5" customHeight="1">
      <c r="A26" s="36"/>
      <c r="B26" s="19" t="s">
        <v>4</v>
      </c>
      <c r="C26" s="53">
        <v>855</v>
      </c>
      <c r="D26" s="52">
        <v>73810598</v>
      </c>
      <c r="E26" s="61">
        <v>770</v>
      </c>
      <c r="F26" s="61">
        <v>64977707</v>
      </c>
      <c r="G26" s="61">
        <v>78</v>
      </c>
      <c r="H26" s="61">
        <v>8439888</v>
      </c>
      <c r="I26" s="61">
        <v>7</v>
      </c>
      <c r="J26" s="61">
        <v>393003</v>
      </c>
    </row>
    <row r="27" spans="1:10" ht="3" customHeight="1">
      <c r="A27" s="26"/>
      <c r="B27" s="27"/>
      <c r="C27" s="33"/>
      <c r="D27" s="26"/>
      <c r="E27" s="26"/>
      <c r="F27" s="26"/>
      <c r="G27" s="26"/>
      <c r="H27" s="26"/>
      <c r="I27" s="26"/>
      <c r="J27" s="26"/>
    </row>
    <row r="28" spans="1:10" ht="10.5">
      <c r="A28" s="10" t="s">
        <v>2</v>
      </c>
    </row>
  </sheetData>
  <mergeCells count="2">
    <mergeCell ref="I5:J6"/>
    <mergeCell ref="C5:D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8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5" t="s">
        <v>0</v>
      </c>
      <c r="D5" s="145"/>
      <c r="E5" s="49" t="s">
        <v>26</v>
      </c>
      <c r="F5" s="50"/>
      <c r="G5" s="49"/>
      <c r="H5" s="49"/>
      <c r="I5" s="145" t="s">
        <v>25</v>
      </c>
      <c r="J5" s="146"/>
    </row>
    <row r="6" spans="1:10" ht="10.5">
      <c r="A6" s="10" t="s">
        <v>24</v>
      </c>
      <c r="B6" s="28"/>
      <c r="C6" s="145"/>
      <c r="D6" s="145"/>
      <c r="E6" s="49" t="s">
        <v>23</v>
      </c>
      <c r="F6" s="49"/>
      <c r="G6" s="49" t="s">
        <v>22</v>
      </c>
      <c r="H6" s="49"/>
      <c r="I6" s="145"/>
      <c r="J6" s="146"/>
    </row>
    <row r="7" spans="1:10" ht="10.5">
      <c r="A7" s="26"/>
      <c r="B7" s="27"/>
      <c r="C7" s="66" t="s">
        <v>21</v>
      </c>
      <c r="D7" s="66" t="s">
        <v>20</v>
      </c>
      <c r="E7" s="66" t="s">
        <v>21</v>
      </c>
      <c r="F7" s="66" t="s">
        <v>20</v>
      </c>
      <c r="G7" s="66" t="s">
        <v>21</v>
      </c>
      <c r="H7" s="66" t="s">
        <v>20</v>
      </c>
      <c r="I7" s="66" t="s">
        <v>21</v>
      </c>
      <c r="J7" s="67" t="s">
        <v>20</v>
      </c>
    </row>
    <row r="8" spans="1:10" ht="3" customHeight="1">
      <c r="A8" s="30"/>
      <c r="B8" s="29"/>
      <c r="C8" s="44"/>
    </row>
    <row r="9" spans="1:10" ht="10.5">
      <c r="A9" s="10" t="s">
        <v>88</v>
      </c>
      <c r="B9" s="42"/>
      <c r="C9" s="34">
        <v>38739</v>
      </c>
      <c r="D9" s="14">
        <v>239011929</v>
      </c>
      <c r="E9" s="14">
        <v>8745</v>
      </c>
      <c r="F9" s="14">
        <v>182013382</v>
      </c>
      <c r="G9" s="14">
        <v>209</v>
      </c>
      <c r="H9" s="14">
        <v>12820766</v>
      </c>
      <c r="I9" s="14">
        <v>29785</v>
      </c>
      <c r="J9" s="14">
        <v>44177781</v>
      </c>
    </row>
    <row r="10" spans="1:10" ht="10.5">
      <c r="A10" s="65" t="s">
        <v>84</v>
      </c>
      <c r="B10" s="42"/>
      <c r="C10" s="34">
        <v>32377</v>
      </c>
      <c r="D10" s="14">
        <v>212614781</v>
      </c>
      <c r="E10" s="14">
        <v>7937</v>
      </c>
      <c r="F10" s="14">
        <v>162459998</v>
      </c>
      <c r="G10" s="14">
        <v>193</v>
      </c>
      <c r="H10" s="14">
        <v>12353154</v>
      </c>
      <c r="I10" s="14">
        <v>24247</v>
      </c>
      <c r="J10" s="14">
        <v>37801629</v>
      </c>
    </row>
    <row r="11" spans="1:10" ht="10.5">
      <c r="A11" s="65" t="s">
        <v>83</v>
      </c>
      <c r="B11" s="42"/>
      <c r="C11" s="34">
        <v>33412</v>
      </c>
      <c r="D11" s="14">
        <v>231569944</v>
      </c>
      <c r="E11" s="14">
        <v>8419</v>
      </c>
      <c r="F11" s="14">
        <v>182802304</v>
      </c>
      <c r="G11" s="14">
        <v>215</v>
      </c>
      <c r="H11" s="14">
        <v>11379052</v>
      </c>
      <c r="I11" s="14">
        <v>24778</v>
      </c>
      <c r="J11" s="14">
        <v>37388588</v>
      </c>
    </row>
    <row r="12" spans="1:10" ht="10.5">
      <c r="A12" s="65" t="s">
        <v>87</v>
      </c>
      <c r="B12" s="42"/>
      <c r="C12" s="34">
        <v>33972</v>
      </c>
      <c r="D12" s="14">
        <v>232726085</v>
      </c>
      <c r="E12" s="14">
        <v>8581</v>
      </c>
      <c r="F12" s="14">
        <v>182557828</v>
      </c>
      <c r="G12" s="14">
        <v>240</v>
      </c>
      <c r="H12" s="14">
        <v>13243134</v>
      </c>
      <c r="I12" s="14">
        <v>25151</v>
      </c>
      <c r="J12" s="14">
        <v>36925123</v>
      </c>
    </row>
    <row r="13" spans="1:10" ht="10.5">
      <c r="A13" s="64" t="s">
        <v>86</v>
      </c>
      <c r="B13" s="56"/>
      <c r="C13" s="55">
        <v>33740</v>
      </c>
      <c r="D13" s="54">
        <v>234679588</v>
      </c>
      <c r="E13" s="54">
        <v>8303</v>
      </c>
      <c r="F13" s="54">
        <v>183718143</v>
      </c>
      <c r="G13" s="54">
        <v>235</v>
      </c>
      <c r="H13" s="54">
        <v>11113523</v>
      </c>
      <c r="I13" s="54">
        <v>25202</v>
      </c>
      <c r="J13" s="54">
        <v>39847922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19" t="s">
        <v>14</v>
      </c>
      <c r="C15" s="53">
        <v>8038</v>
      </c>
      <c r="D15" s="52">
        <v>1315940</v>
      </c>
      <c r="E15" s="61">
        <v>1</v>
      </c>
      <c r="F15" s="61">
        <v>276</v>
      </c>
      <c r="G15" s="61" t="s">
        <v>3</v>
      </c>
      <c r="H15" s="61" t="s">
        <v>3</v>
      </c>
      <c r="I15" s="61">
        <v>8037</v>
      </c>
      <c r="J15" s="61">
        <v>1315664</v>
      </c>
    </row>
    <row r="16" spans="1:10" ht="10.5" customHeight="1">
      <c r="A16" s="36"/>
      <c r="B16" s="19" t="s">
        <v>13</v>
      </c>
      <c r="C16" s="53">
        <v>9715</v>
      </c>
      <c r="D16" s="52">
        <v>4658349</v>
      </c>
      <c r="E16" s="61">
        <v>16</v>
      </c>
      <c r="F16" s="61">
        <v>7957</v>
      </c>
      <c r="G16" s="61">
        <v>3</v>
      </c>
      <c r="H16" s="61">
        <v>1492</v>
      </c>
      <c r="I16" s="61">
        <v>9696</v>
      </c>
      <c r="J16" s="61">
        <v>4648900</v>
      </c>
    </row>
    <row r="17" spans="1:10" ht="10.5" customHeight="1">
      <c r="A17" s="36"/>
      <c r="B17" s="19" t="s">
        <v>12</v>
      </c>
      <c r="C17" s="53">
        <v>3449</v>
      </c>
      <c r="D17" s="52">
        <v>2708327</v>
      </c>
      <c r="E17" s="61">
        <v>67</v>
      </c>
      <c r="F17" s="61">
        <v>56564</v>
      </c>
      <c r="G17" s="61">
        <v>58</v>
      </c>
      <c r="H17" s="61">
        <v>57628</v>
      </c>
      <c r="I17" s="61">
        <v>3324</v>
      </c>
      <c r="J17" s="61">
        <v>2594135</v>
      </c>
    </row>
    <row r="18" spans="1:10" ht="10.5" customHeight="1">
      <c r="A18" s="36"/>
      <c r="B18" s="19" t="s">
        <v>11</v>
      </c>
      <c r="C18" s="53">
        <v>1312</v>
      </c>
      <c r="D18" s="52">
        <v>2538629</v>
      </c>
      <c r="E18" s="61">
        <v>792</v>
      </c>
      <c r="F18" s="61">
        <v>1424474</v>
      </c>
      <c r="G18" s="61" t="s">
        <v>3</v>
      </c>
      <c r="H18" s="61" t="s">
        <v>3</v>
      </c>
      <c r="I18" s="61">
        <v>520</v>
      </c>
      <c r="J18" s="61">
        <v>1114155</v>
      </c>
    </row>
    <row r="19" spans="1:10" ht="10.5" customHeight="1">
      <c r="A19" s="36"/>
      <c r="B19" s="19" t="s">
        <v>10</v>
      </c>
      <c r="C19" s="53">
        <v>2152</v>
      </c>
      <c r="D19" s="52">
        <v>8841344</v>
      </c>
      <c r="E19" s="61">
        <v>738</v>
      </c>
      <c r="F19" s="61">
        <v>3135098</v>
      </c>
      <c r="G19" s="61" t="s">
        <v>3</v>
      </c>
      <c r="H19" s="61" t="s">
        <v>3</v>
      </c>
      <c r="I19" s="61">
        <v>1414</v>
      </c>
      <c r="J19" s="61">
        <v>5706246</v>
      </c>
    </row>
    <row r="20" spans="1:10" ht="6" customHeight="1">
      <c r="A20" s="36"/>
      <c r="B20" s="19"/>
      <c r="C20" s="53"/>
      <c r="D20" s="52"/>
      <c r="E20" s="31"/>
      <c r="F20" s="31"/>
      <c r="G20" s="31"/>
      <c r="H20" s="31"/>
      <c r="I20" s="31"/>
      <c r="J20" s="31"/>
    </row>
    <row r="21" spans="1:10" ht="10.5" customHeight="1">
      <c r="A21" s="36"/>
      <c r="B21" s="19" t="s">
        <v>9</v>
      </c>
      <c r="C21" s="53">
        <v>3396</v>
      </c>
      <c r="D21" s="52">
        <v>26896876</v>
      </c>
      <c r="E21" s="61">
        <v>2536</v>
      </c>
      <c r="F21" s="61">
        <v>21472238</v>
      </c>
      <c r="G21" s="61" t="s">
        <v>3</v>
      </c>
      <c r="H21" s="61" t="s">
        <v>3</v>
      </c>
      <c r="I21" s="61">
        <v>860</v>
      </c>
      <c r="J21" s="61">
        <v>5424638</v>
      </c>
    </row>
    <row r="22" spans="1:10" ht="10.5" customHeight="1">
      <c r="A22" s="36"/>
      <c r="B22" s="19" t="s">
        <v>8</v>
      </c>
      <c r="C22" s="53">
        <v>1247</v>
      </c>
      <c r="D22" s="52">
        <v>16018844</v>
      </c>
      <c r="E22" s="61">
        <v>295</v>
      </c>
      <c r="F22" s="61">
        <v>3828295</v>
      </c>
      <c r="G22" s="61" t="s">
        <v>3</v>
      </c>
      <c r="H22" s="61" t="s">
        <v>3</v>
      </c>
      <c r="I22" s="61">
        <v>952</v>
      </c>
      <c r="J22" s="61">
        <v>12190549</v>
      </c>
    </row>
    <row r="23" spans="1:10" ht="10.5" customHeight="1">
      <c r="A23" s="36"/>
      <c r="B23" s="19" t="s">
        <v>7</v>
      </c>
      <c r="C23" s="53">
        <v>1235</v>
      </c>
      <c r="D23" s="52">
        <v>20783810</v>
      </c>
      <c r="E23" s="61">
        <v>871</v>
      </c>
      <c r="F23" s="61">
        <v>15014500</v>
      </c>
      <c r="G23" s="70">
        <v>1</v>
      </c>
      <c r="H23" s="70">
        <v>19495</v>
      </c>
      <c r="I23" s="61">
        <v>363</v>
      </c>
      <c r="J23" s="61">
        <v>5749815</v>
      </c>
    </row>
    <row r="24" spans="1:10" ht="10.5" customHeight="1">
      <c r="A24" s="36"/>
      <c r="B24" s="19" t="s">
        <v>6</v>
      </c>
      <c r="C24" s="53">
        <v>989</v>
      </c>
      <c r="D24" s="52">
        <v>25585463</v>
      </c>
      <c r="E24" s="61">
        <v>958</v>
      </c>
      <c r="F24" s="61">
        <v>24842168</v>
      </c>
      <c r="G24" s="61">
        <v>4</v>
      </c>
      <c r="H24" s="61">
        <v>90753</v>
      </c>
      <c r="I24" s="61">
        <v>27</v>
      </c>
      <c r="J24" s="61">
        <v>652542</v>
      </c>
    </row>
    <row r="25" spans="1:10" ht="10.5" customHeight="1">
      <c r="A25" s="36"/>
      <c r="B25" s="19" t="s">
        <v>5</v>
      </c>
      <c r="C25" s="53">
        <v>1310</v>
      </c>
      <c r="D25" s="52">
        <v>48292570</v>
      </c>
      <c r="E25" s="61">
        <v>1207</v>
      </c>
      <c r="F25" s="61">
        <v>44693117</v>
      </c>
      <c r="G25" s="61">
        <v>103</v>
      </c>
      <c r="H25" s="61">
        <v>3599453</v>
      </c>
      <c r="I25" s="61" t="s">
        <v>3</v>
      </c>
      <c r="J25" s="61" t="s">
        <v>3</v>
      </c>
    </row>
    <row r="26" spans="1:10" ht="10.5" customHeight="1">
      <c r="A26" s="36"/>
      <c r="B26" s="19" t="s">
        <v>4</v>
      </c>
      <c r="C26" s="53">
        <v>897</v>
      </c>
      <c r="D26" s="52">
        <v>77039436</v>
      </c>
      <c r="E26" s="61">
        <v>822</v>
      </c>
      <c r="F26" s="61">
        <v>69243456</v>
      </c>
      <c r="G26" s="61">
        <v>66</v>
      </c>
      <c r="H26" s="61">
        <v>7344702</v>
      </c>
      <c r="I26" s="61">
        <v>9</v>
      </c>
      <c r="J26" s="61">
        <v>451278</v>
      </c>
    </row>
    <row r="27" spans="1:10" ht="3" customHeight="1">
      <c r="A27" s="26"/>
      <c r="B27" s="27"/>
      <c r="C27" s="33"/>
      <c r="D27" s="26"/>
      <c r="E27" s="26"/>
      <c r="F27" s="26"/>
      <c r="G27" s="26"/>
      <c r="H27" s="26"/>
      <c r="I27" s="26"/>
      <c r="J27" s="26"/>
    </row>
    <row r="28" spans="1:10" ht="10.5">
      <c r="A28" s="10" t="s">
        <v>2</v>
      </c>
    </row>
  </sheetData>
  <mergeCells count="2">
    <mergeCell ref="I5:J6"/>
    <mergeCell ref="C5:D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1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79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9" t="s">
        <v>21</v>
      </c>
      <c r="D8" s="59" t="s">
        <v>20</v>
      </c>
      <c r="E8" s="59" t="s">
        <v>21</v>
      </c>
      <c r="F8" s="59" t="s">
        <v>20</v>
      </c>
      <c r="G8" s="59" t="s">
        <v>21</v>
      </c>
      <c r="H8" s="59" t="s">
        <v>20</v>
      </c>
      <c r="I8" s="59" t="s">
        <v>21</v>
      </c>
      <c r="J8" s="60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85</v>
      </c>
      <c r="B10" s="42"/>
      <c r="C10" s="34">
        <v>39791</v>
      </c>
      <c r="D10" s="14">
        <v>241783906</v>
      </c>
      <c r="E10" s="14">
        <v>9412</v>
      </c>
      <c r="F10" s="14">
        <v>188894728</v>
      </c>
      <c r="G10" s="14">
        <v>156</v>
      </c>
      <c r="H10" s="14">
        <v>8383850</v>
      </c>
      <c r="I10" s="14">
        <v>30223</v>
      </c>
      <c r="J10" s="14">
        <v>44505328</v>
      </c>
    </row>
    <row r="11" spans="1:10" ht="9" customHeight="1">
      <c r="A11" s="65" t="s">
        <v>72</v>
      </c>
      <c r="B11" s="42"/>
      <c r="C11" s="34">
        <v>38739</v>
      </c>
      <c r="D11" s="14">
        <v>239011929</v>
      </c>
      <c r="E11" s="14">
        <v>8745</v>
      </c>
      <c r="F11" s="14">
        <v>182013382</v>
      </c>
      <c r="G11" s="14">
        <v>209</v>
      </c>
      <c r="H11" s="14">
        <v>12820766</v>
      </c>
      <c r="I11" s="14">
        <v>29785</v>
      </c>
      <c r="J11" s="14">
        <v>44177781</v>
      </c>
    </row>
    <row r="12" spans="1:10" ht="9" customHeight="1">
      <c r="A12" s="65" t="s">
        <v>84</v>
      </c>
      <c r="B12" s="42"/>
      <c r="C12" s="34">
        <v>32377</v>
      </c>
      <c r="D12" s="14">
        <v>212614781</v>
      </c>
      <c r="E12" s="14">
        <v>7937</v>
      </c>
      <c r="F12" s="14">
        <v>162459998</v>
      </c>
      <c r="G12" s="14">
        <v>193</v>
      </c>
      <c r="H12" s="14">
        <v>12353154</v>
      </c>
      <c r="I12" s="14">
        <v>24247</v>
      </c>
      <c r="J12" s="14">
        <v>37801629</v>
      </c>
    </row>
    <row r="13" spans="1:10" ht="9" customHeight="1">
      <c r="A13" s="65" t="s">
        <v>83</v>
      </c>
      <c r="B13" s="42"/>
      <c r="C13" s="34">
        <v>33412</v>
      </c>
      <c r="D13" s="14">
        <v>231569944</v>
      </c>
      <c r="E13" s="14">
        <v>8419</v>
      </c>
      <c r="F13" s="14">
        <v>182802304</v>
      </c>
      <c r="G13" s="14">
        <v>215</v>
      </c>
      <c r="H13" s="14">
        <v>11379052</v>
      </c>
      <c r="I13" s="14">
        <v>24778</v>
      </c>
      <c r="J13" s="14">
        <v>37388588</v>
      </c>
    </row>
    <row r="14" spans="1:10" ht="9" customHeight="1">
      <c r="A14" s="64" t="s">
        <v>82</v>
      </c>
      <c r="B14" s="56"/>
      <c r="C14" s="55">
        <v>33972</v>
      </c>
      <c r="D14" s="54">
        <v>232726085</v>
      </c>
      <c r="E14" s="54">
        <v>8581</v>
      </c>
      <c r="F14" s="54">
        <v>182557828</v>
      </c>
      <c r="G14" s="54">
        <v>240</v>
      </c>
      <c r="H14" s="54">
        <v>13243134</v>
      </c>
      <c r="I14" s="54">
        <v>25151</v>
      </c>
      <c r="J14" s="54">
        <v>36925123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68</v>
      </c>
      <c r="C16" s="53">
        <v>8244</v>
      </c>
      <c r="D16" s="52">
        <v>1349435</v>
      </c>
      <c r="E16" s="61">
        <v>2</v>
      </c>
      <c r="F16" s="61">
        <v>474</v>
      </c>
      <c r="G16" s="61">
        <v>1</v>
      </c>
      <c r="H16" s="61">
        <v>188</v>
      </c>
      <c r="I16" s="61">
        <v>8241</v>
      </c>
      <c r="J16" s="61">
        <v>1348773</v>
      </c>
    </row>
    <row r="17" spans="1:10" ht="9" customHeight="1">
      <c r="A17" s="36"/>
      <c r="B17" s="19" t="s">
        <v>67</v>
      </c>
      <c r="C17" s="53">
        <v>9618</v>
      </c>
      <c r="D17" s="52">
        <v>4585176</v>
      </c>
      <c r="E17" s="61">
        <v>18</v>
      </c>
      <c r="F17" s="61">
        <v>8949</v>
      </c>
      <c r="G17" s="61">
        <v>4</v>
      </c>
      <c r="H17" s="61">
        <v>1469</v>
      </c>
      <c r="I17" s="61">
        <v>9596</v>
      </c>
      <c r="J17" s="61">
        <v>4574758</v>
      </c>
    </row>
    <row r="18" spans="1:10" ht="9" customHeight="1">
      <c r="A18" s="36"/>
      <c r="B18" s="19" t="s">
        <v>66</v>
      </c>
      <c r="C18" s="53">
        <v>3520</v>
      </c>
      <c r="D18" s="52">
        <v>2757892</v>
      </c>
      <c r="E18" s="61">
        <v>103</v>
      </c>
      <c r="F18" s="61">
        <v>85732</v>
      </c>
      <c r="G18" s="61">
        <v>50</v>
      </c>
      <c r="H18" s="61">
        <v>49632</v>
      </c>
      <c r="I18" s="61">
        <v>3367</v>
      </c>
      <c r="J18" s="61">
        <v>2622528</v>
      </c>
    </row>
    <row r="19" spans="1:10" ht="9" customHeight="1">
      <c r="A19" s="36"/>
      <c r="B19" s="19" t="s">
        <v>65</v>
      </c>
      <c r="C19" s="53">
        <v>1453</v>
      </c>
      <c r="D19" s="52">
        <v>2873785</v>
      </c>
      <c r="E19" s="61">
        <v>807</v>
      </c>
      <c r="F19" s="61">
        <v>1437308</v>
      </c>
      <c r="G19" s="61">
        <v>1</v>
      </c>
      <c r="H19" s="61">
        <v>1358</v>
      </c>
      <c r="I19" s="61">
        <v>645</v>
      </c>
      <c r="J19" s="61">
        <v>1435119</v>
      </c>
    </row>
    <row r="20" spans="1:10" ht="9" customHeight="1">
      <c r="A20" s="36"/>
      <c r="B20" s="19" t="s">
        <v>64</v>
      </c>
      <c r="C20" s="53">
        <v>2029</v>
      </c>
      <c r="D20" s="52">
        <v>8270965</v>
      </c>
      <c r="E20" s="61">
        <v>772</v>
      </c>
      <c r="F20" s="61">
        <v>3219363</v>
      </c>
      <c r="G20" s="61">
        <v>2</v>
      </c>
      <c r="H20" s="61">
        <v>7156</v>
      </c>
      <c r="I20" s="61">
        <v>1255</v>
      </c>
      <c r="J20" s="61">
        <v>5044446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63</v>
      </c>
      <c r="C22" s="53">
        <v>3553</v>
      </c>
      <c r="D22" s="52">
        <v>28102070</v>
      </c>
      <c r="E22" s="61">
        <v>2690</v>
      </c>
      <c r="F22" s="61">
        <v>22660381</v>
      </c>
      <c r="G22" s="61">
        <v>0</v>
      </c>
      <c r="H22" s="61">
        <v>0</v>
      </c>
      <c r="I22" s="61">
        <v>863</v>
      </c>
      <c r="J22" s="61">
        <v>5441689</v>
      </c>
    </row>
    <row r="23" spans="1:10" ht="9" customHeight="1">
      <c r="A23" s="36"/>
      <c r="B23" s="19" t="s">
        <v>62</v>
      </c>
      <c r="C23" s="53">
        <v>1332</v>
      </c>
      <c r="D23" s="52">
        <v>17288184</v>
      </c>
      <c r="E23" s="61">
        <v>432</v>
      </c>
      <c r="F23" s="61">
        <v>5734631</v>
      </c>
      <c r="G23" s="61">
        <v>0</v>
      </c>
      <c r="H23" s="61">
        <v>0</v>
      </c>
      <c r="I23" s="61">
        <v>900</v>
      </c>
      <c r="J23" s="61">
        <v>11553553</v>
      </c>
    </row>
    <row r="24" spans="1:10" ht="9" customHeight="1">
      <c r="A24" s="36"/>
      <c r="B24" s="19" t="s">
        <v>61</v>
      </c>
      <c r="C24" s="53">
        <v>1239</v>
      </c>
      <c r="D24" s="52">
        <v>21110280</v>
      </c>
      <c r="E24" s="61">
        <v>983</v>
      </c>
      <c r="F24" s="61">
        <v>17070727</v>
      </c>
      <c r="G24" s="61">
        <v>0</v>
      </c>
      <c r="H24" s="61">
        <v>0</v>
      </c>
      <c r="I24" s="61">
        <v>256</v>
      </c>
      <c r="J24" s="61">
        <v>4039553</v>
      </c>
    </row>
    <row r="25" spans="1:10" ht="9" customHeight="1">
      <c r="A25" s="36"/>
      <c r="B25" s="19" t="s">
        <v>60</v>
      </c>
      <c r="C25" s="53">
        <v>862</v>
      </c>
      <c r="D25" s="52">
        <v>22193599</v>
      </c>
      <c r="E25" s="61">
        <v>838</v>
      </c>
      <c r="F25" s="61">
        <v>21634666</v>
      </c>
      <c r="G25" s="61">
        <v>5</v>
      </c>
      <c r="H25" s="61">
        <v>108303</v>
      </c>
      <c r="I25" s="61">
        <v>19</v>
      </c>
      <c r="J25" s="61">
        <v>450630</v>
      </c>
    </row>
    <row r="26" spans="1:10" ht="9" customHeight="1">
      <c r="A26" s="36"/>
      <c r="B26" s="19" t="s">
        <v>59</v>
      </c>
      <c r="C26" s="53">
        <v>1161</v>
      </c>
      <c r="D26" s="52">
        <v>43305240</v>
      </c>
      <c r="E26" s="61">
        <v>1070</v>
      </c>
      <c r="F26" s="61">
        <v>40107419</v>
      </c>
      <c r="G26" s="61">
        <v>89</v>
      </c>
      <c r="H26" s="61">
        <v>3134741</v>
      </c>
      <c r="I26" s="61">
        <v>2</v>
      </c>
      <c r="J26" s="61">
        <v>63080</v>
      </c>
    </row>
    <row r="27" spans="1:10" ht="9" customHeight="1">
      <c r="A27" s="36"/>
      <c r="B27" s="19" t="s">
        <v>58</v>
      </c>
      <c r="C27" s="53">
        <v>961</v>
      </c>
      <c r="D27" s="52">
        <v>80889459</v>
      </c>
      <c r="E27" s="61">
        <v>866</v>
      </c>
      <c r="F27" s="61">
        <v>70598178</v>
      </c>
      <c r="G27" s="61">
        <v>88</v>
      </c>
      <c r="H27" s="61">
        <v>9940287</v>
      </c>
      <c r="I27" s="61">
        <v>7</v>
      </c>
      <c r="J27" s="61">
        <v>350994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1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79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9" t="s">
        <v>21</v>
      </c>
      <c r="D8" s="59" t="s">
        <v>20</v>
      </c>
      <c r="E8" s="59" t="s">
        <v>21</v>
      </c>
      <c r="F8" s="59" t="s">
        <v>20</v>
      </c>
      <c r="G8" s="59" t="s">
        <v>21</v>
      </c>
      <c r="H8" s="59" t="s">
        <v>20</v>
      </c>
      <c r="I8" s="59" t="s">
        <v>21</v>
      </c>
      <c r="J8" s="60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81</v>
      </c>
      <c r="B10" s="42"/>
      <c r="C10" s="34">
        <v>39852</v>
      </c>
      <c r="D10" s="14">
        <v>232489190</v>
      </c>
      <c r="E10" s="14">
        <v>9777</v>
      </c>
      <c r="F10" s="14">
        <v>180720666</v>
      </c>
      <c r="G10" s="14">
        <v>173</v>
      </c>
      <c r="H10" s="14">
        <v>10559466</v>
      </c>
      <c r="I10" s="14">
        <v>29902</v>
      </c>
      <c r="J10" s="14">
        <v>41209058</v>
      </c>
    </row>
    <row r="11" spans="1:10" ht="9" customHeight="1">
      <c r="A11" s="65" t="s">
        <v>76</v>
      </c>
      <c r="B11" s="42"/>
      <c r="C11" s="34">
        <v>39791</v>
      </c>
      <c r="D11" s="14">
        <v>241783906</v>
      </c>
      <c r="E11" s="14">
        <v>9412</v>
      </c>
      <c r="F11" s="14">
        <v>188894728</v>
      </c>
      <c r="G11" s="14">
        <v>156</v>
      </c>
      <c r="H11" s="14">
        <v>8383850</v>
      </c>
      <c r="I11" s="14">
        <v>30223</v>
      </c>
      <c r="J11" s="14">
        <v>44505328</v>
      </c>
    </row>
    <row r="12" spans="1:10" ht="9" customHeight="1">
      <c r="A12" s="65" t="s">
        <v>75</v>
      </c>
      <c r="B12" s="42"/>
      <c r="C12" s="34">
        <v>38739</v>
      </c>
      <c r="D12" s="14">
        <v>239011929</v>
      </c>
      <c r="E12" s="14">
        <v>8745</v>
      </c>
      <c r="F12" s="14">
        <v>182013382</v>
      </c>
      <c r="G12" s="14">
        <v>209</v>
      </c>
      <c r="H12" s="14">
        <v>12820766</v>
      </c>
      <c r="I12" s="14">
        <v>29785</v>
      </c>
      <c r="J12" s="14">
        <v>44177781</v>
      </c>
    </row>
    <row r="13" spans="1:10" ht="9" customHeight="1">
      <c r="A13" s="65" t="s">
        <v>74</v>
      </c>
      <c r="B13" s="42"/>
      <c r="C13" s="34">
        <v>32377</v>
      </c>
      <c r="D13" s="14">
        <v>212614781</v>
      </c>
      <c r="E13" s="14">
        <v>7937</v>
      </c>
      <c r="F13" s="14">
        <v>162459998</v>
      </c>
      <c r="G13" s="14">
        <v>193</v>
      </c>
      <c r="H13" s="14">
        <v>12353154</v>
      </c>
      <c r="I13" s="14">
        <v>24247</v>
      </c>
      <c r="J13" s="14">
        <v>37801629</v>
      </c>
    </row>
    <row r="14" spans="1:10" ht="9" customHeight="1">
      <c r="A14" s="64" t="s">
        <v>80</v>
      </c>
      <c r="B14" s="56"/>
      <c r="C14" s="55">
        <v>33412</v>
      </c>
      <c r="D14" s="54">
        <v>231569944</v>
      </c>
      <c r="E14" s="54">
        <v>8419</v>
      </c>
      <c r="F14" s="54">
        <v>182802304</v>
      </c>
      <c r="G14" s="54">
        <v>215</v>
      </c>
      <c r="H14" s="54">
        <v>11379052</v>
      </c>
      <c r="I14" s="54">
        <v>24778</v>
      </c>
      <c r="J14" s="54">
        <v>37388588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68</v>
      </c>
      <c r="C16" s="53">
        <v>8077</v>
      </c>
      <c r="D16" s="52">
        <v>1307947</v>
      </c>
      <c r="E16" s="61">
        <v>1</v>
      </c>
      <c r="F16" s="61">
        <v>199</v>
      </c>
      <c r="G16" s="61" t="s">
        <v>35</v>
      </c>
      <c r="H16" s="61" t="s">
        <v>35</v>
      </c>
      <c r="I16" s="61">
        <v>8076</v>
      </c>
      <c r="J16" s="61">
        <v>1307748</v>
      </c>
    </row>
    <row r="17" spans="1:10" ht="9" customHeight="1">
      <c r="A17" s="36"/>
      <c r="B17" s="19" t="s">
        <v>67</v>
      </c>
      <c r="C17" s="53">
        <v>9484</v>
      </c>
      <c r="D17" s="52">
        <v>4512083</v>
      </c>
      <c r="E17" s="61">
        <v>15</v>
      </c>
      <c r="F17" s="61">
        <v>7104</v>
      </c>
      <c r="G17" s="61">
        <v>1</v>
      </c>
      <c r="H17" s="61">
        <v>497</v>
      </c>
      <c r="I17" s="61">
        <v>9468</v>
      </c>
      <c r="J17" s="61">
        <v>4504482</v>
      </c>
    </row>
    <row r="18" spans="1:10" ht="9" customHeight="1">
      <c r="A18" s="36"/>
      <c r="B18" s="19" t="s">
        <v>66</v>
      </c>
      <c r="C18" s="53">
        <v>3371</v>
      </c>
      <c r="D18" s="52">
        <v>2670792</v>
      </c>
      <c r="E18" s="61">
        <v>114</v>
      </c>
      <c r="F18" s="61">
        <v>97722</v>
      </c>
      <c r="G18" s="61">
        <v>63</v>
      </c>
      <c r="H18" s="61">
        <v>62026</v>
      </c>
      <c r="I18" s="61">
        <v>3194</v>
      </c>
      <c r="J18" s="61">
        <v>2511044</v>
      </c>
    </row>
    <row r="19" spans="1:10" ht="9" customHeight="1">
      <c r="A19" s="36"/>
      <c r="B19" s="19" t="s">
        <v>65</v>
      </c>
      <c r="C19" s="53">
        <v>1440</v>
      </c>
      <c r="D19" s="52">
        <v>2750668</v>
      </c>
      <c r="E19" s="61">
        <v>833</v>
      </c>
      <c r="F19" s="61">
        <v>1477169</v>
      </c>
      <c r="G19" s="61" t="s">
        <v>35</v>
      </c>
      <c r="H19" s="61" t="s">
        <v>35</v>
      </c>
      <c r="I19" s="61">
        <v>607</v>
      </c>
      <c r="J19" s="61">
        <v>1273499</v>
      </c>
    </row>
    <row r="20" spans="1:10" ht="9" customHeight="1">
      <c r="A20" s="36"/>
      <c r="B20" s="19" t="s">
        <v>64</v>
      </c>
      <c r="C20" s="53">
        <v>2076</v>
      </c>
      <c r="D20" s="52">
        <v>8472906</v>
      </c>
      <c r="E20" s="61">
        <v>860</v>
      </c>
      <c r="F20" s="61">
        <v>3611827</v>
      </c>
      <c r="G20" s="61">
        <v>1</v>
      </c>
      <c r="H20" s="61">
        <v>3578</v>
      </c>
      <c r="I20" s="61">
        <v>1215</v>
      </c>
      <c r="J20" s="61">
        <v>4857501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63</v>
      </c>
      <c r="C22" s="53">
        <v>3369</v>
      </c>
      <c r="D22" s="52">
        <v>25827754</v>
      </c>
      <c r="E22" s="61">
        <v>2399</v>
      </c>
      <c r="F22" s="61">
        <v>19769045</v>
      </c>
      <c r="G22" s="61" t="s">
        <v>35</v>
      </c>
      <c r="H22" s="61" t="s">
        <v>35</v>
      </c>
      <c r="I22" s="61">
        <v>970</v>
      </c>
      <c r="J22" s="61">
        <v>6058709</v>
      </c>
    </row>
    <row r="23" spans="1:10" ht="9" customHeight="1">
      <c r="A23" s="36"/>
      <c r="B23" s="19" t="s">
        <v>62</v>
      </c>
      <c r="C23" s="53">
        <v>1625</v>
      </c>
      <c r="D23" s="52">
        <v>21221962</v>
      </c>
      <c r="E23" s="61">
        <v>492</v>
      </c>
      <c r="F23" s="61">
        <v>6482916</v>
      </c>
      <c r="G23" s="61" t="s">
        <v>35</v>
      </c>
      <c r="H23" s="61" t="s">
        <v>35</v>
      </c>
      <c r="I23" s="61">
        <v>1133</v>
      </c>
      <c r="J23" s="61">
        <v>14739046</v>
      </c>
    </row>
    <row r="24" spans="1:10" ht="9" customHeight="1">
      <c r="A24" s="36"/>
      <c r="B24" s="19" t="s">
        <v>61</v>
      </c>
      <c r="C24" s="53">
        <v>977</v>
      </c>
      <c r="D24" s="52">
        <v>16648761</v>
      </c>
      <c r="E24" s="61">
        <v>885</v>
      </c>
      <c r="F24" s="61">
        <v>15196811</v>
      </c>
      <c r="G24" s="61" t="s">
        <v>35</v>
      </c>
      <c r="H24" s="61" t="s">
        <v>35</v>
      </c>
      <c r="I24" s="61">
        <v>92</v>
      </c>
      <c r="J24" s="61">
        <v>1451950</v>
      </c>
    </row>
    <row r="25" spans="1:10" ht="9" customHeight="1">
      <c r="A25" s="36"/>
      <c r="B25" s="19" t="s">
        <v>60</v>
      </c>
      <c r="C25" s="53">
        <v>880</v>
      </c>
      <c r="D25" s="52">
        <v>22335091</v>
      </c>
      <c r="E25" s="61">
        <v>855</v>
      </c>
      <c r="F25" s="61">
        <v>21754296</v>
      </c>
      <c r="G25" s="61">
        <v>8</v>
      </c>
      <c r="H25" s="61">
        <v>178468</v>
      </c>
      <c r="I25" s="61">
        <v>17</v>
      </c>
      <c r="J25" s="61">
        <v>402327</v>
      </c>
    </row>
    <row r="26" spans="1:10" ht="9" customHeight="1">
      <c r="A26" s="36"/>
      <c r="B26" s="19" t="s">
        <v>59</v>
      </c>
      <c r="C26" s="53">
        <v>1071</v>
      </c>
      <c r="D26" s="52">
        <v>39763782</v>
      </c>
      <c r="E26" s="61">
        <v>1009</v>
      </c>
      <c r="F26" s="61">
        <v>37569503</v>
      </c>
      <c r="G26" s="61">
        <v>61</v>
      </c>
      <c r="H26" s="61">
        <v>2162707</v>
      </c>
      <c r="I26" s="61">
        <v>1</v>
      </c>
      <c r="J26" s="61">
        <v>31572</v>
      </c>
    </row>
    <row r="27" spans="1:10" ht="9" customHeight="1">
      <c r="A27" s="36"/>
      <c r="B27" s="19" t="s">
        <v>58</v>
      </c>
      <c r="C27" s="53">
        <v>1042</v>
      </c>
      <c r="D27" s="52">
        <v>86058198</v>
      </c>
      <c r="E27" s="61">
        <v>956</v>
      </c>
      <c r="F27" s="61">
        <v>76835712</v>
      </c>
      <c r="G27" s="61">
        <v>81</v>
      </c>
      <c r="H27" s="61">
        <v>8971776</v>
      </c>
      <c r="I27" s="61">
        <v>5</v>
      </c>
      <c r="J27" s="61">
        <v>250710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1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79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9" t="s">
        <v>21</v>
      </c>
      <c r="D8" s="59" t="s">
        <v>20</v>
      </c>
      <c r="E8" s="59" t="s">
        <v>21</v>
      </c>
      <c r="F8" s="59" t="s">
        <v>20</v>
      </c>
      <c r="G8" s="59" t="s">
        <v>21</v>
      </c>
      <c r="H8" s="59" t="s">
        <v>20</v>
      </c>
      <c r="I8" s="59" t="s">
        <v>21</v>
      </c>
      <c r="J8" s="60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78</v>
      </c>
      <c r="B10" s="42"/>
      <c r="C10" s="34">
        <v>40224</v>
      </c>
      <c r="D10" s="14">
        <v>227192152</v>
      </c>
      <c r="E10" s="14">
        <v>9641</v>
      </c>
      <c r="F10" s="14">
        <v>176135940</v>
      </c>
      <c r="G10" s="14">
        <v>161</v>
      </c>
      <c r="H10" s="14">
        <v>10659006</v>
      </c>
      <c r="I10" s="14">
        <v>30422</v>
      </c>
      <c r="J10" s="14">
        <v>40397206</v>
      </c>
    </row>
    <row r="11" spans="1:10" ht="9" customHeight="1">
      <c r="A11" s="65" t="s">
        <v>77</v>
      </c>
      <c r="B11" s="42"/>
      <c r="C11" s="34">
        <v>39852</v>
      </c>
      <c r="D11" s="14">
        <v>232489190</v>
      </c>
      <c r="E11" s="14">
        <v>9777</v>
      </c>
      <c r="F11" s="14">
        <v>180720666</v>
      </c>
      <c r="G11" s="14">
        <v>173</v>
      </c>
      <c r="H11" s="14">
        <v>10559466</v>
      </c>
      <c r="I11" s="14">
        <v>29902</v>
      </c>
      <c r="J11" s="14">
        <v>41209058</v>
      </c>
    </row>
    <row r="12" spans="1:10" ht="9" customHeight="1">
      <c r="A12" s="65" t="s">
        <v>76</v>
      </c>
      <c r="B12" s="42"/>
      <c r="C12" s="34">
        <v>39791</v>
      </c>
      <c r="D12" s="14">
        <v>241783906</v>
      </c>
      <c r="E12" s="14">
        <v>9412</v>
      </c>
      <c r="F12" s="14">
        <v>188894728</v>
      </c>
      <c r="G12" s="14">
        <v>156</v>
      </c>
      <c r="H12" s="14">
        <v>8383850</v>
      </c>
      <c r="I12" s="14">
        <v>30223</v>
      </c>
      <c r="J12" s="14">
        <v>44505328</v>
      </c>
    </row>
    <row r="13" spans="1:10" ht="9" customHeight="1">
      <c r="A13" s="65" t="s">
        <v>75</v>
      </c>
      <c r="B13" s="42"/>
      <c r="C13" s="34">
        <v>38739</v>
      </c>
      <c r="D13" s="14">
        <v>239011929</v>
      </c>
      <c r="E13" s="14">
        <v>8745</v>
      </c>
      <c r="F13" s="14">
        <v>182013382</v>
      </c>
      <c r="G13" s="14">
        <v>209</v>
      </c>
      <c r="H13" s="14">
        <v>12820766</v>
      </c>
      <c r="I13" s="14">
        <v>29785</v>
      </c>
      <c r="J13" s="14">
        <v>44177781</v>
      </c>
    </row>
    <row r="14" spans="1:10" ht="9" customHeight="1">
      <c r="A14" s="64" t="s">
        <v>74</v>
      </c>
      <c r="B14" s="56"/>
      <c r="C14" s="55">
        <v>32377</v>
      </c>
      <c r="D14" s="54">
        <v>212614781</v>
      </c>
      <c r="E14" s="54">
        <v>7937</v>
      </c>
      <c r="F14" s="54">
        <v>162459998</v>
      </c>
      <c r="G14" s="54">
        <v>193</v>
      </c>
      <c r="H14" s="54">
        <v>12353154</v>
      </c>
      <c r="I14" s="54">
        <v>24247</v>
      </c>
      <c r="J14" s="54">
        <v>37801629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68</v>
      </c>
      <c r="C16" s="53">
        <v>8285</v>
      </c>
      <c r="D16" s="52">
        <v>1300799</v>
      </c>
      <c r="E16" s="61">
        <v>4</v>
      </c>
      <c r="F16" s="61">
        <v>659</v>
      </c>
      <c r="G16" s="61" t="s">
        <v>35</v>
      </c>
      <c r="H16" s="61" t="s">
        <v>35</v>
      </c>
      <c r="I16" s="61">
        <v>8281</v>
      </c>
      <c r="J16" s="61">
        <v>1300140</v>
      </c>
    </row>
    <row r="17" spans="1:10" ht="9" customHeight="1">
      <c r="A17" s="36"/>
      <c r="B17" s="19" t="s">
        <v>67</v>
      </c>
      <c r="C17" s="53">
        <v>8559</v>
      </c>
      <c r="D17" s="52">
        <v>4079876</v>
      </c>
      <c r="E17" s="61">
        <v>14</v>
      </c>
      <c r="F17" s="61">
        <v>6972</v>
      </c>
      <c r="G17" s="61">
        <v>2</v>
      </c>
      <c r="H17" s="61">
        <v>996</v>
      </c>
      <c r="I17" s="61">
        <v>8543</v>
      </c>
      <c r="J17" s="61">
        <v>4071908</v>
      </c>
    </row>
    <row r="18" spans="1:10" ht="9" customHeight="1">
      <c r="A18" s="36"/>
      <c r="B18" s="19" t="s">
        <v>66</v>
      </c>
      <c r="C18" s="53">
        <v>3433</v>
      </c>
      <c r="D18" s="52">
        <v>2716125</v>
      </c>
      <c r="E18" s="61">
        <v>129</v>
      </c>
      <c r="F18" s="61">
        <v>114038</v>
      </c>
      <c r="G18" s="61">
        <v>32</v>
      </c>
      <c r="H18" s="61">
        <v>31083</v>
      </c>
      <c r="I18" s="61">
        <v>3272</v>
      </c>
      <c r="J18" s="61">
        <v>2571004</v>
      </c>
    </row>
    <row r="19" spans="1:10" ht="9" customHeight="1">
      <c r="A19" s="36"/>
      <c r="B19" s="19" t="s">
        <v>65</v>
      </c>
      <c r="C19" s="53">
        <v>1607</v>
      </c>
      <c r="D19" s="52">
        <v>3227345</v>
      </c>
      <c r="E19" s="61">
        <v>801</v>
      </c>
      <c r="F19" s="61">
        <v>1454890</v>
      </c>
      <c r="G19" s="61" t="s">
        <v>35</v>
      </c>
      <c r="H19" s="61" t="s">
        <v>35</v>
      </c>
      <c r="I19" s="61">
        <v>806</v>
      </c>
      <c r="J19" s="61">
        <v>1772455</v>
      </c>
    </row>
    <row r="20" spans="1:10" ht="9" customHeight="1">
      <c r="A20" s="36"/>
      <c r="B20" s="19" t="s">
        <v>64</v>
      </c>
      <c r="C20" s="53">
        <v>2087</v>
      </c>
      <c r="D20" s="52">
        <v>8498801</v>
      </c>
      <c r="E20" s="61">
        <v>961</v>
      </c>
      <c r="F20" s="61">
        <v>3998619</v>
      </c>
      <c r="G20" s="61" t="s">
        <v>35</v>
      </c>
      <c r="H20" s="61" t="s">
        <v>35</v>
      </c>
      <c r="I20" s="61">
        <v>1126</v>
      </c>
      <c r="J20" s="61">
        <v>4500182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63</v>
      </c>
      <c r="C22" s="53">
        <v>3152</v>
      </c>
      <c r="D22" s="52">
        <v>24080580</v>
      </c>
      <c r="E22" s="61">
        <v>2241</v>
      </c>
      <c r="F22" s="61">
        <v>18328708</v>
      </c>
      <c r="G22" s="61" t="s">
        <v>35</v>
      </c>
      <c r="H22" s="61" t="s">
        <v>35</v>
      </c>
      <c r="I22" s="61">
        <v>911</v>
      </c>
      <c r="J22" s="61">
        <v>5751872</v>
      </c>
    </row>
    <row r="23" spans="1:10" ht="9" customHeight="1">
      <c r="A23" s="36"/>
      <c r="B23" s="19" t="s">
        <v>62</v>
      </c>
      <c r="C23" s="53">
        <v>1708</v>
      </c>
      <c r="D23" s="52">
        <v>22297328</v>
      </c>
      <c r="E23" s="61">
        <v>532</v>
      </c>
      <c r="F23" s="61">
        <v>6947080</v>
      </c>
      <c r="G23" s="61" t="s">
        <v>35</v>
      </c>
      <c r="H23" s="61" t="s">
        <v>35</v>
      </c>
      <c r="I23" s="61">
        <v>1176</v>
      </c>
      <c r="J23" s="61">
        <v>15350248</v>
      </c>
    </row>
    <row r="24" spans="1:10" ht="9" customHeight="1">
      <c r="A24" s="36"/>
      <c r="B24" s="19" t="s">
        <v>61</v>
      </c>
      <c r="C24" s="53">
        <v>883</v>
      </c>
      <c r="D24" s="52">
        <v>14947823</v>
      </c>
      <c r="E24" s="61">
        <v>779</v>
      </c>
      <c r="F24" s="61">
        <v>13302717</v>
      </c>
      <c r="G24" s="61">
        <v>1</v>
      </c>
      <c r="H24" s="61">
        <v>19495</v>
      </c>
      <c r="I24" s="61">
        <v>103</v>
      </c>
      <c r="J24" s="61">
        <v>1625611</v>
      </c>
    </row>
    <row r="25" spans="1:10" ht="9" customHeight="1">
      <c r="A25" s="36"/>
      <c r="B25" s="19" t="s">
        <v>60</v>
      </c>
      <c r="C25" s="53">
        <v>644</v>
      </c>
      <c r="D25" s="52">
        <v>16283038</v>
      </c>
      <c r="E25" s="61">
        <v>614</v>
      </c>
      <c r="F25" s="61">
        <v>15554086</v>
      </c>
      <c r="G25" s="61">
        <v>9</v>
      </c>
      <c r="H25" s="61">
        <v>216089</v>
      </c>
      <c r="I25" s="61">
        <v>21</v>
      </c>
      <c r="J25" s="61">
        <v>512863</v>
      </c>
    </row>
    <row r="26" spans="1:10" ht="9" customHeight="1">
      <c r="A26" s="36"/>
      <c r="B26" s="19" t="s">
        <v>59</v>
      </c>
      <c r="C26" s="53">
        <v>1145</v>
      </c>
      <c r="D26" s="52">
        <v>44647880</v>
      </c>
      <c r="E26" s="61">
        <v>1092</v>
      </c>
      <c r="F26" s="61">
        <v>42606427</v>
      </c>
      <c r="G26" s="61">
        <v>50</v>
      </c>
      <c r="H26" s="61">
        <v>1946817</v>
      </c>
      <c r="I26" s="61">
        <v>3</v>
      </c>
      <c r="J26" s="61">
        <v>94636</v>
      </c>
    </row>
    <row r="27" spans="1:10" ht="9" customHeight="1">
      <c r="A27" s="36"/>
      <c r="B27" s="19" t="s">
        <v>58</v>
      </c>
      <c r="C27" s="53">
        <v>874</v>
      </c>
      <c r="D27" s="52">
        <v>70535186</v>
      </c>
      <c r="E27" s="61">
        <v>770</v>
      </c>
      <c r="F27" s="61">
        <v>60145802</v>
      </c>
      <c r="G27" s="61">
        <v>99</v>
      </c>
      <c r="H27" s="61">
        <v>10138674</v>
      </c>
      <c r="I27" s="61">
        <v>5</v>
      </c>
      <c r="J27" s="61">
        <v>250710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1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33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73</v>
      </c>
      <c r="B10" s="42"/>
      <c r="C10" s="34">
        <v>43143</v>
      </c>
      <c r="D10" s="14">
        <v>224894113</v>
      </c>
      <c r="E10" s="14">
        <v>9370</v>
      </c>
      <c r="F10" s="14">
        <v>171789595</v>
      </c>
      <c r="G10" s="14">
        <v>216</v>
      </c>
      <c r="H10" s="14">
        <v>12444125</v>
      </c>
      <c r="I10" s="14">
        <v>33557</v>
      </c>
      <c r="J10" s="14">
        <v>40660393</v>
      </c>
    </row>
    <row r="11" spans="1:10" ht="9" customHeight="1">
      <c r="A11" s="65" t="s">
        <v>56</v>
      </c>
      <c r="B11" s="42"/>
      <c r="C11" s="34">
        <v>40224</v>
      </c>
      <c r="D11" s="14">
        <v>227192152</v>
      </c>
      <c r="E11" s="14">
        <v>9641</v>
      </c>
      <c r="F11" s="14">
        <v>176135940</v>
      </c>
      <c r="G11" s="14">
        <v>161</v>
      </c>
      <c r="H11" s="14">
        <v>10659006</v>
      </c>
      <c r="I11" s="14">
        <v>30422</v>
      </c>
      <c r="J11" s="14">
        <v>40397206</v>
      </c>
    </row>
    <row r="12" spans="1:10" ht="9" customHeight="1">
      <c r="A12" s="65" t="s">
        <v>70</v>
      </c>
      <c r="B12" s="42"/>
      <c r="C12" s="34">
        <v>39852</v>
      </c>
      <c r="D12" s="14">
        <v>232489190</v>
      </c>
      <c r="E12" s="14">
        <v>9777</v>
      </c>
      <c r="F12" s="14">
        <v>180720666</v>
      </c>
      <c r="G12" s="14">
        <v>173</v>
      </c>
      <c r="H12" s="14">
        <v>10559466</v>
      </c>
      <c r="I12" s="14">
        <v>29902</v>
      </c>
      <c r="J12" s="14">
        <v>41209058</v>
      </c>
    </row>
    <row r="13" spans="1:10" ht="9" customHeight="1">
      <c r="A13" s="65" t="s">
        <v>69</v>
      </c>
      <c r="B13" s="42"/>
      <c r="C13" s="34">
        <v>39791</v>
      </c>
      <c r="D13" s="14">
        <v>241783906</v>
      </c>
      <c r="E13" s="14">
        <v>9412</v>
      </c>
      <c r="F13" s="14">
        <v>188894728</v>
      </c>
      <c r="G13" s="14">
        <v>156</v>
      </c>
      <c r="H13" s="14">
        <v>8383850</v>
      </c>
      <c r="I13" s="14">
        <v>30223</v>
      </c>
      <c r="J13" s="14">
        <v>44505328</v>
      </c>
    </row>
    <row r="14" spans="1:10" ht="9" customHeight="1">
      <c r="A14" s="64" t="s">
        <v>72</v>
      </c>
      <c r="B14" s="56"/>
      <c r="C14" s="55">
        <v>38739</v>
      </c>
      <c r="D14" s="54">
        <v>239011929</v>
      </c>
      <c r="E14" s="54">
        <v>8745</v>
      </c>
      <c r="F14" s="54">
        <v>182013382</v>
      </c>
      <c r="G14" s="54">
        <v>209</v>
      </c>
      <c r="H14" s="54">
        <v>12820766</v>
      </c>
      <c r="I14" s="54">
        <v>29785</v>
      </c>
      <c r="J14" s="54">
        <v>44177781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68</v>
      </c>
      <c r="C16" s="53">
        <v>9881</v>
      </c>
      <c r="D16" s="52">
        <v>1624423</v>
      </c>
      <c r="E16" s="61">
        <v>2</v>
      </c>
      <c r="F16" s="61">
        <v>403</v>
      </c>
      <c r="G16" s="61">
        <v>0</v>
      </c>
      <c r="H16" s="61">
        <v>0</v>
      </c>
      <c r="I16" s="61">
        <v>9879</v>
      </c>
      <c r="J16" s="61">
        <v>1624020</v>
      </c>
    </row>
    <row r="17" spans="1:10" ht="9" customHeight="1">
      <c r="A17" s="36"/>
      <c r="B17" s="19" t="s">
        <v>67</v>
      </c>
      <c r="C17" s="53">
        <v>10885</v>
      </c>
      <c r="D17" s="52">
        <v>5160322</v>
      </c>
      <c r="E17" s="61">
        <v>11</v>
      </c>
      <c r="F17" s="61">
        <v>5106</v>
      </c>
      <c r="G17" s="61">
        <v>2</v>
      </c>
      <c r="H17" s="61">
        <v>997</v>
      </c>
      <c r="I17" s="61">
        <v>10872</v>
      </c>
      <c r="J17" s="61">
        <v>5154219</v>
      </c>
    </row>
    <row r="18" spans="1:10" ht="9" customHeight="1">
      <c r="A18" s="36"/>
      <c r="B18" s="19" t="s">
        <v>66</v>
      </c>
      <c r="C18" s="53">
        <v>4098</v>
      </c>
      <c r="D18" s="52">
        <v>3229631</v>
      </c>
      <c r="E18" s="61">
        <v>173</v>
      </c>
      <c r="F18" s="61">
        <v>151238</v>
      </c>
      <c r="G18" s="61">
        <v>27</v>
      </c>
      <c r="H18" s="61">
        <v>26942</v>
      </c>
      <c r="I18" s="61">
        <v>3898</v>
      </c>
      <c r="J18" s="61">
        <v>3051451</v>
      </c>
    </row>
    <row r="19" spans="1:10" ht="9" customHeight="1">
      <c r="A19" s="36"/>
      <c r="B19" s="19" t="s">
        <v>65</v>
      </c>
      <c r="C19" s="53">
        <v>1987</v>
      </c>
      <c r="D19" s="52">
        <v>4093060</v>
      </c>
      <c r="E19" s="61">
        <v>864</v>
      </c>
      <c r="F19" s="61">
        <v>1563559</v>
      </c>
      <c r="G19" s="61">
        <v>0</v>
      </c>
      <c r="H19" s="61">
        <v>0</v>
      </c>
      <c r="I19" s="61">
        <v>1123</v>
      </c>
      <c r="J19" s="61">
        <v>2529501</v>
      </c>
    </row>
    <row r="20" spans="1:10" ht="9" customHeight="1">
      <c r="A20" s="36"/>
      <c r="B20" s="19" t="s">
        <v>64</v>
      </c>
      <c r="C20" s="53">
        <v>2447</v>
      </c>
      <c r="D20" s="52">
        <v>10067583</v>
      </c>
      <c r="E20" s="61">
        <v>1047</v>
      </c>
      <c r="F20" s="61">
        <v>4349058</v>
      </c>
      <c r="G20" s="61">
        <v>2</v>
      </c>
      <c r="H20" s="61">
        <v>9986</v>
      </c>
      <c r="I20" s="61">
        <v>1398</v>
      </c>
      <c r="J20" s="61">
        <v>5708539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63</v>
      </c>
      <c r="C22" s="53">
        <v>3568</v>
      </c>
      <c r="D22" s="52">
        <v>26935690</v>
      </c>
      <c r="E22" s="61">
        <v>2291</v>
      </c>
      <c r="F22" s="61">
        <v>18953832</v>
      </c>
      <c r="G22" s="61">
        <v>3</v>
      </c>
      <c r="H22" s="61">
        <v>15069</v>
      </c>
      <c r="I22" s="61">
        <v>1274</v>
      </c>
      <c r="J22" s="61">
        <v>7966789</v>
      </c>
    </row>
    <row r="23" spans="1:10" ht="9" customHeight="1">
      <c r="A23" s="36"/>
      <c r="B23" s="19" t="s">
        <v>62</v>
      </c>
      <c r="C23" s="53">
        <v>1880</v>
      </c>
      <c r="D23" s="52">
        <v>24531227</v>
      </c>
      <c r="E23" s="61">
        <v>667</v>
      </c>
      <c r="F23" s="61">
        <v>8818854</v>
      </c>
      <c r="G23" s="61">
        <v>0</v>
      </c>
      <c r="H23" s="61">
        <v>0</v>
      </c>
      <c r="I23" s="61">
        <v>1213</v>
      </c>
      <c r="J23" s="61">
        <v>15712373</v>
      </c>
    </row>
    <row r="24" spans="1:10" ht="9" customHeight="1">
      <c r="A24" s="36"/>
      <c r="B24" s="19" t="s">
        <v>61</v>
      </c>
      <c r="C24" s="53">
        <v>997</v>
      </c>
      <c r="D24" s="52">
        <v>16899385</v>
      </c>
      <c r="E24" s="61">
        <v>900</v>
      </c>
      <c r="F24" s="61">
        <v>15368488</v>
      </c>
      <c r="G24" s="61">
        <v>0</v>
      </c>
      <c r="H24" s="61">
        <v>0</v>
      </c>
      <c r="I24" s="61">
        <v>97</v>
      </c>
      <c r="J24" s="61">
        <v>1530897</v>
      </c>
    </row>
    <row r="25" spans="1:10" ht="9" customHeight="1">
      <c r="A25" s="36"/>
      <c r="B25" s="19" t="s">
        <v>60</v>
      </c>
      <c r="C25" s="53">
        <v>680</v>
      </c>
      <c r="D25" s="52">
        <v>17352633</v>
      </c>
      <c r="E25" s="61">
        <v>647</v>
      </c>
      <c r="F25" s="61">
        <v>16576886</v>
      </c>
      <c r="G25" s="61">
        <v>9</v>
      </c>
      <c r="H25" s="61">
        <v>208139</v>
      </c>
      <c r="I25" s="61">
        <v>24</v>
      </c>
      <c r="J25" s="61">
        <v>567608</v>
      </c>
    </row>
    <row r="26" spans="1:10" ht="9" customHeight="1">
      <c r="A26" s="36"/>
      <c r="B26" s="19" t="s">
        <v>59</v>
      </c>
      <c r="C26" s="53">
        <v>1326</v>
      </c>
      <c r="D26" s="52">
        <v>50922732</v>
      </c>
      <c r="E26" s="61">
        <v>1264</v>
      </c>
      <c r="F26" s="61">
        <v>48454818</v>
      </c>
      <c r="G26" s="61">
        <v>61</v>
      </c>
      <c r="H26" s="61">
        <v>2436382</v>
      </c>
      <c r="I26" s="61">
        <v>1</v>
      </c>
      <c r="J26" s="61">
        <v>31532</v>
      </c>
    </row>
    <row r="27" spans="1:10" ht="9" customHeight="1">
      <c r="A27" s="36"/>
      <c r="B27" s="19" t="s">
        <v>58</v>
      </c>
      <c r="C27" s="53">
        <v>990</v>
      </c>
      <c r="D27" s="52">
        <v>78195243</v>
      </c>
      <c r="E27" s="61">
        <v>879</v>
      </c>
      <c r="F27" s="61">
        <v>67771140</v>
      </c>
      <c r="G27" s="61">
        <v>105</v>
      </c>
      <c r="H27" s="61">
        <v>10123251</v>
      </c>
      <c r="I27" s="61">
        <v>6</v>
      </c>
      <c r="J27" s="61">
        <v>300852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1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33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71</v>
      </c>
      <c r="B10" s="42"/>
      <c r="C10" s="34">
        <v>43187</v>
      </c>
      <c r="D10" s="14">
        <v>221361947</v>
      </c>
      <c r="E10" s="14">
        <v>9148</v>
      </c>
      <c r="F10" s="14">
        <v>168683895</v>
      </c>
      <c r="G10" s="14">
        <v>241</v>
      </c>
      <c r="H10" s="14">
        <v>14525479</v>
      </c>
      <c r="I10" s="14">
        <v>33798</v>
      </c>
      <c r="J10" s="14">
        <v>38152573</v>
      </c>
    </row>
    <row r="11" spans="1:10" ht="9" customHeight="1">
      <c r="A11" s="65" t="s">
        <v>51</v>
      </c>
      <c r="B11" s="42"/>
      <c r="C11" s="34">
        <v>43143</v>
      </c>
      <c r="D11" s="14">
        <v>224894113</v>
      </c>
      <c r="E11" s="14">
        <v>9370</v>
      </c>
      <c r="F11" s="14">
        <v>171789595</v>
      </c>
      <c r="G11" s="14">
        <v>216</v>
      </c>
      <c r="H11" s="14">
        <v>12444125</v>
      </c>
      <c r="I11" s="14">
        <v>33557</v>
      </c>
      <c r="J11" s="14">
        <v>40660393</v>
      </c>
    </row>
    <row r="12" spans="1:10" ht="9" customHeight="1">
      <c r="A12" s="65" t="s">
        <v>56</v>
      </c>
      <c r="B12" s="42"/>
      <c r="C12" s="34">
        <v>40224</v>
      </c>
      <c r="D12" s="14">
        <v>227192152</v>
      </c>
      <c r="E12" s="14">
        <v>9641</v>
      </c>
      <c r="F12" s="14">
        <v>176135940</v>
      </c>
      <c r="G12" s="14">
        <v>161</v>
      </c>
      <c r="H12" s="14">
        <v>10659006</v>
      </c>
      <c r="I12" s="14">
        <v>30422</v>
      </c>
      <c r="J12" s="14">
        <v>40397206</v>
      </c>
    </row>
    <row r="13" spans="1:10" ht="9" customHeight="1">
      <c r="A13" s="65" t="s">
        <v>70</v>
      </c>
      <c r="B13" s="42"/>
      <c r="C13" s="34">
        <v>39852</v>
      </c>
      <c r="D13" s="14">
        <v>232489190</v>
      </c>
      <c r="E13" s="14">
        <v>9777</v>
      </c>
      <c r="F13" s="14">
        <v>180720666</v>
      </c>
      <c r="G13" s="14">
        <v>173</v>
      </c>
      <c r="H13" s="14">
        <v>10559466</v>
      </c>
      <c r="I13" s="14">
        <v>29902</v>
      </c>
      <c r="J13" s="14">
        <v>41209058</v>
      </c>
    </row>
    <row r="14" spans="1:10" ht="9" customHeight="1">
      <c r="A14" s="64" t="s">
        <v>69</v>
      </c>
      <c r="B14" s="56"/>
      <c r="C14" s="55">
        <v>39791</v>
      </c>
      <c r="D14" s="54">
        <v>241783906</v>
      </c>
      <c r="E14" s="54">
        <v>9412</v>
      </c>
      <c r="F14" s="54">
        <v>188894728</v>
      </c>
      <c r="G14" s="54">
        <v>156</v>
      </c>
      <c r="H14" s="54">
        <v>8383850</v>
      </c>
      <c r="I14" s="54">
        <v>30223</v>
      </c>
      <c r="J14" s="54">
        <v>44505328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68</v>
      </c>
      <c r="C16" s="53">
        <v>10433</v>
      </c>
      <c r="D16" s="52">
        <v>1751412</v>
      </c>
      <c r="E16" s="61">
        <v>1</v>
      </c>
      <c r="F16" s="61">
        <v>174</v>
      </c>
      <c r="G16" s="61">
        <v>3</v>
      </c>
      <c r="H16" s="61">
        <v>550</v>
      </c>
      <c r="I16" s="61">
        <v>10429</v>
      </c>
      <c r="J16" s="61">
        <v>1750688</v>
      </c>
    </row>
    <row r="17" spans="1:10" ht="9" customHeight="1">
      <c r="A17" s="36"/>
      <c r="B17" s="19" t="s">
        <v>67</v>
      </c>
      <c r="C17" s="53">
        <v>10763</v>
      </c>
      <c r="D17" s="52">
        <v>5076703</v>
      </c>
      <c r="E17" s="61">
        <v>18</v>
      </c>
      <c r="F17" s="61">
        <v>8258</v>
      </c>
      <c r="G17" s="61">
        <v>1</v>
      </c>
      <c r="H17" s="61">
        <v>499</v>
      </c>
      <c r="I17" s="61">
        <v>10744</v>
      </c>
      <c r="J17" s="61">
        <v>5067946</v>
      </c>
    </row>
    <row r="18" spans="1:10" ht="9" customHeight="1">
      <c r="A18" s="36"/>
      <c r="B18" s="19" t="s">
        <v>66</v>
      </c>
      <c r="C18" s="53">
        <v>4066</v>
      </c>
      <c r="D18" s="52">
        <v>3204109</v>
      </c>
      <c r="E18" s="61">
        <v>262</v>
      </c>
      <c r="F18" s="61">
        <v>226033</v>
      </c>
      <c r="G18" s="61">
        <v>23</v>
      </c>
      <c r="H18" s="61">
        <v>22936</v>
      </c>
      <c r="I18" s="61">
        <v>3781</v>
      </c>
      <c r="J18" s="61">
        <v>2955140</v>
      </c>
    </row>
    <row r="19" spans="1:10" ht="9" customHeight="1">
      <c r="A19" s="36"/>
      <c r="B19" s="19" t="s">
        <v>65</v>
      </c>
      <c r="C19" s="53">
        <v>2028</v>
      </c>
      <c r="D19" s="52">
        <v>4308381</v>
      </c>
      <c r="E19" s="61">
        <v>876</v>
      </c>
      <c r="F19" s="61">
        <v>1593288</v>
      </c>
      <c r="G19" s="61">
        <v>1</v>
      </c>
      <c r="H19" s="61">
        <v>2096</v>
      </c>
      <c r="I19" s="61">
        <v>1151</v>
      </c>
      <c r="J19" s="61">
        <v>2712997</v>
      </c>
    </row>
    <row r="20" spans="1:10" ht="9" customHeight="1">
      <c r="A20" s="36"/>
      <c r="B20" s="19" t="s">
        <v>64</v>
      </c>
      <c r="C20" s="53">
        <v>2532</v>
      </c>
      <c r="D20" s="52">
        <v>10376526</v>
      </c>
      <c r="E20" s="61">
        <v>1059</v>
      </c>
      <c r="F20" s="61">
        <v>4300934</v>
      </c>
      <c r="G20" s="61">
        <v>9</v>
      </c>
      <c r="H20" s="61">
        <v>44937</v>
      </c>
      <c r="I20" s="61">
        <v>1464</v>
      </c>
      <c r="J20" s="61">
        <v>6030655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63</v>
      </c>
      <c r="C22" s="53">
        <v>4057</v>
      </c>
      <c r="D22" s="52">
        <v>30646350</v>
      </c>
      <c r="E22" s="61">
        <v>2670</v>
      </c>
      <c r="F22" s="61">
        <v>21919455</v>
      </c>
      <c r="G22" s="61">
        <v>10</v>
      </c>
      <c r="H22" s="61">
        <v>50230</v>
      </c>
      <c r="I22" s="61">
        <v>1377</v>
      </c>
      <c r="J22" s="61">
        <v>8676665</v>
      </c>
    </row>
    <row r="23" spans="1:10" ht="9" customHeight="1">
      <c r="A23" s="36"/>
      <c r="B23" s="19" t="s">
        <v>62</v>
      </c>
      <c r="C23" s="53">
        <v>1832</v>
      </c>
      <c r="D23" s="52">
        <v>23781208</v>
      </c>
      <c r="E23" s="61">
        <v>769</v>
      </c>
      <c r="F23" s="61">
        <v>10179235</v>
      </c>
      <c r="G23" s="61">
        <v>0</v>
      </c>
      <c r="H23" s="61">
        <v>0</v>
      </c>
      <c r="I23" s="61">
        <v>1063</v>
      </c>
      <c r="J23" s="61">
        <v>13601973</v>
      </c>
    </row>
    <row r="24" spans="1:10" ht="9" customHeight="1">
      <c r="A24" s="36"/>
      <c r="B24" s="19" t="s">
        <v>61</v>
      </c>
      <c r="C24" s="53">
        <v>1062</v>
      </c>
      <c r="D24" s="52">
        <v>17820866</v>
      </c>
      <c r="E24" s="61">
        <v>872</v>
      </c>
      <c r="F24" s="61">
        <v>14806192</v>
      </c>
      <c r="G24" s="61">
        <v>4</v>
      </c>
      <c r="H24" s="61">
        <v>77980</v>
      </c>
      <c r="I24" s="61">
        <v>186</v>
      </c>
      <c r="J24" s="61">
        <v>2936694</v>
      </c>
    </row>
    <row r="25" spans="1:10" ht="9" customHeight="1">
      <c r="A25" s="36"/>
      <c r="B25" s="19" t="s">
        <v>60</v>
      </c>
      <c r="C25" s="53">
        <v>757</v>
      </c>
      <c r="D25" s="52">
        <v>19605800</v>
      </c>
      <c r="E25" s="61">
        <v>726</v>
      </c>
      <c r="F25" s="61">
        <v>18873158</v>
      </c>
      <c r="G25" s="61">
        <v>7</v>
      </c>
      <c r="H25" s="61">
        <v>160640</v>
      </c>
      <c r="I25" s="61">
        <v>24</v>
      </c>
      <c r="J25" s="61">
        <v>572002</v>
      </c>
    </row>
    <row r="26" spans="1:10" ht="9" customHeight="1">
      <c r="A26" s="36"/>
      <c r="B26" s="19" t="s">
        <v>59</v>
      </c>
      <c r="C26" s="53">
        <v>1225</v>
      </c>
      <c r="D26" s="52">
        <v>46397319</v>
      </c>
      <c r="E26" s="61">
        <v>1191</v>
      </c>
      <c r="F26" s="61">
        <v>44961770</v>
      </c>
      <c r="G26" s="61">
        <v>34</v>
      </c>
      <c r="H26" s="61">
        <v>1435549</v>
      </c>
      <c r="I26" s="61">
        <v>0</v>
      </c>
      <c r="J26" s="61">
        <v>0</v>
      </c>
    </row>
    <row r="27" spans="1:10" ht="9" customHeight="1">
      <c r="A27" s="36"/>
      <c r="B27" s="19" t="s">
        <v>58</v>
      </c>
      <c r="C27" s="53">
        <v>1036</v>
      </c>
      <c r="D27" s="52">
        <v>78815232</v>
      </c>
      <c r="E27" s="61">
        <v>968</v>
      </c>
      <c r="F27" s="61">
        <v>72026231</v>
      </c>
      <c r="G27" s="61">
        <v>64</v>
      </c>
      <c r="H27" s="61">
        <v>6588433</v>
      </c>
      <c r="I27" s="61">
        <v>4</v>
      </c>
      <c r="J27" s="61">
        <v>200568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87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57</v>
      </c>
      <c r="B10" s="42"/>
      <c r="C10" s="34">
        <v>41529</v>
      </c>
      <c r="D10" s="14">
        <v>214346838</v>
      </c>
      <c r="E10" s="14">
        <v>8861</v>
      </c>
      <c r="F10" s="14">
        <v>163812670</v>
      </c>
      <c r="G10" s="14">
        <v>271</v>
      </c>
      <c r="H10" s="14">
        <v>15402017</v>
      </c>
      <c r="I10" s="14">
        <v>32397</v>
      </c>
      <c r="J10" s="14">
        <v>35132151</v>
      </c>
    </row>
    <row r="11" spans="1:10" ht="9" customHeight="1">
      <c r="A11" s="65" t="s">
        <v>41</v>
      </c>
      <c r="B11" s="42"/>
      <c r="C11" s="34">
        <v>43187</v>
      </c>
      <c r="D11" s="14">
        <v>221361947</v>
      </c>
      <c r="E11" s="14">
        <v>9148</v>
      </c>
      <c r="F11" s="14">
        <v>168683895</v>
      </c>
      <c r="G11" s="14">
        <v>241</v>
      </c>
      <c r="H11" s="14">
        <v>14525479</v>
      </c>
      <c r="I11" s="14">
        <v>33798</v>
      </c>
      <c r="J11" s="14">
        <v>38152573</v>
      </c>
    </row>
    <row r="12" spans="1:10" ht="9" customHeight="1">
      <c r="A12" s="65" t="s">
        <v>46</v>
      </c>
      <c r="B12" s="42"/>
      <c r="C12" s="34">
        <v>43143</v>
      </c>
      <c r="D12" s="14">
        <v>224894113</v>
      </c>
      <c r="E12" s="14">
        <v>9370</v>
      </c>
      <c r="F12" s="14">
        <v>171789595</v>
      </c>
      <c r="G12" s="14">
        <v>216</v>
      </c>
      <c r="H12" s="14">
        <v>12444125</v>
      </c>
      <c r="I12" s="14">
        <v>33557</v>
      </c>
      <c r="J12" s="14">
        <v>40660393</v>
      </c>
    </row>
    <row r="13" spans="1:10" ht="9" customHeight="1">
      <c r="A13" s="65" t="s">
        <v>56</v>
      </c>
      <c r="B13" s="42"/>
      <c r="C13" s="34">
        <v>40224</v>
      </c>
      <c r="D13" s="14">
        <v>227192152</v>
      </c>
      <c r="E13" s="14">
        <v>9641</v>
      </c>
      <c r="F13" s="14">
        <v>176135940</v>
      </c>
      <c r="G13" s="14">
        <v>161</v>
      </c>
      <c r="H13" s="14">
        <v>10659006</v>
      </c>
      <c r="I13" s="14">
        <v>30422</v>
      </c>
      <c r="J13" s="14">
        <v>40397206</v>
      </c>
    </row>
    <row r="14" spans="1:10" ht="9" customHeight="1">
      <c r="A14" s="64" t="s">
        <v>55</v>
      </c>
      <c r="B14" s="56"/>
      <c r="C14" s="55">
        <v>39852</v>
      </c>
      <c r="D14" s="54">
        <v>232489190</v>
      </c>
      <c r="E14" s="54">
        <v>9777</v>
      </c>
      <c r="F14" s="54">
        <v>180720666</v>
      </c>
      <c r="G14" s="54">
        <v>173</v>
      </c>
      <c r="H14" s="54">
        <v>10559466</v>
      </c>
      <c r="I14" s="54">
        <v>29902</v>
      </c>
      <c r="J14" s="54">
        <v>41209058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11128</v>
      </c>
      <c r="D16" s="52">
        <v>1863706</v>
      </c>
      <c r="E16" s="61">
        <v>7</v>
      </c>
      <c r="F16" s="61">
        <v>1597</v>
      </c>
      <c r="G16" s="61">
        <v>0</v>
      </c>
      <c r="H16" s="61">
        <v>0</v>
      </c>
      <c r="I16" s="61">
        <v>11121</v>
      </c>
      <c r="J16" s="61">
        <v>1862109</v>
      </c>
    </row>
    <row r="17" spans="1:10" ht="9" customHeight="1">
      <c r="A17" s="36"/>
      <c r="B17" s="19" t="s">
        <v>13</v>
      </c>
      <c r="C17" s="53">
        <v>10094</v>
      </c>
      <c r="D17" s="52">
        <v>4759370</v>
      </c>
      <c r="E17" s="61">
        <v>17</v>
      </c>
      <c r="F17" s="61">
        <v>7600</v>
      </c>
      <c r="G17" s="61">
        <v>2</v>
      </c>
      <c r="H17" s="61">
        <v>996</v>
      </c>
      <c r="I17" s="61">
        <v>10075</v>
      </c>
      <c r="J17" s="61">
        <v>4750774</v>
      </c>
    </row>
    <row r="18" spans="1:10" ht="9" customHeight="1">
      <c r="A18" s="36"/>
      <c r="B18" s="19" t="s">
        <v>12</v>
      </c>
      <c r="C18" s="53">
        <v>3833</v>
      </c>
      <c r="D18" s="52">
        <v>3010453</v>
      </c>
      <c r="E18" s="61">
        <v>200</v>
      </c>
      <c r="F18" s="61">
        <v>172262</v>
      </c>
      <c r="G18" s="61">
        <v>35</v>
      </c>
      <c r="H18" s="61">
        <v>34891</v>
      </c>
      <c r="I18" s="61">
        <v>3598</v>
      </c>
      <c r="J18" s="61">
        <v>2803300</v>
      </c>
    </row>
    <row r="19" spans="1:10" ht="9" customHeight="1">
      <c r="A19" s="36"/>
      <c r="B19" s="19" t="s">
        <v>11</v>
      </c>
      <c r="C19" s="53">
        <v>2222</v>
      </c>
      <c r="D19" s="52">
        <v>4726248</v>
      </c>
      <c r="E19" s="61">
        <v>1049</v>
      </c>
      <c r="F19" s="61">
        <v>1975200</v>
      </c>
      <c r="G19" s="61">
        <v>0</v>
      </c>
      <c r="H19" s="61">
        <v>0</v>
      </c>
      <c r="I19" s="61">
        <v>1173</v>
      </c>
      <c r="J19" s="61">
        <v>2751048</v>
      </c>
    </row>
    <row r="20" spans="1:10" ht="9" customHeight="1">
      <c r="A20" s="36"/>
      <c r="B20" s="19" t="s">
        <v>10</v>
      </c>
      <c r="C20" s="53">
        <v>2770</v>
      </c>
      <c r="D20" s="52">
        <v>11279675</v>
      </c>
      <c r="E20" s="61">
        <v>1243</v>
      </c>
      <c r="F20" s="61">
        <v>4996940</v>
      </c>
      <c r="G20" s="61">
        <v>6</v>
      </c>
      <c r="H20" s="61">
        <v>29958</v>
      </c>
      <c r="I20" s="61">
        <v>1521</v>
      </c>
      <c r="J20" s="61">
        <v>6252777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9</v>
      </c>
      <c r="C22" s="53">
        <v>4287</v>
      </c>
      <c r="D22" s="52">
        <v>32178740</v>
      </c>
      <c r="E22" s="61">
        <v>2892</v>
      </c>
      <c r="F22" s="61">
        <v>23375679</v>
      </c>
      <c r="G22" s="61">
        <v>0</v>
      </c>
      <c r="H22" s="61">
        <v>0</v>
      </c>
      <c r="I22" s="61">
        <v>1395</v>
      </c>
      <c r="J22" s="61">
        <v>8803061</v>
      </c>
    </row>
    <row r="23" spans="1:10" ht="9" customHeight="1">
      <c r="A23" s="36"/>
      <c r="B23" s="19" t="s">
        <v>8</v>
      </c>
      <c r="C23" s="53">
        <v>1701</v>
      </c>
      <c r="D23" s="52">
        <v>22288047</v>
      </c>
      <c r="E23" s="61">
        <v>886</v>
      </c>
      <c r="F23" s="61">
        <v>11828456</v>
      </c>
      <c r="G23" s="61">
        <v>0</v>
      </c>
      <c r="H23" s="61">
        <v>0</v>
      </c>
      <c r="I23" s="61">
        <v>815</v>
      </c>
      <c r="J23" s="61">
        <v>10459591</v>
      </c>
    </row>
    <row r="24" spans="1:10" ht="9" customHeight="1">
      <c r="A24" s="36"/>
      <c r="B24" s="19" t="s">
        <v>7</v>
      </c>
      <c r="C24" s="53">
        <v>945</v>
      </c>
      <c r="D24" s="52">
        <v>15985044</v>
      </c>
      <c r="E24" s="61">
        <v>768</v>
      </c>
      <c r="F24" s="61">
        <v>13186679</v>
      </c>
      <c r="G24" s="61">
        <v>1</v>
      </c>
      <c r="H24" s="61">
        <v>19495</v>
      </c>
      <c r="I24" s="61">
        <v>176</v>
      </c>
      <c r="J24" s="61">
        <v>2778870</v>
      </c>
    </row>
    <row r="25" spans="1:10" ht="9" customHeight="1">
      <c r="A25" s="36"/>
      <c r="B25" s="19" t="s">
        <v>6</v>
      </c>
      <c r="C25" s="53">
        <v>736</v>
      </c>
      <c r="D25" s="52">
        <v>19212624</v>
      </c>
      <c r="E25" s="61">
        <v>699</v>
      </c>
      <c r="F25" s="61">
        <v>18337461</v>
      </c>
      <c r="G25" s="61">
        <v>12</v>
      </c>
      <c r="H25" s="61">
        <v>278061</v>
      </c>
      <c r="I25" s="61">
        <v>25</v>
      </c>
      <c r="J25" s="61">
        <v>597102</v>
      </c>
    </row>
    <row r="26" spans="1:10" ht="9" customHeight="1">
      <c r="A26" s="36"/>
      <c r="B26" s="19" t="s">
        <v>5</v>
      </c>
      <c r="C26" s="53">
        <v>1212</v>
      </c>
      <c r="D26" s="52">
        <v>46024086</v>
      </c>
      <c r="E26" s="61">
        <v>1180</v>
      </c>
      <c r="F26" s="61">
        <v>44725282</v>
      </c>
      <c r="G26" s="61">
        <v>32</v>
      </c>
      <c r="H26" s="61">
        <v>1298804</v>
      </c>
      <c r="I26" s="61">
        <v>0</v>
      </c>
      <c r="J26" s="61">
        <v>0</v>
      </c>
    </row>
    <row r="27" spans="1:10" ht="9" customHeight="1">
      <c r="A27" s="36"/>
      <c r="B27" s="19" t="s">
        <v>4</v>
      </c>
      <c r="C27" s="53">
        <v>924</v>
      </c>
      <c r="D27" s="52">
        <v>71161197</v>
      </c>
      <c r="E27" s="61">
        <v>836</v>
      </c>
      <c r="F27" s="61">
        <v>62113510</v>
      </c>
      <c r="G27" s="61">
        <v>85</v>
      </c>
      <c r="H27" s="61">
        <v>8897261</v>
      </c>
      <c r="I27" s="61">
        <v>3</v>
      </c>
      <c r="J27" s="61">
        <v>150426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54</v>
      </c>
      <c r="B10" s="42"/>
      <c r="C10" s="34">
        <v>40477</v>
      </c>
      <c r="D10" s="14">
        <v>212573317</v>
      </c>
      <c r="E10" s="14">
        <v>8960</v>
      </c>
      <c r="F10" s="14">
        <v>162509142</v>
      </c>
      <c r="G10" s="14">
        <v>271</v>
      </c>
      <c r="H10" s="14">
        <v>15477432</v>
      </c>
      <c r="I10" s="14">
        <v>31246</v>
      </c>
      <c r="J10" s="14">
        <v>34586743</v>
      </c>
    </row>
    <row r="11" spans="1:10" ht="9" customHeight="1">
      <c r="A11" s="65" t="s">
        <v>53</v>
      </c>
      <c r="B11" s="42"/>
      <c r="C11" s="34">
        <v>41529</v>
      </c>
      <c r="D11" s="14">
        <v>214346838</v>
      </c>
      <c r="E11" s="14">
        <v>8861</v>
      </c>
      <c r="F11" s="14">
        <v>163812670</v>
      </c>
      <c r="G11" s="14">
        <v>271</v>
      </c>
      <c r="H11" s="14">
        <v>15402017</v>
      </c>
      <c r="I11" s="14">
        <v>32397</v>
      </c>
      <c r="J11" s="14">
        <v>35132151</v>
      </c>
    </row>
    <row r="12" spans="1:10" ht="9" customHeight="1">
      <c r="A12" s="65" t="s">
        <v>52</v>
      </c>
      <c r="B12" s="42"/>
      <c r="C12" s="34">
        <v>43187</v>
      </c>
      <c r="D12" s="14">
        <v>221361947</v>
      </c>
      <c r="E12" s="14">
        <v>9148</v>
      </c>
      <c r="F12" s="14">
        <v>168683895</v>
      </c>
      <c r="G12" s="14">
        <v>241</v>
      </c>
      <c r="H12" s="14">
        <v>14525479</v>
      </c>
      <c r="I12" s="14">
        <v>33798</v>
      </c>
      <c r="J12" s="14">
        <v>38152573</v>
      </c>
    </row>
    <row r="13" spans="1:10" ht="9" customHeight="1">
      <c r="A13" s="65" t="s">
        <v>51</v>
      </c>
      <c r="B13" s="42"/>
      <c r="C13" s="34">
        <v>43143</v>
      </c>
      <c r="D13" s="14">
        <v>224894113</v>
      </c>
      <c r="E13" s="14">
        <v>9370</v>
      </c>
      <c r="F13" s="14">
        <v>171789595</v>
      </c>
      <c r="G13" s="14">
        <v>216</v>
      </c>
      <c r="H13" s="14">
        <v>12444125</v>
      </c>
      <c r="I13" s="14">
        <v>33557</v>
      </c>
      <c r="J13" s="14">
        <v>40660393</v>
      </c>
    </row>
    <row r="14" spans="1:10" ht="9" customHeight="1">
      <c r="A14" s="64" t="s">
        <v>50</v>
      </c>
      <c r="B14" s="56"/>
      <c r="C14" s="55">
        <v>40224</v>
      </c>
      <c r="D14" s="54">
        <v>227192152</v>
      </c>
      <c r="E14" s="54">
        <v>9641</v>
      </c>
      <c r="F14" s="54">
        <v>176135940</v>
      </c>
      <c r="G14" s="54">
        <v>161</v>
      </c>
      <c r="H14" s="54">
        <v>10659006</v>
      </c>
      <c r="I14" s="54">
        <v>30422</v>
      </c>
      <c r="J14" s="54">
        <v>40397206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11824</v>
      </c>
      <c r="D16" s="52">
        <v>1944690</v>
      </c>
      <c r="E16" s="61">
        <v>5</v>
      </c>
      <c r="F16" s="61">
        <v>1388</v>
      </c>
      <c r="G16" s="61">
        <v>1</v>
      </c>
      <c r="H16" s="61">
        <v>171</v>
      </c>
      <c r="I16" s="61">
        <v>11818</v>
      </c>
      <c r="J16" s="61">
        <v>1943131</v>
      </c>
    </row>
    <row r="17" spans="1:10" ht="9" customHeight="1">
      <c r="A17" s="36"/>
      <c r="B17" s="19" t="s">
        <v>13</v>
      </c>
      <c r="C17" s="53">
        <v>9800</v>
      </c>
      <c r="D17" s="52">
        <v>4626448</v>
      </c>
      <c r="E17" s="61">
        <v>35</v>
      </c>
      <c r="F17" s="61">
        <v>15227</v>
      </c>
      <c r="G17" s="61">
        <v>2</v>
      </c>
      <c r="H17" s="61">
        <v>997</v>
      </c>
      <c r="I17" s="61">
        <v>9763</v>
      </c>
      <c r="J17" s="61">
        <v>4610224</v>
      </c>
    </row>
    <row r="18" spans="1:10" ht="9" customHeight="1">
      <c r="A18" s="36"/>
      <c r="B18" s="19" t="s">
        <v>12</v>
      </c>
      <c r="C18" s="53">
        <v>3618</v>
      </c>
      <c r="D18" s="52">
        <v>2844686</v>
      </c>
      <c r="E18" s="61">
        <v>227</v>
      </c>
      <c r="F18" s="61">
        <v>188062</v>
      </c>
      <c r="G18" s="61">
        <v>21</v>
      </c>
      <c r="H18" s="61">
        <v>20948</v>
      </c>
      <c r="I18" s="61">
        <v>3370</v>
      </c>
      <c r="J18" s="61">
        <v>2635676</v>
      </c>
    </row>
    <row r="19" spans="1:10" ht="9" customHeight="1">
      <c r="A19" s="36"/>
      <c r="B19" s="19" t="s">
        <v>11</v>
      </c>
      <c r="C19" s="53">
        <v>2424</v>
      </c>
      <c r="D19" s="52">
        <v>5058247</v>
      </c>
      <c r="E19" s="61">
        <v>1040</v>
      </c>
      <c r="F19" s="61">
        <v>1955369</v>
      </c>
      <c r="G19" s="61">
        <v>0</v>
      </c>
      <c r="H19" s="61">
        <v>0</v>
      </c>
      <c r="I19" s="61">
        <v>1384</v>
      </c>
      <c r="J19" s="61">
        <v>3102878</v>
      </c>
    </row>
    <row r="20" spans="1:10" ht="9" customHeight="1">
      <c r="A20" s="36"/>
      <c r="B20" s="19" t="s">
        <v>10</v>
      </c>
      <c r="C20" s="53">
        <v>3160</v>
      </c>
      <c r="D20" s="52">
        <v>12964533</v>
      </c>
      <c r="E20" s="61">
        <v>1276</v>
      </c>
      <c r="F20" s="61">
        <v>5227996</v>
      </c>
      <c r="G20" s="61">
        <v>17</v>
      </c>
      <c r="H20" s="61">
        <v>80288</v>
      </c>
      <c r="I20" s="61">
        <v>1867</v>
      </c>
      <c r="J20" s="61">
        <v>7656249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9</v>
      </c>
      <c r="C22" s="53">
        <v>4203</v>
      </c>
      <c r="D22" s="52">
        <v>31214981</v>
      </c>
      <c r="E22" s="61">
        <v>2826</v>
      </c>
      <c r="F22" s="61">
        <v>22611578</v>
      </c>
      <c r="G22" s="61">
        <v>2</v>
      </c>
      <c r="H22" s="61">
        <v>10346</v>
      </c>
      <c r="I22" s="61">
        <v>1375</v>
      </c>
      <c r="J22" s="61">
        <v>8593057</v>
      </c>
    </row>
    <row r="23" spans="1:10" ht="9" customHeight="1">
      <c r="A23" s="36"/>
      <c r="B23" s="19" t="s">
        <v>8</v>
      </c>
      <c r="C23" s="53">
        <v>1550</v>
      </c>
      <c r="D23" s="52">
        <v>20361695</v>
      </c>
      <c r="E23" s="61">
        <v>861</v>
      </c>
      <c r="F23" s="61">
        <v>11497684</v>
      </c>
      <c r="G23" s="61">
        <v>0</v>
      </c>
      <c r="H23" s="61">
        <v>0</v>
      </c>
      <c r="I23" s="61">
        <v>689</v>
      </c>
      <c r="J23" s="61">
        <v>8864011</v>
      </c>
    </row>
    <row r="24" spans="1:10" ht="9" customHeight="1">
      <c r="A24" s="36"/>
      <c r="B24" s="19" t="s">
        <v>7</v>
      </c>
      <c r="C24" s="53">
        <v>821</v>
      </c>
      <c r="D24" s="52">
        <v>13927569</v>
      </c>
      <c r="E24" s="61">
        <v>716</v>
      </c>
      <c r="F24" s="61">
        <v>12269094</v>
      </c>
      <c r="G24" s="61">
        <v>0</v>
      </c>
      <c r="H24" s="61">
        <v>0</v>
      </c>
      <c r="I24" s="61">
        <v>105</v>
      </c>
      <c r="J24" s="61">
        <v>1658475</v>
      </c>
    </row>
    <row r="25" spans="1:10" ht="9" customHeight="1">
      <c r="A25" s="36"/>
      <c r="B25" s="19" t="s">
        <v>6</v>
      </c>
      <c r="C25" s="53">
        <v>734</v>
      </c>
      <c r="D25" s="52">
        <v>18955306</v>
      </c>
      <c r="E25" s="61">
        <v>679</v>
      </c>
      <c r="F25" s="61">
        <v>17567427</v>
      </c>
      <c r="G25" s="61">
        <v>5</v>
      </c>
      <c r="H25" s="61">
        <v>111461</v>
      </c>
      <c r="I25" s="61">
        <v>50</v>
      </c>
      <c r="J25" s="61">
        <v>1276418</v>
      </c>
    </row>
    <row r="26" spans="1:10" ht="9" customHeight="1">
      <c r="A26" s="36"/>
      <c r="B26" s="19" t="s">
        <v>5</v>
      </c>
      <c r="C26" s="53">
        <v>1148</v>
      </c>
      <c r="D26" s="52">
        <v>44256508</v>
      </c>
      <c r="E26" s="61">
        <v>1120</v>
      </c>
      <c r="F26" s="61">
        <v>43135627</v>
      </c>
      <c r="G26" s="61">
        <v>28</v>
      </c>
      <c r="H26" s="61">
        <v>1120881</v>
      </c>
      <c r="I26" s="61">
        <v>0</v>
      </c>
      <c r="J26" s="61">
        <v>0</v>
      </c>
    </row>
    <row r="27" spans="1:10" ht="9" customHeight="1">
      <c r="A27" s="36"/>
      <c r="B27" s="19" t="s">
        <v>4</v>
      </c>
      <c r="C27" s="53">
        <v>942</v>
      </c>
      <c r="D27" s="52">
        <v>71037489</v>
      </c>
      <c r="E27" s="61">
        <v>856</v>
      </c>
      <c r="F27" s="61">
        <v>61666488</v>
      </c>
      <c r="G27" s="61">
        <v>85</v>
      </c>
      <c r="H27" s="61">
        <v>9313914</v>
      </c>
      <c r="I27" s="61">
        <v>1</v>
      </c>
      <c r="J27" s="61">
        <v>57087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7.25" customHeight="1"/>
  <cols>
    <col min="1" max="1" width="10" style="111" customWidth="1"/>
    <col min="2" max="2" width="2.25" style="111" customWidth="1"/>
    <col min="3" max="3" width="7.625" style="111" customWidth="1"/>
    <col min="4" max="4" width="11" style="111" customWidth="1"/>
    <col min="5" max="5" width="7.625" style="111" customWidth="1"/>
    <col min="6" max="6" width="11" style="111" customWidth="1"/>
    <col min="7" max="7" width="7.625" style="111" customWidth="1"/>
    <col min="8" max="8" width="11" style="111" customWidth="1"/>
    <col min="9" max="9" width="7.625" style="111" customWidth="1"/>
    <col min="10" max="10" width="11" style="111" customWidth="1"/>
    <col min="11" max="256" width="11.25" style="111"/>
    <col min="257" max="257" width="10" style="111" customWidth="1"/>
    <col min="258" max="258" width="2.25" style="111" customWidth="1"/>
    <col min="259" max="259" width="7.625" style="111" customWidth="1"/>
    <col min="260" max="260" width="11" style="111" customWidth="1"/>
    <col min="261" max="261" width="7.625" style="111" customWidth="1"/>
    <col min="262" max="262" width="11" style="111" customWidth="1"/>
    <col min="263" max="263" width="7.625" style="111" customWidth="1"/>
    <col min="264" max="264" width="11" style="111" customWidth="1"/>
    <col min="265" max="265" width="7.625" style="111" customWidth="1"/>
    <col min="266" max="266" width="11" style="111" customWidth="1"/>
    <col min="267" max="512" width="11.25" style="111"/>
    <col min="513" max="513" width="10" style="111" customWidth="1"/>
    <col min="514" max="514" width="2.25" style="111" customWidth="1"/>
    <col min="515" max="515" width="7.625" style="111" customWidth="1"/>
    <col min="516" max="516" width="11" style="111" customWidth="1"/>
    <col min="517" max="517" width="7.625" style="111" customWidth="1"/>
    <col min="518" max="518" width="11" style="111" customWidth="1"/>
    <col min="519" max="519" width="7.625" style="111" customWidth="1"/>
    <col min="520" max="520" width="11" style="111" customWidth="1"/>
    <col min="521" max="521" width="7.625" style="111" customWidth="1"/>
    <col min="522" max="522" width="11" style="111" customWidth="1"/>
    <col min="523" max="768" width="11.25" style="111"/>
    <col min="769" max="769" width="10" style="111" customWidth="1"/>
    <col min="770" max="770" width="2.25" style="111" customWidth="1"/>
    <col min="771" max="771" width="7.625" style="111" customWidth="1"/>
    <col min="772" max="772" width="11" style="111" customWidth="1"/>
    <col min="773" max="773" width="7.625" style="111" customWidth="1"/>
    <col min="774" max="774" width="11" style="111" customWidth="1"/>
    <col min="775" max="775" width="7.625" style="111" customWidth="1"/>
    <col min="776" max="776" width="11" style="111" customWidth="1"/>
    <col min="777" max="777" width="7.625" style="111" customWidth="1"/>
    <col min="778" max="778" width="11" style="111" customWidth="1"/>
    <col min="779" max="1024" width="11.25" style="111"/>
    <col min="1025" max="1025" width="10" style="111" customWidth="1"/>
    <col min="1026" max="1026" width="2.25" style="111" customWidth="1"/>
    <col min="1027" max="1027" width="7.625" style="111" customWidth="1"/>
    <col min="1028" max="1028" width="11" style="111" customWidth="1"/>
    <col min="1029" max="1029" width="7.625" style="111" customWidth="1"/>
    <col min="1030" max="1030" width="11" style="111" customWidth="1"/>
    <col min="1031" max="1031" width="7.625" style="111" customWidth="1"/>
    <col min="1032" max="1032" width="11" style="111" customWidth="1"/>
    <col min="1033" max="1033" width="7.625" style="111" customWidth="1"/>
    <col min="1034" max="1034" width="11" style="111" customWidth="1"/>
    <col min="1035" max="1280" width="11.25" style="111"/>
    <col min="1281" max="1281" width="10" style="111" customWidth="1"/>
    <col min="1282" max="1282" width="2.25" style="111" customWidth="1"/>
    <col min="1283" max="1283" width="7.625" style="111" customWidth="1"/>
    <col min="1284" max="1284" width="11" style="111" customWidth="1"/>
    <col min="1285" max="1285" width="7.625" style="111" customWidth="1"/>
    <col min="1286" max="1286" width="11" style="111" customWidth="1"/>
    <col min="1287" max="1287" width="7.625" style="111" customWidth="1"/>
    <col min="1288" max="1288" width="11" style="111" customWidth="1"/>
    <col min="1289" max="1289" width="7.625" style="111" customWidth="1"/>
    <col min="1290" max="1290" width="11" style="111" customWidth="1"/>
    <col min="1291" max="1536" width="11.25" style="111"/>
    <col min="1537" max="1537" width="10" style="111" customWidth="1"/>
    <col min="1538" max="1538" width="2.25" style="111" customWidth="1"/>
    <col min="1539" max="1539" width="7.625" style="111" customWidth="1"/>
    <col min="1540" max="1540" width="11" style="111" customWidth="1"/>
    <col min="1541" max="1541" width="7.625" style="111" customWidth="1"/>
    <col min="1542" max="1542" width="11" style="111" customWidth="1"/>
    <col min="1543" max="1543" width="7.625" style="111" customWidth="1"/>
    <col min="1544" max="1544" width="11" style="111" customWidth="1"/>
    <col min="1545" max="1545" width="7.625" style="111" customWidth="1"/>
    <col min="1546" max="1546" width="11" style="111" customWidth="1"/>
    <col min="1547" max="1792" width="11.25" style="111"/>
    <col min="1793" max="1793" width="10" style="111" customWidth="1"/>
    <col min="1794" max="1794" width="2.25" style="111" customWidth="1"/>
    <col min="1795" max="1795" width="7.625" style="111" customWidth="1"/>
    <col min="1796" max="1796" width="11" style="111" customWidth="1"/>
    <col min="1797" max="1797" width="7.625" style="111" customWidth="1"/>
    <col min="1798" max="1798" width="11" style="111" customWidth="1"/>
    <col min="1799" max="1799" width="7.625" style="111" customWidth="1"/>
    <col min="1800" max="1800" width="11" style="111" customWidth="1"/>
    <col min="1801" max="1801" width="7.625" style="111" customWidth="1"/>
    <col min="1802" max="1802" width="11" style="111" customWidth="1"/>
    <col min="1803" max="2048" width="11.25" style="111"/>
    <col min="2049" max="2049" width="10" style="111" customWidth="1"/>
    <col min="2050" max="2050" width="2.25" style="111" customWidth="1"/>
    <col min="2051" max="2051" width="7.625" style="111" customWidth="1"/>
    <col min="2052" max="2052" width="11" style="111" customWidth="1"/>
    <col min="2053" max="2053" width="7.625" style="111" customWidth="1"/>
    <col min="2054" max="2054" width="11" style="111" customWidth="1"/>
    <col min="2055" max="2055" width="7.625" style="111" customWidth="1"/>
    <col min="2056" max="2056" width="11" style="111" customWidth="1"/>
    <col min="2057" max="2057" width="7.625" style="111" customWidth="1"/>
    <col min="2058" max="2058" width="11" style="111" customWidth="1"/>
    <col min="2059" max="2304" width="11.25" style="111"/>
    <col min="2305" max="2305" width="10" style="111" customWidth="1"/>
    <col min="2306" max="2306" width="2.25" style="111" customWidth="1"/>
    <col min="2307" max="2307" width="7.625" style="111" customWidth="1"/>
    <col min="2308" max="2308" width="11" style="111" customWidth="1"/>
    <col min="2309" max="2309" width="7.625" style="111" customWidth="1"/>
    <col min="2310" max="2310" width="11" style="111" customWidth="1"/>
    <col min="2311" max="2311" width="7.625" style="111" customWidth="1"/>
    <col min="2312" max="2312" width="11" style="111" customWidth="1"/>
    <col min="2313" max="2313" width="7.625" style="111" customWidth="1"/>
    <col min="2314" max="2314" width="11" style="111" customWidth="1"/>
    <col min="2315" max="2560" width="11.25" style="111"/>
    <col min="2561" max="2561" width="10" style="111" customWidth="1"/>
    <col min="2562" max="2562" width="2.25" style="111" customWidth="1"/>
    <col min="2563" max="2563" width="7.625" style="111" customWidth="1"/>
    <col min="2564" max="2564" width="11" style="111" customWidth="1"/>
    <col min="2565" max="2565" width="7.625" style="111" customWidth="1"/>
    <col min="2566" max="2566" width="11" style="111" customWidth="1"/>
    <col min="2567" max="2567" width="7.625" style="111" customWidth="1"/>
    <col min="2568" max="2568" width="11" style="111" customWidth="1"/>
    <col min="2569" max="2569" width="7.625" style="111" customWidth="1"/>
    <col min="2570" max="2570" width="11" style="111" customWidth="1"/>
    <col min="2571" max="2816" width="11.25" style="111"/>
    <col min="2817" max="2817" width="10" style="111" customWidth="1"/>
    <col min="2818" max="2818" width="2.25" style="111" customWidth="1"/>
    <col min="2819" max="2819" width="7.625" style="111" customWidth="1"/>
    <col min="2820" max="2820" width="11" style="111" customWidth="1"/>
    <col min="2821" max="2821" width="7.625" style="111" customWidth="1"/>
    <col min="2822" max="2822" width="11" style="111" customWidth="1"/>
    <col min="2823" max="2823" width="7.625" style="111" customWidth="1"/>
    <col min="2824" max="2824" width="11" style="111" customWidth="1"/>
    <col min="2825" max="2825" width="7.625" style="111" customWidth="1"/>
    <col min="2826" max="2826" width="11" style="111" customWidth="1"/>
    <col min="2827" max="3072" width="11.25" style="111"/>
    <col min="3073" max="3073" width="10" style="111" customWidth="1"/>
    <col min="3074" max="3074" width="2.25" style="111" customWidth="1"/>
    <col min="3075" max="3075" width="7.625" style="111" customWidth="1"/>
    <col min="3076" max="3076" width="11" style="111" customWidth="1"/>
    <col min="3077" max="3077" width="7.625" style="111" customWidth="1"/>
    <col min="3078" max="3078" width="11" style="111" customWidth="1"/>
    <col min="3079" max="3079" width="7.625" style="111" customWidth="1"/>
    <col min="3080" max="3080" width="11" style="111" customWidth="1"/>
    <col min="3081" max="3081" width="7.625" style="111" customWidth="1"/>
    <col min="3082" max="3082" width="11" style="111" customWidth="1"/>
    <col min="3083" max="3328" width="11.25" style="111"/>
    <col min="3329" max="3329" width="10" style="111" customWidth="1"/>
    <col min="3330" max="3330" width="2.25" style="111" customWidth="1"/>
    <col min="3331" max="3331" width="7.625" style="111" customWidth="1"/>
    <col min="3332" max="3332" width="11" style="111" customWidth="1"/>
    <col min="3333" max="3333" width="7.625" style="111" customWidth="1"/>
    <col min="3334" max="3334" width="11" style="111" customWidth="1"/>
    <col min="3335" max="3335" width="7.625" style="111" customWidth="1"/>
    <col min="3336" max="3336" width="11" style="111" customWidth="1"/>
    <col min="3337" max="3337" width="7.625" style="111" customWidth="1"/>
    <col min="3338" max="3338" width="11" style="111" customWidth="1"/>
    <col min="3339" max="3584" width="11.25" style="111"/>
    <col min="3585" max="3585" width="10" style="111" customWidth="1"/>
    <col min="3586" max="3586" width="2.25" style="111" customWidth="1"/>
    <col min="3587" max="3587" width="7.625" style="111" customWidth="1"/>
    <col min="3588" max="3588" width="11" style="111" customWidth="1"/>
    <col min="3589" max="3589" width="7.625" style="111" customWidth="1"/>
    <col min="3590" max="3590" width="11" style="111" customWidth="1"/>
    <col min="3591" max="3591" width="7.625" style="111" customWidth="1"/>
    <col min="3592" max="3592" width="11" style="111" customWidth="1"/>
    <col min="3593" max="3593" width="7.625" style="111" customWidth="1"/>
    <col min="3594" max="3594" width="11" style="111" customWidth="1"/>
    <col min="3595" max="3840" width="11.25" style="111"/>
    <col min="3841" max="3841" width="10" style="111" customWidth="1"/>
    <col min="3842" max="3842" width="2.25" style="111" customWidth="1"/>
    <col min="3843" max="3843" width="7.625" style="111" customWidth="1"/>
    <col min="3844" max="3844" width="11" style="111" customWidth="1"/>
    <col min="3845" max="3845" width="7.625" style="111" customWidth="1"/>
    <col min="3846" max="3846" width="11" style="111" customWidth="1"/>
    <col min="3847" max="3847" width="7.625" style="111" customWidth="1"/>
    <col min="3848" max="3848" width="11" style="111" customWidth="1"/>
    <col min="3849" max="3849" width="7.625" style="111" customWidth="1"/>
    <col min="3850" max="3850" width="11" style="111" customWidth="1"/>
    <col min="3851" max="4096" width="11.25" style="111"/>
    <col min="4097" max="4097" width="10" style="111" customWidth="1"/>
    <col min="4098" max="4098" width="2.25" style="111" customWidth="1"/>
    <col min="4099" max="4099" width="7.625" style="111" customWidth="1"/>
    <col min="4100" max="4100" width="11" style="111" customWidth="1"/>
    <col min="4101" max="4101" width="7.625" style="111" customWidth="1"/>
    <col min="4102" max="4102" width="11" style="111" customWidth="1"/>
    <col min="4103" max="4103" width="7.625" style="111" customWidth="1"/>
    <col min="4104" max="4104" width="11" style="111" customWidth="1"/>
    <col min="4105" max="4105" width="7.625" style="111" customWidth="1"/>
    <col min="4106" max="4106" width="11" style="111" customWidth="1"/>
    <col min="4107" max="4352" width="11.25" style="111"/>
    <col min="4353" max="4353" width="10" style="111" customWidth="1"/>
    <col min="4354" max="4354" width="2.25" style="111" customWidth="1"/>
    <col min="4355" max="4355" width="7.625" style="111" customWidth="1"/>
    <col min="4356" max="4356" width="11" style="111" customWidth="1"/>
    <col min="4357" max="4357" width="7.625" style="111" customWidth="1"/>
    <col min="4358" max="4358" width="11" style="111" customWidth="1"/>
    <col min="4359" max="4359" width="7.625" style="111" customWidth="1"/>
    <col min="4360" max="4360" width="11" style="111" customWidth="1"/>
    <col min="4361" max="4361" width="7.625" style="111" customWidth="1"/>
    <col min="4362" max="4362" width="11" style="111" customWidth="1"/>
    <col min="4363" max="4608" width="11.25" style="111"/>
    <col min="4609" max="4609" width="10" style="111" customWidth="1"/>
    <col min="4610" max="4610" width="2.25" style="111" customWidth="1"/>
    <col min="4611" max="4611" width="7.625" style="111" customWidth="1"/>
    <col min="4612" max="4612" width="11" style="111" customWidth="1"/>
    <col min="4613" max="4613" width="7.625" style="111" customWidth="1"/>
    <col min="4614" max="4614" width="11" style="111" customWidth="1"/>
    <col min="4615" max="4615" width="7.625" style="111" customWidth="1"/>
    <col min="4616" max="4616" width="11" style="111" customWidth="1"/>
    <col min="4617" max="4617" width="7.625" style="111" customWidth="1"/>
    <col min="4618" max="4618" width="11" style="111" customWidth="1"/>
    <col min="4619" max="4864" width="11.25" style="111"/>
    <col min="4865" max="4865" width="10" style="111" customWidth="1"/>
    <col min="4866" max="4866" width="2.25" style="111" customWidth="1"/>
    <col min="4867" max="4867" width="7.625" style="111" customWidth="1"/>
    <col min="4868" max="4868" width="11" style="111" customWidth="1"/>
    <col min="4869" max="4869" width="7.625" style="111" customWidth="1"/>
    <col min="4870" max="4870" width="11" style="111" customWidth="1"/>
    <col min="4871" max="4871" width="7.625" style="111" customWidth="1"/>
    <col min="4872" max="4872" width="11" style="111" customWidth="1"/>
    <col min="4873" max="4873" width="7.625" style="111" customWidth="1"/>
    <col min="4874" max="4874" width="11" style="111" customWidth="1"/>
    <col min="4875" max="5120" width="11.25" style="111"/>
    <col min="5121" max="5121" width="10" style="111" customWidth="1"/>
    <col min="5122" max="5122" width="2.25" style="111" customWidth="1"/>
    <col min="5123" max="5123" width="7.625" style="111" customWidth="1"/>
    <col min="5124" max="5124" width="11" style="111" customWidth="1"/>
    <col min="5125" max="5125" width="7.625" style="111" customWidth="1"/>
    <col min="5126" max="5126" width="11" style="111" customWidth="1"/>
    <col min="5127" max="5127" width="7.625" style="111" customWidth="1"/>
    <col min="5128" max="5128" width="11" style="111" customWidth="1"/>
    <col min="5129" max="5129" width="7.625" style="111" customWidth="1"/>
    <col min="5130" max="5130" width="11" style="111" customWidth="1"/>
    <col min="5131" max="5376" width="11.25" style="111"/>
    <col min="5377" max="5377" width="10" style="111" customWidth="1"/>
    <col min="5378" max="5378" width="2.25" style="111" customWidth="1"/>
    <col min="5379" max="5379" width="7.625" style="111" customWidth="1"/>
    <col min="5380" max="5380" width="11" style="111" customWidth="1"/>
    <col min="5381" max="5381" width="7.625" style="111" customWidth="1"/>
    <col min="5382" max="5382" width="11" style="111" customWidth="1"/>
    <col min="5383" max="5383" width="7.625" style="111" customWidth="1"/>
    <col min="5384" max="5384" width="11" style="111" customWidth="1"/>
    <col min="5385" max="5385" width="7.625" style="111" customWidth="1"/>
    <col min="5386" max="5386" width="11" style="111" customWidth="1"/>
    <col min="5387" max="5632" width="11.25" style="111"/>
    <col min="5633" max="5633" width="10" style="111" customWidth="1"/>
    <col min="5634" max="5634" width="2.25" style="111" customWidth="1"/>
    <col min="5635" max="5635" width="7.625" style="111" customWidth="1"/>
    <col min="5636" max="5636" width="11" style="111" customWidth="1"/>
    <col min="5637" max="5637" width="7.625" style="111" customWidth="1"/>
    <col min="5638" max="5638" width="11" style="111" customWidth="1"/>
    <col min="5639" max="5639" width="7.625" style="111" customWidth="1"/>
    <col min="5640" max="5640" width="11" style="111" customWidth="1"/>
    <col min="5641" max="5641" width="7.625" style="111" customWidth="1"/>
    <col min="5642" max="5642" width="11" style="111" customWidth="1"/>
    <col min="5643" max="5888" width="11.25" style="111"/>
    <col min="5889" max="5889" width="10" style="111" customWidth="1"/>
    <col min="5890" max="5890" width="2.25" style="111" customWidth="1"/>
    <col min="5891" max="5891" width="7.625" style="111" customWidth="1"/>
    <col min="5892" max="5892" width="11" style="111" customWidth="1"/>
    <col min="5893" max="5893" width="7.625" style="111" customWidth="1"/>
    <col min="5894" max="5894" width="11" style="111" customWidth="1"/>
    <col min="5895" max="5895" width="7.625" style="111" customWidth="1"/>
    <col min="5896" max="5896" width="11" style="111" customWidth="1"/>
    <col min="5897" max="5897" width="7.625" style="111" customWidth="1"/>
    <col min="5898" max="5898" width="11" style="111" customWidth="1"/>
    <col min="5899" max="6144" width="11.25" style="111"/>
    <col min="6145" max="6145" width="10" style="111" customWidth="1"/>
    <col min="6146" max="6146" width="2.25" style="111" customWidth="1"/>
    <col min="6147" max="6147" width="7.625" style="111" customWidth="1"/>
    <col min="6148" max="6148" width="11" style="111" customWidth="1"/>
    <col min="6149" max="6149" width="7.625" style="111" customWidth="1"/>
    <col min="6150" max="6150" width="11" style="111" customWidth="1"/>
    <col min="6151" max="6151" width="7.625" style="111" customWidth="1"/>
    <col min="6152" max="6152" width="11" style="111" customWidth="1"/>
    <col min="6153" max="6153" width="7.625" style="111" customWidth="1"/>
    <col min="6154" max="6154" width="11" style="111" customWidth="1"/>
    <col min="6155" max="6400" width="11.25" style="111"/>
    <col min="6401" max="6401" width="10" style="111" customWidth="1"/>
    <col min="6402" max="6402" width="2.25" style="111" customWidth="1"/>
    <col min="6403" max="6403" width="7.625" style="111" customWidth="1"/>
    <col min="6404" max="6404" width="11" style="111" customWidth="1"/>
    <col min="6405" max="6405" width="7.625" style="111" customWidth="1"/>
    <col min="6406" max="6406" width="11" style="111" customWidth="1"/>
    <col min="6407" max="6407" width="7.625" style="111" customWidth="1"/>
    <col min="6408" max="6408" width="11" style="111" customWidth="1"/>
    <col min="6409" max="6409" width="7.625" style="111" customWidth="1"/>
    <col min="6410" max="6410" width="11" style="111" customWidth="1"/>
    <col min="6411" max="6656" width="11.25" style="111"/>
    <col min="6657" max="6657" width="10" style="111" customWidth="1"/>
    <col min="6658" max="6658" width="2.25" style="111" customWidth="1"/>
    <col min="6659" max="6659" width="7.625" style="111" customWidth="1"/>
    <col min="6660" max="6660" width="11" style="111" customWidth="1"/>
    <col min="6661" max="6661" width="7.625" style="111" customWidth="1"/>
    <col min="6662" max="6662" width="11" style="111" customWidth="1"/>
    <col min="6663" max="6663" width="7.625" style="111" customWidth="1"/>
    <col min="6664" max="6664" width="11" style="111" customWidth="1"/>
    <col min="6665" max="6665" width="7.625" style="111" customWidth="1"/>
    <col min="6666" max="6666" width="11" style="111" customWidth="1"/>
    <col min="6667" max="6912" width="11.25" style="111"/>
    <col min="6913" max="6913" width="10" style="111" customWidth="1"/>
    <col min="6914" max="6914" width="2.25" style="111" customWidth="1"/>
    <col min="6915" max="6915" width="7.625" style="111" customWidth="1"/>
    <col min="6916" max="6916" width="11" style="111" customWidth="1"/>
    <col min="6917" max="6917" width="7.625" style="111" customWidth="1"/>
    <col min="6918" max="6918" width="11" style="111" customWidth="1"/>
    <col min="6919" max="6919" width="7.625" style="111" customWidth="1"/>
    <col min="6920" max="6920" width="11" style="111" customWidth="1"/>
    <col min="6921" max="6921" width="7.625" style="111" customWidth="1"/>
    <col min="6922" max="6922" width="11" style="111" customWidth="1"/>
    <col min="6923" max="7168" width="11.25" style="111"/>
    <col min="7169" max="7169" width="10" style="111" customWidth="1"/>
    <col min="7170" max="7170" width="2.25" style="111" customWidth="1"/>
    <col min="7171" max="7171" width="7.625" style="111" customWidth="1"/>
    <col min="7172" max="7172" width="11" style="111" customWidth="1"/>
    <col min="7173" max="7173" width="7.625" style="111" customWidth="1"/>
    <col min="7174" max="7174" width="11" style="111" customWidth="1"/>
    <col min="7175" max="7175" width="7.625" style="111" customWidth="1"/>
    <col min="7176" max="7176" width="11" style="111" customWidth="1"/>
    <col min="7177" max="7177" width="7.625" style="111" customWidth="1"/>
    <col min="7178" max="7178" width="11" style="111" customWidth="1"/>
    <col min="7179" max="7424" width="11.25" style="111"/>
    <col min="7425" max="7425" width="10" style="111" customWidth="1"/>
    <col min="7426" max="7426" width="2.25" style="111" customWidth="1"/>
    <col min="7427" max="7427" width="7.625" style="111" customWidth="1"/>
    <col min="7428" max="7428" width="11" style="111" customWidth="1"/>
    <col min="7429" max="7429" width="7.625" style="111" customWidth="1"/>
    <col min="7430" max="7430" width="11" style="111" customWidth="1"/>
    <col min="7431" max="7431" width="7.625" style="111" customWidth="1"/>
    <col min="7432" max="7432" width="11" style="111" customWidth="1"/>
    <col min="7433" max="7433" width="7.625" style="111" customWidth="1"/>
    <col min="7434" max="7434" width="11" style="111" customWidth="1"/>
    <col min="7435" max="7680" width="11.25" style="111"/>
    <col min="7681" max="7681" width="10" style="111" customWidth="1"/>
    <col min="7682" max="7682" width="2.25" style="111" customWidth="1"/>
    <col min="7683" max="7683" width="7.625" style="111" customWidth="1"/>
    <col min="7684" max="7684" width="11" style="111" customWidth="1"/>
    <col min="7685" max="7685" width="7.625" style="111" customWidth="1"/>
    <col min="7686" max="7686" width="11" style="111" customWidth="1"/>
    <col min="7687" max="7687" width="7.625" style="111" customWidth="1"/>
    <col min="7688" max="7688" width="11" style="111" customWidth="1"/>
    <col min="7689" max="7689" width="7.625" style="111" customWidth="1"/>
    <col min="7690" max="7690" width="11" style="111" customWidth="1"/>
    <col min="7691" max="7936" width="11.25" style="111"/>
    <col min="7937" max="7937" width="10" style="111" customWidth="1"/>
    <col min="7938" max="7938" width="2.25" style="111" customWidth="1"/>
    <col min="7939" max="7939" width="7.625" style="111" customWidth="1"/>
    <col min="7940" max="7940" width="11" style="111" customWidth="1"/>
    <col min="7941" max="7941" width="7.625" style="111" customWidth="1"/>
    <col min="7942" max="7942" width="11" style="111" customWidth="1"/>
    <col min="7943" max="7943" width="7.625" style="111" customWidth="1"/>
    <col min="7944" max="7944" width="11" style="111" customWidth="1"/>
    <col min="7945" max="7945" width="7.625" style="111" customWidth="1"/>
    <col min="7946" max="7946" width="11" style="111" customWidth="1"/>
    <col min="7947" max="8192" width="11.25" style="111"/>
    <col min="8193" max="8193" width="10" style="111" customWidth="1"/>
    <col min="8194" max="8194" width="2.25" style="111" customWidth="1"/>
    <col min="8195" max="8195" width="7.625" style="111" customWidth="1"/>
    <col min="8196" max="8196" width="11" style="111" customWidth="1"/>
    <col min="8197" max="8197" width="7.625" style="111" customWidth="1"/>
    <col min="8198" max="8198" width="11" style="111" customWidth="1"/>
    <col min="8199" max="8199" width="7.625" style="111" customWidth="1"/>
    <col min="8200" max="8200" width="11" style="111" customWidth="1"/>
    <col min="8201" max="8201" width="7.625" style="111" customWidth="1"/>
    <col min="8202" max="8202" width="11" style="111" customWidth="1"/>
    <col min="8203" max="8448" width="11.25" style="111"/>
    <col min="8449" max="8449" width="10" style="111" customWidth="1"/>
    <col min="8450" max="8450" width="2.25" style="111" customWidth="1"/>
    <col min="8451" max="8451" width="7.625" style="111" customWidth="1"/>
    <col min="8452" max="8452" width="11" style="111" customWidth="1"/>
    <col min="8453" max="8453" width="7.625" style="111" customWidth="1"/>
    <col min="8454" max="8454" width="11" style="111" customWidth="1"/>
    <col min="8455" max="8455" width="7.625" style="111" customWidth="1"/>
    <col min="8456" max="8456" width="11" style="111" customWidth="1"/>
    <col min="8457" max="8457" width="7.625" style="111" customWidth="1"/>
    <col min="8458" max="8458" width="11" style="111" customWidth="1"/>
    <col min="8459" max="8704" width="11.25" style="111"/>
    <col min="8705" max="8705" width="10" style="111" customWidth="1"/>
    <col min="8706" max="8706" width="2.25" style="111" customWidth="1"/>
    <col min="8707" max="8707" width="7.625" style="111" customWidth="1"/>
    <col min="8708" max="8708" width="11" style="111" customWidth="1"/>
    <col min="8709" max="8709" width="7.625" style="111" customWidth="1"/>
    <col min="8710" max="8710" width="11" style="111" customWidth="1"/>
    <col min="8711" max="8711" width="7.625" style="111" customWidth="1"/>
    <col min="8712" max="8712" width="11" style="111" customWidth="1"/>
    <col min="8713" max="8713" width="7.625" style="111" customWidth="1"/>
    <col min="8714" max="8714" width="11" style="111" customWidth="1"/>
    <col min="8715" max="8960" width="11.25" style="111"/>
    <col min="8961" max="8961" width="10" style="111" customWidth="1"/>
    <col min="8962" max="8962" width="2.25" style="111" customWidth="1"/>
    <col min="8963" max="8963" width="7.625" style="111" customWidth="1"/>
    <col min="8964" max="8964" width="11" style="111" customWidth="1"/>
    <col min="8965" max="8965" width="7.625" style="111" customWidth="1"/>
    <col min="8966" max="8966" width="11" style="111" customWidth="1"/>
    <col min="8967" max="8967" width="7.625" style="111" customWidth="1"/>
    <col min="8968" max="8968" width="11" style="111" customWidth="1"/>
    <col min="8969" max="8969" width="7.625" style="111" customWidth="1"/>
    <col min="8970" max="8970" width="11" style="111" customWidth="1"/>
    <col min="8971" max="9216" width="11.25" style="111"/>
    <col min="9217" max="9217" width="10" style="111" customWidth="1"/>
    <col min="9218" max="9218" width="2.25" style="111" customWidth="1"/>
    <col min="9219" max="9219" width="7.625" style="111" customWidth="1"/>
    <col min="9220" max="9220" width="11" style="111" customWidth="1"/>
    <col min="9221" max="9221" width="7.625" style="111" customWidth="1"/>
    <col min="9222" max="9222" width="11" style="111" customWidth="1"/>
    <col min="9223" max="9223" width="7.625" style="111" customWidth="1"/>
    <col min="9224" max="9224" width="11" style="111" customWidth="1"/>
    <col min="9225" max="9225" width="7.625" style="111" customWidth="1"/>
    <col min="9226" max="9226" width="11" style="111" customWidth="1"/>
    <col min="9227" max="9472" width="11.25" style="111"/>
    <col min="9473" max="9473" width="10" style="111" customWidth="1"/>
    <col min="9474" max="9474" width="2.25" style="111" customWidth="1"/>
    <col min="9475" max="9475" width="7.625" style="111" customWidth="1"/>
    <col min="9476" max="9476" width="11" style="111" customWidth="1"/>
    <col min="9477" max="9477" width="7.625" style="111" customWidth="1"/>
    <col min="9478" max="9478" width="11" style="111" customWidth="1"/>
    <col min="9479" max="9479" width="7.625" style="111" customWidth="1"/>
    <col min="9480" max="9480" width="11" style="111" customWidth="1"/>
    <col min="9481" max="9481" width="7.625" style="111" customWidth="1"/>
    <col min="9482" max="9482" width="11" style="111" customWidth="1"/>
    <col min="9483" max="9728" width="11.25" style="111"/>
    <col min="9729" max="9729" width="10" style="111" customWidth="1"/>
    <col min="9730" max="9730" width="2.25" style="111" customWidth="1"/>
    <col min="9731" max="9731" width="7.625" style="111" customWidth="1"/>
    <col min="9732" max="9732" width="11" style="111" customWidth="1"/>
    <col min="9733" max="9733" width="7.625" style="111" customWidth="1"/>
    <col min="9734" max="9734" width="11" style="111" customWidth="1"/>
    <col min="9735" max="9735" width="7.625" style="111" customWidth="1"/>
    <col min="9736" max="9736" width="11" style="111" customWidth="1"/>
    <col min="9737" max="9737" width="7.625" style="111" customWidth="1"/>
    <col min="9738" max="9738" width="11" style="111" customWidth="1"/>
    <col min="9739" max="9984" width="11.25" style="111"/>
    <col min="9985" max="9985" width="10" style="111" customWidth="1"/>
    <col min="9986" max="9986" width="2.25" style="111" customWidth="1"/>
    <col min="9987" max="9987" width="7.625" style="111" customWidth="1"/>
    <col min="9988" max="9988" width="11" style="111" customWidth="1"/>
    <col min="9989" max="9989" width="7.625" style="111" customWidth="1"/>
    <col min="9990" max="9990" width="11" style="111" customWidth="1"/>
    <col min="9991" max="9991" width="7.625" style="111" customWidth="1"/>
    <col min="9992" max="9992" width="11" style="111" customWidth="1"/>
    <col min="9993" max="9993" width="7.625" style="111" customWidth="1"/>
    <col min="9994" max="9994" width="11" style="111" customWidth="1"/>
    <col min="9995" max="10240" width="11.25" style="111"/>
    <col min="10241" max="10241" width="10" style="111" customWidth="1"/>
    <col min="10242" max="10242" width="2.25" style="111" customWidth="1"/>
    <col min="10243" max="10243" width="7.625" style="111" customWidth="1"/>
    <col min="10244" max="10244" width="11" style="111" customWidth="1"/>
    <col min="10245" max="10245" width="7.625" style="111" customWidth="1"/>
    <col min="10246" max="10246" width="11" style="111" customWidth="1"/>
    <col min="10247" max="10247" width="7.625" style="111" customWidth="1"/>
    <col min="10248" max="10248" width="11" style="111" customWidth="1"/>
    <col min="10249" max="10249" width="7.625" style="111" customWidth="1"/>
    <col min="10250" max="10250" width="11" style="111" customWidth="1"/>
    <col min="10251" max="10496" width="11.25" style="111"/>
    <col min="10497" max="10497" width="10" style="111" customWidth="1"/>
    <col min="10498" max="10498" width="2.25" style="111" customWidth="1"/>
    <col min="10499" max="10499" width="7.625" style="111" customWidth="1"/>
    <col min="10500" max="10500" width="11" style="111" customWidth="1"/>
    <col min="10501" max="10501" width="7.625" style="111" customWidth="1"/>
    <col min="10502" max="10502" width="11" style="111" customWidth="1"/>
    <col min="10503" max="10503" width="7.625" style="111" customWidth="1"/>
    <col min="10504" max="10504" width="11" style="111" customWidth="1"/>
    <col min="10505" max="10505" width="7.625" style="111" customWidth="1"/>
    <col min="10506" max="10506" width="11" style="111" customWidth="1"/>
    <col min="10507" max="10752" width="11.25" style="111"/>
    <col min="10753" max="10753" width="10" style="111" customWidth="1"/>
    <col min="10754" max="10754" width="2.25" style="111" customWidth="1"/>
    <col min="10755" max="10755" width="7.625" style="111" customWidth="1"/>
    <col min="10756" max="10756" width="11" style="111" customWidth="1"/>
    <col min="10757" max="10757" width="7.625" style="111" customWidth="1"/>
    <col min="10758" max="10758" width="11" style="111" customWidth="1"/>
    <col min="10759" max="10759" width="7.625" style="111" customWidth="1"/>
    <col min="10760" max="10760" width="11" style="111" customWidth="1"/>
    <col min="10761" max="10761" width="7.625" style="111" customWidth="1"/>
    <col min="10762" max="10762" width="11" style="111" customWidth="1"/>
    <col min="10763" max="11008" width="11.25" style="111"/>
    <col min="11009" max="11009" width="10" style="111" customWidth="1"/>
    <col min="11010" max="11010" width="2.25" style="111" customWidth="1"/>
    <col min="11011" max="11011" width="7.625" style="111" customWidth="1"/>
    <col min="11012" max="11012" width="11" style="111" customWidth="1"/>
    <col min="11013" max="11013" width="7.625" style="111" customWidth="1"/>
    <col min="11014" max="11014" width="11" style="111" customWidth="1"/>
    <col min="11015" max="11015" width="7.625" style="111" customWidth="1"/>
    <col min="11016" max="11016" width="11" style="111" customWidth="1"/>
    <col min="11017" max="11017" width="7.625" style="111" customWidth="1"/>
    <col min="11018" max="11018" width="11" style="111" customWidth="1"/>
    <col min="11019" max="11264" width="11.25" style="111"/>
    <col min="11265" max="11265" width="10" style="111" customWidth="1"/>
    <col min="11266" max="11266" width="2.25" style="111" customWidth="1"/>
    <col min="11267" max="11267" width="7.625" style="111" customWidth="1"/>
    <col min="11268" max="11268" width="11" style="111" customWidth="1"/>
    <col min="11269" max="11269" width="7.625" style="111" customWidth="1"/>
    <col min="11270" max="11270" width="11" style="111" customWidth="1"/>
    <col min="11271" max="11271" width="7.625" style="111" customWidth="1"/>
    <col min="11272" max="11272" width="11" style="111" customWidth="1"/>
    <col min="11273" max="11273" width="7.625" style="111" customWidth="1"/>
    <col min="11274" max="11274" width="11" style="111" customWidth="1"/>
    <col min="11275" max="11520" width="11.25" style="111"/>
    <col min="11521" max="11521" width="10" style="111" customWidth="1"/>
    <col min="11522" max="11522" width="2.25" style="111" customWidth="1"/>
    <col min="11523" max="11523" width="7.625" style="111" customWidth="1"/>
    <col min="11524" max="11524" width="11" style="111" customWidth="1"/>
    <col min="11525" max="11525" width="7.625" style="111" customWidth="1"/>
    <col min="11526" max="11526" width="11" style="111" customWidth="1"/>
    <col min="11527" max="11527" width="7.625" style="111" customWidth="1"/>
    <col min="11528" max="11528" width="11" style="111" customWidth="1"/>
    <col min="11529" max="11529" width="7.625" style="111" customWidth="1"/>
    <col min="11530" max="11530" width="11" style="111" customWidth="1"/>
    <col min="11531" max="11776" width="11.25" style="111"/>
    <col min="11777" max="11777" width="10" style="111" customWidth="1"/>
    <col min="11778" max="11778" width="2.25" style="111" customWidth="1"/>
    <col min="11779" max="11779" width="7.625" style="111" customWidth="1"/>
    <col min="11780" max="11780" width="11" style="111" customWidth="1"/>
    <col min="11781" max="11781" width="7.625" style="111" customWidth="1"/>
    <col min="11782" max="11782" width="11" style="111" customWidth="1"/>
    <col min="11783" max="11783" width="7.625" style="111" customWidth="1"/>
    <col min="11784" max="11784" width="11" style="111" customWidth="1"/>
    <col min="11785" max="11785" width="7.625" style="111" customWidth="1"/>
    <col min="11786" max="11786" width="11" style="111" customWidth="1"/>
    <col min="11787" max="12032" width="11.25" style="111"/>
    <col min="12033" max="12033" width="10" style="111" customWidth="1"/>
    <col min="12034" max="12034" width="2.25" style="111" customWidth="1"/>
    <col min="12035" max="12035" width="7.625" style="111" customWidth="1"/>
    <col min="12036" max="12036" width="11" style="111" customWidth="1"/>
    <col min="12037" max="12037" width="7.625" style="111" customWidth="1"/>
    <col min="12038" max="12038" width="11" style="111" customWidth="1"/>
    <col min="12039" max="12039" width="7.625" style="111" customWidth="1"/>
    <col min="12040" max="12040" width="11" style="111" customWidth="1"/>
    <col min="12041" max="12041" width="7.625" style="111" customWidth="1"/>
    <col min="12042" max="12042" width="11" style="111" customWidth="1"/>
    <col min="12043" max="12288" width="11.25" style="111"/>
    <col min="12289" max="12289" width="10" style="111" customWidth="1"/>
    <col min="12290" max="12290" width="2.25" style="111" customWidth="1"/>
    <col min="12291" max="12291" width="7.625" style="111" customWidth="1"/>
    <col min="12292" max="12292" width="11" style="111" customWidth="1"/>
    <col min="12293" max="12293" width="7.625" style="111" customWidth="1"/>
    <col min="12294" max="12294" width="11" style="111" customWidth="1"/>
    <col min="12295" max="12295" width="7.625" style="111" customWidth="1"/>
    <col min="12296" max="12296" width="11" style="111" customWidth="1"/>
    <col min="12297" max="12297" width="7.625" style="111" customWidth="1"/>
    <col min="12298" max="12298" width="11" style="111" customWidth="1"/>
    <col min="12299" max="12544" width="11.25" style="111"/>
    <col min="12545" max="12545" width="10" style="111" customWidth="1"/>
    <col min="12546" max="12546" width="2.25" style="111" customWidth="1"/>
    <col min="12547" max="12547" width="7.625" style="111" customWidth="1"/>
    <col min="12548" max="12548" width="11" style="111" customWidth="1"/>
    <col min="12549" max="12549" width="7.625" style="111" customWidth="1"/>
    <col min="12550" max="12550" width="11" style="111" customWidth="1"/>
    <col min="12551" max="12551" width="7.625" style="111" customWidth="1"/>
    <col min="12552" max="12552" width="11" style="111" customWidth="1"/>
    <col min="12553" max="12553" width="7.625" style="111" customWidth="1"/>
    <col min="12554" max="12554" width="11" style="111" customWidth="1"/>
    <col min="12555" max="12800" width="11.25" style="111"/>
    <col min="12801" max="12801" width="10" style="111" customWidth="1"/>
    <col min="12802" max="12802" width="2.25" style="111" customWidth="1"/>
    <col min="12803" max="12803" width="7.625" style="111" customWidth="1"/>
    <col min="12804" max="12804" width="11" style="111" customWidth="1"/>
    <col min="12805" max="12805" width="7.625" style="111" customWidth="1"/>
    <col min="12806" max="12806" width="11" style="111" customWidth="1"/>
    <col min="12807" max="12807" width="7.625" style="111" customWidth="1"/>
    <col min="12808" max="12808" width="11" style="111" customWidth="1"/>
    <col min="12809" max="12809" width="7.625" style="111" customWidth="1"/>
    <col min="12810" max="12810" width="11" style="111" customWidth="1"/>
    <col min="12811" max="13056" width="11.25" style="111"/>
    <col min="13057" max="13057" width="10" style="111" customWidth="1"/>
    <col min="13058" max="13058" width="2.25" style="111" customWidth="1"/>
    <col min="13059" max="13059" width="7.625" style="111" customWidth="1"/>
    <col min="13060" max="13060" width="11" style="111" customWidth="1"/>
    <col min="13061" max="13061" width="7.625" style="111" customWidth="1"/>
    <col min="13062" max="13062" width="11" style="111" customWidth="1"/>
    <col min="13063" max="13063" width="7.625" style="111" customWidth="1"/>
    <col min="13064" max="13064" width="11" style="111" customWidth="1"/>
    <col min="13065" max="13065" width="7.625" style="111" customWidth="1"/>
    <col min="13066" max="13066" width="11" style="111" customWidth="1"/>
    <col min="13067" max="13312" width="11.25" style="111"/>
    <col min="13313" max="13313" width="10" style="111" customWidth="1"/>
    <col min="13314" max="13314" width="2.25" style="111" customWidth="1"/>
    <col min="13315" max="13315" width="7.625" style="111" customWidth="1"/>
    <col min="13316" max="13316" width="11" style="111" customWidth="1"/>
    <col min="13317" max="13317" width="7.625" style="111" customWidth="1"/>
    <col min="13318" max="13318" width="11" style="111" customWidth="1"/>
    <col min="13319" max="13319" width="7.625" style="111" customWidth="1"/>
    <col min="13320" max="13320" width="11" style="111" customWidth="1"/>
    <col min="13321" max="13321" width="7.625" style="111" customWidth="1"/>
    <col min="13322" max="13322" width="11" style="111" customWidth="1"/>
    <col min="13323" max="13568" width="11.25" style="111"/>
    <col min="13569" max="13569" width="10" style="111" customWidth="1"/>
    <col min="13570" max="13570" width="2.25" style="111" customWidth="1"/>
    <col min="13571" max="13571" width="7.625" style="111" customWidth="1"/>
    <col min="13572" max="13572" width="11" style="111" customWidth="1"/>
    <col min="13573" max="13573" width="7.625" style="111" customWidth="1"/>
    <col min="13574" max="13574" width="11" style="111" customWidth="1"/>
    <col min="13575" max="13575" width="7.625" style="111" customWidth="1"/>
    <col min="13576" max="13576" width="11" style="111" customWidth="1"/>
    <col min="13577" max="13577" width="7.625" style="111" customWidth="1"/>
    <col min="13578" max="13578" width="11" style="111" customWidth="1"/>
    <col min="13579" max="13824" width="11.25" style="111"/>
    <col min="13825" max="13825" width="10" style="111" customWidth="1"/>
    <col min="13826" max="13826" width="2.25" style="111" customWidth="1"/>
    <col min="13827" max="13827" width="7.625" style="111" customWidth="1"/>
    <col min="13828" max="13828" width="11" style="111" customWidth="1"/>
    <col min="13829" max="13829" width="7.625" style="111" customWidth="1"/>
    <col min="13830" max="13830" width="11" style="111" customWidth="1"/>
    <col min="13831" max="13831" width="7.625" style="111" customWidth="1"/>
    <col min="13832" max="13832" width="11" style="111" customWidth="1"/>
    <col min="13833" max="13833" width="7.625" style="111" customWidth="1"/>
    <col min="13834" max="13834" width="11" style="111" customWidth="1"/>
    <col min="13835" max="14080" width="11.25" style="111"/>
    <col min="14081" max="14081" width="10" style="111" customWidth="1"/>
    <col min="14082" max="14082" width="2.25" style="111" customWidth="1"/>
    <col min="14083" max="14083" width="7.625" style="111" customWidth="1"/>
    <col min="14084" max="14084" width="11" style="111" customWidth="1"/>
    <col min="14085" max="14085" width="7.625" style="111" customWidth="1"/>
    <col min="14086" max="14086" width="11" style="111" customWidth="1"/>
    <col min="14087" max="14087" width="7.625" style="111" customWidth="1"/>
    <col min="14088" max="14088" width="11" style="111" customWidth="1"/>
    <col min="14089" max="14089" width="7.625" style="111" customWidth="1"/>
    <col min="14090" max="14090" width="11" style="111" customWidth="1"/>
    <col min="14091" max="14336" width="11.25" style="111"/>
    <col min="14337" max="14337" width="10" style="111" customWidth="1"/>
    <col min="14338" max="14338" width="2.25" style="111" customWidth="1"/>
    <col min="14339" max="14339" width="7.625" style="111" customWidth="1"/>
    <col min="14340" max="14340" width="11" style="111" customWidth="1"/>
    <col min="14341" max="14341" width="7.625" style="111" customWidth="1"/>
    <col min="14342" max="14342" width="11" style="111" customWidth="1"/>
    <col min="14343" max="14343" width="7.625" style="111" customWidth="1"/>
    <col min="14344" max="14344" width="11" style="111" customWidth="1"/>
    <col min="14345" max="14345" width="7.625" style="111" customWidth="1"/>
    <col min="14346" max="14346" width="11" style="111" customWidth="1"/>
    <col min="14347" max="14592" width="11.25" style="111"/>
    <col min="14593" max="14593" width="10" style="111" customWidth="1"/>
    <col min="14594" max="14594" width="2.25" style="111" customWidth="1"/>
    <col min="14595" max="14595" width="7.625" style="111" customWidth="1"/>
    <col min="14596" max="14596" width="11" style="111" customWidth="1"/>
    <col min="14597" max="14597" width="7.625" style="111" customWidth="1"/>
    <col min="14598" max="14598" width="11" style="111" customWidth="1"/>
    <col min="14599" max="14599" width="7.625" style="111" customWidth="1"/>
    <col min="14600" max="14600" width="11" style="111" customWidth="1"/>
    <col min="14601" max="14601" width="7.625" style="111" customWidth="1"/>
    <col min="14602" max="14602" width="11" style="111" customWidth="1"/>
    <col min="14603" max="14848" width="11.25" style="111"/>
    <col min="14849" max="14849" width="10" style="111" customWidth="1"/>
    <col min="14850" max="14850" width="2.25" style="111" customWidth="1"/>
    <col min="14851" max="14851" width="7.625" style="111" customWidth="1"/>
    <col min="14852" max="14852" width="11" style="111" customWidth="1"/>
    <col min="14853" max="14853" width="7.625" style="111" customWidth="1"/>
    <col min="14854" max="14854" width="11" style="111" customWidth="1"/>
    <col min="14855" max="14855" width="7.625" style="111" customWidth="1"/>
    <col min="14856" max="14856" width="11" style="111" customWidth="1"/>
    <col min="14857" max="14857" width="7.625" style="111" customWidth="1"/>
    <col min="14858" max="14858" width="11" style="111" customWidth="1"/>
    <col min="14859" max="15104" width="11.25" style="111"/>
    <col min="15105" max="15105" width="10" style="111" customWidth="1"/>
    <col min="15106" max="15106" width="2.25" style="111" customWidth="1"/>
    <col min="15107" max="15107" width="7.625" style="111" customWidth="1"/>
    <col min="15108" max="15108" width="11" style="111" customWidth="1"/>
    <col min="15109" max="15109" width="7.625" style="111" customWidth="1"/>
    <col min="15110" max="15110" width="11" style="111" customWidth="1"/>
    <col min="15111" max="15111" width="7.625" style="111" customWidth="1"/>
    <col min="15112" max="15112" width="11" style="111" customWidth="1"/>
    <col min="15113" max="15113" width="7.625" style="111" customWidth="1"/>
    <col min="15114" max="15114" width="11" style="111" customWidth="1"/>
    <col min="15115" max="15360" width="11.25" style="111"/>
    <col min="15361" max="15361" width="10" style="111" customWidth="1"/>
    <col min="15362" max="15362" width="2.25" style="111" customWidth="1"/>
    <col min="15363" max="15363" width="7.625" style="111" customWidth="1"/>
    <col min="15364" max="15364" width="11" style="111" customWidth="1"/>
    <col min="15365" max="15365" width="7.625" style="111" customWidth="1"/>
    <col min="15366" max="15366" width="11" style="111" customWidth="1"/>
    <col min="15367" max="15367" width="7.625" style="111" customWidth="1"/>
    <col min="15368" max="15368" width="11" style="111" customWidth="1"/>
    <col min="15369" max="15369" width="7.625" style="111" customWidth="1"/>
    <col min="15370" max="15370" width="11" style="111" customWidth="1"/>
    <col min="15371" max="15616" width="11.25" style="111"/>
    <col min="15617" max="15617" width="10" style="111" customWidth="1"/>
    <col min="15618" max="15618" width="2.25" style="111" customWidth="1"/>
    <col min="15619" max="15619" width="7.625" style="111" customWidth="1"/>
    <col min="15620" max="15620" width="11" style="111" customWidth="1"/>
    <col min="15621" max="15621" width="7.625" style="111" customWidth="1"/>
    <col min="15622" max="15622" width="11" style="111" customWidth="1"/>
    <col min="15623" max="15623" width="7.625" style="111" customWidth="1"/>
    <col min="15624" max="15624" width="11" style="111" customWidth="1"/>
    <col min="15625" max="15625" width="7.625" style="111" customWidth="1"/>
    <col min="15626" max="15626" width="11" style="111" customWidth="1"/>
    <col min="15627" max="15872" width="11.25" style="111"/>
    <col min="15873" max="15873" width="10" style="111" customWidth="1"/>
    <col min="15874" max="15874" width="2.25" style="111" customWidth="1"/>
    <col min="15875" max="15875" width="7.625" style="111" customWidth="1"/>
    <col min="15876" max="15876" width="11" style="111" customWidth="1"/>
    <col min="15877" max="15877" width="7.625" style="111" customWidth="1"/>
    <col min="15878" max="15878" width="11" style="111" customWidth="1"/>
    <col min="15879" max="15879" width="7.625" style="111" customWidth="1"/>
    <col min="15880" max="15880" width="11" style="111" customWidth="1"/>
    <col min="15881" max="15881" width="7.625" style="111" customWidth="1"/>
    <col min="15882" max="15882" width="11" style="111" customWidth="1"/>
    <col min="15883" max="16128" width="11.25" style="111"/>
    <col min="16129" max="16129" width="10" style="111" customWidth="1"/>
    <col min="16130" max="16130" width="2.25" style="111" customWidth="1"/>
    <col min="16131" max="16131" width="7.625" style="111" customWidth="1"/>
    <col min="16132" max="16132" width="11" style="111" customWidth="1"/>
    <col min="16133" max="16133" width="7.625" style="111" customWidth="1"/>
    <col min="16134" max="16134" width="11" style="111" customWidth="1"/>
    <col min="16135" max="16135" width="7.625" style="111" customWidth="1"/>
    <col min="16136" max="16136" width="11" style="111" customWidth="1"/>
    <col min="16137" max="16137" width="7.625" style="111" customWidth="1"/>
    <col min="16138" max="16138" width="11" style="111" customWidth="1"/>
    <col min="16139" max="16384" width="11.25" style="111"/>
  </cols>
  <sheetData>
    <row r="1" spans="1:10" ht="17.25" customHeight="1">
      <c r="A1" s="108" t="s">
        <v>126</v>
      </c>
      <c r="B1" s="109"/>
      <c r="C1" s="110"/>
      <c r="D1" s="110"/>
      <c r="E1" s="110"/>
      <c r="F1" s="110"/>
      <c r="G1" s="110"/>
      <c r="H1" s="110"/>
      <c r="I1" s="110"/>
      <c r="J1" s="110"/>
    </row>
    <row r="2" spans="1:10" ht="9.75" customHeight="1">
      <c r="A2" s="112" t="s">
        <v>89</v>
      </c>
      <c r="B2" s="112"/>
    </row>
    <row r="3" spans="1:10" ht="9.75" customHeight="1">
      <c r="A3" s="111" t="s">
        <v>27</v>
      </c>
    </row>
    <row r="4" spans="1:10" ht="3" customHeight="1"/>
    <row r="5" spans="1:10" ht="10.5" customHeight="1">
      <c r="A5" s="30"/>
      <c r="B5" s="29"/>
      <c r="C5" s="137" t="s">
        <v>0</v>
      </c>
      <c r="D5" s="137"/>
      <c r="E5" s="49" t="s">
        <v>127</v>
      </c>
      <c r="F5" s="50"/>
      <c r="G5" s="49"/>
      <c r="H5" s="49"/>
      <c r="I5" s="137" t="s">
        <v>128</v>
      </c>
      <c r="J5" s="138"/>
    </row>
    <row r="6" spans="1:10" ht="10.5">
      <c r="A6" s="111" t="s">
        <v>24</v>
      </c>
      <c r="B6" s="28"/>
      <c r="C6" s="137"/>
      <c r="D6" s="137"/>
      <c r="E6" s="49" t="s">
        <v>129</v>
      </c>
      <c r="F6" s="49"/>
      <c r="G6" s="49" t="s">
        <v>130</v>
      </c>
      <c r="H6" s="49"/>
      <c r="I6" s="137"/>
      <c r="J6" s="138"/>
    </row>
    <row r="7" spans="1:10" ht="10.5">
      <c r="A7" s="26"/>
      <c r="B7" s="27"/>
      <c r="C7" s="131" t="s">
        <v>21</v>
      </c>
      <c r="D7" s="131" t="s">
        <v>20</v>
      </c>
      <c r="E7" s="131" t="s">
        <v>21</v>
      </c>
      <c r="F7" s="131" t="s">
        <v>20</v>
      </c>
      <c r="G7" s="131" t="s">
        <v>21</v>
      </c>
      <c r="H7" s="131" t="s">
        <v>20</v>
      </c>
      <c r="I7" s="131" t="s">
        <v>21</v>
      </c>
      <c r="J7" s="132" t="s">
        <v>20</v>
      </c>
    </row>
    <row r="8" spans="1:10" ht="3" customHeight="1">
      <c r="A8" s="30"/>
      <c r="B8" s="29"/>
      <c r="C8" s="44"/>
    </row>
    <row r="9" spans="1:10" ht="10.5">
      <c r="A9" s="139" t="s">
        <v>140</v>
      </c>
      <c r="B9" s="140"/>
      <c r="C9" s="116">
        <v>33404</v>
      </c>
      <c r="D9" s="117">
        <v>237613594</v>
      </c>
      <c r="E9" s="117">
        <v>7701</v>
      </c>
      <c r="F9" s="117">
        <v>179936184</v>
      </c>
      <c r="G9" s="117">
        <v>307</v>
      </c>
      <c r="H9" s="117">
        <v>17876936</v>
      </c>
      <c r="I9" s="117">
        <v>25396</v>
      </c>
      <c r="J9" s="117">
        <v>39800474</v>
      </c>
    </row>
    <row r="10" spans="1:10" ht="10.5">
      <c r="A10" s="141" t="s">
        <v>139</v>
      </c>
      <c r="B10" s="142"/>
      <c r="C10" s="116">
        <v>32576</v>
      </c>
      <c r="D10" s="117">
        <v>233713648</v>
      </c>
      <c r="E10" s="117">
        <v>7430</v>
      </c>
      <c r="F10" s="117">
        <v>175319333</v>
      </c>
      <c r="G10" s="117">
        <v>323</v>
      </c>
      <c r="H10" s="117">
        <v>17045772</v>
      </c>
      <c r="I10" s="117">
        <v>24823</v>
      </c>
      <c r="J10" s="117">
        <v>41348543</v>
      </c>
    </row>
    <row r="11" spans="1:10" ht="10.5">
      <c r="A11" s="141">
        <v>2</v>
      </c>
      <c r="B11" s="142"/>
      <c r="C11" s="116">
        <v>29243</v>
      </c>
      <c r="D11" s="117">
        <v>210770023</v>
      </c>
      <c r="E11" s="117">
        <v>6919</v>
      </c>
      <c r="F11" s="117">
        <v>159182225</v>
      </c>
      <c r="G11" s="117">
        <v>249</v>
      </c>
      <c r="H11" s="117">
        <v>13029442</v>
      </c>
      <c r="I11" s="117">
        <v>22075</v>
      </c>
      <c r="J11" s="117">
        <v>38558356</v>
      </c>
    </row>
    <row r="12" spans="1:10" ht="10.5">
      <c r="A12" s="141">
        <v>3</v>
      </c>
      <c r="B12" s="142"/>
      <c r="C12" s="116">
        <v>29663</v>
      </c>
      <c r="D12" s="117">
        <v>208015361</v>
      </c>
      <c r="E12" s="117">
        <v>6756</v>
      </c>
      <c r="F12" s="117">
        <v>154632254</v>
      </c>
      <c r="G12" s="117">
        <v>276</v>
      </c>
      <c r="H12" s="117">
        <v>13794555</v>
      </c>
      <c r="I12" s="117">
        <v>22631</v>
      </c>
      <c r="J12" s="117">
        <v>39588552</v>
      </c>
    </row>
    <row r="13" spans="1:10" ht="10.5">
      <c r="A13" s="135">
        <v>4</v>
      </c>
      <c r="B13" s="136"/>
      <c r="C13" s="121">
        <v>27603</v>
      </c>
      <c r="D13" s="122">
        <v>204488509</v>
      </c>
      <c r="E13" s="122">
        <v>6483</v>
      </c>
      <c r="F13" s="122">
        <v>150096116</v>
      </c>
      <c r="G13" s="122">
        <v>329</v>
      </c>
      <c r="H13" s="122">
        <v>16310365</v>
      </c>
      <c r="I13" s="122">
        <v>20791</v>
      </c>
      <c r="J13" s="122">
        <v>38082028</v>
      </c>
    </row>
    <row r="14" spans="1:10" ht="15" customHeight="1">
      <c r="A14" s="123"/>
      <c r="B14" s="115" t="s">
        <v>14</v>
      </c>
      <c r="C14" s="124">
        <v>4868</v>
      </c>
      <c r="D14" s="125">
        <v>842736</v>
      </c>
      <c r="E14" s="126">
        <v>0</v>
      </c>
      <c r="F14" s="126">
        <v>0</v>
      </c>
      <c r="G14" s="127">
        <v>0</v>
      </c>
      <c r="H14" s="127">
        <v>0</v>
      </c>
      <c r="I14" s="126">
        <v>4868</v>
      </c>
      <c r="J14" s="126">
        <v>842736</v>
      </c>
    </row>
    <row r="15" spans="1:10" ht="10.5" customHeight="1">
      <c r="A15" s="123"/>
      <c r="B15" s="115" t="s">
        <v>13</v>
      </c>
      <c r="C15" s="124">
        <v>9412</v>
      </c>
      <c r="D15" s="125">
        <v>4530551</v>
      </c>
      <c r="E15" s="126">
        <v>10</v>
      </c>
      <c r="F15" s="126">
        <v>4972</v>
      </c>
      <c r="G15" s="126">
        <v>0</v>
      </c>
      <c r="H15" s="126">
        <v>0</v>
      </c>
      <c r="I15" s="126">
        <v>9402</v>
      </c>
      <c r="J15" s="126">
        <v>4525579</v>
      </c>
    </row>
    <row r="16" spans="1:10" ht="10.5" customHeight="1">
      <c r="A16" s="123"/>
      <c r="B16" s="115" t="s">
        <v>12</v>
      </c>
      <c r="C16" s="124">
        <v>2888</v>
      </c>
      <c r="D16" s="125">
        <v>2258887</v>
      </c>
      <c r="E16" s="126">
        <v>30</v>
      </c>
      <c r="F16" s="126">
        <v>22706</v>
      </c>
      <c r="G16" s="126">
        <v>22</v>
      </c>
      <c r="H16" s="126">
        <v>21422</v>
      </c>
      <c r="I16" s="126">
        <v>2836</v>
      </c>
      <c r="J16" s="126">
        <v>2214759</v>
      </c>
    </row>
    <row r="17" spans="1:10" ht="10.5" customHeight="1">
      <c r="A17" s="123"/>
      <c r="B17" s="115" t="s">
        <v>11</v>
      </c>
      <c r="C17" s="124">
        <v>643</v>
      </c>
      <c r="D17" s="125">
        <v>1275540</v>
      </c>
      <c r="E17" s="126">
        <v>399</v>
      </c>
      <c r="F17" s="126">
        <v>759668</v>
      </c>
      <c r="G17" s="127">
        <v>0</v>
      </c>
      <c r="H17" s="127">
        <v>0</v>
      </c>
      <c r="I17" s="126">
        <v>244</v>
      </c>
      <c r="J17" s="126">
        <v>515872</v>
      </c>
    </row>
    <row r="18" spans="1:10" ht="10.5" customHeight="1">
      <c r="A18" s="123"/>
      <c r="B18" s="115" t="s">
        <v>10</v>
      </c>
      <c r="C18" s="124">
        <v>1510</v>
      </c>
      <c r="D18" s="125">
        <v>5823543</v>
      </c>
      <c r="E18" s="126">
        <v>310</v>
      </c>
      <c r="F18" s="126">
        <v>1258569</v>
      </c>
      <c r="G18" s="127">
        <v>0</v>
      </c>
      <c r="H18" s="127">
        <v>0</v>
      </c>
      <c r="I18" s="126">
        <v>1200</v>
      </c>
      <c r="J18" s="126">
        <v>4564974</v>
      </c>
    </row>
    <row r="19" spans="1:10" ht="15" customHeight="1">
      <c r="A19" s="128"/>
      <c r="B19" s="115" t="s">
        <v>9</v>
      </c>
      <c r="C19" s="124">
        <v>2931</v>
      </c>
      <c r="D19" s="125">
        <v>23949673</v>
      </c>
      <c r="E19" s="126">
        <v>2275</v>
      </c>
      <c r="F19" s="126">
        <v>20355776</v>
      </c>
      <c r="G19" s="127">
        <v>0</v>
      </c>
      <c r="H19" s="127">
        <v>0</v>
      </c>
      <c r="I19" s="126">
        <v>656</v>
      </c>
      <c r="J19" s="126">
        <v>3593897</v>
      </c>
    </row>
    <row r="20" spans="1:10" ht="10.5" customHeight="1">
      <c r="A20" s="123"/>
      <c r="B20" s="115" t="s">
        <v>8</v>
      </c>
      <c r="C20" s="124">
        <v>1270</v>
      </c>
      <c r="D20" s="125">
        <v>16110864</v>
      </c>
      <c r="E20" s="126">
        <v>143</v>
      </c>
      <c r="F20" s="126">
        <v>1796415</v>
      </c>
      <c r="G20" s="126">
        <v>0</v>
      </c>
      <c r="H20" s="126">
        <v>0</v>
      </c>
      <c r="I20" s="126">
        <v>1127</v>
      </c>
      <c r="J20" s="126">
        <v>14314449</v>
      </c>
    </row>
    <row r="21" spans="1:10" ht="10.5" customHeight="1">
      <c r="A21" s="123"/>
      <c r="B21" s="115" t="s">
        <v>7</v>
      </c>
      <c r="C21" s="124">
        <v>1191</v>
      </c>
      <c r="D21" s="125">
        <v>20418921</v>
      </c>
      <c r="E21" s="126">
        <v>738</v>
      </c>
      <c r="F21" s="126">
        <v>13181529</v>
      </c>
      <c r="G21" s="127">
        <v>17</v>
      </c>
      <c r="H21" s="127">
        <v>302690</v>
      </c>
      <c r="I21" s="126">
        <v>436</v>
      </c>
      <c r="J21" s="126">
        <v>6934702</v>
      </c>
    </row>
    <row r="22" spans="1:10" ht="10.5" customHeight="1">
      <c r="A22" s="123"/>
      <c r="B22" s="115" t="s">
        <v>6</v>
      </c>
      <c r="C22" s="124">
        <v>886</v>
      </c>
      <c r="D22" s="125">
        <v>22203551</v>
      </c>
      <c r="E22" s="126">
        <v>846</v>
      </c>
      <c r="F22" s="126">
        <v>21212555</v>
      </c>
      <c r="G22" s="126">
        <v>20</v>
      </c>
      <c r="H22" s="126">
        <v>516824</v>
      </c>
      <c r="I22" s="126">
        <v>20</v>
      </c>
      <c r="J22" s="126">
        <v>474172</v>
      </c>
    </row>
    <row r="23" spans="1:10" ht="10.5" customHeight="1">
      <c r="A23" s="123"/>
      <c r="B23" s="115" t="s">
        <v>5</v>
      </c>
      <c r="C23" s="124">
        <v>1454</v>
      </c>
      <c r="D23" s="125">
        <v>54855148</v>
      </c>
      <c r="E23" s="126">
        <v>1249</v>
      </c>
      <c r="F23" s="126">
        <v>47368509</v>
      </c>
      <c r="G23" s="126">
        <v>205</v>
      </c>
      <c r="H23" s="126">
        <v>7486639</v>
      </c>
      <c r="I23" s="127">
        <v>0</v>
      </c>
      <c r="J23" s="127">
        <v>0</v>
      </c>
    </row>
    <row r="24" spans="1:10" ht="10.5" customHeight="1">
      <c r="A24" s="123"/>
      <c r="B24" s="115" t="s">
        <v>4</v>
      </c>
      <c r="C24" s="124">
        <v>550</v>
      </c>
      <c r="D24" s="125">
        <v>52219095</v>
      </c>
      <c r="E24" s="126">
        <v>483</v>
      </c>
      <c r="F24" s="126">
        <v>44135417</v>
      </c>
      <c r="G24" s="126">
        <v>65</v>
      </c>
      <c r="H24" s="126">
        <v>7982790</v>
      </c>
      <c r="I24" s="126">
        <v>2</v>
      </c>
      <c r="J24" s="126">
        <v>100888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11" t="s">
        <v>2</v>
      </c>
    </row>
  </sheetData>
  <mergeCells count="7">
    <mergeCell ref="A13:B13"/>
    <mergeCell ref="C5:D6"/>
    <mergeCell ref="I5:J6"/>
    <mergeCell ref="A9:B9"/>
    <mergeCell ref="A10:B10"/>
    <mergeCell ref="A11:B11"/>
    <mergeCell ref="A12:B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48</v>
      </c>
      <c r="B10" s="42"/>
      <c r="C10" s="34">
        <v>39553</v>
      </c>
      <c r="D10" s="14">
        <v>211825142</v>
      </c>
      <c r="E10" s="14">
        <v>9049</v>
      </c>
      <c r="F10" s="14">
        <v>162888642</v>
      </c>
      <c r="G10" s="14">
        <v>309</v>
      </c>
      <c r="H10" s="14">
        <v>16546974</v>
      </c>
      <c r="I10" s="14">
        <v>30195</v>
      </c>
      <c r="J10" s="14">
        <v>32389526</v>
      </c>
    </row>
    <row r="11" spans="1:10" ht="9" customHeight="1">
      <c r="A11" s="65" t="s">
        <v>47</v>
      </c>
      <c r="B11" s="42"/>
      <c r="C11" s="34">
        <v>40477</v>
      </c>
      <c r="D11" s="14">
        <v>212573317</v>
      </c>
      <c r="E11" s="14">
        <v>8960</v>
      </c>
      <c r="F11" s="14">
        <v>162509142</v>
      </c>
      <c r="G11" s="14">
        <v>271</v>
      </c>
      <c r="H11" s="14">
        <v>15477432</v>
      </c>
      <c r="I11" s="14">
        <v>31246</v>
      </c>
      <c r="J11" s="14">
        <v>34586743</v>
      </c>
    </row>
    <row r="12" spans="1:10" ht="9" customHeight="1">
      <c r="A12" s="65" t="s">
        <v>42</v>
      </c>
      <c r="B12" s="42"/>
      <c r="C12" s="34">
        <v>41529</v>
      </c>
      <c r="D12" s="14">
        <v>214346838</v>
      </c>
      <c r="E12" s="14">
        <v>8861</v>
      </c>
      <c r="F12" s="14">
        <v>163812670</v>
      </c>
      <c r="G12" s="14">
        <v>271</v>
      </c>
      <c r="H12" s="14">
        <v>15402017</v>
      </c>
      <c r="I12" s="14">
        <v>32397</v>
      </c>
      <c r="J12" s="14">
        <v>35132151</v>
      </c>
    </row>
    <row r="13" spans="1:10" ht="9" customHeight="1">
      <c r="A13" s="65" t="s">
        <v>41</v>
      </c>
      <c r="B13" s="42"/>
      <c r="C13" s="34">
        <v>43187</v>
      </c>
      <c r="D13" s="14">
        <v>221361947</v>
      </c>
      <c r="E13" s="14">
        <v>9148</v>
      </c>
      <c r="F13" s="14">
        <v>168683895</v>
      </c>
      <c r="G13" s="14">
        <v>241</v>
      </c>
      <c r="H13" s="14">
        <v>14525479</v>
      </c>
      <c r="I13" s="14">
        <v>33798</v>
      </c>
      <c r="J13" s="14">
        <v>38152573</v>
      </c>
    </row>
    <row r="14" spans="1:10" ht="9" customHeight="1">
      <c r="A14" s="64" t="s">
        <v>46</v>
      </c>
      <c r="B14" s="56"/>
      <c r="C14" s="55">
        <v>43143</v>
      </c>
      <c r="D14" s="54">
        <v>224894113</v>
      </c>
      <c r="E14" s="54">
        <v>9370</v>
      </c>
      <c r="F14" s="54">
        <v>171789595</v>
      </c>
      <c r="G14" s="54">
        <v>216</v>
      </c>
      <c r="H14" s="54">
        <v>12444125</v>
      </c>
      <c r="I14" s="54">
        <v>33557</v>
      </c>
      <c r="J14" s="54">
        <v>40660393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13069</v>
      </c>
      <c r="D16" s="52">
        <v>2053874</v>
      </c>
      <c r="E16" s="16">
        <v>4</v>
      </c>
      <c r="F16" s="16">
        <v>894</v>
      </c>
      <c r="G16" s="16" t="s">
        <v>1</v>
      </c>
      <c r="H16" s="16" t="s">
        <v>1</v>
      </c>
      <c r="I16" s="31">
        <v>13065</v>
      </c>
      <c r="J16" s="31">
        <v>2052980</v>
      </c>
    </row>
    <row r="17" spans="1:10" ht="9" customHeight="1">
      <c r="A17" s="36"/>
      <c r="B17" s="19" t="s">
        <v>13</v>
      </c>
      <c r="C17" s="53">
        <v>10454</v>
      </c>
      <c r="D17" s="52">
        <v>4935581</v>
      </c>
      <c r="E17" s="31">
        <v>36</v>
      </c>
      <c r="F17" s="31">
        <v>17775</v>
      </c>
      <c r="G17" s="31">
        <v>5</v>
      </c>
      <c r="H17" s="31">
        <v>2489</v>
      </c>
      <c r="I17" s="31">
        <v>10413</v>
      </c>
      <c r="J17" s="31">
        <v>4915317</v>
      </c>
    </row>
    <row r="18" spans="1:10" ht="9" customHeight="1">
      <c r="A18" s="36"/>
      <c r="B18" s="19" t="s">
        <v>12</v>
      </c>
      <c r="C18" s="53">
        <v>4315</v>
      </c>
      <c r="D18" s="52">
        <v>3407309</v>
      </c>
      <c r="E18" s="31">
        <v>177</v>
      </c>
      <c r="F18" s="31">
        <v>144456</v>
      </c>
      <c r="G18" s="31">
        <v>8</v>
      </c>
      <c r="H18" s="31">
        <v>7973</v>
      </c>
      <c r="I18" s="31">
        <v>4130</v>
      </c>
      <c r="J18" s="31">
        <v>3254880</v>
      </c>
    </row>
    <row r="19" spans="1:10" ht="9" customHeight="1">
      <c r="A19" s="36"/>
      <c r="B19" s="19" t="s">
        <v>11</v>
      </c>
      <c r="C19" s="53">
        <v>2826</v>
      </c>
      <c r="D19" s="52">
        <v>5686465</v>
      </c>
      <c r="E19" s="31">
        <v>1001</v>
      </c>
      <c r="F19" s="31">
        <v>1879086</v>
      </c>
      <c r="G19" s="16">
        <v>1</v>
      </c>
      <c r="H19" s="16">
        <v>1355</v>
      </c>
      <c r="I19" s="31">
        <v>1824</v>
      </c>
      <c r="J19" s="31">
        <v>3806024</v>
      </c>
    </row>
    <row r="20" spans="1:10" ht="9" customHeight="1">
      <c r="A20" s="36"/>
      <c r="B20" s="19" t="s">
        <v>10</v>
      </c>
      <c r="C20" s="53">
        <v>3486</v>
      </c>
      <c r="D20" s="52">
        <v>14371706</v>
      </c>
      <c r="E20" s="31">
        <v>1320</v>
      </c>
      <c r="F20" s="31">
        <v>5481947</v>
      </c>
      <c r="G20" s="32">
        <v>39</v>
      </c>
      <c r="H20" s="32">
        <v>168700</v>
      </c>
      <c r="I20" s="31">
        <v>2127</v>
      </c>
      <c r="J20" s="31">
        <v>8721059</v>
      </c>
    </row>
    <row r="21" spans="1:10" ht="6" customHeight="1">
      <c r="A21" s="36"/>
      <c r="B21" s="19"/>
      <c r="C21" s="53"/>
      <c r="D21" s="52"/>
      <c r="E21" s="31"/>
      <c r="F21" s="31"/>
      <c r="G21" s="31"/>
      <c r="H21" s="31"/>
      <c r="I21" s="31"/>
      <c r="J21" s="31"/>
    </row>
    <row r="22" spans="1:10" ht="9" customHeight="1">
      <c r="A22" s="36"/>
      <c r="B22" s="19" t="s">
        <v>9</v>
      </c>
      <c r="C22" s="53">
        <v>3827</v>
      </c>
      <c r="D22" s="52">
        <v>28226662</v>
      </c>
      <c r="E22" s="31">
        <v>2554</v>
      </c>
      <c r="F22" s="31">
        <v>20259718</v>
      </c>
      <c r="G22" s="16">
        <v>1</v>
      </c>
      <c r="H22" s="16">
        <v>5259</v>
      </c>
      <c r="I22" s="31">
        <v>1272</v>
      </c>
      <c r="J22" s="31">
        <v>7961685</v>
      </c>
    </row>
    <row r="23" spans="1:10" ht="9" customHeight="1">
      <c r="A23" s="36"/>
      <c r="B23" s="19" t="s">
        <v>8</v>
      </c>
      <c r="C23" s="53">
        <v>1564</v>
      </c>
      <c r="D23" s="52">
        <v>20449077</v>
      </c>
      <c r="E23" s="31">
        <v>870</v>
      </c>
      <c r="F23" s="31">
        <v>11433419</v>
      </c>
      <c r="G23" s="16" t="s">
        <v>3</v>
      </c>
      <c r="H23" s="16" t="s">
        <v>3</v>
      </c>
      <c r="I23" s="31">
        <v>694</v>
      </c>
      <c r="J23" s="31">
        <v>9015658</v>
      </c>
    </row>
    <row r="24" spans="1:10" ht="9" customHeight="1">
      <c r="A24" s="36"/>
      <c r="B24" s="19" t="s">
        <v>7</v>
      </c>
      <c r="C24" s="53">
        <v>791</v>
      </c>
      <c r="D24" s="52">
        <v>13567298</v>
      </c>
      <c r="E24" s="31">
        <v>791</v>
      </c>
      <c r="F24" s="31">
        <v>13567298</v>
      </c>
      <c r="G24" s="16" t="s">
        <v>3</v>
      </c>
      <c r="H24" s="16" t="s">
        <v>3</v>
      </c>
      <c r="I24" s="16" t="s">
        <v>3</v>
      </c>
      <c r="J24" s="16" t="s">
        <v>3</v>
      </c>
    </row>
    <row r="25" spans="1:10" ht="9" customHeight="1">
      <c r="A25" s="36"/>
      <c r="B25" s="19" t="s">
        <v>6</v>
      </c>
      <c r="C25" s="53">
        <v>663</v>
      </c>
      <c r="D25" s="52">
        <v>16871446</v>
      </c>
      <c r="E25" s="31">
        <v>622</v>
      </c>
      <c r="F25" s="31">
        <v>15875551</v>
      </c>
      <c r="G25" s="31">
        <v>10</v>
      </c>
      <c r="H25" s="31">
        <v>223405</v>
      </c>
      <c r="I25" s="31">
        <v>31</v>
      </c>
      <c r="J25" s="31">
        <v>772490</v>
      </c>
    </row>
    <row r="26" spans="1:10" ht="9" customHeight="1">
      <c r="A26" s="36"/>
      <c r="B26" s="19" t="s">
        <v>5</v>
      </c>
      <c r="C26" s="53">
        <v>1333</v>
      </c>
      <c r="D26" s="52">
        <v>51856359</v>
      </c>
      <c r="E26" s="31">
        <v>1265</v>
      </c>
      <c r="F26" s="31">
        <v>48983691</v>
      </c>
      <c r="G26" s="31">
        <v>68</v>
      </c>
      <c r="H26" s="31">
        <v>2872668</v>
      </c>
      <c r="I26" s="16" t="s">
        <v>3</v>
      </c>
      <c r="J26" s="16" t="s">
        <v>3</v>
      </c>
    </row>
    <row r="27" spans="1:10" ht="9" customHeight="1">
      <c r="A27" s="36"/>
      <c r="B27" s="19" t="s">
        <v>4</v>
      </c>
      <c r="C27" s="53">
        <v>815</v>
      </c>
      <c r="D27" s="52">
        <v>63468336</v>
      </c>
      <c r="E27" s="31">
        <v>730</v>
      </c>
      <c r="F27" s="31">
        <v>54145760</v>
      </c>
      <c r="G27" s="31">
        <v>84</v>
      </c>
      <c r="H27" s="31">
        <v>9162276</v>
      </c>
      <c r="I27" s="16">
        <v>1</v>
      </c>
      <c r="J27" s="16">
        <v>160300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34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57" t="s">
        <v>21</v>
      </c>
      <c r="D8" s="57" t="s">
        <v>20</v>
      </c>
      <c r="E8" s="57" t="s">
        <v>21</v>
      </c>
      <c r="F8" s="57" t="s">
        <v>20</v>
      </c>
      <c r="G8" s="57" t="s">
        <v>21</v>
      </c>
      <c r="H8" s="57" t="s">
        <v>20</v>
      </c>
      <c r="I8" s="57" t="s">
        <v>21</v>
      </c>
      <c r="J8" s="58" t="s">
        <v>20</v>
      </c>
    </row>
    <row r="9" spans="1:10" ht="6" customHeight="1">
      <c r="A9" s="30"/>
      <c r="B9" s="29"/>
      <c r="C9" s="44"/>
    </row>
    <row r="10" spans="1:10" ht="9" customHeight="1">
      <c r="A10" s="10" t="s">
        <v>45</v>
      </c>
      <c r="B10" s="28"/>
      <c r="C10" s="34">
        <v>37664</v>
      </c>
      <c r="D10" s="14">
        <v>204854364</v>
      </c>
      <c r="E10" s="14">
        <v>8559</v>
      </c>
      <c r="F10" s="14">
        <v>156715116</v>
      </c>
      <c r="G10" s="14">
        <v>316</v>
      </c>
      <c r="H10" s="14">
        <v>16118128</v>
      </c>
      <c r="I10" s="14">
        <v>28789</v>
      </c>
      <c r="J10" s="14">
        <v>32021120</v>
      </c>
    </row>
    <row r="11" spans="1:10" ht="9" customHeight="1">
      <c r="A11" s="65" t="s">
        <v>44</v>
      </c>
      <c r="B11" s="42"/>
      <c r="C11" s="34">
        <v>39553</v>
      </c>
      <c r="D11" s="14">
        <v>211825142</v>
      </c>
      <c r="E11" s="14">
        <v>9049</v>
      </c>
      <c r="F11" s="14">
        <v>162888642</v>
      </c>
      <c r="G11" s="14">
        <v>309</v>
      </c>
      <c r="H11" s="14">
        <v>16546974</v>
      </c>
      <c r="I11" s="14">
        <v>30195</v>
      </c>
      <c r="J11" s="14">
        <v>32389526</v>
      </c>
    </row>
    <row r="12" spans="1:10" ht="9" customHeight="1">
      <c r="A12" s="65" t="s">
        <v>43</v>
      </c>
      <c r="B12" s="42"/>
      <c r="C12" s="34">
        <v>40477</v>
      </c>
      <c r="D12" s="14">
        <v>212573317</v>
      </c>
      <c r="E12" s="14">
        <v>8960</v>
      </c>
      <c r="F12" s="14">
        <v>162509142</v>
      </c>
      <c r="G12" s="14">
        <v>271</v>
      </c>
      <c r="H12" s="14">
        <v>15477432</v>
      </c>
      <c r="I12" s="14">
        <v>31246</v>
      </c>
      <c r="J12" s="14">
        <v>34586743</v>
      </c>
    </row>
    <row r="13" spans="1:10" ht="9" customHeight="1">
      <c r="A13" s="65" t="s">
        <v>42</v>
      </c>
      <c r="B13" s="42"/>
      <c r="C13" s="34">
        <v>41529</v>
      </c>
      <c r="D13" s="14">
        <v>214346838</v>
      </c>
      <c r="E13" s="14">
        <v>8861</v>
      </c>
      <c r="F13" s="14">
        <v>163812670</v>
      </c>
      <c r="G13" s="14">
        <v>271</v>
      </c>
      <c r="H13" s="14">
        <v>15402017</v>
      </c>
      <c r="I13" s="14">
        <v>32397</v>
      </c>
      <c r="J13" s="14">
        <v>35132151</v>
      </c>
    </row>
    <row r="14" spans="1:10" ht="9" customHeight="1">
      <c r="A14" s="64" t="s">
        <v>41</v>
      </c>
      <c r="B14" s="56"/>
      <c r="C14" s="55">
        <v>43187</v>
      </c>
      <c r="D14" s="54">
        <v>221361947</v>
      </c>
      <c r="E14" s="54">
        <v>9148</v>
      </c>
      <c r="F14" s="54">
        <v>168683895</v>
      </c>
      <c r="G14" s="54">
        <v>241</v>
      </c>
      <c r="H14" s="54">
        <v>14525479</v>
      </c>
      <c r="I14" s="54">
        <v>33798</v>
      </c>
      <c r="J14" s="54">
        <v>38152573</v>
      </c>
    </row>
    <row r="15" spans="1:10" ht="6" customHeight="1">
      <c r="A15" s="43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12945</v>
      </c>
      <c r="D16" s="52">
        <v>2012930</v>
      </c>
      <c r="E16" s="61">
        <v>5</v>
      </c>
      <c r="F16" s="61">
        <v>673</v>
      </c>
      <c r="G16" s="61">
        <v>0</v>
      </c>
      <c r="H16" s="61">
        <v>0</v>
      </c>
      <c r="I16" s="62">
        <v>12940</v>
      </c>
      <c r="J16" s="62">
        <v>2012257</v>
      </c>
    </row>
    <row r="17" spans="1:10" ht="9" customHeight="1">
      <c r="A17" s="36"/>
      <c r="B17" s="19" t="s">
        <v>13</v>
      </c>
      <c r="C17" s="53">
        <v>10925</v>
      </c>
      <c r="D17" s="52">
        <v>5171397</v>
      </c>
      <c r="E17" s="62">
        <v>38</v>
      </c>
      <c r="F17" s="62">
        <v>18745</v>
      </c>
      <c r="G17" s="62">
        <v>6</v>
      </c>
      <c r="H17" s="62">
        <v>2988</v>
      </c>
      <c r="I17" s="62">
        <v>10881</v>
      </c>
      <c r="J17" s="62">
        <v>5149664</v>
      </c>
    </row>
    <row r="18" spans="1:10" ht="9" customHeight="1">
      <c r="A18" s="36"/>
      <c r="B18" s="19" t="s">
        <v>12</v>
      </c>
      <c r="C18" s="53">
        <v>4913</v>
      </c>
      <c r="D18" s="52">
        <v>3842325</v>
      </c>
      <c r="E18" s="62">
        <v>194</v>
      </c>
      <c r="F18" s="62">
        <v>164774</v>
      </c>
      <c r="G18" s="62">
        <v>7</v>
      </c>
      <c r="H18" s="62">
        <v>6682</v>
      </c>
      <c r="I18" s="62">
        <v>4712</v>
      </c>
      <c r="J18" s="62">
        <v>3670869</v>
      </c>
    </row>
    <row r="19" spans="1:10" ht="9" customHeight="1">
      <c r="A19" s="36"/>
      <c r="B19" s="19" t="s">
        <v>11</v>
      </c>
      <c r="C19" s="53">
        <v>2887</v>
      </c>
      <c r="D19" s="52">
        <v>5916122</v>
      </c>
      <c r="E19" s="62">
        <v>1105</v>
      </c>
      <c r="F19" s="62">
        <v>2270239</v>
      </c>
      <c r="G19" s="61">
        <v>0</v>
      </c>
      <c r="H19" s="61">
        <v>0</v>
      </c>
      <c r="I19" s="62">
        <v>1782</v>
      </c>
      <c r="J19" s="62">
        <v>3645883</v>
      </c>
    </row>
    <row r="20" spans="1:10" ht="9" customHeight="1">
      <c r="A20" s="36"/>
      <c r="B20" s="19" t="s">
        <v>10</v>
      </c>
      <c r="C20" s="53">
        <v>2831</v>
      </c>
      <c r="D20" s="52">
        <v>11578264</v>
      </c>
      <c r="E20" s="62">
        <v>1312</v>
      </c>
      <c r="F20" s="62">
        <v>5373374</v>
      </c>
      <c r="G20" s="63">
        <v>20</v>
      </c>
      <c r="H20" s="63">
        <v>99860</v>
      </c>
      <c r="I20" s="62">
        <v>1499</v>
      </c>
      <c r="J20" s="62">
        <v>6105030</v>
      </c>
    </row>
    <row r="21" spans="1:10" ht="6" customHeight="1">
      <c r="A21" s="36"/>
      <c r="B21" s="19"/>
      <c r="C21" s="53"/>
      <c r="D21" s="52"/>
      <c r="E21" s="62"/>
      <c r="F21" s="62"/>
      <c r="G21" s="62"/>
      <c r="H21" s="62"/>
      <c r="I21" s="62"/>
      <c r="J21" s="62"/>
    </row>
    <row r="22" spans="1:10" ht="9" customHeight="1">
      <c r="A22" s="36"/>
      <c r="B22" s="19" t="s">
        <v>9</v>
      </c>
      <c r="C22" s="53">
        <v>3545</v>
      </c>
      <c r="D22" s="52">
        <v>26007839</v>
      </c>
      <c r="E22" s="62">
        <v>2267</v>
      </c>
      <c r="F22" s="62">
        <v>17939515</v>
      </c>
      <c r="G22" s="61">
        <v>0</v>
      </c>
      <c r="H22" s="61">
        <v>0</v>
      </c>
      <c r="I22" s="62">
        <v>1278</v>
      </c>
      <c r="J22" s="62">
        <v>8068324</v>
      </c>
    </row>
    <row r="23" spans="1:10" ht="9" customHeight="1">
      <c r="A23" s="36"/>
      <c r="B23" s="19" t="s">
        <v>8</v>
      </c>
      <c r="C23" s="53">
        <v>1447</v>
      </c>
      <c r="D23" s="52">
        <v>18931661</v>
      </c>
      <c r="E23" s="62">
        <v>773</v>
      </c>
      <c r="F23" s="62">
        <v>10224742</v>
      </c>
      <c r="G23" s="61">
        <v>0</v>
      </c>
      <c r="H23" s="61">
        <v>0</v>
      </c>
      <c r="I23" s="62">
        <v>674</v>
      </c>
      <c r="J23" s="62">
        <v>8706919</v>
      </c>
    </row>
    <row r="24" spans="1:10" ht="9" customHeight="1">
      <c r="A24" s="36"/>
      <c r="B24" s="19" t="s">
        <v>7</v>
      </c>
      <c r="C24" s="53">
        <v>902</v>
      </c>
      <c r="D24" s="52">
        <v>15366650</v>
      </c>
      <c r="E24" s="62">
        <v>901</v>
      </c>
      <c r="F24" s="62">
        <v>15349670</v>
      </c>
      <c r="G24" s="63">
        <v>1</v>
      </c>
      <c r="H24" s="63">
        <v>16980</v>
      </c>
      <c r="I24" s="61">
        <v>0</v>
      </c>
      <c r="J24" s="61">
        <v>0</v>
      </c>
    </row>
    <row r="25" spans="1:10" ht="9" customHeight="1">
      <c r="A25" s="36"/>
      <c r="B25" s="19" t="s">
        <v>6</v>
      </c>
      <c r="C25" s="53">
        <v>613</v>
      </c>
      <c r="D25" s="52">
        <v>15622665</v>
      </c>
      <c r="E25" s="62">
        <v>567</v>
      </c>
      <c r="F25" s="62">
        <v>14493670</v>
      </c>
      <c r="G25" s="62">
        <v>14</v>
      </c>
      <c r="H25" s="62">
        <v>335368</v>
      </c>
      <c r="I25" s="62">
        <v>32</v>
      </c>
      <c r="J25" s="62">
        <v>793627</v>
      </c>
    </row>
    <row r="26" spans="1:10" ht="9" customHeight="1">
      <c r="A26" s="36"/>
      <c r="B26" s="19" t="s">
        <v>5</v>
      </c>
      <c r="C26" s="53">
        <v>1345</v>
      </c>
      <c r="D26" s="52">
        <v>52181121</v>
      </c>
      <c r="E26" s="62">
        <v>1241</v>
      </c>
      <c r="F26" s="62">
        <v>47815738</v>
      </c>
      <c r="G26" s="62">
        <v>104</v>
      </c>
      <c r="H26" s="62">
        <v>4365383</v>
      </c>
      <c r="I26" s="61">
        <v>0</v>
      </c>
      <c r="J26" s="61">
        <v>0</v>
      </c>
    </row>
    <row r="27" spans="1:10" ht="9" customHeight="1">
      <c r="A27" s="36"/>
      <c r="B27" s="19" t="s">
        <v>4</v>
      </c>
      <c r="C27" s="53">
        <v>834</v>
      </c>
      <c r="D27" s="52">
        <v>64730973</v>
      </c>
      <c r="E27" s="62">
        <v>745</v>
      </c>
      <c r="F27" s="62">
        <v>55032755</v>
      </c>
      <c r="G27" s="62">
        <v>89</v>
      </c>
      <c r="H27" s="62">
        <v>9698218</v>
      </c>
      <c r="I27" s="61">
        <v>0</v>
      </c>
      <c r="J27" s="61">
        <v>0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40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33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48" t="s">
        <v>21</v>
      </c>
      <c r="D8" s="48" t="s">
        <v>20</v>
      </c>
      <c r="E8" s="48" t="s">
        <v>21</v>
      </c>
      <c r="F8" s="48" t="s">
        <v>20</v>
      </c>
      <c r="G8" s="48" t="s">
        <v>21</v>
      </c>
      <c r="H8" s="48" t="s">
        <v>20</v>
      </c>
      <c r="I8" s="48" t="s">
        <v>21</v>
      </c>
      <c r="J8" s="47" t="s">
        <v>20</v>
      </c>
    </row>
    <row r="9" spans="1:10" ht="6" customHeight="1">
      <c r="A9" s="30"/>
      <c r="B9" s="29"/>
      <c r="C9" s="44"/>
    </row>
    <row r="10" spans="1:10" ht="9" customHeight="1">
      <c r="A10" s="21" t="s">
        <v>39</v>
      </c>
      <c r="B10" s="42"/>
      <c r="C10" s="34">
        <v>38470</v>
      </c>
      <c r="D10" s="14">
        <v>205809636</v>
      </c>
      <c r="E10" s="14">
        <v>8459</v>
      </c>
      <c r="F10" s="14">
        <v>156182878</v>
      </c>
      <c r="G10" s="14">
        <v>416</v>
      </c>
      <c r="H10" s="14">
        <v>17358798</v>
      </c>
      <c r="I10" s="14">
        <v>29595</v>
      </c>
      <c r="J10" s="14">
        <v>32267960</v>
      </c>
    </row>
    <row r="11" spans="1:10" ht="9" customHeight="1">
      <c r="A11" s="43" t="s">
        <v>38</v>
      </c>
      <c r="B11" s="42"/>
      <c r="C11" s="34">
        <v>37664</v>
      </c>
      <c r="D11" s="14">
        <v>204854364</v>
      </c>
      <c r="E11" s="14">
        <v>8559</v>
      </c>
      <c r="F11" s="14">
        <v>156715116</v>
      </c>
      <c r="G11" s="14">
        <v>316</v>
      </c>
      <c r="H11" s="14">
        <v>16118128</v>
      </c>
      <c r="I11" s="14">
        <v>28789</v>
      </c>
      <c r="J11" s="14">
        <v>32021120</v>
      </c>
    </row>
    <row r="12" spans="1:10" ht="9" customHeight="1">
      <c r="A12" s="43" t="s">
        <v>15</v>
      </c>
      <c r="B12" s="42"/>
      <c r="C12" s="34">
        <v>39553</v>
      </c>
      <c r="D12" s="14">
        <v>211825142</v>
      </c>
      <c r="E12" s="14">
        <v>9049</v>
      </c>
      <c r="F12" s="14">
        <v>162888642</v>
      </c>
      <c r="G12" s="14">
        <v>309</v>
      </c>
      <c r="H12" s="14">
        <v>16546974</v>
      </c>
      <c r="I12" s="14">
        <v>30195</v>
      </c>
      <c r="J12" s="14">
        <v>32389526</v>
      </c>
    </row>
    <row r="13" spans="1:10" ht="9" customHeight="1">
      <c r="A13" s="43" t="s">
        <v>37</v>
      </c>
      <c r="B13" s="42"/>
      <c r="C13" s="34">
        <v>40477</v>
      </c>
      <c r="D13" s="14">
        <v>212573317</v>
      </c>
      <c r="E13" s="14">
        <v>8960</v>
      </c>
      <c r="F13" s="14">
        <v>162509142</v>
      </c>
      <c r="G13" s="14">
        <v>271</v>
      </c>
      <c r="H13" s="14">
        <v>15477432</v>
      </c>
      <c r="I13" s="14">
        <v>31246</v>
      </c>
      <c r="J13" s="14">
        <v>34586743</v>
      </c>
    </row>
    <row r="14" spans="1:10" ht="9" customHeight="1">
      <c r="A14" s="41" t="s">
        <v>36</v>
      </c>
      <c r="B14" s="56"/>
      <c r="C14" s="55">
        <v>41529</v>
      </c>
      <c r="D14" s="54">
        <v>214346838</v>
      </c>
      <c r="E14" s="54">
        <v>8861</v>
      </c>
      <c r="F14" s="54">
        <v>163812670</v>
      </c>
      <c r="G14" s="54">
        <v>271</v>
      </c>
      <c r="H14" s="54">
        <v>15402017</v>
      </c>
      <c r="I14" s="54">
        <v>32397</v>
      </c>
      <c r="J14" s="54">
        <v>35132151</v>
      </c>
    </row>
    <row r="15" spans="1:10" ht="6" customHeight="1"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12984</v>
      </c>
      <c r="D16" s="52">
        <v>1989071</v>
      </c>
      <c r="E16" s="51" t="s">
        <v>35</v>
      </c>
      <c r="F16" s="51" t="s">
        <v>35</v>
      </c>
      <c r="G16" s="51" t="s">
        <v>35</v>
      </c>
      <c r="H16" s="51" t="s">
        <v>35</v>
      </c>
      <c r="I16" s="51">
        <v>12984</v>
      </c>
      <c r="J16" s="51">
        <v>1989071</v>
      </c>
    </row>
    <row r="17" spans="1:10" ht="9" customHeight="1">
      <c r="A17" s="36"/>
      <c r="B17" s="19" t="s">
        <v>13</v>
      </c>
      <c r="C17" s="53">
        <v>9806</v>
      </c>
      <c r="D17" s="52">
        <v>4591479</v>
      </c>
      <c r="E17" s="51">
        <v>41</v>
      </c>
      <c r="F17" s="51">
        <v>20153</v>
      </c>
      <c r="G17" s="51">
        <v>3</v>
      </c>
      <c r="H17" s="51">
        <v>1495</v>
      </c>
      <c r="I17" s="51">
        <v>9762</v>
      </c>
      <c r="J17" s="51">
        <v>4569831</v>
      </c>
    </row>
    <row r="18" spans="1:10" ht="9" customHeight="1">
      <c r="A18" s="36"/>
      <c r="B18" s="19" t="s">
        <v>12</v>
      </c>
      <c r="C18" s="53">
        <v>5117</v>
      </c>
      <c r="D18" s="52">
        <v>3944642</v>
      </c>
      <c r="E18" s="51">
        <v>161</v>
      </c>
      <c r="F18" s="51">
        <v>133917</v>
      </c>
      <c r="G18" s="51">
        <v>16</v>
      </c>
      <c r="H18" s="51">
        <v>15662</v>
      </c>
      <c r="I18" s="51">
        <v>4940</v>
      </c>
      <c r="J18" s="51">
        <v>3795063</v>
      </c>
    </row>
    <row r="19" spans="1:10" ht="9" customHeight="1">
      <c r="A19" s="36"/>
      <c r="B19" s="19" t="s">
        <v>11</v>
      </c>
      <c r="C19" s="53">
        <v>2695</v>
      </c>
      <c r="D19" s="52">
        <v>5671639</v>
      </c>
      <c r="E19" s="51">
        <v>1165</v>
      </c>
      <c r="F19" s="51">
        <v>2458826</v>
      </c>
      <c r="G19" s="51" t="s">
        <v>35</v>
      </c>
      <c r="H19" s="51" t="s">
        <v>35</v>
      </c>
      <c r="I19" s="51">
        <v>1530</v>
      </c>
      <c r="J19" s="51">
        <v>3212813</v>
      </c>
    </row>
    <row r="20" spans="1:10" ht="9" customHeight="1">
      <c r="A20" s="36"/>
      <c r="B20" s="19" t="s">
        <v>10</v>
      </c>
      <c r="C20" s="53">
        <v>2709</v>
      </c>
      <c r="D20" s="52">
        <v>11051739</v>
      </c>
      <c r="E20" s="51">
        <v>1404</v>
      </c>
      <c r="F20" s="51">
        <v>5686835</v>
      </c>
      <c r="G20" s="51">
        <v>20</v>
      </c>
      <c r="H20" s="51">
        <v>99154</v>
      </c>
      <c r="I20" s="51">
        <v>1285</v>
      </c>
      <c r="J20" s="51">
        <v>5265750</v>
      </c>
    </row>
    <row r="21" spans="1:10" ht="6" customHeight="1">
      <c r="A21" s="36"/>
      <c r="B21" s="19"/>
      <c r="C21" s="53"/>
      <c r="D21" s="52"/>
      <c r="E21" s="51"/>
      <c r="F21" s="51"/>
      <c r="G21" s="51"/>
      <c r="H21" s="51"/>
      <c r="I21" s="51"/>
      <c r="J21" s="51"/>
    </row>
    <row r="22" spans="1:10" ht="9" customHeight="1">
      <c r="A22" s="36"/>
      <c r="B22" s="19" t="s">
        <v>9</v>
      </c>
      <c r="C22" s="53">
        <v>3234</v>
      </c>
      <c r="D22" s="52">
        <v>23766290</v>
      </c>
      <c r="E22" s="51">
        <v>1975</v>
      </c>
      <c r="F22" s="51">
        <v>15800039</v>
      </c>
      <c r="G22" s="51" t="s">
        <v>35</v>
      </c>
      <c r="H22" s="51" t="s">
        <v>35</v>
      </c>
      <c r="I22" s="51">
        <v>1259</v>
      </c>
      <c r="J22" s="51">
        <v>7966251</v>
      </c>
    </row>
    <row r="23" spans="1:10" ht="9" customHeight="1">
      <c r="A23" s="36"/>
      <c r="B23" s="19" t="s">
        <v>8</v>
      </c>
      <c r="C23" s="53">
        <v>1309</v>
      </c>
      <c r="D23" s="52">
        <v>16921724</v>
      </c>
      <c r="E23" s="51">
        <v>700</v>
      </c>
      <c r="F23" s="51">
        <v>9302265</v>
      </c>
      <c r="G23" s="51" t="s">
        <v>35</v>
      </c>
      <c r="H23" s="51" t="s">
        <v>35</v>
      </c>
      <c r="I23" s="51">
        <v>609</v>
      </c>
      <c r="J23" s="51">
        <v>7619459</v>
      </c>
    </row>
    <row r="24" spans="1:10" ht="9" customHeight="1">
      <c r="A24" s="36"/>
      <c r="B24" s="19" t="s">
        <v>7</v>
      </c>
      <c r="C24" s="53">
        <v>889</v>
      </c>
      <c r="D24" s="52">
        <v>15199590</v>
      </c>
      <c r="E24" s="51">
        <v>887</v>
      </c>
      <c r="F24" s="51">
        <v>15160600</v>
      </c>
      <c r="G24" s="51">
        <v>2</v>
      </c>
      <c r="H24" s="51">
        <v>38990</v>
      </c>
      <c r="I24" s="51" t="s">
        <v>35</v>
      </c>
      <c r="J24" s="51" t="s">
        <v>35</v>
      </c>
    </row>
    <row r="25" spans="1:10" ht="9" customHeight="1">
      <c r="A25" s="36"/>
      <c r="B25" s="19" t="s">
        <v>6</v>
      </c>
      <c r="C25" s="53">
        <v>648</v>
      </c>
      <c r="D25" s="52">
        <v>16381355</v>
      </c>
      <c r="E25" s="51">
        <v>605</v>
      </c>
      <c r="F25" s="51">
        <v>15313721</v>
      </c>
      <c r="G25" s="51">
        <v>15</v>
      </c>
      <c r="H25" s="51">
        <v>353721</v>
      </c>
      <c r="I25" s="51">
        <v>28</v>
      </c>
      <c r="J25" s="51">
        <v>713913</v>
      </c>
    </row>
    <row r="26" spans="1:10" ht="9" customHeight="1">
      <c r="A26" s="36"/>
      <c r="B26" s="19" t="s">
        <v>5</v>
      </c>
      <c r="C26" s="53">
        <v>1262</v>
      </c>
      <c r="D26" s="52">
        <v>49113814</v>
      </c>
      <c r="E26" s="51">
        <v>1137</v>
      </c>
      <c r="F26" s="51">
        <v>43871132</v>
      </c>
      <c r="G26" s="51">
        <v>125</v>
      </c>
      <c r="H26" s="51">
        <v>5242682</v>
      </c>
      <c r="I26" s="51" t="s">
        <v>35</v>
      </c>
      <c r="J26" s="51" t="s">
        <v>35</v>
      </c>
    </row>
    <row r="27" spans="1:10" ht="9" customHeight="1">
      <c r="A27" s="36"/>
      <c r="B27" s="19" t="s">
        <v>4</v>
      </c>
      <c r="C27" s="53">
        <v>876</v>
      </c>
      <c r="D27" s="52">
        <v>65715495</v>
      </c>
      <c r="E27" s="51">
        <v>786</v>
      </c>
      <c r="F27" s="51">
        <v>56065182</v>
      </c>
      <c r="G27" s="51">
        <v>90</v>
      </c>
      <c r="H27" s="51">
        <v>9650313</v>
      </c>
      <c r="I27" s="51" t="s">
        <v>35</v>
      </c>
      <c r="J27" s="51" t="s">
        <v>35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34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33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46" t="s">
        <v>21</v>
      </c>
      <c r="D8" s="46" t="s">
        <v>20</v>
      </c>
      <c r="E8" s="46" t="s">
        <v>21</v>
      </c>
      <c r="F8" s="46" t="s">
        <v>20</v>
      </c>
      <c r="G8" s="46" t="s">
        <v>21</v>
      </c>
      <c r="H8" s="46" t="s">
        <v>20</v>
      </c>
      <c r="I8" s="46" t="s">
        <v>21</v>
      </c>
      <c r="J8" s="45" t="s">
        <v>20</v>
      </c>
    </row>
    <row r="9" spans="1:10" ht="6" customHeight="1">
      <c r="A9" s="30"/>
      <c r="B9" s="29"/>
      <c r="C9" s="44"/>
    </row>
    <row r="10" spans="1:10" ht="9" customHeight="1">
      <c r="A10" s="21" t="s">
        <v>32</v>
      </c>
      <c r="B10" s="42"/>
      <c r="C10" s="34">
        <v>42689</v>
      </c>
      <c r="D10" s="14">
        <v>211055029</v>
      </c>
      <c r="E10" s="14">
        <v>8990</v>
      </c>
      <c r="F10" s="14">
        <v>159064467</v>
      </c>
      <c r="G10" s="14">
        <v>486</v>
      </c>
      <c r="H10" s="14">
        <v>18477054</v>
      </c>
      <c r="I10" s="14">
        <v>33213</v>
      </c>
      <c r="J10" s="14">
        <v>33513508</v>
      </c>
    </row>
    <row r="11" spans="1:10" ht="9" customHeight="1">
      <c r="A11" s="43" t="s">
        <v>17</v>
      </c>
      <c r="B11" s="42"/>
      <c r="C11" s="34">
        <v>38470</v>
      </c>
      <c r="D11" s="14">
        <v>205809636</v>
      </c>
      <c r="E11" s="14">
        <v>8459</v>
      </c>
      <c r="F11" s="14">
        <v>156182878</v>
      </c>
      <c r="G11" s="14">
        <v>416</v>
      </c>
      <c r="H11" s="14">
        <v>17358798</v>
      </c>
      <c r="I11" s="14">
        <v>29595</v>
      </c>
      <c r="J11" s="14">
        <v>32267960</v>
      </c>
    </row>
    <row r="12" spans="1:10" ht="9" customHeight="1">
      <c r="A12" s="43" t="s">
        <v>16</v>
      </c>
      <c r="B12" s="42"/>
      <c r="C12" s="34">
        <v>37664</v>
      </c>
      <c r="D12" s="14">
        <v>204854364</v>
      </c>
      <c r="E12" s="14">
        <v>8559</v>
      </c>
      <c r="F12" s="14">
        <v>156715116</v>
      </c>
      <c r="G12" s="14">
        <v>316</v>
      </c>
      <c r="H12" s="14">
        <v>16118128</v>
      </c>
      <c r="I12" s="14">
        <v>28789</v>
      </c>
      <c r="J12" s="14">
        <v>32021120</v>
      </c>
    </row>
    <row r="13" spans="1:10" ht="9" customHeight="1">
      <c r="A13" s="43" t="s">
        <v>31</v>
      </c>
      <c r="B13" s="42"/>
      <c r="C13" s="34">
        <v>39553</v>
      </c>
      <c r="D13" s="14">
        <v>211825142</v>
      </c>
      <c r="E13" s="14">
        <v>9049</v>
      </c>
      <c r="F13" s="14">
        <v>162888642</v>
      </c>
      <c r="G13" s="14">
        <v>309</v>
      </c>
      <c r="H13" s="14">
        <v>16546974</v>
      </c>
      <c r="I13" s="14">
        <v>30195</v>
      </c>
      <c r="J13" s="14">
        <v>32389526</v>
      </c>
    </row>
    <row r="14" spans="1:10" ht="9" customHeight="1">
      <c r="A14" s="41" t="s">
        <v>30</v>
      </c>
      <c r="B14" s="56"/>
      <c r="C14" s="55">
        <v>40477</v>
      </c>
      <c r="D14" s="54">
        <v>212573317</v>
      </c>
      <c r="E14" s="54">
        <v>8960</v>
      </c>
      <c r="F14" s="54">
        <v>162509142</v>
      </c>
      <c r="G14" s="54">
        <v>271</v>
      </c>
      <c r="H14" s="54">
        <v>15477432</v>
      </c>
      <c r="I14" s="54">
        <v>31246</v>
      </c>
      <c r="J14" s="54">
        <v>34586743</v>
      </c>
    </row>
    <row r="15" spans="1:10" ht="6" customHeight="1"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19" t="s">
        <v>14</v>
      </c>
      <c r="C16" s="53">
        <v>12962</v>
      </c>
      <c r="D16" s="52">
        <v>1970093</v>
      </c>
      <c r="E16" s="51">
        <v>0</v>
      </c>
      <c r="F16" s="51">
        <v>0</v>
      </c>
      <c r="G16" s="51">
        <v>0</v>
      </c>
      <c r="H16" s="51">
        <v>0</v>
      </c>
      <c r="I16" s="51">
        <v>12962</v>
      </c>
      <c r="J16" s="51">
        <v>1970093</v>
      </c>
    </row>
    <row r="17" spans="1:10" ht="9" customHeight="1">
      <c r="A17" s="36"/>
      <c r="B17" s="19" t="s">
        <v>13</v>
      </c>
      <c r="C17" s="53">
        <v>9024</v>
      </c>
      <c r="D17" s="52">
        <v>4220290</v>
      </c>
      <c r="E17" s="51">
        <v>23</v>
      </c>
      <c r="F17" s="51">
        <v>11364</v>
      </c>
      <c r="G17" s="51">
        <v>2</v>
      </c>
      <c r="H17" s="51">
        <v>997</v>
      </c>
      <c r="I17" s="51">
        <v>8999</v>
      </c>
      <c r="J17" s="51">
        <v>4207929</v>
      </c>
    </row>
    <row r="18" spans="1:10" ht="9" customHeight="1">
      <c r="A18" s="36"/>
      <c r="B18" s="19" t="s">
        <v>12</v>
      </c>
      <c r="C18" s="53">
        <v>4995</v>
      </c>
      <c r="D18" s="52">
        <v>3810733</v>
      </c>
      <c r="E18" s="51">
        <v>169</v>
      </c>
      <c r="F18" s="51">
        <v>144068</v>
      </c>
      <c r="G18" s="51">
        <v>11</v>
      </c>
      <c r="H18" s="51">
        <v>9774</v>
      </c>
      <c r="I18" s="51">
        <v>4815</v>
      </c>
      <c r="J18" s="51">
        <v>3656891</v>
      </c>
    </row>
    <row r="19" spans="1:10" ht="9" customHeight="1">
      <c r="A19" s="36"/>
      <c r="B19" s="19" t="s">
        <v>11</v>
      </c>
      <c r="C19" s="53">
        <v>2582</v>
      </c>
      <c r="D19" s="52">
        <v>5722686</v>
      </c>
      <c r="E19" s="51">
        <v>1263</v>
      </c>
      <c r="F19" s="51">
        <v>2780333</v>
      </c>
      <c r="G19" s="51">
        <v>1</v>
      </c>
      <c r="H19" s="51">
        <v>1044</v>
      </c>
      <c r="I19" s="51">
        <v>1318</v>
      </c>
      <c r="J19" s="51">
        <v>2941309</v>
      </c>
    </row>
    <row r="20" spans="1:10" ht="9" customHeight="1">
      <c r="A20" s="36"/>
      <c r="B20" s="19" t="s">
        <v>10</v>
      </c>
      <c r="C20" s="53">
        <v>2921</v>
      </c>
      <c r="D20" s="52">
        <v>12089727</v>
      </c>
      <c r="E20" s="51">
        <v>1685</v>
      </c>
      <c r="F20" s="51">
        <v>6867106</v>
      </c>
      <c r="G20" s="51">
        <v>0</v>
      </c>
      <c r="H20" s="51">
        <v>0</v>
      </c>
      <c r="I20" s="51">
        <v>1236</v>
      </c>
      <c r="J20" s="51">
        <v>5222621</v>
      </c>
    </row>
    <row r="21" spans="1:10" ht="6" customHeight="1">
      <c r="A21" s="36"/>
      <c r="B21" s="19"/>
      <c r="C21" s="53"/>
      <c r="D21" s="52"/>
      <c r="E21" s="51"/>
      <c r="F21" s="51"/>
      <c r="G21" s="51"/>
      <c r="H21" s="51"/>
      <c r="I21" s="51"/>
      <c r="J21" s="51"/>
    </row>
    <row r="22" spans="1:10" ht="9" customHeight="1">
      <c r="A22" s="36"/>
      <c r="B22" s="19" t="s">
        <v>9</v>
      </c>
      <c r="C22" s="53">
        <v>2963</v>
      </c>
      <c r="D22" s="52">
        <v>21398314</v>
      </c>
      <c r="E22" s="51">
        <v>1693</v>
      </c>
      <c r="F22" s="51">
        <v>13312725</v>
      </c>
      <c r="G22" s="51">
        <v>8</v>
      </c>
      <c r="H22" s="51">
        <v>43745</v>
      </c>
      <c r="I22" s="51">
        <v>1262</v>
      </c>
      <c r="J22" s="51">
        <v>8041844</v>
      </c>
    </row>
    <row r="23" spans="1:10" ht="9" customHeight="1">
      <c r="A23" s="36"/>
      <c r="B23" s="19" t="s">
        <v>8</v>
      </c>
      <c r="C23" s="53">
        <v>1328</v>
      </c>
      <c r="D23" s="52">
        <v>16928306</v>
      </c>
      <c r="E23" s="51">
        <v>705</v>
      </c>
      <c r="F23" s="51">
        <v>9159196</v>
      </c>
      <c r="G23" s="51">
        <v>1</v>
      </c>
      <c r="H23" s="51">
        <v>10105</v>
      </c>
      <c r="I23" s="51">
        <v>622</v>
      </c>
      <c r="J23" s="51">
        <v>7759005</v>
      </c>
    </row>
    <row r="24" spans="1:10" ht="9" customHeight="1">
      <c r="A24" s="36"/>
      <c r="B24" s="19" t="s">
        <v>7</v>
      </c>
      <c r="C24" s="53">
        <v>844</v>
      </c>
      <c r="D24" s="52">
        <v>14373704</v>
      </c>
      <c r="E24" s="51">
        <v>844</v>
      </c>
      <c r="F24" s="51">
        <v>14373704</v>
      </c>
      <c r="G24" s="51">
        <v>0</v>
      </c>
      <c r="H24" s="51">
        <v>0</v>
      </c>
      <c r="I24" s="51">
        <v>0</v>
      </c>
      <c r="J24" s="51">
        <v>0</v>
      </c>
    </row>
    <row r="25" spans="1:10" ht="9" customHeight="1">
      <c r="A25" s="36"/>
      <c r="B25" s="19" t="s">
        <v>6</v>
      </c>
      <c r="C25" s="53">
        <v>685</v>
      </c>
      <c r="D25" s="52">
        <v>17303297</v>
      </c>
      <c r="E25" s="51">
        <v>628</v>
      </c>
      <c r="F25" s="51">
        <v>15894787</v>
      </c>
      <c r="G25" s="51">
        <v>25</v>
      </c>
      <c r="H25" s="51">
        <v>621459</v>
      </c>
      <c r="I25" s="51">
        <v>32</v>
      </c>
      <c r="J25" s="51">
        <v>787051</v>
      </c>
    </row>
    <row r="26" spans="1:10" ht="9" customHeight="1">
      <c r="A26" s="36"/>
      <c r="B26" s="19" t="s">
        <v>5</v>
      </c>
      <c r="C26" s="53">
        <v>1397</v>
      </c>
      <c r="D26" s="52">
        <v>54409995</v>
      </c>
      <c r="E26" s="51">
        <v>1265</v>
      </c>
      <c r="F26" s="51">
        <v>49012495</v>
      </c>
      <c r="G26" s="51">
        <v>132</v>
      </c>
      <c r="H26" s="51">
        <v>5397500</v>
      </c>
      <c r="I26" s="51">
        <v>0</v>
      </c>
      <c r="J26" s="51">
        <v>0</v>
      </c>
    </row>
    <row r="27" spans="1:10" ht="9" customHeight="1">
      <c r="A27" s="36"/>
      <c r="B27" s="19" t="s">
        <v>4</v>
      </c>
      <c r="C27" s="53">
        <v>776</v>
      </c>
      <c r="D27" s="52">
        <v>60346172</v>
      </c>
      <c r="E27" s="51">
        <v>685</v>
      </c>
      <c r="F27" s="51">
        <v>50953364</v>
      </c>
      <c r="G27" s="51">
        <v>91</v>
      </c>
      <c r="H27" s="51">
        <v>9392808</v>
      </c>
      <c r="I27" s="51">
        <v>0</v>
      </c>
      <c r="J27" s="51">
        <v>0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29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46" t="s">
        <v>21</v>
      </c>
      <c r="D8" s="46" t="s">
        <v>20</v>
      </c>
      <c r="E8" s="46" t="s">
        <v>21</v>
      </c>
      <c r="F8" s="46" t="s">
        <v>20</v>
      </c>
      <c r="G8" s="46" t="s">
        <v>21</v>
      </c>
      <c r="H8" s="46" t="s">
        <v>20</v>
      </c>
      <c r="I8" s="46" t="s">
        <v>21</v>
      </c>
      <c r="J8" s="45" t="s">
        <v>20</v>
      </c>
    </row>
    <row r="9" spans="1:10" ht="6" customHeight="1">
      <c r="A9" s="30"/>
      <c r="B9" s="29"/>
      <c r="C9" s="44"/>
    </row>
    <row r="10" spans="1:10" ht="9" customHeight="1">
      <c r="A10" s="21" t="s">
        <v>19</v>
      </c>
      <c r="B10" s="42"/>
      <c r="C10" s="34">
        <v>44187</v>
      </c>
      <c r="D10" s="14">
        <v>204505865</v>
      </c>
      <c r="E10" s="14">
        <v>8783</v>
      </c>
      <c r="F10" s="14">
        <v>152970956</v>
      </c>
      <c r="G10" s="14">
        <v>461</v>
      </c>
      <c r="H10" s="14">
        <v>17877999</v>
      </c>
      <c r="I10" s="14">
        <v>34943</v>
      </c>
      <c r="J10" s="14">
        <v>33656910</v>
      </c>
    </row>
    <row r="11" spans="1:10" ht="9" customHeight="1">
      <c r="A11" s="43" t="s">
        <v>18</v>
      </c>
      <c r="B11" s="42"/>
      <c r="C11" s="34">
        <v>42689</v>
      </c>
      <c r="D11" s="14">
        <v>211055029</v>
      </c>
      <c r="E11" s="14">
        <v>8990</v>
      </c>
      <c r="F11" s="14">
        <v>159064467</v>
      </c>
      <c r="G11" s="14">
        <v>486</v>
      </c>
      <c r="H11" s="14">
        <v>18477054</v>
      </c>
      <c r="I11" s="14">
        <v>33213</v>
      </c>
      <c r="J11" s="14">
        <v>33513508</v>
      </c>
    </row>
    <row r="12" spans="1:10" ht="9" customHeight="1">
      <c r="A12" s="43" t="s">
        <v>17</v>
      </c>
      <c r="B12" s="42"/>
      <c r="C12" s="34">
        <v>38470</v>
      </c>
      <c r="D12" s="14">
        <v>205809636</v>
      </c>
      <c r="E12" s="14">
        <v>8459</v>
      </c>
      <c r="F12" s="14">
        <v>156182878</v>
      </c>
      <c r="G12" s="14">
        <v>416</v>
      </c>
      <c r="H12" s="14">
        <v>17358798</v>
      </c>
      <c r="I12" s="14">
        <v>29595</v>
      </c>
      <c r="J12" s="14">
        <v>32267960</v>
      </c>
    </row>
    <row r="13" spans="1:10" ht="9" customHeight="1">
      <c r="A13" s="43" t="s">
        <v>16</v>
      </c>
      <c r="B13" s="42"/>
      <c r="C13" s="34">
        <v>37664</v>
      </c>
      <c r="D13" s="14">
        <v>204854364</v>
      </c>
      <c r="E13" s="14">
        <v>8559</v>
      </c>
      <c r="F13" s="14">
        <v>156715116</v>
      </c>
      <c r="G13" s="14">
        <v>316</v>
      </c>
      <c r="H13" s="14">
        <v>16118128</v>
      </c>
      <c r="I13" s="14">
        <v>28789</v>
      </c>
      <c r="J13" s="14">
        <v>32021120</v>
      </c>
    </row>
    <row r="14" spans="1:10" ht="9" customHeight="1">
      <c r="A14" s="41" t="s">
        <v>15</v>
      </c>
      <c r="B14" s="40"/>
      <c r="C14" s="39">
        <v>39553</v>
      </c>
      <c r="D14" s="17">
        <v>211825142</v>
      </c>
      <c r="E14" s="17">
        <v>9049</v>
      </c>
      <c r="F14" s="17">
        <v>162888642</v>
      </c>
      <c r="G14" s="17">
        <v>309</v>
      </c>
      <c r="H14" s="17">
        <v>16546974</v>
      </c>
      <c r="I14" s="17">
        <v>30195</v>
      </c>
      <c r="J14" s="17">
        <v>32389526</v>
      </c>
    </row>
    <row r="15" spans="1:10" ht="6" customHeight="1">
      <c r="B15" s="28"/>
      <c r="C15" s="38"/>
      <c r="D15" s="37"/>
      <c r="E15" s="37"/>
      <c r="F15" s="37"/>
      <c r="G15" s="37"/>
      <c r="H15" s="37"/>
      <c r="I15" s="37"/>
      <c r="J15" s="37"/>
    </row>
    <row r="16" spans="1:10" ht="9" customHeight="1">
      <c r="A16" s="36"/>
      <c r="B16" s="35" t="s">
        <v>14</v>
      </c>
      <c r="C16" s="34">
        <v>13018</v>
      </c>
      <c r="D16" s="14">
        <v>2051803</v>
      </c>
      <c r="E16" s="32" t="s">
        <v>3</v>
      </c>
      <c r="F16" s="32" t="s">
        <v>3</v>
      </c>
      <c r="G16" s="32">
        <v>1</v>
      </c>
      <c r="H16" s="32">
        <v>59</v>
      </c>
      <c r="I16" s="31">
        <v>13017</v>
      </c>
      <c r="J16" s="31">
        <v>2051744</v>
      </c>
    </row>
    <row r="17" spans="1:10" ht="9" customHeight="1">
      <c r="A17" s="36"/>
      <c r="B17" s="35" t="s">
        <v>13</v>
      </c>
      <c r="C17" s="34">
        <v>8814</v>
      </c>
      <c r="D17" s="14">
        <v>4147465</v>
      </c>
      <c r="E17" s="31">
        <v>27</v>
      </c>
      <c r="F17" s="31">
        <v>13109</v>
      </c>
      <c r="G17" s="31">
        <v>4</v>
      </c>
      <c r="H17" s="31">
        <v>1993</v>
      </c>
      <c r="I17" s="31">
        <v>8783</v>
      </c>
      <c r="J17" s="31">
        <v>4132363</v>
      </c>
    </row>
    <row r="18" spans="1:10" ht="9" customHeight="1">
      <c r="A18" s="36"/>
      <c r="B18" s="35" t="s">
        <v>12</v>
      </c>
      <c r="C18" s="34">
        <v>4569</v>
      </c>
      <c r="D18" s="14">
        <v>3467238</v>
      </c>
      <c r="E18" s="31">
        <v>148</v>
      </c>
      <c r="F18" s="31">
        <v>125397</v>
      </c>
      <c r="G18" s="31">
        <v>20</v>
      </c>
      <c r="H18" s="31">
        <v>16891</v>
      </c>
      <c r="I18" s="31">
        <v>4401</v>
      </c>
      <c r="J18" s="31">
        <v>3324950</v>
      </c>
    </row>
    <row r="19" spans="1:10" ht="9" customHeight="1">
      <c r="A19" s="36"/>
      <c r="B19" s="35" t="s">
        <v>11</v>
      </c>
      <c r="C19" s="34">
        <v>2530</v>
      </c>
      <c r="D19" s="14">
        <v>5744417</v>
      </c>
      <c r="E19" s="31">
        <v>1442</v>
      </c>
      <c r="F19" s="31">
        <v>3174243</v>
      </c>
      <c r="G19" s="32" t="s">
        <v>1</v>
      </c>
      <c r="H19" s="32" t="s">
        <v>1</v>
      </c>
      <c r="I19" s="31">
        <v>1088</v>
      </c>
      <c r="J19" s="31">
        <v>2570174</v>
      </c>
    </row>
    <row r="20" spans="1:10" ht="9" customHeight="1">
      <c r="A20" s="36"/>
      <c r="B20" s="35" t="s">
        <v>10</v>
      </c>
      <c r="C20" s="34">
        <v>2803</v>
      </c>
      <c r="D20" s="14">
        <v>11716875</v>
      </c>
      <c r="E20" s="31">
        <v>1658</v>
      </c>
      <c r="F20" s="31">
        <v>6842096</v>
      </c>
      <c r="G20" s="32" t="s">
        <v>1</v>
      </c>
      <c r="H20" s="32" t="s">
        <v>1</v>
      </c>
      <c r="I20" s="31">
        <v>1145</v>
      </c>
      <c r="J20" s="31">
        <v>4874779</v>
      </c>
    </row>
    <row r="21" spans="1:10" ht="6" customHeight="1">
      <c r="A21" s="36"/>
      <c r="B21" s="35"/>
      <c r="C21" s="34"/>
      <c r="D21" s="14"/>
      <c r="E21" s="31"/>
      <c r="F21" s="31"/>
      <c r="G21" s="31"/>
      <c r="H21" s="31"/>
      <c r="I21" s="31"/>
      <c r="J21" s="31"/>
    </row>
    <row r="22" spans="1:10" ht="9" customHeight="1">
      <c r="A22" s="36"/>
      <c r="B22" s="35" t="s">
        <v>9</v>
      </c>
      <c r="C22" s="34">
        <v>2732</v>
      </c>
      <c r="D22" s="14">
        <v>19906563</v>
      </c>
      <c r="E22" s="31">
        <v>1568</v>
      </c>
      <c r="F22" s="31">
        <v>12490837</v>
      </c>
      <c r="G22" s="31">
        <v>10</v>
      </c>
      <c r="H22" s="31">
        <v>54091</v>
      </c>
      <c r="I22" s="31">
        <v>1154</v>
      </c>
      <c r="J22" s="31">
        <v>7361635</v>
      </c>
    </row>
    <row r="23" spans="1:10" ht="9" customHeight="1">
      <c r="A23" s="36"/>
      <c r="B23" s="35" t="s">
        <v>8</v>
      </c>
      <c r="C23" s="34">
        <v>1263</v>
      </c>
      <c r="D23" s="14">
        <v>16076893</v>
      </c>
      <c r="E23" s="31">
        <v>694</v>
      </c>
      <c r="F23" s="31">
        <v>8941531</v>
      </c>
      <c r="G23" s="32" t="s">
        <v>3</v>
      </c>
      <c r="H23" s="32" t="s">
        <v>3</v>
      </c>
      <c r="I23" s="31">
        <v>569</v>
      </c>
      <c r="J23" s="31">
        <v>7135362</v>
      </c>
    </row>
    <row r="24" spans="1:10" ht="9" customHeight="1">
      <c r="A24" s="36"/>
      <c r="B24" s="35" t="s">
        <v>7</v>
      </c>
      <c r="C24" s="34">
        <v>895</v>
      </c>
      <c r="D24" s="14">
        <v>15146990</v>
      </c>
      <c r="E24" s="31">
        <v>893</v>
      </c>
      <c r="F24" s="31">
        <v>15113230</v>
      </c>
      <c r="G24" s="31">
        <v>2</v>
      </c>
      <c r="H24" s="31">
        <v>33760</v>
      </c>
      <c r="I24" s="32" t="s">
        <v>3</v>
      </c>
      <c r="J24" s="32" t="s">
        <v>3</v>
      </c>
    </row>
    <row r="25" spans="1:10" ht="9" customHeight="1">
      <c r="A25" s="36"/>
      <c r="B25" s="35" t="s">
        <v>6</v>
      </c>
      <c r="C25" s="34">
        <v>736</v>
      </c>
      <c r="D25" s="14">
        <v>18626283</v>
      </c>
      <c r="E25" s="31">
        <v>668</v>
      </c>
      <c r="F25" s="31">
        <v>16971769</v>
      </c>
      <c r="G25" s="31">
        <v>30</v>
      </c>
      <c r="H25" s="31">
        <v>715995</v>
      </c>
      <c r="I25" s="31">
        <v>38</v>
      </c>
      <c r="J25" s="31">
        <v>938519</v>
      </c>
    </row>
    <row r="26" spans="1:10" ht="9" customHeight="1">
      <c r="A26" s="36"/>
      <c r="B26" s="35" t="s">
        <v>5</v>
      </c>
      <c r="C26" s="34">
        <v>1470</v>
      </c>
      <c r="D26" s="14">
        <v>56997602</v>
      </c>
      <c r="E26" s="31">
        <v>1315</v>
      </c>
      <c r="F26" s="31">
        <v>50515836</v>
      </c>
      <c r="G26" s="31">
        <v>155</v>
      </c>
      <c r="H26" s="31">
        <v>6481766</v>
      </c>
      <c r="I26" s="32" t="s">
        <v>3</v>
      </c>
      <c r="J26" s="32" t="s">
        <v>3</v>
      </c>
    </row>
    <row r="27" spans="1:10" ht="9" customHeight="1">
      <c r="A27" s="36"/>
      <c r="B27" s="35" t="s">
        <v>4</v>
      </c>
      <c r="C27" s="34">
        <v>723</v>
      </c>
      <c r="D27" s="14">
        <v>57943013</v>
      </c>
      <c r="E27" s="31">
        <v>636</v>
      </c>
      <c r="F27" s="31">
        <v>48700594</v>
      </c>
      <c r="G27" s="31">
        <v>87</v>
      </c>
      <c r="H27" s="31">
        <v>9242419</v>
      </c>
      <c r="I27" s="32" t="s">
        <v>3</v>
      </c>
      <c r="J27" s="32" t="s">
        <v>3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110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81" t="s">
        <v>21</v>
      </c>
      <c r="D8" s="81" t="s">
        <v>20</v>
      </c>
      <c r="E8" s="81" t="s">
        <v>21</v>
      </c>
      <c r="F8" s="81" t="s">
        <v>20</v>
      </c>
      <c r="G8" s="81" t="s">
        <v>21</v>
      </c>
      <c r="H8" s="81" t="s">
        <v>20</v>
      </c>
      <c r="I8" s="81" t="s">
        <v>21</v>
      </c>
      <c r="J8" s="82" t="s">
        <v>20</v>
      </c>
    </row>
    <row r="9" spans="1:10" ht="6" customHeight="1">
      <c r="A9" s="30"/>
      <c r="B9" s="29"/>
      <c r="C9" s="44"/>
    </row>
    <row r="10" spans="1:10" ht="10.5" customHeight="1">
      <c r="A10" s="21" t="s">
        <v>109</v>
      </c>
      <c r="B10" s="42"/>
      <c r="C10" s="34">
        <v>44605</v>
      </c>
      <c r="D10" s="14">
        <v>200649003</v>
      </c>
      <c r="E10" s="14">
        <v>8301</v>
      </c>
      <c r="F10" s="14">
        <v>146037944</v>
      </c>
      <c r="G10" s="14">
        <v>568</v>
      </c>
      <c r="H10" s="14">
        <v>20985250</v>
      </c>
      <c r="I10" s="14">
        <v>35736</v>
      </c>
      <c r="J10" s="14">
        <v>33625809</v>
      </c>
    </row>
    <row r="11" spans="1:10" ht="10.5" customHeight="1">
      <c r="A11" s="43" t="s">
        <v>108</v>
      </c>
      <c r="B11" s="42"/>
      <c r="C11" s="34">
        <v>44187</v>
      </c>
      <c r="D11" s="14">
        <v>204505865</v>
      </c>
      <c r="E11" s="14">
        <v>8783</v>
      </c>
      <c r="F11" s="14">
        <v>152970956</v>
      </c>
      <c r="G11" s="14">
        <v>461</v>
      </c>
      <c r="H11" s="14">
        <v>17877999</v>
      </c>
      <c r="I11" s="14">
        <v>34943</v>
      </c>
      <c r="J11" s="14">
        <v>33656910</v>
      </c>
    </row>
    <row r="12" spans="1:10" ht="10.5" customHeight="1">
      <c r="A12" s="43" t="s">
        <v>18</v>
      </c>
      <c r="B12" s="42"/>
      <c r="C12" s="34">
        <v>42689</v>
      </c>
      <c r="D12" s="14">
        <v>211055029</v>
      </c>
      <c r="E12" s="14">
        <v>8990</v>
      </c>
      <c r="F12" s="14">
        <v>159064467</v>
      </c>
      <c r="G12" s="14">
        <v>486</v>
      </c>
      <c r="H12" s="14">
        <v>18477054</v>
      </c>
      <c r="I12" s="14">
        <v>33213</v>
      </c>
      <c r="J12" s="14">
        <v>33513508</v>
      </c>
    </row>
    <row r="13" spans="1:10" ht="10.5" customHeight="1">
      <c r="A13" s="43" t="s">
        <v>17</v>
      </c>
      <c r="B13" s="42"/>
      <c r="C13" s="34">
        <v>38470</v>
      </c>
      <c r="D13" s="14">
        <v>205809636</v>
      </c>
      <c r="E13" s="14">
        <v>8459</v>
      </c>
      <c r="F13" s="14">
        <v>156182878</v>
      </c>
      <c r="G13" s="14">
        <v>416</v>
      </c>
      <c r="H13" s="14">
        <v>17358798</v>
      </c>
      <c r="I13" s="14">
        <v>29595</v>
      </c>
      <c r="J13" s="14">
        <v>32267960</v>
      </c>
    </row>
    <row r="14" spans="1:10" ht="10.5" customHeight="1">
      <c r="A14" s="41" t="s">
        <v>38</v>
      </c>
      <c r="B14" s="40"/>
      <c r="C14" s="39">
        <v>37664</v>
      </c>
      <c r="D14" s="17">
        <v>204854364</v>
      </c>
      <c r="E14" s="17">
        <v>8559</v>
      </c>
      <c r="F14" s="17">
        <v>156715116</v>
      </c>
      <c r="G14" s="17">
        <v>316</v>
      </c>
      <c r="H14" s="17">
        <v>16118128</v>
      </c>
      <c r="I14" s="17">
        <v>28789</v>
      </c>
      <c r="J14" s="17">
        <v>32021120</v>
      </c>
    </row>
    <row r="15" spans="1:10" ht="6" customHeight="1">
      <c r="B15" s="28"/>
      <c r="C15" s="38"/>
      <c r="D15" s="37"/>
      <c r="E15" s="37"/>
      <c r="F15" s="37"/>
      <c r="G15" s="37"/>
      <c r="H15" s="37"/>
      <c r="I15" s="37"/>
      <c r="J15" s="37"/>
    </row>
    <row r="16" spans="1:10" ht="10.5" customHeight="1">
      <c r="A16" s="36"/>
      <c r="B16" s="35" t="s">
        <v>14</v>
      </c>
      <c r="C16" s="34">
        <v>12175</v>
      </c>
      <c r="D16" s="14">
        <v>1875078</v>
      </c>
      <c r="E16" s="32" t="s">
        <v>35</v>
      </c>
      <c r="F16" s="32" t="s">
        <v>35</v>
      </c>
      <c r="G16" s="32" t="s">
        <v>35</v>
      </c>
      <c r="H16" s="32" t="s">
        <v>35</v>
      </c>
      <c r="I16" s="31">
        <v>12175</v>
      </c>
      <c r="J16" s="31">
        <v>1875078</v>
      </c>
    </row>
    <row r="17" spans="1:10" ht="10.5" customHeight="1">
      <c r="A17" s="36"/>
      <c r="B17" s="35" t="s">
        <v>13</v>
      </c>
      <c r="C17" s="34">
        <v>8373</v>
      </c>
      <c r="D17" s="14">
        <v>3937550</v>
      </c>
      <c r="E17" s="31">
        <v>24</v>
      </c>
      <c r="F17" s="31">
        <v>11603</v>
      </c>
      <c r="G17" s="31">
        <v>6</v>
      </c>
      <c r="H17" s="31">
        <v>2994</v>
      </c>
      <c r="I17" s="31">
        <v>8343</v>
      </c>
      <c r="J17" s="31">
        <v>3922953</v>
      </c>
    </row>
    <row r="18" spans="1:10" ht="10.5" customHeight="1">
      <c r="A18" s="36"/>
      <c r="B18" s="35" t="s">
        <v>12</v>
      </c>
      <c r="C18" s="34">
        <v>4482</v>
      </c>
      <c r="D18" s="14">
        <v>3387256</v>
      </c>
      <c r="E18" s="31">
        <v>124</v>
      </c>
      <c r="F18" s="31">
        <v>104378</v>
      </c>
      <c r="G18" s="31">
        <v>26</v>
      </c>
      <c r="H18" s="31">
        <v>20183</v>
      </c>
      <c r="I18" s="31">
        <v>4332</v>
      </c>
      <c r="J18" s="31">
        <v>3262695</v>
      </c>
    </row>
    <row r="19" spans="1:10" ht="10.5" customHeight="1">
      <c r="A19" s="36"/>
      <c r="B19" s="35" t="s">
        <v>11</v>
      </c>
      <c r="C19" s="34">
        <v>2350</v>
      </c>
      <c r="D19" s="14">
        <v>5271338</v>
      </c>
      <c r="E19" s="31">
        <v>1296</v>
      </c>
      <c r="F19" s="31">
        <v>2833079</v>
      </c>
      <c r="G19" s="32" t="s">
        <v>35</v>
      </c>
      <c r="H19" s="32" t="s">
        <v>35</v>
      </c>
      <c r="I19" s="31">
        <v>1054</v>
      </c>
      <c r="J19" s="31">
        <v>2438259</v>
      </c>
    </row>
    <row r="20" spans="1:10" ht="10.5" customHeight="1">
      <c r="A20" s="36"/>
      <c r="B20" s="35" t="s">
        <v>10</v>
      </c>
      <c r="C20" s="34">
        <v>2728</v>
      </c>
      <c r="D20" s="14">
        <v>11395903</v>
      </c>
      <c r="E20" s="31">
        <v>1562</v>
      </c>
      <c r="F20" s="31">
        <v>6385407</v>
      </c>
      <c r="G20" s="31">
        <v>2</v>
      </c>
      <c r="H20" s="31">
        <v>9926</v>
      </c>
      <c r="I20" s="31">
        <v>1164</v>
      </c>
      <c r="J20" s="31">
        <v>5000570</v>
      </c>
    </row>
    <row r="21" spans="1:10" ht="6" customHeight="1">
      <c r="A21" s="36"/>
      <c r="B21" s="35"/>
      <c r="C21" s="34"/>
      <c r="D21" s="14"/>
      <c r="E21" s="31"/>
      <c r="F21" s="31"/>
      <c r="G21" s="31"/>
      <c r="H21" s="31"/>
      <c r="I21" s="31"/>
      <c r="J21" s="31"/>
    </row>
    <row r="22" spans="1:10" ht="10.5" customHeight="1">
      <c r="A22" s="36"/>
      <c r="B22" s="35" t="s">
        <v>9</v>
      </c>
      <c r="C22" s="34">
        <v>2432</v>
      </c>
      <c r="D22" s="14">
        <v>17697880</v>
      </c>
      <c r="E22" s="31">
        <v>1312</v>
      </c>
      <c r="F22" s="31">
        <v>10532055</v>
      </c>
      <c r="G22" s="31">
        <v>18</v>
      </c>
      <c r="H22" s="31">
        <v>105869</v>
      </c>
      <c r="I22" s="31">
        <v>1102</v>
      </c>
      <c r="J22" s="31">
        <v>7059956</v>
      </c>
    </row>
    <row r="23" spans="1:10" ht="10.5" customHeight="1">
      <c r="A23" s="36"/>
      <c r="B23" s="35" t="s">
        <v>8</v>
      </c>
      <c r="C23" s="34">
        <v>1337</v>
      </c>
      <c r="D23" s="14">
        <v>17051973</v>
      </c>
      <c r="E23" s="31">
        <v>781</v>
      </c>
      <c r="F23" s="31">
        <v>10066015</v>
      </c>
      <c r="G23" s="31">
        <v>1</v>
      </c>
      <c r="H23" s="31">
        <v>12322</v>
      </c>
      <c r="I23" s="31">
        <v>555</v>
      </c>
      <c r="J23" s="31">
        <v>6973636</v>
      </c>
    </row>
    <row r="24" spans="1:10" ht="10.5" customHeight="1">
      <c r="A24" s="36"/>
      <c r="B24" s="35" t="s">
        <v>7</v>
      </c>
      <c r="C24" s="34">
        <v>891</v>
      </c>
      <c r="D24" s="14">
        <v>15094979</v>
      </c>
      <c r="E24" s="31">
        <v>880</v>
      </c>
      <c r="F24" s="31">
        <v>14904718</v>
      </c>
      <c r="G24" s="31">
        <v>2</v>
      </c>
      <c r="H24" s="31">
        <v>33760</v>
      </c>
      <c r="I24" s="31">
        <v>9</v>
      </c>
      <c r="J24" s="31">
        <v>156501</v>
      </c>
    </row>
    <row r="25" spans="1:10" ht="10.5" customHeight="1">
      <c r="A25" s="36"/>
      <c r="B25" s="35" t="s">
        <v>6</v>
      </c>
      <c r="C25" s="34">
        <v>829</v>
      </c>
      <c r="D25" s="14">
        <v>20876054</v>
      </c>
      <c r="E25" s="31">
        <v>733</v>
      </c>
      <c r="F25" s="31">
        <v>18531687</v>
      </c>
      <c r="G25" s="31">
        <v>41</v>
      </c>
      <c r="H25" s="31">
        <v>1012895</v>
      </c>
      <c r="I25" s="31">
        <v>55</v>
      </c>
      <c r="J25" s="31">
        <v>1331472</v>
      </c>
    </row>
    <row r="26" spans="1:10" ht="10.5" customHeight="1">
      <c r="A26" s="36"/>
      <c r="B26" s="35" t="s">
        <v>5</v>
      </c>
      <c r="C26" s="34">
        <v>1414</v>
      </c>
      <c r="D26" s="14">
        <v>55394706</v>
      </c>
      <c r="E26" s="31">
        <v>1282</v>
      </c>
      <c r="F26" s="31">
        <v>49884866</v>
      </c>
      <c r="G26" s="31">
        <v>132</v>
      </c>
      <c r="H26" s="31">
        <v>5509840</v>
      </c>
      <c r="I26" s="32" t="s">
        <v>35</v>
      </c>
      <c r="J26" s="32" t="s">
        <v>35</v>
      </c>
    </row>
    <row r="27" spans="1:10" ht="10.5" customHeight="1">
      <c r="A27" s="36"/>
      <c r="B27" s="35" t="s">
        <v>4</v>
      </c>
      <c r="C27" s="34">
        <v>653</v>
      </c>
      <c r="D27" s="14">
        <v>52871647</v>
      </c>
      <c r="E27" s="31">
        <v>565</v>
      </c>
      <c r="F27" s="31">
        <v>43461308</v>
      </c>
      <c r="G27" s="31">
        <v>88</v>
      </c>
      <c r="H27" s="31">
        <v>9410339</v>
      </c>
      <c r="I27" s="32" t="s">
        <v>35</v>
      </c>
      <c r="J27" s="32" t="s">
        <v>35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110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81" t="s">
        <v>21</v>
      </c>
      <c r="D8" s="81" t="s">
        <v>20</v>
      </c>
      <c r="E8" s="81" t="s">
        <v>21</v>
      </c>
      <c r="F8" s="81" t="s">
        <v>20</v>
      </c>
      <c r="G8" s="81" t="s">
        <v>21</v>
      </c>
      <c r="H8" s="81" t="s">
        <v>20</v>
      </c>
      <c r="I8" s="81" t="s">
        <v>21</v>
      </c>
      <c r="J8" s="82" t="s">
        <v>20</v>
      </c>
    </row>
    <row r="9" spans="1:10" ht="6" customHeight="1">
      <c r="A9" s="30"/>
      <c r="B9" s="29"/>
    </row>
    <row r="10" spans="1:10" ht="10.5" customHeight="1">
      <c r="A10" s="21" t="s">
        <v>113</v>
      </c>
      <c r="B10" s="42"/>
      <c r="C10" s="14">
        <v>43983</v>
      </c>
      <c r="D10" s="14">
        <v>195926338</v>
      </c>
      <c r="E10" s="14">
        <v>8064</v>
      </c>
      <c r="F10" s="14">
        <v>135863456</v>
      </c>
      <c r="G10" s="14">
        <v>740</v>
      </c>
      <c r="H10" s="14">
        <v>27181154</v>
      </c>
      <c r="I10" s="14">
        <v>35179</v>
      </c>
      <c r="J10" s="14">
        <v>32881728</v>
      </c>
    </row>
    <row r="11" spans="1:10" ht="10.5" customHeight="1">
      <c r="A11" s="43" t="s">
        <v>112</v>
      </c>
      <c r="B11" s="42"/>
      <c r="C11" s="14">
        <v>44605</v>
      </c>
      <c r="D11" s="14">
        <v>200649003</v>
      </c>
      <c r="E11" s="14">
        <v>8301</v>
      </c>
      <c r="F11" s="14">
        <v>146037944</v>
      </c>
      <c r="G11" s="14">
        <v>568</v>
      </c>
      <c r="H11" s="14">
        <v>20985250</v>
      </c>
      <c r="I11" s="14">
        <v>35736</v>
      </c>
      <c r="J11" s="14">
        <v>33625809</v>
      </c>
    </row>
    <row r="12" spans="1:10" ht="10.5" customHeight="1">
      <c r="A12" s="43" t="s">
        <v>108</v>
      </c>
      <c r="B12" s="42"/>
      <c r="C12" s="14">
        <v>44187</v>
      </c>
      <c r="D12" s="14">
        <v>204505865</v>
      </c>
      <c r="E12" s="14">
        <v>8783</v>
      </c>
      <c r="F12" s="14">
        <v>152970956</v>
      </c>
      <c r="G12" s="14">
        <v>461</v>
      </c>
      <c r="H12" s="14">
        <v>17877999</v>
      </c>
      <c r="I12" s="14">
        <v>34943</v>
      </c>
      <c r="J12" s="14">
        <v>33656910</v>
      </c>
    </row>
    <row r="13" spans="1:10" ht="10.5" customHeight="1">
      <c r="A13" s="43" t="s">
        <v>18</v>
      </c>
      <c r="B13" s="42"/>
      <c r="C13" s="14">
        <v>42689</v>
      </c>
      <c r="D13" s="14">
        <v>211055029</v>
      </c>
      <c r="E13" s="14">
        <v>8990</v>
      </c>
      <c r="F13" s="14">
        <v>159064467</v>
      </c>
      <c r="G13" s="14">
        <v>486</v>
      </c>
      <c r="H13" s="14">
        <v>18477054</v>
      </c>
      <c r="I13" s="14">
        <v>33213</v>
      </c>
      <c r="J13" s="14">
        <v>33513508</v>
      </c>
    </row>
    <row r="14" spans="1:10" ht="10.5" customHeight="1">
      <c r="A14" s="41" t="s">
        <v>111</v>
      </c>
      <c r="B14" s="40"/>
      <c r="C14" s="17">
        <v>38470</v>
      </c>
      <c r="D14" s="17">
        <v>205809636</v>
      </c>
      <c r="E14" s="17">
        <v>8459</v>
      </c>
      <c r="F14" s="17">
        <v>156182878</v>
      </c>
      <c r="G14" s="17">
        <v>416</v>
      </c>
      <c r="H14" s="17">
        <v>17358798</v>
      </c>
      <c r="I14" s="17">
        <v>29595</v>
      </c>
      <c r="J14" s="17">
        <v>32267960</v>
      </c>
    </row>
    <row r="15" spans="1:10" ht="6" customHeight="1">
      <c r="B15" s="28"/>
      <c r="C15" s="37"/>
      <c r="D15" s="37"/>
      <c r="E15" s="37"/>
      <c r="F15" s="37"/>
      <c r="G15" s="37"/>
      <c r="H15" s="37"/>
      <c r="I15" s="37"/>
      <c r="J15" s="37"/>
    </row>
    <row r="16" spans="1:10" ht="10.5" customHeight="1">
      <c r="A16" s="36"/>
      <c r="B16" s="35" t="s">
        <v>14</v>
      </c>
      <c r="C16" s="14">
        <v>12233</v>
      </c>
      <c r="D16" s="14">
        <v>1903198</v>
      </c>
      <c r="E16" s="31">
        <v>1</v>
      </c>
      <c r="F16" s="31">
        <v>97</v>
      </c>
      <c r="G16" s="32">
        <v>16</v>
      </c>
      <c r="H16" s="32">
        <v>4784</v>
      </c>
      <c r="I16" s="31">
        <v>12216</v>
      </c>
      <c r="J16" s="31">
        <v>1898317</v>
      </c>
    </row>
    <row r="17" spans="1:10" ht="10.5" customHeight="1">
      <c r="A17" s="36"/>
      <c r="B17" s="35" t="s">
        <v>13</v>
      </c>
      <c r="C17" s="14">
        <v>8671</v>
      </c>
      <c r="D17" s="14">
        <v>4077314</v>
      </c>
      <c r="E17" s="31">
        <v>25</v>
      </c>
      <c r="F17" s="31">
        <v>11962</v>
      </c>
      <c r="G17" s="31">
        <v>9</v>
      </c>
      <c r="H17" s="31">
        <v>4491</v>
      </c>
      <c r="I17" s="31">
        <v>8637</v>
      </c>
      <c r="J17" s="31">
        <v>4060861</v>
      </c>
    </row>
    <row r="18" spans="1:10" ht="10.5" customHeight="1">
      <c r="A18" s="36"/>
      <c r="B18" s="35" t="s">
        <v>12</v>
      </c>
      <c r="C18" s="14">
        <v>4827</v>
      </c>
      <c r="D18" s="14">
        <v>3649715</v>
      </c>
      <c r="E18" s="31">
        <v>159</v>
      </c>
      <c r="F18" s="31">
        <v>134276</v>
      </c>
      <c r="G18" s="31">
        <v>23</v>
      </c>
      <c r="H18" s="31">
        <v>18414</v>
      </c>
      <c r="I18" s="31">
        <v>4645</v>
      </c>
      <c r="J18" s="31">
        <v>3497025</v>
      </c>
    </row>
    <row r="19" spans="1:10" ht="10.5" customHeight="1">
      <c r="A19" s="36"/>
      <c r="B19" s="35" t="s">
        <v>11</v>
      </c>
      <c r="C19" s="14">
        <v>2498</v>
      </c>
      <c r="D19" s="14">
        <v>5616543</v>
      </c>
      <c r="E19" s="31">
        <v>1198</v>
      </c>
      <c r="F19" s="31">
        <v>2571993</v>
      </c>
      <c r="G19" s="31">
        <v>2</v>
      </c>
      <c r="H19" s="31">
        <v>2133</v>
      </c>
      <c r="I19" s="31">
        <v>1298</v>
      </c>
      <c r="J19" s="31">
        <v>3042417</v>
      </c>
    </row>
    <row r="20" spans="1:10" ht="10.5" customHeight="1">
      <c r="A20" s="36"/>
      <c r="B20" s="35" t="s">
        <v>10</v>
      </c>
      <c r="C20" s="14">
        <v>2585</v>
      </c>
      <c r="D20" s="14">
        <v>10797517</v>
      </c>
      <c r="E20" s="31">
        <v>1468</v>
      </c>
      <c r="F20" s="31">
        <v>6049117</v>
      </c>
      <c r="G20" s="31">
        <v>3</v>
      </c>
      <c r="H20" s="31">
        <v>9817</v>
      </c>
      <c r="I20" s="31">
        <v>1114</v>
      </c>
      <c r="J20" s="31">
        <v>4738583</v>
      </c>
    </row>
    <row r="21" spans="1:10" ht="6" customHeight="1">
      <c r="A21" s="36"/>
      <c r="B21" s="35"/>
      <c r="C21" s="14"/>
      <c r="D21" s="14"/>
      <c r="E21" s="31"/>
      <c r="F21" s="31"/>
      <c r="G21" s="31"/>
      <c r="H21" s="31"/>
      <c r="I21" s="31"/>
      <c r="J21" s="31"/>
    </row>
    <row r="22" spans="1:10" ht="10.5" customHeight="1">
      <c r="A22" s="36"/>
      <c r="B22" s="35" t="s">
        <v>9</v>
      </c>
      <c r="C22" s="14">
        <v>2415</v>
      </c>
      <c r="D22" s="14">
        <v>17388156</v>
      </c>
      <c r="E22" s="31">
        <v>1307</v>
      </c>
      <c r="F22" s="31">
        <v>10315197</v>
      </c>
      <c r="G22" s="31">
        <v>32</v>
      </c>
      <c r="H22" s="31">
        <v>186822</v>
      </c>
      <c r="I22" s="31">
        <v>1076</v>
      </c>
      <c r="J22" s="31">
        <v>6886137</v>
      </c>
    </row>
    <row r="23" spans="1:10" ht="10.5" customHeight="1">
      <c r="A23" s="36"/>
      <c r="B23" s="35" t="s">
        <v>8</v>
      </c>
      <c r="C23" s="14">
        <v>1378</v>
      </c>
      <c r="D23" s="14">
        <v>17543927</v>
      </c>
      <c r="E23" s="31">
        <v>813</v>
      </c>
      <c r="F23" s="31">
        <v>10487447</v>
      </c>
      <c r="G23" s="32">
        <v>4</v>
      </c>
      <c r="H23" s="32">
        <v>49198</v>
      </c>
      <c r="I23" s="31">
        <v>561</v>
      </c>
      <c r="J23" s="31">
        <v>7007282</v>
      </c>
    </row>
    <row r="24" spans="1:10" ht="10.5" customHeight="1">
      <c r="A24" s="36"/>
      <c r="B24" s="35" t="s">
        <v>7</v>
      </c>
      <c r="C24" s="14">
        <v>978</v>
      </c>
      <c r="D24" s="14">
        <v>16585313</v>
      </c>
      <c r="E24" s="31">
        <v>946</v>
      </c>
      <c r="F24" s="31">
        <v>16027255</v>
      </c>
      <c r="G24" s="31">
        <v>28</v>
      </c>
      <c r="H24" s="31">
        <v>488502</v>
      </c>
      <c r="I24" s="31">
        <v>4</v>
      </c>
      <c r="J24" s="31">
        <v>69556</v>
      </c>
    </row>
    <row r="25" spans="1:10" ht="10.5" customHeight="1">
      <c r="A25" s="36"/>
      <c r="B25" s="35" t="s">
        <v>6</v>
      </c>
      <c r="C25" s="14">
        <v>887</v>
      </c>
      <c r="D25" s="14">
        <v>22255282</v>
      </c>
      <c r="E25" s="31">
        <v>791</v>
      </c>
      <c r="F25" s="31">
        <v>19885315</v>
      </c>
      <c r="G25" s="31">
        <v>52</v>
      </c>
      <c r="H25" s="31">
        <v>1302185</v>
      </c>
      <c r="I25" s="31">
        <v>44</v>
      </c>
      <c r="J25" s="31">
        <v>1067782</v>
      </c>
    </row>
    <row r="26" spans="1:10" ht="10.5" customHeight="1">
      <c r="A26" s="36"/>
      <c r="B26" s="35" t="s">
        <v>5</v>
      </c>
      <c r="C26" s="14">
        <v>1335</v>
      </c>
      <c r="D26" s="14">
        <v>52248473</v>
      </c>
      <c r="E26" s="31">
        <v>1177</v>
      </c>
      <c r="F26" s="31">
        <v>45857735</v>
      </c>
      <c r="G26" s="31">
        <v>158</v>
      </c>
      <c r="H26" s="31">
        <v>6390738</v>
      </c>
      <c r="I26" s="32" t="s">
        <v>1</v>
      </c>
      <c r="J26" s="32" t="s">
        <v>1</v>
      </c>
    </row>
    <row r="27" spans="1:10" ht="10.5" customHeight="1">
      <c r="A27" s="36"/>
      <c r="B27" s="35" t="s">
        <v>4</v>
      </c>
      <c r="C27" s="14">
        <v>663</v>
      </c>
      <c r="D27" s="14">
        <v>53744198</v>
      </c>
      <c r="E27" s="31">
        <v>574</v>
      </c>
      <c r="F27" s="31">
        <v>44842484</v>
      </c>
      <c r="G27" s="31">
        <v>89</v>
      </c>
      <c r="H27" s="31">
        <v>8901714</v>
      </c>
      <c r="I27" s="32" t="s">
        <v>1</v>
      </c>
      <c r="J27" s="32" t="s">
        <v>1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110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/>
    <row r="6" spans="1:10" ht="10.5" customHeight="1">
      <c r="A6" s="30"/>
      <c r="B6" s="29"/>
      <c r="C6" s="145" t="s">
        <v>0</v>
      </c>
      <c r="D6" s="145"/>
      <c r="E6" s="49" t="s">
        <v>26</v>
      </c>
      <c r="F6" s="50"/>
      <c r="G6" s="49"/>
      <c r="H6" s="49"/>
      <c r="I6" s="145" t="s">
        <v>25</v>
      </c>
      <c r="J6" s="146"/>
    </row>
    <row r="7" spans="1:10" ht="10.5" customHeight="1">
      <c r="A7" s="10" t="s">
        <v>24</v>
      </c>
      <c r="B7" s="28"/>
      <c r="C7" s="145"/>
      <c r="D7" s="145"/>
      <c r="E7" s="49" t="s">
        <v>23</v>
      </c>
      <c r="F7" s="49"/>
      <c r="G7" s="49" t="s">
        <v>22</v>
      </c>
      <c r="H7" s="49"/>
      <c r="I7" s="145"/>
      <c r="J7" s="146"/>
    </row>
    <row r="8" spans="1:10" ht="10.5" customHeight="1">
      <c r="A8" s="26"/>
      <c r="B8" s="27"/>
      <c r="C8" s="81" t="s">
        <v>21</v>
      </c>
      <c r="D8" s="81" t="s">
        <v>20</v>
      </c>
      <c r="E8" s="81" t="s">
        <v>21</v>
      </c>
      <c r="F8" s="81" t="s">
        <v>20</v>
      </c>
      <c r="G8" s="81" t="s">
        <v>21</v>
      </c>
      <c r="H8" s="81" t="s">
        <v>20</v>
      </c>
      <c r="I8" s="81" t="s">
        <v>21</v>
      </c>
      <c r="J8" s="82" t="s">
        <v>20</v>
      </c>
    </row>
    <row r="9" spans="1:10" ht="6" customHeight="1">
      <c r="A9" s="30"/>
      <c r="B9" s="29"/>
    </row>
    <row r="10" spans="1:10" ht="10.5" customHeight="1">
      <c r="A10" s="21" t="s">
        <v>118</v>
      </c>
      <c r="B10" s="42"/>
      <c r="C10" s="14">
        <v>46121</v>
      </c>
      <c r="D10" s="14">
        <v>203595062</v>
      </c>
      <c r="E10" s="14">
        <v>8265</v>
      </c>
      <c r="F10" s="14">
        <v>139649859</v>
      </c>
      <c r="G10" s="14">
        <v>827</v>
      </c>
      <c r="H10" s="14">
        <v>31805877</v>
      </c>
      <c r="I10" s="14">
        <v>37029</v>
      </c>
      <c r="J10" s="14">
        <v>32139326</v>
      </c>
    </row>
    <row r="11" spans="1:10" ht="10.5" customHeight="1">
      <c r="A11" s="43" t="s">
        <v>117</v>
      </c>
      <c r="B11" s="42"/>
      <c r="C11" s="14">
        <v>43983</v>
      </c>
      <c r="D11" s="14">
        <v>195926338</v>
      </c>
      <c r="E11" s="14">
        <v>8064</v>
      </c>
      <c r="F11" s="14">
        <v>135863456</v>
      </c>
      <c r="G11" s="14">
        <v>740</v>
      </c>
      <c r="H11" s="14">
        <v>27181154</v>
      </c>
      <c r="I11" s="14">
        <v>35179</v>
      </c>
      <c r="J11" s="14">
        <v>32881728</v>
      </c>
    </row>
    <row r="12" spans="1:10" ht="10.5" customHeight="1">
      <c r="A12" s="43" t="s">
        <v>116</v>
      </c>
      <c r="B12" s="42"/>
      <c r="C12" s="14">
        <v>44605</v>
      </c>
      <c r="D12" s="14">
        <v>200649003</v>
      </c>
      <c r="E12" s="14">
        <v>8301</v>
      </c>
      <c r="F12" s="14">
        <v>146037944</v>
      </c>
      <c r="G12" s="14">
        <v>568</v>
      </c>
      <c r="H12" s="14">
        <v>20985250</v>
      </c>
      <c r="I12" s="14">
        <v>35736</v>
      </c>
      <c r="J12" s="14">
        <v>33625809</v>
      </c>
    </row>
    <row r="13" spans="1:10" ht="10.5" customHeight="1">
      <c r="A13" s="43" t="s">
        <v>115</v>
      </c>
      <c r="B13" s="42"/>
      <c r="C13" s="14">
        <v>44187</v>
      </c>
      <c r="D13" s="14">
        <v>204505865</v>
      </c>
      <c r="E13" s="14">
        <v>8783</v>
      </c>
      <c r="F13" s="14">
        <v>152970956</v>
      </c>
      <c r="G13" s="14">
        <v>461</v>
      </c>
      <c r="H13" s="14">
        <v>17877999</v>
      </c>
      <c r="I13" s="14">
        <v>34943</v>
      </c>
      <c r="J13" s="14">
        <v>33656910</v>
      </c>
    </row>
    <row r="14" spans="1:10" ht="10.5" customHeight="1">
      <c r="A14" s="41" t="s">
        <v>114</v>
      </c>
      <c r="B14" s="40"/>
      <c r="C14" s="17">
        <v>42689</v>
      </c>
      <c r="D14" s="17">
        <v>211055029</v>
      </c>
      <c r="E14" s="17">
        <v>8990</v>
      </c>
      <c r="F14" s="17">
        <v>159064467</v>
      </c>
      <c r="G14" s="17">
        <v>486</v>
      </c>
      <c r="H14" s="17">
        <v>18477054</v>
      </c>
      <c r="I14" s="17">
        <v>33213</v>
      </c>
      <c r="J14" s="17">
        <v>33513508</v>
      </c>
    </row>
    <row r="15" spans="1:10" ht="6" customHeight="1">
      <c r="B15" s="28"/>
      <c r="C15" s="37"/>
      <c r="D15" s="37"/>
      <c r="E15" s="37"/>
      <c r="F15" s="37"/>
      <c r="G15" s="37"/>
      <c r="H15" s="37"/>
      <c r="I15" s="37"/>
      <c r="J15" s="37"/>
    </row>
    <row r="16" spans="1:10" ht="10.5" customHeight="1">
      <c r="A16" s="36"/>
      <c r="B16" s="35" t="s">
        <v>14</v>
      </c>
      <c r="C16" s="14">
        <v>13879</v>
      </c>
      <c r="D16" s="14">
        <v>2180414</v>
      </c>
      <c r="E16" s="31">
        <v>3</v>
      </c>
      <c r="F16" s="31">
        <v>599</v>
      </c>
      <c r="G16" s="32">
        <v>14</v>
      </c>
      <c r="H16" s="32">
        <v>4186</v>
      </c>
      <c r="I16" s="31">
        <v>13862</v>
      </c>
      <c r="J16" s="31">
        <v>2175629</v>
      </c>
    </row>
    <row r="17" spans="1:10" ht="10.5" customHeight="1">
      <c r="A17" s="36"/>
      <c r="B17" s="35" t="s">
        <v>13</v>
      </c>
      <c r="C17" s="14">
        <v>9655</v>
      </c>
      <c r="D17" s="14">
        <v>4524731</v>
      </c>
      <c r="E17" s="31">
        <v>25</v>
      </c>
      <c r="F17" s="31">
        <v>12060</v>
      </c>
      <c r="G17" s="31">
        <v>13</v>
      </c>
      <c r="H17" s="31">
        <v>6364</v>
      </c>
      <c r="I17" s="31">
        <v>9617</v>
      </c>
      <c r="J17" s="31">
        <v>4506307</v>
      </c>
    </row>
    <row r="18" spans="1:10" ht="10.5" customHeight="1">
      <c r="A18" s="36"/>
      <c r="B18" s="35" t="s">
        <v>12</v>
      </c>
      <c r="C18" s="14">
        <v>5446</v>
      </c>
      <c r="D18" s="14">
        <v>4107575</v>
      </c>
      <c r="E18" s="31">
        <v>171</v>
      </c>
      <c r="F18" s="31">
        <v>145919</v>
      </c>
      <c r="G18" s="31">
        <v>30</v>
      </c>
      <c r="H18" s="31">
        <v>25751</v>
      </c>
      <c r="I18" s="31">
        <v>5245</v>
      </c>
      <c r="J18" s="31">
        <v>3935905</v>
      </c>
    </row>
    <row r="19" spans="1:10" ht="10.5" customHeight="1">
      <c r="A19" s="36"/>
      <c r="B19" s="35" t="s">
        <v>11</v>
      </c>
      <c r="C19" s="14">
        <v>3005</v>
      </c>
      <c r="D19" s="14">
        <v>6385506</v>
      </c>
      <c r="E19" s="31">
        <v>1373</v>
      </c>
      <c r="F19" s="31">
        <v>2907898</v>
      </c>
      <c r="G19" s="31">
        <v>2</v>
      </c>
      <c r="H19" s="31">
        <v>2376</v>
      </c>
      <c r="I19" s="31">
        <v>1630</v>
      </c>
      <c r="J19" s="31">
        <v>3475232</v>
      </c>
    </row>
    <row r="20" spans="1:10" ht="10.5" customHeight="1">
      <c r="A20" s="36"/>
      <c r="B20" s="35" t="s">
        <v>10</v>
      </c>
      <c r="C20" s="14">
        <v>2796</v>
      </c>
      <c r="D20" s="14">
        <v>11686159</v>
      </c>
      <c r="E20" s="31">
        <v>1555</v>
      </c>
      <c r="F20" s="31">
        <v>6429792</v>
      </c>
      <c r="G20" s="31">
        <v>6</v>
      </c>
      <c r="H20" s="31">
        <v>20138</v>
      </c>
      <c r="I20" s="31">
        <v>1235</v>
      </c>
      <c r="J20" s="31">
        <v>5236229</v>
      </c>
    </row>
    <row r="21" spans="1:10" ht="6" customHeight="1">
      <c r="A21" s="36"/>
      <c r="B21" s="35"/>
      <c r="C21" s="14"/>
      <c r="D21" s="14"/>
      <c r="E21" s="14"/>
      <c r="F21" s="14"/>
      <c r="G21" s="14"/>
      <c r="H21" s="14"/>
      <c r="I21" s="14"/>
      <c r="J21" s="14"/>
    </row>
    <row r="22" spans="1:10" ht="10.5" customHeight="1">
      <c r="A22" s="36"/>
      <c r="B22" s="35" t="s">
        <v>9</v>
      </c>
      <c r="C22" s="14">
        <v>2423</v>
      </c>
      <c r="D22" s="14">
        <v>17102323</v>
      </c>
      <c r="E22" s="31">
        <v>1334</v>
      </c>
      <c r="F22" s="31">
        <v>10209892</v>
      </c>
      <c r="G22" s="31">
        <v>43</v>
      </c>
      <c r="H22" s="31">
        <v>266012</v>
      </c>
      <c r="I22" s="31">
        <v>1046</v>
      </c>
      <c r="J22" s="31">
        <v>6626419</v>
      </c>
    </row>
    <row r="23" spans="1:10" ht="10.5" customHeight="1">
      <c r="A23" s="36"/>
      <c r="B23" s="35" t="s">
        <v>8</v>
      </c>
      <c r="C23" s="14">
        <v>1465</v>
      </c>
      <c r="D23" s="14">
        <v>18389380</v>
      </c>
      <c r="E23" s="31">
        <v>916</v>
      </c>
      <c r="F23" s="31">
        <v>11523505</v>
      </c>
      <c r="G23" s="32">
        <v>2</v>
      </c>
      <c r="H23" s="32">
        <v>22690</v>
      </c>
      <c r="I23" s="31">
        <v>547</v>
      </c>
      <c r="J23" s="31">
        <v>6843185</v>
      </c>
    </row>
    <row r="24" spans="1:10" ht="10.5" customHeight="1">
      <c r="A24" s="36"/>
      <c r="B24" s="35" t="s">
        <v>7</v>
      </c>
      <c r="C24" s="14">
        <v>1125</v>
      </c>
      <c r="D24" s="14">
        <v>19116492</v>
      </c>
      <c r="E24" s="31">
        <v>1062</v>
      </c>
      <c r="F24" s="31">
        <v>18038081</v>
      </c>
      <c r="G24" s="31">
        <v>59</v>
      </c>
      <c r="H24" s="31">
        <v>1008855</v>
      </c>
      <c r="I24" s="31">
        <v>4</v>
      </c>
      <c r="J24" s="31">
        <v>69556</v>
      </c>
    </row>
    <row r="25" spans="1:10" ht="10.5" customHeight="1">
      <c r="A25" s="36"/>
      <c r="B25" s="35" t="s">
        <v>6</v>
      </c>
      <c r="C25" s="14">
        <v>888</v>
      </c>
      <c r="D25" s="14">
        <v>22195215</v>
      </c>
      <c r="E25" s="31">
        <v>802</v>
      </c>
      <c r="F25" s="31">
        <v>20093108</v>
      </c>
      <c r="G25" s="31">
        <v>59</v>
      </c>
      <c r="H25" s="31">
        <v>1457061</v>
      </c>
      <c r="I25" s="31">
        <v>27</v>
      </c>
      <c r="J25" s="31">
        <v>645046</v>
      </c>
    </row>
    <row r="26" spans="1:10" ht="10.5" customHeight="1">
      <c r="A26" s="36"/>
      <c r="B26" s="35" t="s">
        <v>5</v>
      </c>
      <c r="C26" s="14">
        <v>1340</v>
      </c>
      <c r="D26" s="14">
        <v>52026940</v>
      </c>
      <c r="E26" s="31">
        <v>1174</v>
      </c>
      <c r="F26" s="31">
        <v>45393019</v>
      </c>
      <c r="G26" s="31">
        <v>166</v>
      </c>
      <c r="H26" s="31">
        <v>6633921</v>
      </c>
      <c r="I26" s="32" t="s">
        <v>1</v>
      </c>
      <c r="J26" s="32" t="s">
        <v>1</v>
      </c>
    </row>
    <row r="27" spans="1:10" ht="10.5" customHeight="1">
      <c r="A27" s="36"/>
      <c r="B27" s="35" t="s">
        <v>4</v>
      </c>
      <c r="C27" s="14">
        <v>667</v>
      </c>
      <c r="D27" s="14">
        <v>53340294</v>
      </c>
      <c r="E27" s="31">
        <v>575</v>
      </c>
      <c r="F27" s="31">
        <v>44310594</v>
      </c>
      <c r="G27" s="31">
        <v>92</v>
      </c>
      <c r="H27" s="31">
        <v>9029700</v>
      </c>
      <c r="I27" s="32" t="s">
        <v>1</v>
      </c>
      <c r="J27" s="32" t="s">
        <v>1</v>
      </c>
    </row>
    <row r="28" spans="1:10" ht="6" customHeight="1">
      <c r="A28" s="26"/>
      <c r="B28" s="27"/>
      <c r="C28" s="33"/>
      <c r="D28" s="26"/>
      <c r="E28" s="26"/>
      <c r="F28" s="26"/>
      <c r="G28" s="26"/>
      <c r="H28" s="26"/>
      <c r="I28" s="26"/>
      <c r="J28" s="26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25" zoomScaleNormal="125" workbookViewId="0"/>
  </sheetViews>
  <sheetFormatPr defaultColWidth="11.25" defaultRowHeight="10.5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3.5">
      <c r="A1" s="25" t="s">
        <v>110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3" customHeight="1"/>
    <row r="3" spans="1:10" ht="9.75" customHeight="1">
      <c r="A3" s="11" t="s">
        <v>28</v>
      </c>
      <c r="B3" s="11"/>
    </row>
    <row r="4" spans="1:10">
      <c r="A4" s="10" t="s">
        <v>27</v>
      </c>
    </row>
    <row r="5" spans="1:10" ht="1.5" customHeight="1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0.5" customHeight="1">
      <c r="C6" s="147" t="s">
        <v>0</v>
      </c>
      <c r="D6" s="151"/>
      <c r="E6" s="23" t="s">
        <v>26</v>
      </c>
      <c r="F6" s="92"/>
      <c r="G6" s="22"/>
      <c r="H6" s="22"/>
      <c r="I6" s="147" t="s">
        <v>25</v>
      </c>
      <c r="J6" s="148"/>
    </row>
    <row r="7" spans="1:10" ht="10.5" customHeight="1">
      <c r="A7" s="10" t="s">
        <v>24</v>
      </c>
      <c r="C7" s="149"/>
      <c r="D7" s="152"/>
      <c r="E7" s="23" t="s">
        <v>23</v>
      </c>
      <c r="F7" s="22"/>
      <c r="G7" s="23" t="s">
        <v>22</v>
      </c>
      <c r="H7" s="22"/>
      <c r="I7" s="149"/>
      <c r="J7" s="150"/>
    </row>
    <row r="8" spans="1:10" ht="10.5" customHeight="1">
      <c r="A8" s="12"/>
      <c r="B8" s="12"/>
      <c r="C8" s="83" t="s">
        <v>21</v>
      </c>
      <c r="D8" s="83" t="s">
        <v>20</v>
      </c>
      <c r="E8" s="83" t="s">
        <v>21</v>
      </c>
      <c r="F8" s="83" t="s">
        <v>20</v>
      </c>
      <c r="G8" s="83" t="s">
        <v>21</v>
      </c>
      <c r="H8" s="83" t="s">
        <v>20</v>
      </c>
      <c r="I8" s="83" t="s">
        <v>21</v>
      </c>
      <c r="J8" s="83" t="s">
        <v>20</v>
      </c>
    </row>
    <row r="9" spans="1:10" ht="6" customHeight="1">
      <c r="C9" s="20"/>
    </row>
    <row r="10" spans="1:10" ht="10.5" customHeight="1">
      <c r="A10" s="21" t="s">
        <v>120</v>
      </c>
      <c r="B10" s="21"/>
      <c r="C10" s="15">
        <v>46682</v>
      </c>
      <c r="D10" s="14">
        <v>200309244</v>
      </c>
      <c r="E10" s="14">
        <v>8208</v>
      </c>
      <c r="F10" s="14">
        <v>137472493</v>
      </c>
      <c r="G10" s="14">
        <v>897</v>
      </c>
      <c r="H10" s="14">
        <v>32092172</v>
      </c>
      <c r="I10" s="14">
        <v>37577</v>
      </c>
      <c r="J10" s="14">
        <v>30744579</v>
      </c>
    </row>
    <row r="11" spans="1:10" ht="10.5" customHeight="1">
      <c r="A11" s="43" t="s">
        <v>119</v>
      </c>
      <c r="B11" s="21"/>
      <c r="C11" s="15">
        <v>46121</v>
      </c>
      <c r="D11" s="14">
        <v>203595062</v>
      </c>
      <c r="E11" s="14">
        <v>8265</v>
      </c>
      <c r="F11" s="14">
        <v>139649859</v>
      </c>
      <c r="G11" s="14">
        <v>827</v>
      </c>
      <c r="H11" s="14">
        <v>31805877</v>
      </c>
      <c r="I11" s="14">
        <v>37029</v>
      </c>
      <c r="J11" s="14">
        <v>32139326</v>
      </c>
    </row>
    <row r="12" spans="1:10" ht="10.5" customHeight="1">
      <c r="A12" s="43" t="s">
        <v>117</v>
      </c>
      <c r="B12" s="21"/>
      <c r="C12" s="15">
        <v>43983</v>
      </c>
      <c r="D12" s="14">
        <v>195926338</v>
      </c>
      <c r="E12" s="14">
        <v>8064</v>
      </c>
      <c r="F12" s="14">
        <v>135863456</v>
      </c>
      <c r="G12" s="14">
        <v>740</v>
      </c>
      <c r="H12" s="14">
        <v>27181154</v>
      </c>
      <c r="I12" s="14">
        <v>35179</v>
      </c>
      <c r="J12" s="14">
        <v>32881728</v>
      </c>
    </row>
    <row r="13" spans="1:10" ht="10.5" customHeight="1">
      <c r="A13" s="43" t="s">
        <v>116</v>
      </c>
      <c r="B13" s="21"/>
      <c r="C13" s="15">
        <v>44605</v>
      </c>
      <c r="D13" s="14">
        <v>200649003</v>
      </c>
      <c r="E13" s="14">
        <v>8301</v>
      </c>
      <c r="F13" s="14">
        <v>146037944</v>
      </c>
      <c r="G13" s="14">
        <v>568</v>
      </c>
      <c r="H13" s="14">
        <v>20985250</v>
      </c>
      <c r="I13" s="14">
        <v>35736</v>
      </c>
      <c r="J13" s="14">
        <v>33625809</v>
      </c>
    </row>
    <row r="14" spans="1:10" ht="10.5" customHeight="1">
      <c r="A14" s="41" t="s">
        <v>115</v>
      </c>
      <c r="B14" s="56"/>
      <c r="C14" s="18">
        <v>44187</v>
      </c>
      <c r="D14" s="17">
        <v>204505865</v>
      </c>
      <c r="E14" s="17">
        <v>8783</v>
      </c>
      <c r="F14" s="17">
        <v>152970956</v>
      </c>
      <c r="G14" s="17">
        <v>461</v>
      </c>
      <c r="H14" s="17">
        <v>17877999</v>
      </c>
      <c r="I14" s="17">
        <v>34943</v>
      </c>
      <c r="J14" s="17">
        <v>33656910</v>
      </c>
    </row>
    <row r="15" spans="1:10" ht="6" customHeight="1">
      <c r="C15" s="91"/>
      <c r="D15" s="37"/>
      <c r="E15" s="37"/>
      <c r="F15" s="37"/>
      <c r="G15" s="37"/>
      <c r="H15" s="37"/>
      <c r="I15" s="37"/>
      <c r="J15" s="37"/>
    </row>
    <row r="16" spans="1:10" ht="10.5" customHeight="1">
      <c r="A16" s="36"/>
      <c r="B16" s="19" t="s">
        <v>14</v>
      </c>
      <c r="C16" s="15">
        <v>15160</v>
      </c>
      <c r="D16" s="14">
        <v>2340372</v>
      </c>
      <c r="E16" s="14">
        <v>1</v>
      </c>
      <c r="F16" s="14">
        <v>100</v>
      </c>
      <c r="G16" s="16">
        <v>12</v>
      </c>
      <c r="H16" s="16">
        <v>3588</v>
      </c>
      <c r="I16" s="14">
        <v>15147</v>
      </c>
      <c r="J16" s="14">
        <v>2336684</v>
      </c>
    </row>
    <row r="17" spans="1:10" ht="10.5" customHeight="1">
      <c r="A17" s="36"/>
      <c r="B17" s="19" t="s">
        <v>13</v>
      </c>
      <c r="C17" s="15">
        <v>10003</v>
      </c>
      <c r="D17" s="14">
        <v>4688850</v>
      </c>
      <c r="E17" s="14">
        <v>38</v>
      </c>
      <c r="F17" s="14">
        <v>18622</v>
      </c>
      <c r="G17" s="14">
        <v>11</v>
      </c>
      <c r="H17" s="14">
        <v>5369</v>
      </c>
      <c r="I17" s="14">
        <v>9954</v>
      </c>
      <c r="J17" s="14">
        <v>4664859</v>
      </c>
    </row>
    <row r="18" spans="1:10" ht="10.5" customHeight="1">
      <c r="A18" s="36"/>
      <c r="B18" s="19" t="s">
        <v>12</v>
      </c>
      <c r="C18" s="15">
        <v>5383</v>
      </c>
      <c r="D18" s="14">
        <v>4038704</v>
      </c>
      <c r="E18" s="14">
        <v>140</v>
      </c>
      <c r="F18" s="14">
        <v>119711</v>
      </c>
      <c r="G18" s="14">
        <v>26</v>
      </c>
      <c r="H18" s="14">
        <v>19054</v>
      </c>
      <c r="I18" s="14">
        <v>5217</v>
      </c>
      <c r="J18" s="14">
        <v>3899939</v>
      </c>
    </row>
    <row r="19" spans="1:10" ht="10.5" customHeight="1">
      <c r="A19" s="36"/>
      <c r="B19" s="19" t="s">
        <v>11</v>
      </c>
      <c r="C19" s="15">
        <v>3219</v>
      </c>
      <c r="D19" s="14">
        <v>6747920</v>
      </c>
      <c r="E19" s="14">
        <v>1395</v>
      </c>
      <c r="F19" s="14">
        <v>2921612</v>
      </c>
      <c r="G19" s="14">
        <v>3</v>
      </c>
      <c r="H19" s="14">
        <v>4024</v>
      </c>
      <c r="I19" s="14">
        <v>1821</v>
      </c>
      <c r="J19" s="14">
        <v>3822284</v>
      </c>
    </row>
    <row r="20" spans="1:10" ht="10.5" customHeight="1">
      <c r="A20" s="36"/>
      <c r="B20" s="19" t="s">
        <v>10</v>
      </c>
      <c r="C20" s="15">
        <v>2736</v>
      </c>
      <c r="D20" s="14">
        <v>11275080</v>
      </c>
      <c r="E20" s="14">
        <v>1482</v>
      </c>
      <c r="F20" s="14">
        <v>5974628</v>
      </c>
      <c r="G20" s="14">
        <v>3</v>
      </c>
      <c r="H20" s="14">
        <v>14442</v>
      </c>
      <c r="I20" s="14">
        <v>1251</v>
      </c>
      <c r="J20" s="14">
        <v>5286010</v>
      </c>
    </row>
    <row r="21" spans="1:10" ht="6" customHeight="1">
      <c r="A21" s="36"/>
      <c r="B21" s="19"/>
      <c r="C21" s="15"/>
      <c r="D21" s="14"/>
      <c r="E21" s="14"/>
      <c r="F21" s="14"/>
      <c r="G21" s="14"/>
      <c r="H21" s="14"/>
      <c r="I21" s="14"/>
      <c r="J21" s="14"/>
    </row>
    <row r="22" spans="1:10" ht="10.5" customHeight="1">
      <c r="A22" s="36"/>
      <c r="B22" s="19" t="s">
        <v>9</v>
      </c>
      <c r="C22" s="15">
        <v>2530</v>
      </c>
      <c r="D22" s="14">
        <v>17968499</v>
      </c>
      <c r="E22" s="14">
        <v>1483</v>
      </c>
      <c r="F22" s="14">
        <v>11150418</v>
      </c>
      <c r="G22" s="14">
        <v>31</v>
      </c>
      <c r="H22" s="14">
        <v>205425</v>
      </c>
      <c r="I22" s="14">
        <v>1016</v>
      </c>
      <c r="J22" s="14">
        <v>6612656</v>
      </c>
    </row>
    <row r="23" spans="1:10" ht="10.5" customHeight="1">
      <c r="A23" s="36"/>
      <c r="B23" s="19" t="s">
        <v>8</v>
      </c>
      <c r="C23" s="15">
        <v>1332</v>
      </c>
      <c r="D23" s="14">
        <v>16611898</v>
      </c>
      <c r="E23" s="14">
        <v>824</v>
      </c>
      <c r="F23" s="14">
        <v>10295000</v>
      </c>
      <c r="G23" s="16">
        <v>1</v>
      </c>
      <c r="H23" s="16">
        <v>12322</v>
      </c>
      <c r="I23" s="14">
        <v>507</v>
      </c>
      <c r="J23" s="14">
        <v>6304576</v>
      </c>
    </row>
    <row r="24" spans="1:10" ht="10.5" customHeight="1">
      <c r="A24" s="36"/>
      <c r="B24" s="19" t="s">
        <v>7</v>
      </c>
      <c r="C24" s="15">
        <v>988</v>
      </c>
      <c r="D24" s="14">
        <v>16792133</v>
      </c>
      <c r="E24" s="14">
        <v>920</v>
      </c>
      <c r="F24" s="14">
        <v>15624105</v>
      </c>
      <c r="G24" s="14">
        <v>66</v>
      </c>
      <c r="H24" s="14">
        <v>1133250</v>
      </c>
      <c r="I24" s="14">
        <v>2</v>
      </c>
      <c r="J24" s="14">
        <v>34778</v>
      </c>
    </row>
    <row r="25" spans="1:10" ht="10.5" customHeight="1">
      <c r="A25" s="36"/>
      <c r="B25" s="19" t="s">
        <v>6</v>
      </c>
      <c r="C25" s="15">
        <v>866</v>
      </c>
      <c r="D25" s="14">
        <v>21593264</v>
      </c>
      <c r="E25" s="14">
        <v>790</v>
      </c>
      <c r="F25" s="14">
        <v>19705321</v>
      </c>
      <c r="G25" s="14">
        <v>48</v>
      </c>
      <c r="H25" s="14">
        <v>1192819</v>
      </c>
      <c r="I25" s="14">
        <v>28</v>
      </c>
      <c r="J25" s="14">
        <v>695124</v>
      </c>
    </row>
    <row r="26" spans="1:10" ht="10.5" customHeight="1">
      <c r="A26" s="36"/>
      <c r="B26" s="19" t="s">
        <v>5</v>
      </c>
      <c r="C26" s="15">
        <v>1352</v>
      </c>
      <c r="D26" s="14">
        <v>53119777</v>
      </c>
      <c r="E26" s="14">
        <v>1176</v>
      </c>
      <c r="F26" s="14">
        <v>46080960</v>
      </c>
      <c r="G26" s="14">
        <v>176</v>
      </c>
      <c r="H26" s="14">
        <v>7038817</v>
      </c>
      <c r="I26" s="16" t="s">
        <v>1</v>
      </c>
      <c r="J26" s="16" t="s">
        <v>1</v>
      </c>
    </row>
    <row r="27" spans="1:10" ht="10.5" customHeight="1">
      <c r="A27" s="36"/>
      <c r="B27" s="19" t="s">
        <v>4</v>
      </c>
      <c r="C27" s="15">
        <v>618</v>
      </c>
      <c r="D27" s="14">
        <v>49329368</v>
      </c>
      <c r="E27" s="14">
        <v>534</v>
      </c>
      <c r="F27" s="14">
        <v>41080479</v>
      </c>
      <c r="G27" s="14">
        <v>84</v>
      </c>
      <c r="H27" s="14">
        <v>8248889</v>
      </c>
      <c r="I27" s="16" t="s">
        <v>1</v>
      </c>
      <c r="J27" s="16" t="s">
        <v>1</v>
      </c>
    </row>
    <row r="28" spans="1:10" ht="6" customHeight="1">
      <c r="A28" s="12"/>
      <c r="B28" s="12"/>
      <c r="C28" s="13"/>
      <c r="D28" s="12"/>
      <c r="E28" s="12"/>
      <c r="F28" s="12"/>
      <c r="G28" s="12"/>
      <c r="H28" s="12"/>
      <c r="I28" s="12"/>
      <c r="J28" s="12"/>
    </row>
    <row r="29" spans="1:10">
      <c r="A29" s="10" t="s">
        <v>2</v>
      </c>
    </row>
  </sheetData>
  <mergeCells count="2">
    <mergeCell ref="I6:J7"/>
    <mergeCell ref="C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="125" zoomScaleNormal="125" workbookViewId="0"/>
  </sheetViews>
  <sheetFormatPr defaultColWidth="11.25" defaultRowHeight="10.5"/>
  <cols>
    <col min="1" max="1" width="1.625" style="93" customWidth="1"/>
    <col min="2" max="2" width="10.625" style="93" customWidth="1"/>
    <col min="3" max="3" width="7.625" style="93" customWidth="1"/>
    <col min="4" max="4" width="11" style="93" customWidth="1"/>
    <col min="5" max="5" width="7.625" style="93" customWidth="1"/>
    <col min="6" max="6" width="11" style="93" customWidth="1"/>
    <col min="7" max="7" width="7.625" style="93" customWidth="1"/>
    <col min="8" max="8" width="11" style="93" customWidth="1"/>
    <col min="9" max="9" width="7.625" style="93" customWidth="1"/>
    <col min="10" max="10" width="11" style="93" customWidth="1"/>
    <col min="11" max="16384" width="11.25" style="93"/>
  </cols>
  <sheetData>
    <row r="1" spans="1:10" ht="13.5">
      <c r="A1" s="107" t="s">
        <v>110</v>
      </c>
      <c r="B1" s="107"/>
      <c r="C1" s="102"/>
      <c r="D1" s="102"/>
      <c r="E1" s="102"/>
      <c r="F1" s="102"/>
      <c r="G1" s="102"/>
      <c r="H1" s="102"/>
      <c r="I1" s="102"/>
      <c r="J1" s="102"/>
    </row>
    <row r="2" spans="1:10" ht="3" customHeight="1"/>
    <row r="3" spans="1:10" ht="9.75" customHeight="1">
      <c r="A3" s="106" t="s">
        <v>28</v>
      </c>
      <c r="B3" s="106"/>
    </row>
    <row r="4" spans="1:10">
      <c r="A4" s="93" t="s">
        <v>27</v>
      </c>
    </row>
    <row r="5" spans="1:10" ht="1.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0.5" customHeight="1">
      <c r="C6" s="2"/>
      <c r="E6" s="3" t="s">
        <v>26</v>
      </c>
      <c r="F6" s="105"/>
      <c r="G6" s="4"/>
      <c r="H6" s="4"/>
      <c r="I6" s="2"/>
    </row>
    <row r="7" spans="1:10" ht="10.5" customHeight="1">
      <c r="A7" s="93" t="s">
        <v>24</v>
      </c>
      <c r="C7" s="6"/>
      <c r="D7" s="5"/>
      <c r="E7" s="3" t="s">
        <v>23</v>
      </c>
      <c r="F7" s="4"/>
      <c r="G7" s="3" t="s">
        <v>22</v>
      </c>
      <c r="H7" s="4"/>
      <c r="I7" s="6"/>
      <c r="J7" s="5"/>
    </row>
    <row r="8" spans="1:10" ht="10.5" customHeight="1">
      <c r="A8" s="5"/>
      <c r="B8" s="5"/>
      <c r="C8" s="104" t="s">
        <v>21</v>
      </c>
      <c r="D8" s="104" t="s">
        <v>20</v>
      </c>
      <c r="E8" s="104" t="s">
        <v>21</v>
      </c>
      <c r="F8" s="104" t="s">
        <v>20</v>
      </c>
      <c r="G8" s="104" t="s">
        <v>21</v>
      </c>
      <c r="H8" s="104" t="s">
        <v>20</v>
      </c>
      <c r="I8" s="104" t="s">
        <v>21</v>
      </c>
      <c r="J8" s="104" t="s">
        <v>20</v>
      </c>
    </row>
    <row r="9" spans="1:10" ht="6" customHeight="1">
      <c r="C9" s="2"/>
    </row>
    <row r="10" spans="1:10" ht="10.5" customHeight="1">
      <c r="A10" s="102" t="s">
        <v>125</v>
      </c>
      <c r="B10" s="102"/>
      <c r="C10" s="7">
        <v>48817</v>
      </c>
      <c r="D10" s="94">
        <v>197197934</v>
      </c>
      <c r="E10" s="94">
        <v>8359</v>
      </c>
      <c r="F10" s="94">
        <v>134610383</v>
      </c>
      <c r="G10" s="94">
        <v>881</v>
      </c>
      <c r="H10" s="94">
        <v>30702180</v>
      </c>
      <c r="I10" s="94">
        <v>39577</v>
      </c>
      <c r="J10" s="94">
        <v>31885371</v>
      </c>
    </row>
    <row r="11" spans="1:10" ht="10.5" customHeight="1">
      <c r="A11" s="103" t="s">
        <v>124</v>
      </c>
      <c r="B11" s="102"/>
      <c r="C11" s="7">
        <v>46682</v>
      </c>
      <c r="D11" s="94">
        <v>200309244</v>
      </c>
      <c r="E11" s="94">
        <v>8208</v>
      </c>
      <c r="F11" s="94">
        <v>137472493</v>
      </c>
      <c r="G11" s="94">
        <v>897</v>
      </c>
      <c r="H11" s="94">
        <v>32092172</v>
      </c>
      <c r="I11" s="94">
        <v>37577</v>
      </c>
      <c r="J11" s="94">
        <v>30744579</v>
      </c>
    </row>
    <row r="12" spans="1:10" ht="10.5" customHeight="1">
      <c r="A12" s="103" t="s">
        <v>123</v>
      </c>
      <c r="B12" s="102"/>
      <c r="C12" s="7">
        <v>46121</v>
      </c>
      <c r="D12" s="94">
        <v>203595062</v>
      </c>
      <c r="E12" s="94">
        <v>8265</v>
      </c>
      <c r="F12" s="94">
        <v>139649859</v>
      </c>
      <c r="G12" s="94">
        <v>827</v>
      </c>
      <c r="H12" s="94">
        <v>31805877</v>
      </c>
      <c r="I12" s="94">
        <v>37029</v>
      </c>
      <c r="J12" s="94">
        <v>32139326</v>
      </c>
    </row>
    <row r="13" spans="1:10" ht="10.5" customHeight="1">
      <c r="A13" s="103" t="s">
        <v>122</v>
      </c>
      <c r="B13" s="102"/>
      <c r="C13" s="7">
        <v>43983</v>
      </c>
      <c r="D13" s="94">
        <v>195926338</v>
      </c>
      <c r="E13" s="94">
        <v>8064</v>
      </c>
      <c r="F13" s="94">
        <v>135863456</v>
      </c>
      <c r="G13" s="94">
        <v>740</v>
      </c>
      <c r="H13" s="94">
        <v>27181154</v>
      </c>
      <c r="I13" s="94">
        <v>35179</v>
      </c>
      <c r="J13" s="94">
        <v>32881728</v>
      </c>
    </row>
    <row r="14" spans="1:10" ht="10.5" customHeight="1">
      <c r="A14" s="101" t="s">
        <v>121</v>
      </c>
      <c r="B14" s="100"/>
      <c r="C14" s="9">
        <v>44605</v>
      </c>
      <c r="D14" s="99">
        <v>200649003</v>
      </c>
      <c r="E14" s="99">
        <v>8301</v>
      </c>
      <c r="F14" s="99">
        <v>146037944</v>
      </c>
      <c r="G14" s="99">
        <v>568</v>
      </c>
      <c r="H14" s="99">
        <v>20985250</v>
      </c>
      <c r="I14" s="99">
        <v>35736</v>
      </c>
      <c r="J14" s="99">
        <v>33625809</v>
      </c>
    </row>
    <row r="15" spans="1:10" ht="6" customHeight="1">
      <c r="C15" s="8"/>
      <c r="D15" s="98"/>
      <c r="E15" s="98"/>
      <c r="F15" s="98"/>
      <c r="G15" s="98"/>
      <c r="H15" s="98"/>
      <c r="I15" s="98"/>
      <c r="J15" s="98"/>
    </row>
    <row r="16" spans="1:10" ht="10.5" customHeight="1">
      <c r="A16" s="96"/>
      <c r="B16" s="95" t="s">
        <v>14</v>
      </c>
      <c r="C16" s="7">
        <f t="shared" ref="C16:D20" si="0">SUM(E16,G16,I16)</f>
        <v>15362</v>
      </c>
      <c r="D16" s="94">
        <f t="shared" si="0"/>
        <v>2413568</v>
      </c>
      <c r="E16" s="94">
        <v>4</v>
      </c>
      <c r="F16" s="94">
        <v>750</v>
      </c>
      <c r="G16" s="97" t="s">
        <v>1</v>
      </c>
      <c r="H16" s="97" t="s">
        <v>1</v>
      </c>
      <c r="I16" s="94">
        <v>15358</v>
      </c>
      <c r="J16" s="94">
        <v>2412818</v>
      </c>
    </row>
    <row r="17" spans="1:10" ht="10.5" customHeight="1">
      <c r="A17" s="96"/>
      <c r="B17" s="95" t="s">
        <v>13</v>
      </c>
      <c r="C17" s="7">
        <f t="shared" si="0"/>
        <v>10304</v>
      </c>
      <c r="D17" s="94">
        <f t="shared" si="0"/>
        <v>4826090</v>
      </c>
      <c r="E17" s="94">
        <v>59</v>
      </c>
      <c r="F17" s="94">
        <v>27131</v>
      </c>
      <c r="G17" s="94">
        <v>13</v>
      </c>
      <c r="H17" s="94">
        <v>6367</v>
      </c>
      <c r="I17" s="94">
        <v>10232</v>
      </c>
      <c r="J17" s="94">
        <v>4792592</v>
      </c>
    </row>
    <row r="18" spans="1:10" ht="10.5" customHeight="1">
      <c r="A18" s="96"/>
      <c r="B18" s="95" t="s">
        <v>12</v>
      </c>
      <c r="C18" s="7">
        <f t="shared" si="0"/>
        <v>5609</v>
      </c>
      <c r="D18" s="94">
        <f t="shared" si="0"/>
        <v>4137676</v>
      </c>
      <c r="E18" s="94">
        <v>108</v>
      </c>
      <c r="F18" s="94">
        <v>89450</v>
      </c>
      <c r="G18" s="94">
        <v>62</v>
      </c>
      <c r="H18" s="94">
        <v>44481</v>
      </c>
      <c r="I18" s="94">
        <v>5439</v>
      </c>
      <c r="J18" s="94">
        <v>4003745</v>
      </c>
    </row>
    <row r="19" spans="1:10" ht="10.5" customHeight="1">
      <c r="A19" s="96"/>
      <c r="B19" s="95" t="s">
        <v>11</v>
      </c>
      <c r="C19" s="7">
        <f t="shared" si="0"/>
        <v>3336</v>
      </c>
      <c r="D19" s="94">
        <f t="shared" si="0"/>
        <v>6968535</v>
      </c>
      <c r="E19" s="94">
        <v>1364</v>
      </c>
      <c r="F19" s="94">
        <v>2792003</v>
      </c>
      <c r="G19" s="94">
        <v>16</v>
      </c>
      <c r="H19" s="94">
        <v>22140</v>
      </c>
      <c r="I19" s="94">
        <v>1956</v>
      </c>
      <c r="J19" s="94">
        <v>4154392</v>
      </c>
    </row>
    <row r="20" spans="1:10" ht="10.5" customHeight="1">
      <c r="A20" s="96"/>
      <c r="B20" s="95" t="s">
        <v>10</v>
      </c>
      <c r="C20" s="7">
        <f t="shared" si="0"/>
        <v>2491</v>
      </c>
      <c r="D20" s="94">
        <f t="shared" si="0"/>
        <v>10237449</v>
      </c>
      <c r="E20" s="94">
        <v>1197</v>
      </c>
      <c r="F20" s="94">
        <v>4779246</v>
      </c>
      <c r="G20" s="94">
        <v>13</v>
      </c>
      <c r="H20" s="94">
        <v>51412</v>
      </c>
      <c r="I20" s="94">
        <v>1281</v>
      </c>
      <c r="J20" s="94">
        <v>5406791</v>
      </c>
    </row>
    <row r="21" spans="1:10" ht="6" customHeight="1">
      <c r="A21" s="96"/>
      <c r="B21" s="95"/>
      <c r="C21" s="7"/>
      <c r="D21" s="94"/>
      <c r="E21" s="94"/>
      <c r="F21" s="94"/>
      <c r="G21" s="94"/>
      <c r="H21" s="94"/>
      <c r="I21" s="94"/>
      <c r="J21" s="94"/>
    </row>
    <row r="22" spans="1:10" ht="10.5" customHeight="1">
      <c r="A22" s="96"/>
      <c r="B22" s="95" t="s">
        <v>9</v>
      </c>
      <c r="C22" s="7">
        <f t="shared" ref="C22:D27" si="1">SUM(E22,G22,I22)</f>
        <v>2398</v>
      </c>
      <c r="D22" s="94">
        <f t="shared" si="1"/>
        <v>16865555</v>
      </c>
      <c r="E22" s="94">
        <v>1347</v>
      </c>
      <c r="F22" s="94">
        <v>10002418</v>
      </c>
      <c r="G22" s="94">
        <v>39</v>
      </c>
      <c r="H22" s="94">
        <v>270550</v>
      </c>
      <c r="I22" s="94">
        <v>1012</v>
      </c>
      <c r="J22" s="94">
        <v>6592587</v>
      </c>
    </row>
    <row r="23" spans="1:10" ht="10.5" customHeight="1">
      <c r="A23" s="96"/>
      <c r="B23" s="95" t="s">
        <v>8</v>
      </c>
      <c r="C23" s="7">
        <f t="shared" si="1"/>
        <v>1212</v>
      </c>
      <c r="D23" s="94">
        <f t="shared" si="1"/>
        <v>15350117</v>
      </c>
      <c r="E23" s="94">
        <v>791</v>
      </c>
      <c r="F23" s="94">
        <v>9971490</v>
      </c>
      <c r="G23" s="97" t="s">
        <v>1</v>
      </c>
      <c r="H23" s="97" t="s">
        <v>1</v>
      </c>
      <c r="I23" s="94">
        <v>421</v>
      </c>
      <c r="J23" s="94">
        <v>5378627</v>
      </c>
    </row>
    <row r="24" spans="1:10" ht="10.5" customHeight="1">
      <c r="A24" s="96"/>
      <c r="B24" s="95" t="s">
        <v>7</v>
      </c>
      <c r="C24" s="7">
        <f t="shared" si="1"/>
        <v>1040</v>
      </c>
      <c r="D24" s="94">
        <f t="shared" si="1"/>
        <v>17629402</v>
      </c>
      <c r="E24" s="94">
        <v>967</v>
      </c>
      <c r="F24" s="94">
        <v>16378283</v>
      </c>
      <c r="G24" s="94">
        <v>69</v>
      </c>
      <c r="H24" s="94">
        <v>1181563</v>
      </c>
      <c r="I24" s="94">
        <v>4</v>
      </c>
      <c r="J24" s="94">
        <v>69556</v>
      </c>
    </row>
    <row r="25" spans="1:10" ht="10.5" customHeight="1">
      <c r="A25" s="96"/>
      <c r="B25" s="95" t="s">
        <v>6</v>
      </c>
      <c r="C25" s="7">
        <f t="shared" si="1"/>
        <v>898</v>
      </c>
      <c r="D25" s="94">
        <f t="shared" si="1"/>
        <v>22539894</v>
      </c>
      <c r="E25" s="94">
        <v>787</v>
      </c>
      <c r="F25" s="94">
        <v>19759589</v>
      </c>
      <c r="G25" s="94">
        <v>79</v>
      </c>
      <c r="H25" s="94">
        <v>2020652</v>
      </c>
      <c r="I25" s="94">
        <v>32</v>
      </c>
      <c r="J25" s="94">
        <v>759653</v>
      </c>
    </row>
    <row r="26" spans="1:10" ht="10.5" customHeight="1">
      <c r="A26" s="96"/>
      <c r="B26" s="95" t="s">
        <v>5</v>
      </c>
      <c r="C26" s="7">
        <f t="shared" si="1"/>
        <v>1327</v>
      </c>
      <c r="D26" s="94">
        <f t="shared" si="1"/>
        <v>50555079</v>
      </c>
      <c r="E26" s="94">
        <v>1158</v>
      </c>
      <c r="F26" s="94">
        <v>43937278</v>
      </c>
      <c r="G26" s="94">
        <v>169</v>
      </c>
      <c r="H26" s="94">
        <v>6617801</v>
      </c>
      <c r="I26" s="97" t="s">
        <v>1</v>
      </c>
      <c r="J26" s="97" t="s">
        <v>1</v>
      </c>
    </row>
    <row r="27" spans="1:10" ht="10.5" customHeight="1">
      <c r="A27" s="96"/>
      <c r="B27" s="95" t="s">
        <v>4</v>
      </c>
      <c r="C27" s="7">
        <f t="shared" si="1"/>
        <v>628</v>
      </c>
      <c r="D27" s="94">
        <f t="shared" si="1"/>
        <v>49125638</v>
      </c>
      <c r="E27" s="94">
        <v>519</v>
      </c>
      <c r="F27" s="94">
        <v>38300306</v>
      </c>
      <c r="G27" s="94">
        <v>108</v>
      </c>
      <c r="H27" s="94">
        <v>10770284</v>
      </c>
      <c r="I27" s="94">
        <v>1</v>
      </c>
      <c r="J27" s="94">
        <v>55048</v>
      </c>
    </row>
    <row r="28" spans="1:10" ht="6" customHeight="1">
      <c r="A28" s="5"/>
      <c r="B28" s="5"/>
      <c r="C28" s="6"/>
      <c r="D28" s="5"/>
      <c r="E28" s="5"/>
      <c r="F28" s="5"/>
      <c r="G28" s="5"/>
      <c r="H28" s="5"/>
      <c r="I28" s="5"/>
      <c r="J28" s="5"/>
    </row>
    <row r="29" spans="1:10">
      <c r="A29" s="93" t="s">
        <v>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7.25" customHeight="1"/>
  <cols>
    <col min="1" max="1" width="10" style="111" customWidth="1"/>
    <col min="2" max="2" width="2.25" style="111" customWidth="1"/>
    <col min="3" max="3" width="7.625" style="111" customWidth="1"/>
    <col min="4" max="4" width="11" style="111" customWidth="1"/>
    <col min="5" max="5" width="7.625" style="111" customWidth="1"/>
    <col min="6" max="6" width="11" style="111" customWidth="1"/>
    <col min="7" max="7" width="7.625" style="111" customWidth="1"/>
    <col min="8" max="8" width="11" style="111" customWidth="1"/>
    <col min="9" max="9" width="7.625" style="111" customWidth="1"/>
    <col min="10" max="10" width="11" style="111" customWidth="1"/>
    <col min="11" max="256" width="11.25" style="111"/>
    <col min="257" max="257" width="10" style="111" customWidth="1"/>
    <col min="258" max="258" width="2.25" style="111" customWidth="1"/>
    <col min="259" max="259" width="7.625" style="111" customWidth="1"/>
    <col min="260" max="260" width="11" style="111" customWidth="1"/>
    <col min="261" max="261" width="7.625" style="111" customWidth="1"/>
    <col min="262" max="262" width="11" style="111" customWidth="1"/>
    <col min="263" max="263" width="7.625" style="111" customWidth="1"/>
    <col min="264" max="264" width="11" style="111" customWidth="1"/>
    <col min="265" max="265" width="7.625" style="111" customWidth="1"/>
    <col min="266" max="266" width="11" style="111" customWidth="1"/>
    <col min="267" max="512" width="11.25" style="111"/>
    <col min="513" max="513" width="10" style="111" customWidth="1"/>
    <col min="514" max="514" width="2.25" style="111" customWidth="1"/>
    <col min="515" max="515" width="7.625" style="111" customWidth="1"/>
    <col min="516" max="516" width="11" style="111" customWidth="1"/>
    <col min="517" max="517" width="7.625" style="111" customWidth="1"/>
    <col min="518" max="518" width="11" style="111" customWidth="1"/>
    <col min="519" max="519" width="7.625" style="111" customWidth="1"/>
    <col min="520" max="520" width="11" style="111" customWidth="1"/>
    <col min="521" max="521" width="7.625" style="111" customWidth="1"/>
    <col min="522" max="522" width="11" style="111" customWidth="1"/>
    <col min="523" max="768" width="11.25" style="111"/>
    <col min="769" max="769" width="10" style="111" customWidth="1"/>
    <col min="770" max="770" width="2.25" style="111" customWidth="1"/>
    <col min="771" max="771" width="7.625" style="111" customWidth="1"/>
    <col min="772" max="772" width="11" style="111" customWidth="1"/>
    <col min="773" max="773" width="7.625" style="111" customWidth="1"/>
    <col min="774" max="774" width="11" style="111" customWidth="1"/>
    <col min="775" max="775" width="7.625" style="111" customWidth="1"/>
    <col min="776" max="776" width="11" style="111" customWidth="1"/>
    <col min="777" max="777" width="7.625" style="111" customWidth="1"/>
    <col min="778" max="778" width="11" style="111" customWidth="1"/>
    <col min="779" max="1024" width="11.25" style="111"/>
    <col min="1025" max="1025" width="10" style="111" customWidth="1"/>
    <col min="1026" max="1026" width="2.25" style="111" customWidth="1"/>
    <col min="1027" max="1027" width="7.625" style="111" customWidth="1"/>
    <col min="1028" max="1028" width="11" style="111" customWidth="1"/>
    <col min="1029" max="1029" width="7.625" style="111" customWidth="1"/>
    <col min="1030" max="1030" width="11" style="111" customWidth="1"/>
    <col min="1031" max="1031" width="7.625" style="111" customWidth="1"/>
    <col min="1032" max="1032" width="11" style="111" customWidth="1"/>
    <col min="1033" max="1033" width="7.625" style="111" customWidth="1"/>
    <col min="1034" max="1034" width="11" style="111" customWidth="1"/>
    <col min="1035" max="1280" width="11.25" style="111"/>
    <col min="1281" max="1281" width="10" style="111" customWidth="1"/>
    <col min="1282" max="1282" width="2.25" style="111" customWidth="1"/>
    <col min="1283" max="1283" width="7.625" style="111" customWidth="1"/>
    <col min="1284" max="1284" width="11" style="111" customWidth="1"/>
    <col min="1285" max="1285" width="7.625" style="111" customWidth="1"/>
    <col min="1286" max="1286" width="11" style="111" customWidth="1"/>
    <col min="1287" max="1287" width="7.625" style="111" customWidth="1"/>
    <col min="1288" max="1288" width="11" style="111" customWidth="1"/>
    <col min="1289" max="1289" width="7.625" style="111" customWidth="1"/>
    <col min="1290" max="1290" width="11" style="111" customWidth="1"/>
    <col min="1291" max="1536" width="11.25" style="111"/>
    <col min="1537" max="1537" width="10" style="111" customWidth="1"/>
    <col min="1538" max="1538" width="2.25" style="111" customWidth="1"/>
    <col min="1539" max="1539" width="7.625" style="111" customWidth="1"/>
    <col min="1540" max="1540" width="11" style="111" customWidth="1"/>
    <col min="1541" max="1541" width="7.625" style="111" customWidth="1"/>
    <col min="1542" max="1542" width="11" style="111" customWidth="1"/>
    <col min="1543" max="1543" width="7.625" style="111" customWidth="1"/>
    <col min="1544" max="1544" width="11" style="111" customWidth="1"/>
    <col min="1545" max="1545" width="7.625" style="111" customWidth="1"/>
    <col min="1546" max="1546" width="11" style="111" customWidth="1"/>
    <col min="1547" max="1792" width="11.25" style="111"/>
    <col min="1793" max="1793" width="10" style="111" customWidth="1"/>
    <col min="1794" max="1794" width="2.25" style="111" customWidth="1"/>
    <col min="1795" max="1795" width="7.625" style="111" customWidth="1"/>
    <col min="1796" max="1796" width="11" style="111" customWidth="1"/>
    <col min="1797" max="1797" width="7.625" style="111" customWidth="1"/>
    <col min="1798" max="1798" width="11" style="111" customWidth="1"/>
    <col min="1799" max="1799" width="7.625" style="111" customWidth="1"/>
    <col min="1800" max="1800" width="11" style="111" customWidth="1"/>
    <col min="1801" max="1801" width="7.625" style="111" customWidth="1"/>
    <col min="1802" max="1802" width="11" style="111" customWidth="1"/>
    <col min="1803" max="2048" width="11.25" style="111"/>
    <col min="2049" max="2049" width="10" style="111" customWidth="1"/>
    <col min="2050" max="2050" width="2.25" style="111" customWidth="1"/>
    <col min="2051" max="2051" width="7.625" style="111" customWidth="1"/>
    <col min="2052" max="2052" width="11" style="111" customWidth="1"/>
    <col min="2053" max="2053" width="7.625" style="111" customWidth="1"/>
    <col min="2054" max="2054" width="11" style="111" customWidth="1"/>
    <col min="2055" max="2055" width="7.625" style="111" customWidth="1"/>
    <col min="2056" max="2056" width="11" style="111" customWidth="1"/>
    <col min="2057" max="2057" width="7.625" style="111" customWidth="1"/>
    <col min="2058" max="2058" width="11" style="111" customWidth="1"/>
    <col min="2059" max="2304" width="11.25" style="111"/>
    <col min="2305" max="2305" width="10" style="111" customWidth="1"/>
    <col min="2306" max="2306" width="2.25" style="111" customWidth="1"/>
    <col min="2307" max="2307" width="7.625" style="111" customWidth="1"/>
    <col min="2308" max="2308" width="11" style="111" customWidth="1"/>
    <col min="2309" max="2309" width="7.625" style="111" customWidth="1"/>
    <col min="2310" max="2310" width="11" style="111" customWidth="1"/>
    <col min="2311" max="2311" width="7.625" style="111" customWidth="1"/>
    <col min="2312" max="2312" width="11" style="111" customWidth="1"/>
    <col min="2313" max="2313" width="7.625" style="111" customWidth="1"/>
    <col min="2314" max="2314" width="11" style="111" customWidth="1"/>
    <col min="2315" max="2560" width="11.25" style="111"/>
    <col min="2561" max="2561" width="10" style="111" customWidth="1"/>
    <col min="2562" max="2562" width="2.25" style="111" customWidth="1"/>
    <col min="2563" max="2563" width="7.625" style="111" customWidth="1"/>
    <col min="2564" max="2564" width="11" style="111" customWidth="1"/>
    <col min="2565" max="2565" width="7.625" style="111" customWidth="1"/>
    <col min="2566" max="2566" width="11" style="111" customWidth="1"/>
    <col min="2567" max="2567" width="7.625" style="111" customWidth="1"/>
    <col min="2568" max="2568" width="11" style="111" customWidth="1"/>
    <col min="2569" max="2569" width="7.625" style="111" customWidth="1"/>
    <col min="2570" max="2570" width="11" style="111" customWidth="1"/>
    <col min="2571" max="2816" width="11.25" style="111"/>
    <col min="2817" max="2817" width="10" style="111" customWidth="1"/>
    <col min="2818" max="2818" width="2.25" style="111" customWidth="1"/>
    <col min="2819" max="2819" width="7.625" style="111" customWidth="1"/>
    <col min="2820" max="2820" width="11" style="111" customWidth="1"/>
    <col min="2821" max="2821" width="7.625" style="111" customWidth="1"/>
    <col min="2822" max="2822" width="11" style="111" customWidth="1"/>
    <col min="2823" max="2823" width="7.625" style="111" customWidth="1"/>
    <col min="2824" max="2824" width="11" style="111" customWidth="1"/>
    <col min="2825" max="2825" width="7.625" style="111" customWidth="1"/>
    <col min="2826" max="2826" width="11" style="111" customWidth="1"/>
    <col min="2827" max="3072" width="11.25" style="111"/>
    <col min="3073" max="3073" width="10" style="111" customWidth="1"/>
    <col min="3074" max="3074" width="2.25" style="111" customWidth="1"/>
    <col min="3075" max="3075" width="7.625" style="111" customWidth="1"/>
    <col min="3076" max="3076" width="11" style="111" customWidth="1"/>
    <col min="3077" max="3077" width="7.625" style="111" customWidth="1"/>
    <col min="3078" max="3078" width="11" style="111" customWidth="1"/>
    <col min="3079" max="3079" width="7.625" style="111" customWidth="1"/>
    <col min="3080" max="3080" width="11" style="111" customWidth="1"/>
    <col min="3081" max="3081" width="7.625" style="111" customWidth="1"/>
    <col min="3082" max="3082" width="11" style="111" customWidth="1"/>
    <col min="3083" max="3328" width="11.25" style="111"/>
    <col min="3329" max="3329" width="10" style="111" customWidth="1"/>
    <col min="3330" max="3330" width="2.25" style="111" customWidth="1"/>
    <col min="3331" max="3331" width="7.625" style="111" customWidth="1"/>
    <col min="3332" max="3332" width="11" style="111" customWidth="1"/>
    <col min="3333" max="3333" width="7.625" style="111" customWidth="1"/>
    <col min="3334" max="3334" width="11" style="111" customWidth="1"/>
    <col min="3335" max="3335" width="7.625" style="111" customWidth="1"/>
    <col min="3336" max="3336" width="11" style="111" customWidth="1"/>
    <col min="3337" max="3337" width="7.625" style="111" customWidth="1"/>
    <col min="3338" max="3338" width="11" style="111" customWidth="1"/>
    <col min="3339" max="3584" width="11.25" style="111"/>
    <col min="3585" max="3585" width="10" style="111" customWidth="1"/>
    <col min="3586" max="3586" width="2.25" style="111" customWidth="1"/>
    <col min="3587" max="3587" width="7.625" style="111" customWidth="1"/>
    <col min="3588" max="3588" width="11" style="111" customWidth="1"/>
    <col min="3589" max="3589" width="7.625" style="111" customWidth="1"/>
    <col min="3590" max="3590" width="11" style="111" customWidth="1"/>
    <col min="3591" max="3591" width="7.625" style="111" customWidth="1"/>
    <col min="3592" max="3592" width="11" style="111" customWidth="1"/>
    <col min="3593" max="3593" width="7.625" style="111" customWidth="1"/>
    <col min="3594" max="3594" width="11" style="111" customWidth="1"/>
    <col min="3595" max="3840" width="11.25" style="111"/>
    <col min="3841" max="3841" width="10" style="111" customWidth="1"/>
    <col min="3842" max="3842" width="2.25" style="111" customWidth="1"/>
    <col min="3843" max="3843" width="7.625" style="111" customWidth="1"/>
    <col min="3844" max="3844" width="11" style="111" customWidth="1"/>
    <col min="3845" max="3845" width="7.625" style="111" customWidth="1"/>
    <col min="3846" max="3846" width="11" style="111" customWidth="1"/>
    <col min="3847" max="3847" width="7.625" style="111" customWidth="1"/>
    <col min="3848" max="3848" width="11" style="111" customWidth="1"/>
    <col min="3849" max="3849" width="7.625" style="111" customWidth="1"/>
    <col min="3850" max="3850" width="11" style="111" customWidth="1"/>
    <col min="3851" max="4096" width="11.25" style="111"/>
    <col min="4097" max="4097" width="10" style="111" customWidth="1"/>
    <col min="4098" max="4098" width="2.25" style="111" customWidth="1"/>
    <col min="4099" max="4099" width="7.625" style="111" customWidth="1"/>
    <col min="4100" max="4100" width="11" style="111" customWidth="1"/>
    <col min="4101" max="4101" width="7.625" style="111" customWidth="1"/>
    <col min="4102" max="4102" width="11" style="111" customWidth="1"/>
    <col min="4103" max="4103" width="7.625" style="111" customWidth="1"/>
    <col min="4104" max="4104" width="11" style="111" customWidth="1"/>
    <col min="4105" max="4105" width="7.625" style="111" customWidth="1"/>
    <col min="4106" max="4106" width="11" style="111" customWidth="1"/>
    <col min="4107" max="4352" width="11.25" style="111"/>
    <col min="4353" max="4353" width="10" style="111" customWidth="1"/>
    <col min="4354" max="4354" width="2.25" style="111" customWidth="1"/>
    <col min="4355" max="4355" width="7.625" style="111" customWidth="1"/>
    <col min="4356" max="4356" width="11" style="111" customWidth="1"/>
    <col min="4357" max="4357" width="7.625" style="111" customWidth="1"/>
    <col min="4358" max="4358" width="11" style="111" customWidth="1"/>
    <col min="4359" max="4359" width="7.625" style="111" customWidth="1"/>
    <col min="4360" max="4360" width="11" style="111" customWidth="1"/>
    <col min="4361" max="4361" width="7.625" style="111" customWidth="1"/>
    <col min="4362" max="4362" width="11" style="111" customWidth="1"/>
    <col min="4363" max="4608" width="11.25" style="111"/>
    <col min="4609" max="4609" width="10" style="111" customWidth="1"/>
    <col min="4610" max="4610" width="2.25" style="111" customWidth="1"/>
    <col min="4611" max="4611" width="7.625" style="111" customWidth="1"/>
    <col min="4612" max="4612" width="11" style="111" customWidth="1"/>
    <col min="4613" max="4613" width="7.625" style="111" customWidth="1"/>
    <col min="4614" max="4614" width="11" style="111" customWidth="1"/>
    <col min="4615" max="4615" width="7.625" style="111" customWidth="1"/>
    <col min="4616" max="4616" width="11" style="111" customWidth="1"/>
    <col min="4617" max="4617" width="7.625" style="111" customWidth="1"/>
    <col min="4618" max="4618" width="11" style="111" customWidth="1"/>
    <col min="4619" max="4864" width="11.25" style="111"/>
    <col min="4865" max="4865" width="10" style="111" customWidth="1"/>
    <col min="4866" max="4866" width="2.25" style="111" customWidth="1"/>
    <col min="4867" max="4867" width="7.625" style="111" customWidth="1"/>
    <col min="4868" max="4868" width="11" style="111" customWidth="1"/>
    <col min="4869" max="4869" width="7.625" style="111" customWidth="1"/>
    <col min="4870" max="4870" width="11" style="111" customWidth="1"/>
    <col min="4871" max="4871" width="7.625" style="111" customWidth="1"/>
    <col min="4872" max="4872" width="11" style="111" customWidth="1"/>
    <col min="4873" max="4873" width="7.625" style="111" customWidth="1"/>
    <col min="4874" max="4874" width="11" style="111" customWidth="1"/>
    <col min="4875" max="5120" width="11.25" style="111"/>
    <col min="5121" max="5121" width="10" style="111" customWidth="1"/>
    <col min="5122" max="5122" width="2.25" style="111" customWidth="1"/>
    <col min="5123" max="5123" width="7.625" style="111" customWidth="1"/>
    <col min="5124" max="5124" width="11" style="111" customWidth="1"/>
    <col min="5125" max="5125" width="7.625" style="111" customWidth="1"/>
    <col min="5126" max="5126" width="11" style="111" customWidth="1"/>
    <col min="5127" max="5127" width="7.625" style="111" customWidth="1"/>
    <col min="5128" max="5128" width="11" style="111" customWidth="1"/>
    <col min="5129" max="5129" width="7.625" style="111" customWidth="1"/>
    <col min="5130" max="5130" width="11" style="111" customWidth="1"/>
    <col min="5131" max="5376" width="11.25" style="111"/>
    <col min="5377" max="5377" width="10" style="111" customWidth="1"/>
    <col min="5378" max="5378" width="2.25" style="111" customWidth="1"/>
    <col min="5379" max="5379" width="7.625" style="111" customWidth="1"/>
    <col min="5380" max="5380" width="11" style="111" customWidth="1"/>
    <col min="5381" max="5381" width="7.625" style="111" customWidth="1"/>
    <col min="5382" max="5382" width="11" style="111" customWidth="1"/>
    <col min="5383" max="5383" width="7.625" style="111" customWidth="1"/>
    <col min="5384" max="5384" width="11" style="111" customWidth="1"/>
    <col min="5385" max="5385" width="7.625" style="111" customWidth="1"/>
    <col min="5386" max="5386" width="11" style="111" customWidth="1"/>
    <col min="5387" max="5632" width="11.25" style="111"/>
    <col min="5633" max="5633" width="10" style="111" customWidth="1"/>
    <col min="5634" max="5634" width="2.25" style="111" customWidth="1"/>
    <col min="5635" max="5635" width="7.625" style="111" customWidth="1"/>
    <col min="5636" max="5636" width="11" style="111" customWidth="1"/>
    <col min="5637" max="5637" width="7.625" style="111" customWidth="1"/>
    <col min="5638" max="5638" width="11" style="111" customWidth="1"/>
    <col min="5639" max="5639" width="7.625" style="111" customWidth="1"/>
    <col min="5640" max="5640" width="11" style="111" customWidth="1"/>
    <col min="5641" max="5641" width="7.625" style="111" customWidth="1"/>
    <col min="5642" max="5642" width="11" style="111" customWidth="1"/>
    <col min="5643" max="5888" width="11.25" style="111"/>
    <col min="5889" max="5889" width="10" style="111" customWidth="1"/>
    <col min="5890" max="5890" width="2.25" style="111" customWidth="1"/>
    <col min="5891" max="5891" width="7.625" style="111" customWidth="1"/>
    <col min="5892" max="5892" width="11" style="111" customWidth="1"/>
    <col min="5893" max="5893" width="7.625" style="111" customWidth="1"/>
    <col min="5894" max="5894" width="11" style="111" customWidth="1"/>
    <col min="5895" max="5895" width="7.625" style="111" customWidth="1"/>
    <col min="5896" max="5896" width="11" style="111" customWidth="1"/>
    <col min="5897" max="5897" width="7.625" style="111" customWidth="1"/>
    <col min="5898" max="5898" width="11" style="111" customWidth="1"/>
    <col min="5899" max="6144" width="11.25" style="111"/>
    <col min="6145" max="6145" width="10" style="111" customWidth="1"/>
    <col min="6146" max="6146" width="2.25" style="111" customWidth="1"/>
    <col min="6147" max="6147" width="7.625" style="111" customWidth="1"/>
    <col min="6148" max="6148" width="11" style="111" customWidth="1"/>
    <col min="6149" max="6149" width="7.625" style="111" customWidth="1"/>
    <col min="6150" max="6150" width="11" style="111" customWidth="1"/>
    <col min="6151" max="6151" width="7.625" style="111" customWidth="1"/>
    <col min="6152" max="6152" width="11" style="111" customWidth="1"/>
    <col min="6153" max="6153" width="7.625" style="111" customWidth="1"/>
    <col min="6154" max="6154" width="11" style="111" customWidth="1"/>
    <col min="6155" max="6400" width="11.25" style="111"/>
    <col min="6401" max="6401" width="10" style="111" customWidth="1"/>
    <col min="6402" max="6402" width="2.25" style="111" customWidth="1"/>
    <col min="6403" max="6403" width="7.625" style="111" customWidth="1"/>
    <col min="6404" max="6404" width="11" style="111" customWidth="1"/>
    <col min="6405" max="6405" width="7.625" style="111" customWidth="1"/>
    <col min="6406" max="6406" width="11" style="111" customWidth="1"/>
    <col min="6407" max="6407" width="7.625" style="111" customWidth="1"/>
    <col min="6408" max="6408" width="11" style="111" customWidth="1"/>
    <col min="6409" max="6409" width="7.625" style="111" customWidth="1"/>
    <col min="6410" max="6410" width="11" style="111" customWidth="1"/>
    <col min="6411" max="6656" width="11.25" style="111"/>
    <col min="6657" max="6657" width="10" style="111" customWidth="1"/>
    <col min="6658" max="6658" width="2.25" style="111" customWidth="1"/>
    <col min="6659" max="6659" width="7.625" style="111" customWidth="1"/>
    <col min="6660" max="6660" width="11" style="111" customWidth="1"/>
    <col min="6661" max="6661" width="7.625" style="111" customWidth="1"/>
    <col min="6662" max="6662" width="11" style="111" customWidth="1"/>
    <col min="6663" max="6663" width="7.625" style="111" customWidth="1"/>
    <col min="6664" max="6664" width="11" style="111" customWidth="1"/>
    <col min="6665" max="6665" width="7.625" style="111" customWidth="1"/>
    <col min="6666" max="6666" width="11" style="111" customWidth="1"/>
    <col min="6667" max="6912" width="11.25" style="111"/>
    <col min="6913" max="6913" width="10" style="111" customWidth="1"/>
    <col min="6914" max="6914" width="2.25" style="111" customWidth="1"/>
    <col min="6915" max="6915" width="7.625" style="111" customWidth="1"/>
    <col min="6916" max="6916" width="11" style="111" customWidth="1"/>
    <col min="6917" max="6917" width="7.625" style="111" customWidth="1"/>
    <col min="6918" max="6918" width="11" style="111" customWidth="1"/>
    <col min="6919" max="6919" width="7.625" style="111" customWidth="1"/>
    <col min="6920" max="6920" width="11" style="111" customWidth="1"/>
    <col min="6921" max="6921" width="7.625" style="111" customWidth="1"/>
    <col min="6922" max="6922" width="11" style="111" customWidth="1"/>
    <col min="6923" max="7168" width="11.25" style="111"/>
    <col min="7169" max="7169" width="10" style="111" customWidth="1"/>
    <col min="7170" max="7170" width="2.25" style="111" customWidth="1"/>
    <col min="7171" max="7171" width="7.625" style="111" customWidth="1"/>
    <col min="7172" max="7172" width="11" style="111" customWidth="1"/>
    <col min="7173" max="7173" width="7.625" style="111" customWidth="1"/>
    <col min="7174" max="7174" width="11" style="111" customWidth="1"/>
    <col min="7175" max="7175" width="7.625" style="111" customWidth="1"/>
    <col min="7176" max="7176" width="11" style="111" customWidth="1"/>
    <col min="7177" max="7177" width="7.625" style="111" customWidth="1"/>
    <col min="7178" max="7178" width="11" style="111" customWidth="1"/>
    <col min="7179" max="7424" width="11.25" style="111"/>
    <col min="7425" max="7425" width="10" style="111" customWidth="1"/>
    <col min="7426" max="7426" width="2.25" style="111" customWidth="1"/>
    <col min="7427" max="7427" width="7.625" style="111" customWidth="1"/>
    <col min="7428" max="7428" width="11" style="111" customWidth="1"/>
    <col min="7429" max="7429" width="7.625" style="111" customWidth="1"/>
    <col min="7430" max="7430" width="11" style="111" customWidth="1"/>
    <col min="7431" max="7431" width="7.625" style="111" customWidth="1"/>
    <col min="7432" max="7432" width="11" style="111" customWidth="1"/>
    <col min="7433" max="7433" width="7.625" style="111" customWidth="1"/>
    <col min="7434" max="7434" width="11" style="111" customWidth="1"/>
    <col min="7435" max="7680" width="11.25" style="111"/>
    <col min="7681" max="7681" width="10" style="111" customWidth="1"/>
    <col min="7682" max="7682" width="2.25" style="111" customWidth="1"/>
    <col min="7683" max="7683" width="7.625" style="111" customWidth="1"/>
    <col min="7684" max="7684" width="11" style="111" customWidth="1"/>
    <col min="7685" max="7685" width="7.625" style="111" customWidth="1"/>
    <col min="7686" max="7686" width="11" style="111" customWidth="1"/>
    <col min="7687" max="7687" width="7.625" style="111" customWidth="1"/>
    <col min="7688" max="7688" width="11" style="111" customWidth="1"/>
    <col min="7689" max="7689" width="7.625" style="111" customWidth="1"/>
    <col min="7690" max="7690" width="11" style="111" customWidth="1"/>
    <col min="7691" max="7936" width="11.25" style="111"/>
    <col min="7937" max="7937" width="10" style="111" customWidth="1"/>
    <col min="7938" max="7938" width="2.25" style="111" customWidth="1"/>
    <col min="7939" max="7939" width="7.625" style="111" customWidth="1"/>
    <col min="7940" max="7940" width="11" style="111" customWidth="1"/>
    <col min="7941" max="7941" width="7.625" style="111" customWidth="1"/>
    <col min="7942" max="7942" width="11" style="111" customWidth="1"/>
    <col min="7943" max="7943" width="7.625" style="111" customWidth="1"/>
    <col min="7944" max="7944" width="11" style="111" customWidth="1"/>
    <col min="7945" max="7945" width="7.625" style="111" customWidth="1"/>
    <col min="7946" max="7946" width="11" style="111" customWidth="1"/>
    <col min="7947" max="8192" width="11.25" style="111"/>
    <col min="8193" max="8193" width="10" style="111" customWidth="1"/>
    <col min="8194" max="8194" width="2.25" style="111" customWidth="1"/>
    <col min="8195" max="8195" width="7.625" style="111" customWidth="1"/>
    <col min="8196" max="8196" width="11" style="111" customWidth="1"/>
    <col min="8197" max="8197" width="7.625" style="111" customWidth="1"/>
    <col min="8198" max="8198" width="11" style="111" customWidth="1"/>
    <col min="8199" max="8199" width="7.625" style="111" customWidth="1"/>
    <col min="8200" max="8200" width="11" style="111" customWidth="1"/>
    <col min="8201" max="8201" width="7.625" style="111" customWidth="1"/>
    <col min="8202" max="8202" width="11" style="111" customWidth="1"/>
    <col min="8203" max="8448" width="11.25" style="111"/>
    <col min="8449" max="8449" width="10" style="111" customWidth="1"/>
    <col min="8450" max="8450" width="2.25" style="111" customWidth="1"/>
    <col min="8451" max="8451" width="7.625" style="111" customWidth="1"/>
    <col min="8452" max="8452" width="11" style="111" customWidth="1"/>
    <col min="8453" max="8453" width="7.625" style="111" customWidth="1"/>
    <col min="8454" max="8454" width="11" style="111" customWidth="1"/>
    <col min="8455" max="8455" width="7.625" style="111" customWidth="1"/>
    <col min="8456" max="8456" width="11" style="111" customWidth="1"/>
    <col min="8457" max="8457" width="7.625" style="111" customWidth="1"/>
    <col min="8458" max="8458" width="11" style="111" customWidth="1"/>
    <col min="8459" max="8704" width="11.25" style="111"/>
    <col min="8705" max="8705" width="10" style="111" customWidth="1"/>
    <col min="8706" max="8706" width="2.25" style="111" customWidth="1"/>
    <col min="8707" max="8707" width="7.625" style="111" customWidth="1"/>
    <col min="8708" max="8708" width="11" style="111" customWidth="1"/>
    <col min="8709" max="8709" width="7.625" style="111" customWidth="1"/>
    <col min="8710" max="8710" width="11" style="111" customWidth="1"/>
    <col min="8711" max="8711" width="7.625" style="111" customWidth="1"/>
    <col min="8712" max="8712" width="11" style="111" customWidth="1"/>
    <col min="8713" max="8713" width="7.625" style="111" customWidth="1"/>
    <col min="8714" max="8714" width="11" style="111" customWidth="1"/>
    <col min="8715" max="8960" width="11.25" style="111"/>
    <col min="8961" max="8961" width="10" style="111" customWidth="1"/>
    <col min="8962" max="8962" width="2.25" style="111" customWidth="1"/>
    <col min="8963" max="8963" width="7.625" style="111" customWidth="1"/>
    <col min="8964" max="8964" width="11" style="111" customWidth="1"/>
    <col min="8965" max="8965" width="7.625" style="111" customWidth="1"/>
    <col min="8966" max="8966" width="11" style="111" customWidth="1"/>
    <col min="8967" max="8967" width="7.625" style="111" customWidth="1"/>
    <col min="8968" max="8968" width="11" style="111" customWidth="1"/>
    <col min="8969" max="8969" width="7.625" style="111" customWidth="1"/>
    <col min="8970" max="8970" width="11" style="111" customWidth="1"/>
    <col min="8971" max="9216" width="11.25" style="111"/>
    <col min="9217" max="9217" width="10" style="111" customWidth="1"/>
    <col min="9218" max="9218" width="2.25" style="111" customWidth="1"/>
    <col min="9219" max="9219" width="7.625" style="111" customWidth="1"/>
    <col min="9220" max="9220" width="11" style="111" customWidth="1"/>
    <col min="9221" max="9221" width="7.625" style="111" customWidth="1"/>
    <col min="9222" max="9222" width="11" style="111" customWidth="1"/>
    <col min="9223" max="9223" width="7.625" style="111" customWidth="1"/>
    <col min="9224" max="9224" width="11" style="111" customWidth="1"/>
    <col min="9225" max="9225" width="7.625" style="111" customWidth="1"/>
    <col min="9226" max="9226" width="11" style="111" customWidth="1"/>
    <col min="9227" max="9472" width="11.25" style="111"/>
    <col min="9473" max="9473" width="10" style="111" customWidth="1"/>
    <col min="9474" max="9474" width="2.25" style="111" customWidth="1"/>
    <col min="9475" max="9475" width="7.625" style="111" customWidth="1"/>
    <col min="9476" max="9476" width="11" style="111" customWidth="1"/>
    <col min="9477" max="9477" width="7.625" style="111" customWidth="1"/>
    <col min="9478" max="9478" width="11" style="111" customWidth="1"/>
    <col min="9479" max="9479" width="7.625" style="111" customWidth="1"/>
    <col min="9480" max="9480" width="11" style="111" customWidth="1"/>
    <col min="9481" max="9481" width="7.625" style="111" customWidth="1"/>
    <col min="9482" max="9482" width="11" style="111" customWidth="1"/>
    <col min="9483" max="9728" width="11.25" style="111"/>
    <col min="9729" max="9729" width="10" style="111" customWidth="1"/>
    <col min="9730" max="9730" width="2.25" style="111" customWidth="1"/>
    <col min="9731" max="9731" width="7.625" style="111" customWidth="1"/>
    <col min="9732" max="9732" width="11" style="111" customWidth="1"/>
    <col min="9733" max="9733" width="7.625" style="111" customWidth="1"/>
    <col min="9734" max="9734" width="11" style="111" customWidth="1"/>
    <col min="9735" max="9735" width="7.625" style="111" customWidth="1"/>
    <col min="9736" max="9736" width="11" style="111" customWidth="1"/>
    <col min="9737" max="9737" width="7.625" style="111" customWidth="1"/>
    <col min="9738" max="9738" width="11" style="111" customWidth="1"/>
    <col min="9739" max="9984" width="11.25" style="111"/>
    <col min="9985" max="9985" width="10" style="111" customWidth="1"/>
    <col min="9986" max="9986" width="2.25" style="111" customWidth="1"/>
    <col min="9987" max="9987" width="7.625" style="111" customWidth="1"/>
    <col min="9988" max="9988" width="11" style="111" customWidth="1"/>
    <col min="9989" max="9989" width="7.625" style="111" customWidth="1"/>
    <col min="9990" max="9990" width="11" style="111" customWidth="1"/>
    <col min="9991" max="9991" width="7.625" style="111" customWidth="1"/>
    <col min="9992" max="9992" width="11" style="111" customWidth="1"/>
    <col min="9993" max="9993" width="7.625" style="111" customWidth="1"/>
    <col min="9994" max="9994" width="11" style="111" customWidth="1"/>
    <col min="9995" max="10240" width="11.25" style="111"/>
    <col min="10241" max="10241" width="10" style="111" customWidth="1"/>
    <col min="10242" max="10242" width="2.25" style="111" customWidth="1"/>
    <col min="10243" max="10243" width="7.625" style="111" customWidth="1"/>
    <col min="10244" max="10244" width="11" style="111" customWidth="1"/>
    <col min="10245" max="10245" width="7.625" style="111" customWidth="1"/>
    <col min="10246" max="10246" width="11" style="111" customWidth="1"/>
    <col min="10247" max="10247" width="7.625" style="111" customWidth="1"/>
    <col min="10248" max="10248" width="11" style="111" customWidth="1"/>
    <col min="10249" max="10249" width="7.625" style="111" customWidth="1"/>
    <col min="10250" max="10250" width="11" style="111" customWidth="1"/>
    <col min="10251" max="10496" width="11.25" style="111"/>
    <col min="10497" max="10497" width="10" style="111" customWidth="1"/>
    <col min="10498" max="10498" width="2.25" style="111" customWidth="1"/>
    <col min="10499" max="10499" width="7.625" style="111" customWidth="1"/>
    <col min="10500" max="10500" width="11" style="111" customWidth="1"/>
    <col min="10501" max="10501" width="7.625" style="111" customWidth="1"/>
    <col min="10502" max="10502" width="11" style="111" customWidth="1"/>
    <col min="10503" max="10503" width="7.625" style="111" customWidth="1"/>
    <col min="10504" max="10504" width="11" style="111" customWidth="1"/>
    <col min="10505" max="10505" width="7.625" style="111" customWidth="1"/>
    <col min="10506" max="10506" width="11" style="111" customWidth="1"/>
    <col min="10507" max="10752" width="11.25" style="111"/>
    <col min="10753" max="10753" width="10" style="111" customWidth="1"/>
    <col min="10754" max="10754" width="2.25" style="111" customWidth="1"/>
    <col min="10755" max="10755" width="7.625" style="111" customWidth="1"/>
    <col min="10756" max="10756" width="11" style="111" customWidth="1"/>
    <col min="10757" max="10757" width="7.625" style="111" customWidth="1"/>
    <col min="10758" max="10758" width="11" style="111" customWidth="1"/>
    <col min="10759" max="10759" width="7.625" style="111" customWidth="1"/>
    <col min="10760" max="10760" width="11" style="111" customWidth="1"/>
    <col min="10761" max="10761" width="7.625" style="111" customWidth="1"/>
    <col min="10762" max="10762" width="11" style="111" customWidth="1"/>
    <col min="10763" max="11008" width="11.25" style="111"/>
    <col min="11009" max="11009" width="10" style="111" customWidth="1"/>
    <col min="11010" max="11010" width="2.25" style="111" customWidth="1"/>
    <col min="11011" max="11011" width="7.625" style="111" customWidth="1"/>
    <col min="11012" max="11012" width="11" style="111" customWidth="1"/>
    <col min="11013" max="11013" width="7.625" style="111" customWidth="1"/>
    <col min="11014" max="11014" width="11" style="111" customWidth="1"/>
    <col min="11015" max="11015" width="7.625" style="111" customWidth="1"/>
    <col min="11016" max="11016" width="11" style="111" customWidth="1"/>
    <col min="11017" max="11017" width="7.625" style="111" customWidth="1"/>
    <col min="11018" max="11018" width="11" style="111" customWidth="1"/>
    <col min="11019" max="11264" width="11.25" style="111"/>
    <col min="11265" max="11265" width="10" style="111" customWidth="1"/>
    <col min="11266" max="11266" width="2.25" style="111" customWidth="1"/>
    <col min="11267" max="11267" width="7.625" style="111" customWidth="1"/>
    <col min="11268" max="11268" width="11" style="111" customWidth="1"/>
    <col min="11269" max="11269" width="7.625" style="111" customWidth="1"/>
    <col min="11270" max="11270" width="11" style="111" customWidth="1"/>
    <col min="11271" max="11271" width="7.625" style="111" customWidth="1"/>
    <col min="11272" max="11272" width="11" style="111" customWidth="1"/>
    <col min="11273" max="11273" width="7.625" style="111" customWidth="1"/>
    <col min="11274" max="11274" width="11" style="111" customWidth="1"/>
    <col min="11275" max="11520" width="11.25" style="111"/>
    <col min="11521" max="11521" width="10" style="111" customWidth="1"/>
    <col min="11522" max="11522" width="2.25" style="111" customWidth="1"/>
    <col min="11523" max="11523" width="7.625" style="111" customWidth="1"/>
    <col min="11524" max="11524" width="11" style="111" customWidth="1"/>
    <col min="11525" max="11525" width="7.625" style="111" customWidth="1"/>
    <col min="11526" max="11526" width="11" style="111" customWidth="1"/>
    <col min="11527" max="11527" width="7.625" style="111" customWidth="1"/>
    <col min="11528" max="11528" width="11" style="111" customWidth="1"/>
    <col min="11529" max="11529" width="7.625" style="111" customWidth="1"/>
    <col min="11530" max="11530" width="11" style="111" customWidth="1"/>
    <col min="11531" max="11776" width="11.25" style="111"/>
    <col min="11777" max="11777" width="10" style="111" customWidth="1"/>
    <col min="11778" max="11778" width="2.25" style="111" customWidth="1"/>
    <col min="11779" max="11779" width="7.625" style="111" customWidth="1"/>
    <col min="11780" max="11780" width="11" style="111" customWidth="1"/>
    <col min="11781" max="11781" width="7.625" style="111" customWidth="1"/>
    <col min="11782" max="11782" width="11" style="111" customWidth="1"/>
    <col min="11783" max="11783" width="7.625" style="111" customWidth="1"/>
    <col min="11784" max="11784" width="11" style="111" customWidth="1"/>
    <col min="11785" max="11785" width="7.625" style="111" customWidth="1"/>
    <col min="11786" max="11786" width="11" style="111" customWidth="1"/>
    <col min="11787" max="12032" width="11.25" style="111"/>
    <col min="12033" max="12033" width="10" style="111" customWidth="1"/>
    <col min="12034" max="12034" width="2.25" style="111" customWidth="1"/>
    <col min="12035" max="12035" width="7.625" style="111" customWidth="1"/>
    <col min="12036" max="12036" width="11" style="111" customWidth="1"/>
    <col min="12037" max="12037" width="7.625" style="111" customWidth="1"/>
    <col min="12038" max="12038" width="11" style="111" customWidth="1"/>
    <col min="12039" max="12039" width="7.625" style="111" customWidth="1"/>
    <col min="12040" max="12040" width="11" style="111" customWidth="1"/>
    <col min="12041" max="12041" width="7.625" style="111" customWidth="1"/>
    <col min="12042" max="12042" width="11" style="111" customWidth="1"/>
    <col min="12043" max="12288" width="11.25" style="111"/>
    <col min="12289" max="12289" width="10" style="111" customWidth="1"/>
    <col min="12290" max="12290" width="2.25" style="111" customWidth="1"/>
    <col min="12291" max="12291" width="7.625" style="111" customWidth="1"/>
    <col min="12292" max="12292" width="11" style="111" customWidth="1"/>
    <col min="12293" max="12293" width="7.625" style="111" customWidth="1"/>
    <col min="12294" max="12294" width="11" style="111" customWidth="1"/>
    <col min="12295" max="12295" width="7.625" style="111" customWidth="1"/>
    <col min="12296" max="12296" width="11" style="111" customWidth="1"/>
    <col min="12297" max="12297" width="7.625" style="111" customWidth="1"/>
    <col min="12298" max="12298" width="11" style="111" customWidth="1"/>
    <col min="12299" max="12544" width="11.25" style="111"/>
    <col min="12545" max="12545" width="10" style="111" customWidth="1"/>
    <col min="12546" max="12546" width="2.25" style="111" customWidth="1"/>
    <col min="12547" max="12547" width="7.625" style="111" customWidth="1"/>
    <col min="12548" max="12548" width="11" style="111" customWidth="1"/>
    <col min="12549" max="12549" width="7.625" style="111" customWidth="1"/>
    <col min="12550" max="12550" width="11" style="111" customWidth="1"/>
    <col min="12551" max="12551" width="7.625" style="111" customWidth="1"/>
    <col min="12552" max="12552" width="11" style="111" customWidth="1"/>
    <col min="12553" max="12553" width="7.625" style="111" customWidth="1"/>
    <col min="12554" max="12554" width="11" style="111" customWidth="1"/>
    <col min="12555" max="12800" width="11.25" style="111"/>
    <col min="12801" max="12801" width="10" style="111" customWidth="1"/>
    <col min="12802" max="12802" width="2.25" style="111" customWidth="1"/>
    <col min="12803" max="12803" width="7.625" style="111" customWidth="1"/>
    <col min="12804" max="12804" width="11" style="111" customWidth="1"/>
    <col min="12805" max="12805" width="7.625" style="111" customWidth="1"/>
    <col min="12806" max="12806" width="11" style="111" customWidth="1"/>
    <col min="12807" max="12807" width="7.625" style="111" customWidth="1"/>
    <col min="12808" max="12808" width="11" style="111" customWidth="1"/>
    <col min="12809" max="12809" width="7.625" style="111" customWidth="1"/>
    <col min="12810" max="12810" width="11" style="111" customWidth="1"/>
    <col min="12811" max="13056" width="11.25" style="111"/>
    <col min="13057" max="13057" width="10" style="111" customWidth="1"/>
    <col min="13058" max="13058" width="2.25" style="111" customWidth="1"/>
    <col min="13059" max="13059" width="7.625" style="111" customWidth="1"/>
    <col min="13060" max="13060" width="11" style="111" customWidth="1"/>
    <col min="13061" max="13061" width="7.625" style="111" customWidth="1"/>
    <col min="13062" max="13062" width="11" style="111" customWidth="1"/>
    <col min="13063" max="13063" width="7.625" style="111" customWidth="1"/>
    <col min="13064" max="13064" width="11" style="111" customWidth="1"/>
    <col min="13065" max="13065" width="7.625" style="111" customWidth="1"/>
    <col min="13066" max="13066" width="11" style="111" customWidth="1"/>
    <col min="13067" max="13312" width="11.25" style="111"/>
    <col min="13313" max="13313" width="10" style="111" customWidth="1"/>
    <col min="13314" max="13314" width="2.25" style="111" customWidth="1"/>
    <col min="13315" max="13315" width="7.625" style="111" customWidth="1"/>
    <col min="13316" max="13316" width="11" style="111" customWidth="1"/>
    <col min="13317" max="13317" width="7.625" style="111" customWidth="1"/>
    <col min="13318" max="13318" width="11" style="111" customWidth="1"/>
    <col min="13319" max="13319" width="7.625" style="111" customWidth="1"/>
    <col min="13320" max="13320" width="11" style="111" customWidth="1"/>
    <col min="13321" max="13321" width="7.625" style="111" customWidth="1"/>
    <col min="13322" max="13322" width="11" style="111" customWidth="1"/>
    <col min="13323" max="13568" width="11.25" style="111"/>
    <col min="13569" max="13569" width="10" style="111" customWidth="1"/>
    <col min="13570" max="13570" width="2.25" style="111" customWidth="1"/>
    <col min="13571" max="13571" width="7.625" style="111" customWidth="1"/>
    <col min="13572" max="13572" width="11" style="111" customWidth="1"/>
    <col min="13573" max="13573" width="7.625" style="111" customWidth="1"/>
    <col min="13574" max="13574" width="11" style="111" customWidth="1"/>
    <col min="13575" max="13575" width="7.625" style="111" customWidth="1"/>
    <col min="13576" max="13576" width="11" style="111" customWidth="1"/>
    <col min="13577" max="13577" width="7.625" style="111" customWidth="1"/>
    <col min="13578" max="13578" width="11" style="111" customWidth="1"/>
    <col min="13579" max="13824" width="11.25" style="111"/>
    <col min="13825" max="13825" width="10" style="111" customWidth="1"/>
    <col min="13826" max="13826" width="2.25" style="111" customWidth="1"/>
    <col min="13827" max="13827" width="7.625" style="111" customWidth="1"/>
    <col min="13828" max="13828" width="11" style="111" customWidth="1"/>
    <col min="13829" max="13829" width="7.625" style="111" customWidth="1"/>
    <col min="13830" max="13830" width="11" style="111" customWidth="1"/>
    <col min="13831" max="13831" width="7.625" style="111" customWidth="1"/>
    <col min="13832" max="13832" width="11" style="111" customWidth="1"/>
    <col min="13833" max="13833" width="7.625" style="111" customWidth="1"/>
    <col min="13834" max="13834" width="11" style="111" customWidth="1"/>
    <col min="13835" max="14080" width="11.25" style="111"/>
    <col min="14081" max="14081" width="10" style="111" customWidth="1"/>
    <col min="14082" max="14082" width="2.25" style="111" customWidth="1"/>
    <col min="14083" max="14083" width="7.625" style="111" customWidth="1"/>
    <col min="14084" max="14084" width="11" style="111" customWidth="1"/>
    <col min="14085" max="14085" width="7.625" style="111" customWidth="1"/>
    <col min="14086" max="14086" width="11" style="111" customWidth="1"/>
    <col min="14087" max="14087" width="7.625" style="111" customWidth="1"/>
    <col min="14088" max="14088" width="11" style="111" customWidth="1"/>
    <col min="14089" max="14089" width="7.625" style="111" customWidth="1"/>
    <col min="14090" max="14090" width="11" style="111" customWidth="1"/>
    <col min="14091" max="14336" width="11.25" style="111"/>
    <col min="14337" max="14337" width="10" style="111" customWidth="1"/>
    <col min="14338" max="14338" width="2.25" style="111" customWidth="1"/>
    <col min="14339" max="14339" width="7.625" style="111" customWidth="1"/>
    <col min="14340" max="14340" width="11" style="111" customWidth="1"/>
    <col min="14341" max="14341" width="7.625" style="111" customWidth="1"/>
    <col min="14342" max="14342" width="11" style="111" customWidth="1"/>
    <col min="14343" max="14343" width="7.625" style="111" customWidth="1"/>
    <col min="14344" max="14344" width="11" style="111" customWidth="1"/>
    <col min="14345" max="14345" width="7.625" style="111" customWidth="1"/>
    <col min="14346" max="14346" width="11" style="111" customWidth="1"/>
    <col min="14347" max="14592" width="11.25" style="111"/>
    <col min="14593" max="14593" width="10" style="111" customWidth="1"/>
    <col min="14594" max="14594" width="2.25" style="111" customWidth="1"/>
    <col min="14595" max="14595" width="7.625" style="111" customWidth="1"/>
    <col min="14596" max="14596" width="11" style="111" customWidth="1"/>
    <col min="14597" max="14597" width="7.625" style="111" customWidth="1"/>
    <col min="14598" max="14598" width="11" style="111" customWidth="1"/>
    <col min="14599" max="14599" width="7.625" style="111" customWidth="1"/>
    <col min="14600" max="14600" width="11" style="111" customWidth="1"/>
    <col min="14601" max="14601" width="7.625" style="111" customWidth="1"/>
    <col min="14602" max="14602" width="11" style="111" customWidth="1"/>
    <col min="14603" max="14848" width="11.25" style="111"/>
    <col min="14849" max="14849" width="10" style="111" customWidth="1"/>
    <col min="14850" max="14850" width="2.25" style="111" customWidth="1"/>
    <col min="14851" max="14851" width="7.625" style="111" customWidth="1"/>
    <col min="14852" max="14852" width="11" style="111" customWidth="1"/>
    <col min="14853" max="14853" width="7.625" style="111" customWidth="1"/>
    <col min="14854" max="14854" width="11" style="111" customWidth="1"/>
    <col min="14855" max="14855" width="7.625" style="111" customWidth="1"/>
    <col min="14856" max="14856" width="11" style="111" customWidth="1"/>
    <col min="14857" max="14857" width="7.625" style="111" customWidth="1"/>
    <col min="14858" max="14858" width="11" style="111" customWidth="1"/>
    <col min="14859" max="15104" width="11.25" style="111"/>
    <col min="15105" max="15105" width="10" style="111" customWidth="1"/>
    <col min="15106" max="15106" width="2.25" style="111" customWidth="1"/>
    <col min="15107" max="15107" width="7.625" style="111" customWidth="1"/>
    <col min="15108" max="15108" width="11" style="111" customWidth="1"/>
    <col min="15109" max="15109" width="7.625" style="111" customWidth="1"/>
    <col min="15110" max="15110" width="11" style="111" customWidth="1"/>
    <col min="15111" max="15111" width="7.625" style="111" customWidth="1"/>
    <col min="15112" max="15112" width="11" style="111" customWidth="1"/>
    <col min="15113" max="15113" width="7.625" style="111" customWidth="1"/>
    <col min="15114" max="15114" width="11" style="111" customWidth="1"/>
    <col min="15115" max="15360" width="11.25" style="111"/>
    <col min="15361" max="15361" width="10" style="111" customWidth="1"/>
    <col min="15362" max="15362" width="2.25" style="111" customWidth="1"/>
    <col min="15363" max="15363" width="7.625" style="111" customWidth="1"/>
    <col min="15364" max="15364" width="11" style="111" customWidth="1"/>
    <col min="15365" max="15365" width="7.625" style="111" customWidth="1"/>
    <col min="15366" max="15366" width="11" style="111" customWidth="1"/>
    <col min="15367" max="15367" width="7.625" style="111" customWidth="1"/>
    <col min="15368" max="15368" width="11" style="111" customWidth="1"/>
    <col min="15369" max="15369" width="7.625" style="111" customWidth="1"/>
    <col min="15370" max="15370" width="11" style="111" customWidth="1"/>
    <col min="15371" max="15616" width="11.25" style="111"/>
    <col min="15617" max="15617" width="10" style="111" customWidth="1"/>
    <col min="15618" max="15618" width="2.25" style="111" customWidth="1"/>
    <col min="15619" max="15619" width="7.625" style="111" customWidth="1"/>
    <col min="15620" max="15620" width="11" style="111" customWidth="1"/>
    <col min="15621" max="15621" width="7.625" style="111" customWidth="1"/>
    <col min="15622" max="15622" width="11" style="111" customWidth="1"/>
    <col min="15623" max="15623" width="7.625" style="111" customWidth="1"/>
    <col min="15624" max="15624" width="11" style="111" customWidth="1"/>
    <col min="15625" max="15625" width="7.625" style="111" customWidth="1"/>
    <col min="15626" max="15626" width="11" style="111" customWidth="1"/>
    <col min="15627" max="15872" width="11.25" style="111"/>
    <col min="15873" max="15873" width="10" style="111" customWidth="1"/>
    <col min="15874" max="15874" width="2.25" style="111" customWidth="1"/>
    <col min="15875" max="15875" width="7.625" style="111" customWidth="1"/>
    <col min="15876" max="15876" width="11" style="111" customWidth="1"/>
    <col min="15877" max="15877" width="7.625" style="111" customWidth="1"/>
    <col min="15878" max="15878" width="11" style="111" customWidth="1"/>
    <col min="15879" max="15879" width="7.625" style="111" customWidth="1"/>
    <col min="15880" max="15880" width="11" style="111" customWidth="1"/>
    <col min="15881" max="15881" width="7.625" style="111" customWidth="1"/>
    <col min="15882" max="15882" width="11" style="111" customWidth="1"/>
    <col min="15883" max="16128" width="11.25" style="111"/>
    <col min="16129" max="16129" width="10" style="111" customWidth="1"/>
    <col min="16130" max="16130" width="2.25" style="111" customWidth="1"/>
    <col min="16131" max="16131" width="7.625" style="111" customWidth="1"/>
    <col min="16132" max="16132" width="11" style="111" customWidth="1"/>
    <col min="16133" max="16133" width="7.625" style="111" customWidth="1"/>
    <col min="16134" max="16134" width="11" style="111" customWidth="1"/>
    <col min="16135" max="16135" width="7.625" style="111" customWidth="1"/>
    <col min="16136" max="16136" width="11" style="111" customWidth="1"/>
    <col min="16137" max="16137" width="7.625" style="111" customWidth="1"/>
    <col min="16138" max="16138" width="11" style="111" customWidth="1"/>
    <col min="16139" max="16384" width="11.25" style="111"/>
  </cols>
  <sheetData>
    <row r="1" spans="1:10" ht="17.25" customHeight="1">
      <c r="A1" s="108" t="s">
        <v>126</v>
      </c>
      <c r="B1" s="109"/>
      <c r="C1" s="110"/>
      <c r="D1" s="110"/>
      <c r="E1" s="110"/>
      <c r="F1" s="110"/>
      <c r="G1" s="110"/>
      <c r="H1" s="110"/>
      <c r="I1" s="110"/>
      <c r="J1" s="110"/>
    </row>
    <row r="2" spans="1:10" ht="9.75" customHeight="1">
      <c r="A2" s="112" t="s">
        <v>89</v>
      </c>
      <c r="B2" s="112"/>
    </row>
    <row r="3" spans="1:10" ht="9.75" customHeight="1">
      <c r="A3" s="111" t="s">
        <v>27</v>
      </c>
    </row>
    <row r="4" spans="1:10" ht="3" customHeight="1"/>
    <row r="5" spans="1:10" ht="10.5" customHeight="1">
      <c r="A5" s="30"/>
      <c r="B5" s="29"/>
      <c r="C5" s="137" t="s">
        <v>0</v>
      </c>
      <c r="D5" s="137"/>
      <c r="E5" s="49" t="s">
        <v>127</v>
      </c>
      <c r="F5" s="50"/>
      <c r="G5" s="49"/>
      <c r="H5" s="49"/>
      <c r="I5" s="137" t="s">
        <v>128</v>
      </c>
      <c r="J5" s="138"/>
    </row>
    <row r="6" spans="1:10" ht="10.5">
      <c r="A6" s="111" t="s">
        <v>24</v>
      </c>
      <c r="B6" s="28"/>
      <c r="C6" s="137"/>
      <c r="D6" s="137"/>
      <c r="E6" s="49" t="s">
        <v>129</v>
      </c>
      <c r="F6" s="49"/>
      <c r="G6" s="49" t="s">
        <v>130</v>
      </c>
      <c r="H6" s="49"/>
      <c r="I6" s="137"/>
      <c r="J6" s="138"/>
    </row>
    <row r="7" spans="1:10" ht="10.5">
      <c r="A7" s="26"/>
      <c r="B7" s="27"/>
      <c r="C7" s="129" t="s">
        <v>21</v>
      </c>
      <c r="D7" s="129" t="s">
        <v>20</v>
      </c>
      <c r="E7" s="129" t="s">
        <v>21</v>
      </c>
      <c r="F7" s="129" t="s">
        <v>20</v>
      </c>
      <c r="G7" s="129" t="s">
        <v>21</v>
      </c>
      <c r="H7" s="129" t="s">
        <v>20</v>
      </c>
      <c r="I7" s="129" t="s">
        <v>21</v>
      </c>
      <c r="J7" s="130" t="s">
        <v>20</v>
      </c>
    </row>
    <row r="8" spans="1:10" ht="3" customHeight="1">
      <c r="A8" s="30"/>
      <c r="B8" s="29"/>
      <c r="C8" s="44"/>
    </row>
    <row r="9" spans="1:10" ht="10.5">
      <c r="A9" s="139" t="s">
        <v>138</v>
      </c>
      <c r="B9" s="140"/>
      <c r="C9" s="116">
        <v>32948</v>
      </c>
      <c r="D9" s="117">
        <v>229890733</v>
      </c>
      <c r="E9" s="117">
        <v>7536</v>
      </c>
      <c r="F9" s="117">
        <v>175136258</v>
      </c>
      <c r="G9" s="117">
        <v>294</v>
      </c>
      <c r="H9" s="117">
        <v>16144915</v>
      </c>
      <c r="I9" s="117">
        <v>25118</v>
      </c>
      <c r="J9" s="117">
        <v>38609560</v>
      </c>
    </row>
    <row r="10" spans="1:10" ht="10.5">
      <c r="A10" s="141">
        <v>30</v>
      </c>
      <c r="B10" s="142"/>
      <c r="C10" s="116">
        <v>33404</v>
      </c>
      <c r="D10" s="117">
        <v>237613594</v>
      </c>
      <c r="E10" s="117">
        <v>7701</v>
      </c>
      <c r="F10" s="117">
        <v>179936184</v>
      </c>
      <c r="G10" s="117">
        <v>307</v>
      </c>
      <c r="H10" s="117">
        <v>17876936</v>
      </c>
      <c r="I10" s="117">
        <v>25396</v>
      </c>
      <c r="J10" s="117">
        <v>39800474</v>
      </c>
    </row>
    <row r="11" spans="1:10" ht="10.5">
      <c r="A11" s="141" t="s">
        <v>139</v>
      </c>
      <c r="B11" s="142"/>
      <c r="C11" s="116">
        <v>32576</v>
      </c>
      <c r="D11" s="117">
        <v>233713648</v>
      </c>
      <c r="E11" s="117">
        <v>7430</v>
      </c>
      <c r="F11" s="117">
        <v>175319333</v>
      </c>
      <c r="G11" s="117">
        <v>323</v>
      </c>
      <c r="H11" s="117">
        <v>17045772</v>
      </c>
      <c r="I11" s="117">
        <v>24823</v>
      </c>
      <c r="J11" s="117">
        <v>41348543</v>
      </c>
    </row>
    <row r="12" spans="1:10" ht="10.5">
      <c r="A12" s="141">
        <v>2</v>
      </c>
      <c r="B12" s="142"/>
      <c r="C12" s="116">
        <v>29243</v>
      </c>
      <c r="D12" s="117">
        <v>210770023</v>
      </c>
      <c r="E12" s="117">
        <v>6919</v>
      </c>
      <c r="F12" s="117">
        <v>159182225</v>
      </c>
      <c r="G12" s="117">
        <v>249</v>
      </c>
      <c r="H12" s="117">
        <v>13029442</v>
      </c>
      <c r="I12" s="117">
        <v>22075</v>
      </c>
      <c r="J12" s="117">
        <v>38558356</v>
      </c>
    </row>
    <row r="13" spans="1:10" ht="10.5">
      <c r="A13" s="135">
        <v>3</v>
      </c>
      <c r="B13" s="136"/>
      <c r="C13" s="121">
        <v>29663</v>
      </c>
      <c r="D13" s="122">
        <v>208015361</v>
      </c>
      <c r="E13" s="122">
        <v>6756</v>
      </c>
      <c r="F13" s="122">
        <v>154632254</v>
      </c>
      <c r="G13" s="122">
        <v>276</v>
      </c>
      <c r="H13" s="122">
        <v>13794555</v>
      </c>
      <c r="I13" s="122">
        <v>22631</v>
      </c>
      <c r="J13" s="122">
        <v>39588552</v>
      </c>
    </row>
    <row r="14" spans="1:10" ht="15" customHeight="1">
      <c r="A14" s="123"/>
      <c r="B14" s="115" t="s">
        <v>14</v>
      </c>
      <c r="C14" s="124">
        <v>5565</v>
      </c>
      <c r="D14" s="125">
        <v>889177</v>
      </c>
      <c r="E14" s="126">
        <v>0</v>
      </c>
      <c r="F14" s="126">
        <v>0</v>
      </c>
      <c r="G14" s="127">
        <v>0</v>
      </c>
      <c r="H14" s="127">
        <v>0</v>
      </c>
      <c r="I14" s="126">
        <v>5565</v>
      </c>
      <c r="J14" s="126">
        <v>889177</v>
      </c>
    </row>
    <row r="15" spans="1:10" ht="10.5" customHeight="1">
      <c r="A15" s="123"/>
      <c r="B15" s="115" t="s">
        <v>13</v>
      </c>
      <c r="C15" s="124">
        <v>9913</v>
      </c>
      <c r="D15" s="125">
        <v>4769759</v>
      </c>
      <c r="E15" s="126">
        <v>22</v>
      </c>
      <c r="F15" s="126">
        <v>10928</v>
      </c>
      <c r="G15" s="126">
        <v>3</v>
      </c>
      <c r="H15" s="126">
        <v>1496</v>
      </c>
      <c r="I15" s="126">
        <v>9888</v>
      </c>
      <c r="J15" s="126">
        <v>4757335</v>
      </c>
    </row>
    <row r="16" spans="1:10" ht="10.5" customHeight="1">
      <c r="A16" s="123"/>
      <c r="B16" s="115" t="s">
        <v>12</v>
      </c>
      <c r="C16" s="124">
        <v>3170</v>
      </c>
      <c r="D16" s="125">
        <v>2489171</v>
      </c>
      <c r="E16" s="126">
        <v>31</v>
      </c>
      <c r="F16" s="126">
        <v>23506</v>
      </c>
      <c r="G16" s="126">
        <v>17</v>
      </c>
      <c r="H16" s="126">
        <v>16881</v>
      </c>
      <c r="I16" s="126">
        <v>3122</v>
      </c>
      <c r="J16" s="126">
        <v>2448784</v>
      </c>
    </row>
    <row r="17" spans="1:10" ht="10.5" customHeight="1">
      <c r="A17" s="123"/>
      <c r="B17" s="115" t="s">
        <v>11</v>
      </c>
      <c r="C17" s="124">
        <v>937</v>
      </c>
      <c r="D17" s="125">
        <v>1862551</v>
      </c>
      <c r="E17" s="126">
        <v>449</v>
      </c>
      <c r="F17" s="126">
        <v>851848</v>
      </c>
      <c r="G17" s="127">
        <v>0</v>
      </c>
      <c r="H17" s="127">
        <v>0</v>
      </c>
      <c r="I17" s="126">
        <v>488</v>
      </c>
      <c r="J17" s="126">
        <v>1010703</v>
      </c>
    </row>
    <row r="18" spans="1:10" ht="10.5" customHeight="1">
      <c r="A18" s="123"/>
      <c r="B18" s="115" t="s">
        <v>10</v>
      </c>
      <c r="C18" s="124">
        <v>1661</v>
      </c>
      <c r="D18" s="125">
        <v>6442652</v>
      </c>
      <c r="E18" s="126">
        <v>385</v>
      </c>
      <c r="F18" s="126">
        <v>1574125</v>
      </c>
      <c r="G18" s="127">
        <v>0</v>
      </c>
      <c r="H18" s="127">
        <v>0</v>
      </c>
      <c r="I18" s="126">
        <v>1276</v>
      </c>
      <c r="J18" s="126">
        <v>4868527</v>
      </c>
    </row>
    <row r="19" spans="1:10" ht="15" customHeight="1">
      <c r="A19" s="128"/>
      <c r="B19" s="115" t="s">
        <v>9</v>
      </c>
      <c r="C19" s="124">
        <v>3132</v>
      </c>
      <c r="D19" s="125">
        <v>24996451</v>
      </c>
      <c r="E19" s="126">
        <v>2412</v>
      </c>
      <c r="F19" s="126">
        <v>21056361</v>
      </c>
      <c r="G19" s="127">
        <v>0</v>
      </c>
      <c r="H19" s="127">
        <v>0</v>
      </c>
      <c r="I19" s="126">
        <v>720</v>
      </c>
      <c r="J19" s="126">
        <v>3940090</v>
      </c>
    </row>
    <row r="20" spans="1:10" ht="10.5" customHeight="1">
      <c r="A20" s="123"/>
      <c r="B20" s="115" t="s">
        <v>8</v>
      </c>
      <c r="C20" s="124">
        <v>1202</v>
      </c>
      <c r="D20" s="125">
        <v>15205967</v>
      </c>
      <c r="E20" s="126">
        <v>116</v>
      </c>
      <c r="F20" s="126">
        <v>1455958</v>
      </c>
      <c r="G20" s="126">
        <v>0</v>
      </c>
      <c r="H20" s="126">
        <v>0</v>
      </c>
      <c r="I20" s="126">
        <v>1086</v>
      </c>
      <c r="J20" s="126">
        <v>13750009</v>
      </c>
    </row>
    <row r="21" spans="1:10" ht="10.5" customHeight="1">
      <c r="A21" s="123"/>
      <c r="B21" s="115" t="s">
        <v>7</v>
      </c>
      <c r="C21" s="124">
        <v>1180</v>
      </c>
      <c r="D21" s="125">
        <v>20048916</v>
      </c>
      <c r="E21" s="126">
        <v>692</v>
      </c>
      <c r="F21" s="126">
        <v>12227689</v>
      </c>
      <c r="G21" s="127">
        <v>17</v>
      </c>
      <c r="H21" s="127">
        <v>302690</v>
      </c>
      <c r="I21" s="126">
        <v>471</v>
      </c>
      <c r="J21" s="126">
        <v>7518537</v>
      </c>
    </row>
    <row r="22" spans="1:10" ht="10.5" customHeight="1">
      <c r="A22" s="123"/>
      <c r="B22" s="115" t="s">
        <v>6</v>
      </c>
      <c r="C22" s="124">
        <v>901</v>
      </c>
      <c r="D22" s="125">
        <v>22695394</v>
      </c>
      <c r="E22" s="126">
        <v>864</v>
      </c>
      <c r="F22" s="126">
        <v>21780443</v>
      </c>
      <c r="G22" s="126">
        <v>24</v>
      </c>
      <c r="H22" s="126">
        <v>610449</v>
      </c>
      <c r="I22" s="126">
        <v>13</v>
      </c>
      <c r="J22" s="126">
        <v>304502</v>
      </c>
    </row>
    <row r="23" spans="1:10" ht="10.5" customHeight="1">
      <c r="A23" s="123"/>
      <c r="B23" s="115" t="s">
        <v>5</v>
      </c>
      <c r="C23" s="124">
        <v>1404</v>
      </c>
      <c r="D23" s="125">
        <v>52959824</v>
      </c>
      <c r="E23" s="126">
        <v>1248</v>
      </c>
      <c r="F23" s="126">
        <v>47432210</v>
      </c>
      <c r="G23" s="126">
        <v>156</v>
      </c>
      <c r="H23" s="126">
        <v>5527614</v>
      </c>
      <c r="I23" s="127">
        <v>0</v>
      </c>
      <c r="J23" s="127">
        <v>0</v>
      </c>
    </row>
    <row r="24" spans="1:10" ht="10.5" customHeight="1">
      <c r="A24" s="123"/>
      <c r="B24" s="115" t="s">
        <v>4</v>
      </c>
      <c r="C24" s="124">
        <v>598</v>
      </c>
      <c r="D24" s="125">
        <v>55655499</v>
      </c>
      <c r="E24" s="126">
        <v>537</v>
      </c>
      <c r="F24" s="126">
        <v>48219186</v>
      </c>
      <c r="G24" s="126">
        <v>59</v>
      </c>
      <c r="H24" s="126">
        <v>7335425</v>
      </c>
      <c r="I24" s="126">
        <v>2</v>
      </c>
      <c r="J24" s="126">
        <v>100888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11" t="s">
        <v>2</v>
      </c>
    </row>
  </sheetData>
  <mergeCells count="7">
    <mergeCell ref="A13:B13"/>
    <mergeCell ref="C5:D6"/>
    <mergeCell ref="I5:J6"/>
    <mergeCell ref="A9:B9"/>
    <mergeCell ref="A10:B10"/>
    <mergeCell ref="A11:B11"/>
    <mergeCell ref="A12:B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7.25" customHeight="1"/>
  <cols>
    <col min="1" max="1" width="10" style="111" customWidth="1"/>
    <col min="2" max="2" width="2.25" style="111" customWidth="1"/>
    <col min="3" max="3" width="7.625" style="111" customWidth="1"/>
    <col min="4" max="4" width="11" style="111" customWidth="1"/>
    <col min="5" max="5" width="7.625" style="111" customWidth="1"/>
    <col min="6" max="6" width="11" style="111" customWidth="1"/>
    <col min="7" max="7" width="7.625" style="111" customWidth="1"/>
    <col min="8" max="8" width="11" style="111" customWidth="1"/>
    <col min="9" max="9" width="7.625" style="111" customWidth="1"/>
    <col min="10" max="10" width="11" style="111" customWidth="1"/>
    <col min="11" max="256" width="11.25" style="111"/>
    <col min="257" max="257" width="10" style="111" customWidth="1"/>
    <col min="258" max="258" width="2.25" style="111" customWidth="1"/>
    <col min="259" max="259" width="7.625" style="111" customWidth="1"/>
    <col min="260" max="260" width="11" style="111" customWidth="1"/>
    <col min="261" max="261" width="7.625" style="111" customWidth="1"/>
    <col min="262" max="262" width="11" style="111" customWidth="1"/>
    <col min="263" max="263" width="7.625" style="111" customWidth="1"/>
    <col min="264" max="264" width="11" style="111" customWidth="1"/>
    <col min="265" max="265" width="7.625" style="111" customWidth="1"/>
    <col min="266" max="266" width="11" style="111" customWidth="1"/>
    <col min="267" max="512" width="11.25" style="111"/>
    <col min="513" max="513" width="10" style="111" customWidth="1"/>
    <col min="514" max="514" width="2.25" style="111" customWidth="1"/>
    <col min="515" max="515" width="7.625" style="111" customWidth="1"/>
    <col min="516" max="516" width="11" style="111" customWidth="1"/>
    <col min="517" max="517" width="7.625" style="111" customWidth="1"/>
    <col min="518" max="518" width="11" style="111" customWidth="1"/>
    <col min="519" max="519" width="7.625" style="111" customWidth="1"/>
    <col min="520" max="520" width="11" style="111" customWidth="1"/>
    <col min="521" max="521" width="7.625" style="111" customWidth="1"/>
    <col min="522" max="522" width="11" style="111" customWidth="1"/>
    <col min="523" max="768" width="11.25" style="111"/>
    <col min="769" max="769" width="10" style="111" customWidth="1"/>
    <col min="770" max="770" width="2.25" style="111" customWidth="1"/>
    <col min="771" max="771" width="7.625" style="111" customWidth="1"/>
    <col min="772" max="772" width="11" style="111" customWidth="1"/>
    <col min="773" max="773" width="7.625" style="111" customWidth="1"/>
    <col min="774" max="774" width="11" style="111" customWidth="1"/>
    <col min="775" max="775" width="7.625" style="111" customWidth="1"/>
    <col min="776" max="776" width="11" style="111" customWidth="1"/>
    <col min="777" max="777" width="7.625" style="111" customWidth="1"/>
    <col min="778" max="778" width="11" style="111" customWidth="1"/>
    <col min="779" max="1024" width="11.25" style="111"/>
    <col min="1025" max="1025" width="10" style="111" customWidth="1"/>
    <col min="1026" max="1026" width="2.25" style="111" customWidth="1"/>
    <col min="1027" max="1027" width="7.625" style="111" customWidth="1"/>
    <col min="1028" max="1028" width="11" style="111" customWidth="1"/>
    <col min="1029" max="1029" width="7.625" style="111" customWidth="1"/>
    <col min="1030" max="1030" width="11" style="111" customWidth="1"/>
    <col min="1031" max="1031" width="7.625" style="111" customWidth="1"/>
    <col min="1032" max="1032" width="11" style="111" customWidth="1"/>
    <col min="1033" max="1033" width="7.625" style="111" customWidth="1"/>
    <col min="1034" max="1034" width="11" style="111" customWidth="1"/>
    <col min="1035" max="1280" width="11.25" style="111"/>
    <col min="1281" max="1281" width="10" style="111" customWidth="1"/>
    <col min="1282" max="1282" width="2.25" style="111" customWidth="1"/>
    <col min="1283" max="1283" width="7.625" style="111" customWidth="1"/>
    <col min="1284" max="1284" width="11" style="111" customWidth="1"/>
    <col min="1285" max="1285" width="7.625" style="111" customWidth="1"/>
    <col min="1286" max="1286" width="11" style="111" customWidth="1"/>
    <col min="1287" max="1287" width="7.625" style="111" customWidth="1"/>
    <col min="1288" max="1288" width="11" style="111" customWidth="1"/>
    <col min="1289" max="1289" width="7.625" style="111" customWidth="1"/>
    <col min="1290" max="1290" width="11" style="111" customWidth="1"/>
    <col min="1291" max="1536" width="11.25" style="111"/>
    <col min="1537" max="1537" width="10" style="111" customWidth="1"/>
    <col min="1538" max="1538" width="2.25" style="111" customWidth="1"/>
    <col min="1539" max="1539" width="7.625" style="111" customWidth="1"/>
    <col min="1540" max="1540" width="11" style="111" customWidth="1"/>
    <col min="1541" max="1541" width="7.625" style="111" customWidth="1"/>
    <col min="1542" max="1542" width="11" style="111" customWidth="1"/>
    <col min="1543" max="1543" width="7.625" style="111" customWidth="1"/>
    <col min="1544" max="1544" width="11" style="111" customWidth="1"/>
    <col min="1545" max="1545" width="7.625" style="111" customWidth="1"/>
    <col min="1546" max="1546" width="11" style="111" customWidth="1"/>
    <col min="1547" max="1792" width="11.25" style="111"/>
    <col min="1793" max="1793" width="10" style="111" customWidth="1"/>
    <col min="1794" max="1794" width="2.25" style="111" customWidth="1"/>
    <col min="1795" max="1795" width="7.625" style="111" customWidth="1"/>
    <col min="1796" max="1796" width="11" style="111" customWidth="1"/>
    <col min="1797" max="1797" width="7.625" style="111" customWidth="1"/>
    <col min="1798" max="1798" width="11" style="111" customWidth="1"/>
    <col min="1799" max="1799" width="7.625" style="111" customWidth="1"/>
    <col min="1800" max="1800" width="11" style="111" customWidth="1"/>
    <col min="1801" max="1801" width="7.625" style="111" customWidth="1"/>
    <col min="1802" max="1802" width="11" style="111" customWidth="1"/>
    <col min="1803" max="2048" width="11.25" style="111"/>
    <col min="2049" max="2049" width="10" style="111" customWidth="1"/>
    <col min="2050" max="2050" width="2.25" style="111" customWidth="1"/>
    <col min="2051" max="2051" width="7.625" style="111" customWidth="1"/>
    <col min="2052" max="2052" width="11" style="111" customWidth="1"/>
    <col min="2053" max="2053" width="7.625" style="111" customWidth="1"/>
    <col min="2054" max="2054" width="11" style="111" customWidth="1"/>
    <col min="2055" max="2055" width="7.625" style="111" customWidth="1"/>
    <col min="2056" max="2056" width="11" style="111" customWidth="1"/>
    <col min="2057" max="2057" width="7.625" style="111" customWidth="1"/>
    <col min="2058" max="2058" width="11" style="111" customWidth="1"/>
    <col min="2059" max="2304" width="11.25" style="111"/>
    <col min="2305" max="2305" width="10" style="111" customWidth="1"/>
    <col min="2306" max="2306" width="2.25" style="111" customWidth="1"/>
    <col min="2307" max="2307" width="7.625" style="111" customWidth="1"/>
    <col min="2308" max="2308" width="11" style="111" customWidth="1"/>
    <col min="2309" max="2309" width="7.625" style="111" customWidth="1"/>
    <col min="2310" max="2310" width="11" style="111" customWidth="1"/>
    <col min="2311" max="2311" width="7.625" style="111" customWidth="1"/>
    <col min="2312" max="2312" width="11" style="111" customWidth="1"/>
    <col min="2313" max="2313" width="7.625" style="111" customWidth="1"/>
    <col min="2314" max="2314" width="11" style="111" customWidth="1"/>
    <col min="2315" max="2560" width="11.25" style="111"/>
    <col min="2561" max="2561" width="10" style="111" customWidth="1"/>
    <col min="2562" max="2562" width="2.25" style="111" customWidth="1"/>
    <col min="2563" max="2563" width="7.625" style="111" customWidth="1"/>
    <col min="2564" max="2564" width="11" style="111" customWidth="1"/>
    <col min="2565" max="2565" width="7.625" style="111" customWidth="1"/>
    <col min="2566" max="2566" width="11" style="111" customWidth="1"/>
    <col min="2567" max="2567" width="7.625" style="111" customWidth="1"/>
    <col min="2568" max="2568" width="11" style="111" customWidth="1"/>
    <col min="2569" max="2569" width="7.625" style="111" customWidth="1"/>
    <col min="2570" max="2570" width="11" style="111" customWidth="1"/>
    <col min="2571" max="2816" width="11.25" style="111"/>
    <col min="2817" max="2817" width="10" style="111" customWidth="1"/>
    <col min="2818" max="2818" width="2.25" style="111" customWidth="1"/>
    <col min="2819" max="2819" width="7.625" style="111" customWidth="1"/>
    <col min="2820" max="2820" width="11" style="111" customWidth="1"/>
    <col min="2821" max="2821" width="7.625" style="111" customWidth="1"/>
    <col min="2822" max="2822" width="11" style="111" customWidth="1"/>
    <col min="2823" max="2823" width="7.625" style="111" customWidth="1"/>
    <col min="2824" max="2824" width="11" style="111" customWidth="1"/>
    <col min="2825" max="2825" width="7.625" style="111" customWidth="1"/>
    <col min="2826" max="2826" width="11" style="111" customWidth="1"/>
    <col min="2827" max="3072" width="11.25" style="111"/>
    <col min="3073" max="3073" width="10" style="111" customWidth="1"/>
    <col min="3074" max="3074" width="2.25" style="111" customWidth="1"/>
    <col min="3075" max="3075" width="7.625" style="111" customWidth="1"/>
    <col min="3076" max="3076" width="11" style="111" customWidth="1"/>
    <col min="3077" max="3077" width="7.625" style="111" customWidth="1"/>
    <col min="3078" max="3078" width="11" style="111" customWidth="1"/>
    <col min="3079" max="3079" width="7.625" style="111" customWidth="1"/>
    <col min="3080" max="3080" width="11" style="111" customWidth="1"/>
    <col min="3081" max="3081" width="7.625" style="111" customWidth="1"/>
    <col min="3082" max="3082" width="11" style="111" customWidth="1"/>
    <col min="3083" max="3328" width="11.25" style="111"/>
    <col min="3329" max="3329" width="10" style="111" customWidth="1"/>
    <col min="3330" max="3330" width="2.25" style="111" customWidth="1"/>
    <col min="3331" max="3331" width="7.625" style="111" customWidth="1"/>
    <col min="3332" max="3332" width="11" style="111" customWidth="1"/>
    <col min="3333" max="3333" width="7.625" style="111" customWidth="1"/>
    <col min="3334" max="3334" width="11" style="111" customWidth="1"/>
    <col min="3335" max="3335" width="7.625" style="111" customWidth="1"/>
    <col min="3336" max="3336" width="11" style="111" customWidth="1"/>
    <col min="3337" max="3337" width="7.625" style="111" customWidth="1"/>
    <col min="3338" max="3338" width="11" style="111" customWidth="1"/>
    <col min="3339" max="3584" width="11.25" style="111"/>
    <col min="3585" max="3585" width="10" style="111" customWidth="1"/>
    <col min="3586" max="3586" width="2.25" style="111" customWidth="1"/>
    <col min="3587" max="3587" width="7.625" style="111" customWidth="1"/>
    <col min="3588" max="3588" width="11" style="111" customWidth="1"/>
    <col min="3589" max="3589" width="7.625" style="111" customWidth="1"/>
    <col min="3590" max="3590" width="11" style="111" customWidth="1"/>
    <col min="3591" max="3591" width="7.625" style="111" customWidth="1"/>
    <col min="3592" max="3592" width="11" style="111" customWidth="1"/>
    <col min="3593" max="3593" width="7.625" style="111" customWidth="1"/>
    <col min="3594" max="3594" width="11" style="111" customWidth="1"/>
    <col min="3595" max="3840" width="11.25" style="111"/>
    <col min="3841" max="3841" width="10" style="111" customWidth="1"/>
    <col min="3842" max="3842" width="2.25" style="111" customWidth="1"/>
    <col min="3843" max="3843" width="7.625" style="111" customWidth="1"/>
    <col min="3844" max="3844" width="11" style="111" customWidth="1"/>
    <col min="3845" max="3845" width="7.625" style="111" customWidth="1"/>
    <col min="3846" max="3846" width="11" style="111" customWidth="1"/>
    <col min="3847" max="3847" width="7.625" style="111" customWidth="1"/>
    <col min="3848" max="3848" width="11" style="111" customWidth="1"/>
    <col min="3849" max="3849" width="7.625" style="111" customWidth="1"/>
    <col min="3850" max="3850" width="11" style="111" customWidth="1"/>
    <col min="3851" max="4096" width="11.25" style="111"/>
    <col min="4097" max="4097" width="10" style="111" customWidth="1"/>
    <col min="4098" max="4098" width="2.25" style="111" customWidth="1"/>
    <col min="4099" max="4099" width="7.625" style="111" customWidth="1"/>
    <col min="4100" max="4100" width="11" style="111" customWidth="1"/>
    <col min="4101" max="4101" width="7.625" style="111" customWidth="1"/>
    <col min="4102" max="4102" width="11" style="111" customWidth="1"/>
    <col min="4103" max="4103" width="7.625" style="111" customWidth="1"/>
    <col min="4104" max="4104" width="11" style="111" customWidth="1"/>
    <col min="4105" max="4105" width="7.625" style="111" customWidth="1"/>
    <col min="4106" max="4106" width="11" style="111" customWidth="1"/>
    <col min="4107" max="4352" width="11.25" style="111"/>
    <col min="4353" max="4353" width="10" style="111" customWidth="1"/>
    <col min="4354" max="4354" width="2.25" style="111" customWidth="1"/>
    <col min="4355" max="4355" width="7.625" style="111" customWidth="1"/>
    <col min="4356" max="4356" width="11" style="111" customWidth="1"/>
    <col min="4357" max="4357" width="7.625" style="111" customWidth="1"/>
    <col min="4358" max="4358" width="11" style="111" customWidth="1"/>
    <col min="4359" max="4359" width="7.625" style="111" customWidth="1"/>
    <col min="4360" max="4360" width="11" style="111" customWidth="1"/>
    <col min="4361" max="4361" width="7.625" style="111" customWidth="1"/>
    <col min="4362" max="4362" width="11" style="111" customWidth="1"/>
    <col min="4363" max="4608" width="11.25" style="111"/>
    <col min="4609" max="4609" width="10" style="111" customWidth="1"/>
    <col min="4610" max="4610" width="2.25" style="111" customWidth="1"/>
    <col min="4611" max="4611" width="7.625" style="111" customWidth="1"/>
    <col min="4612" max="4612" width="11" style="111" customWidth="1"/>
    <col min="4613" max="4613" width="7.625" style="111" customWidth="1"/>
    <col min="4614" max="4614" width="11" style="111" customWidth="1"/>
    <col min="4615" max="4615" width="7.625" style="111" customWidth="1"/>
    <col min="4616" max="4616" width="11" style="111" customWidth="1"/>
    <col min="4617" max="4617" width="7.625" style="111" customWidth="1"/>
    <col min="4618" max="4618" width="11" style="111" customWidth="1"/>
    <col min="4619" max="4864" width="11.25" style="111"/>
    <col min="4865" max="4865" width="10" style="111" customWidth="1"/>
    <col min="4866" max="4866" width="2.25" style="111" customWidth="1"/>
    <col min="4867" max="4867" width="7.625" style="111" customWidth="1"/>
    <col min="4868" max="4868" width="11" style="111" customWidth="1"/>
    <col min="4869" max="4869" width="7.625" style="111" customWidth="1"/>
    <col min="4870" max="4870" width="11" style="111" customWidth="1"/>
    <col min="4871" max="4871" width="7.625" style="111" customWidth="1"/>
    <col min="4872" max="4872" width="11" style="111" customWidth="1"/>
    <col min="4873" max="4873" width="7.625" style="111" customWidth="1"/>
    <col min="4874" max="4874" width="11" style="111" customWidth="1"/>
    <col min="4875" max="5120" width="11.25" style="111"/>
    <col min="5121" max="5121" width="10" style="111" customWidth="1"/>
    <col min="5122" max="5122" width="2.25" style="111" customWidth="1"/>
    <col min="5123" max="5123" width="7.625" style="111" customWidth="1"/>
    <col min="5124" max="5124" width="11" style="111" customWidth="1"/>
    <col min="5125" max="5125" width="7.625" style="111" customWidth="1"/>
    <col min="5126" max="5126" width="11" style="111" customWidth="1"/>
    <col min="5127" max="5127" width="7.625" style="111" customWidth="1"/>
    <col min="5128" max="5128" width="11" style="111" customWidth="1"/>
    <col min="5129" max="5129" width="7.625" style="111" customWidth="1"/>
    <col min="5130" max="5130" width="11" style="111" customWidth="1"/>
    <col min="5131" max="5376" width="11.25" style="111"/>
    <col min="5377" max="5377" width="10" style="111" customWidth="1"/>
    <col min="5378" max="5378" width="2.25" style="111" customWidth="1"/>
    <col min="5379" max="5379" width="7.625" style="111" customWidth="1"/>
    <col min="5380" max="5380" width="11" style="111" customWidth="1"/>
    <col min="5381" max="5381" width="7.625" style="111" customWidth="1"/>
    <col min="5382" max="5382" width="11" style="111" customWidth="1"/>
    <col min="5383" max="5383" width="7.625" style="111" customWidth="1"/>
    <col min="5384" max="5384" width="11" style="111" customWidth="1"/>
    <col min="5385" max="5385" width="7.625" style="111" customWidth="1"/>
    <col min="5386" max="5386" width="11" style="111" customWidth="1"/>
    <col min="5387" max="5632" width="11.25" style="111"/>
    <col min="5633" max="5633" width="10" style="111" customWidth="1"/>
    <col min="5634" max="5634" width="2.25" style="111" customWidth="1"/>
    <col min="5635" max="5635" width="7.625" style="111" customWidth="1"/>
    <col min="5636" max="5636" width="11" style="111" customWidth="1"/>
    <col min="5637" max="5637" width="7.625" style="111" customWidth="1"/>
    <col min="5638" max="5638" width="11" style="111" customWidth="1"/>
    <col min="5639" max="5639" width="7.625" style="111" customWidth="1"/>
    <col min="5640" max="5640" width="11" style="111" customWidth="1"/>
    <col min="5641" max="5641" width="7.625" style="111" customWidth="1"/>
    <col min="5642" max="5642" width="11" style="111" customWidth="1"/>
    <col min="5643" max="5888" width="11.25" style="111"/>
    <col min="5889" max="5889" width="10" style="111" customWidth="1"/>
    <col min="5890" max="5890" width="2.25" style="111" customWidth="1"/>
    <col min="5891" max="5891" width="7.625" style="111" customWidth="1"/>
    <col min="5892" max="5892" width="11" style="111" customWidth="1"/>
    <col min="5893" max="5893" width="7.625" style="111" customWidth="1"/>
    <col min="5894" max="5894" width="11" style="111" customWidth="1"/>
    <col min="5895" max="5895" width="7.625" style="111" customWidth="1"/>
    <col min="5896" max="5896" width="11" style="111" customWidth="1"/>
    <col min="5897" max="5897" width="7.625" style="111" customWidth="1"/>
    <col min="5898" max="5898" width="11" style="111" customWidth="1"/>
    <col min="5899" max="6144" width="11.25" style="111"/>
    <col min="6145" max="6145" width="10" style="111" customWidth="1"/>
    <col min="6146" max="6146" width="2.25" style="111" customWidth="1"/>
    <col min="6147" max="6147" width="7.625" style="111" customWidth="1"/>
    <col min="6148" max="6148" width="11" style="111" customWidth="1"/>
    <col min="6149" max="6149" width="7.625" style="111" customWidth="1"/>
    <col min="6150" max="6150" width="11" style="111" customWidth="1"/>
    <col min="6151" max="6151" width="7.625" style="111" customWidth="1"/>
    <col min="6152" max="6152" width="11" style="111" customWidth="1"/>
    <col min="6153" max="6153" width="7.625" style="111" customWidth="1"/>
    <col min="6154" max="6154" width="11" style="111" customWidth="1"/>
    <col min="6155" max="6400" width="11.25" style="111"/>
    <col min="6401" max="6401" width="10" style="111" customWidth="1"/>
    <col min="6402" max="6402" width="2.25" style="111" customWidth="1"/>
    <col min="6403" max="6403" width="7.625" style="111" customWidth="1"/>
    <col min="6404" max="6404" width="11" style="111" customWidth="1"/>
    <col min="6405" max="6405" width="7.625" style="111" customWidth="1"/>
    <col min="6406" max="6406" width="11" style="111" customWidth="1"/>
    <col min="6407" max="6407" width="7.625" style="111" customWidth="1"/>
    <col min="6408" max="6408" width="11" style="111" customWidth="1"/>
    <col min="6409" max="6409" width="7.625" style="111" customWidth="1"/>
    <col min="6410" max="6410" width="11" style="111" customWidth="1"/>
    <col min="6411" max="6656" width="11.25" style="111"/>
    <col min="6657" max="6657" width="10" style="111" customWidth="1"/>
    <col min="6658" max="6658" width="2.25" style="111" customWidth="1"/>
    <col min="6659" max="6659" width="7.625" style="111" customWidth="1"/>
    <col min="6660" max="6660" width="11" style="111" customWidth="1"/>
    <col min="6661" max="6661" width="7.625" style="111" customWidth="1"/>
    <col min="6662" max="6662" width="11" style="111" customWidth="1"/>
    <col min="6663" max="6663" width="7.625" style="111" customWidth="1"/>
    <col min="6664" max="6664" width="11" style="111" customWidth="1"/>
    <col min="6665" max="6665" width="7.625" style="111" customWidth="1"/>
    <col min="6666" max="6666" width="11" style="111" customWidth="1"/>
    <col min="6667" max="6912" width="11.25" style="111"/>
    <col min="6913" max="6913" width="10" style="111" customWidth="1"/>
    <col min="6914" max="6914" width="2.25" style="111" customWidth="1"/>
    <col min="6915" max="6915" width="7.625" style="111" customWidth="1"/>
    <col min="6916" max="6916" width="11" style="111" customWidth="1"/>
    <col min="6917" max="6917" width="7.625" style="111" customWidth="1"/>
    <col min="6918" max="6918" width="11" style="111" customWidth="1"/>
    <col min="6919" max="6919" width="7.625" style="111" customWidth="1"/>
    <col min="6920" max="6920" width="11" style="111" customWidth="1"/>
    <col min="6921" max="6921" width="7.625" style="111" customWidth="1"/>
    <col min="6922" max="6922" width="11" style="111" customWidth="1"/>
    <col min="6923" max="7168" width="11.25" style="111"/>
    <col min="7169" max="7169" width="10" style="111" customWidth="1"/>
    <col min="7170" max="7170" width="2.25" style="111" customWidth="1"/>
    <col min="7171" max="7171" width="7.625" style="111" customWidth="1"/>
    <col min="7172" max="7172" width="11" style="111" customWidth="1"/>
    <col min="7173" max="7173" width="7.625" style="111" customWidth="1"/>
    <col min="7174" max="7174" width="11" style="111" customWidth="1"/>
    <col min="7175" max="7175" width="7.625" style="111" customWidth="1"/>
    <col min="7176" max="7176" width="11" style="111" customWidth="1"/>
    <col min="7177" max="7177" width="7.625" style="111" customWidth="1"/>
    <col min="7178" max="7178" width="11" style="111" customWidth="1"/>
    <col min="7179" max="7424" width="11.25" style="111"/>
    <col min="7425" max="7425" width="10" style="111" customWidth="1"/>
    <col min="7426" max="7426" width="2.25" style="111" customWidth="1"/>
    <col min="7427" max="7427" width="7.625" style="111" customWidth="1"/>
    <col min="7428" max="7428" width="11" style="111" customWidth="1"/>
    <col min="7429" max="7429" width="7.625" style="111" customWidth="1"/>
    <col min="7430" max="7430" width="11" style="111" customWidth="1"/>
    <col min="7431" max="7431" width="7.625" style="111" customWidth="1"/>
    <col min="7432" max="7432" width="11" style="111" customWidth="1"/>
    <col min="7433" max="7433" width="7.625" style="111" customWidth="1"/>
    <col min="7434" max="7434" width="11" style="111" customWidth="1"/>
    <col min="7435" max="7680" width="11.25" style="111"/>
    <col min="7681" max="7681" width="10" style="111" customWidth="1"/>
    <col min="7682" max="7682" width="2.25" style="111" customWidth="1"/>
    <col min="7683" max="7683" width="7.625" style="111" customWidth="1"/>
    <col min="7684" max="7684" width="11" style="111" customWidth="1"/>
    <col min="7685" max="7685" width="7.625" style="111" customWidth="1"/>
    <col min="7686" max="7686" width="11" style="111" customWidth="1"/>
    <col min="7687" max="7687" width="7.625" style="111" customWidth="1"/>
    <col min="7688" max="7688" width="11" style="111" customWidth="1"/>
    <col min="7689" max="7689" width="7.625" style="111" customWidth="1"/>
    <col min="7690" max="7690" width="11" style="111" customWidth="1"/>
    <col min="7691" max="7936" width="11.25" style="111"/>
    <col min="7937" max="7937" width="10" style="111" customWidth="1"/>
    <col min="7938" max="7938" width="2.25" style="111" customWidth="1"/>
    <col min="7939" max="7939" width="7.625" style="111" customWidth="1"/>
    <col min="7940" max="7940" width="11" style="111" customWidth="1"/>
    <col min="7941" max="7941" width="7.625" style="111" customWidth="1"/>
    <col min="7942" max="7942" width="11" style="111" customWidth="1"/>
    <col min="7943" max="7943" width="7.625" style="111" customWidth="1"/>
    <col min="7944" max="7944" width="11" style="111" customWidth="1"/>
    <col min="7945" max="7945" width="7.625" style="111" customWidth="1"/>
    <col min="7946" max="7946" width="11" style="111" customWidth="1"/>
    <col min="7947" max="8192" width="11.25" style="111"/>
    <col min="8193" max="8193" width="10" style="111" customWidth="1"/>
    <col min="8194" max="8194" width="2.25" style="111" customWidth="1"/>
    <col min="8195" max="8195" width="7.625" style="111" customWidth="1"/>
    <col min="8196" max="8196" width="11" style="111" customWidth="1"/>
    <col min="8197" max="8197" width="7.625" style="111" customWidth="1"/>
    <col min="8198" max="8198" width="11" style="111" customWidth="1"/>
    <col min="8199" max="8199" width="7.625" style="111" customWidth="1"/>
    <col min="8200" max="8200" width="11" style="111" customWidth="1"/>
    <col min="8201" max="8201" width="7.625" style="111" customWidth="1"/>
    <col min="8202" max="8202" width="11" style="111" customWidth="1"/>
    <col min="8203" max="8448" width="11.25" style="111"/>
    <col min="8449" max="8449" width="10" style="111" customWidth="1"/>
    <col min="8450" max="8450" width="2.25" style="111" customWidth="1"/>
    <col min="8451" max="8451" width="7.625" style="111" customWidth="1"/>
    <col min="8452" max="8452" width="11" style="111" customWidth="1"/>
    <col min="8453" max="8453" width="7.625" style="111" customWidth="1"/>
    <col min="8454" max="8454" width="11" style="111" customWidth="1"/>
    <col min="8455" max="8455" width="7.625" style="111" customWidth="1"/>
    <col min="8456" max="8456" width="11" style="111" customWidth="1"/>
    <col min="8457" max="8457" width="7.625" style="111" customWidth="1"/>
    <col min="8458" max="8458" width="11" style="111" customWidth="1"/>
    <col min="8459" max="8704" width="11.25" style="111"/>
    <col min="8705" max="8705" width="10" style="111" customWidth="1"/>
    <col min="8706" max="8706" width="2.25" style="111" customWidth="1"/>
    <col min="8707" max="8707" width="7.625" style="111" customWidth="1"/>
    <col min="8708" max="8708" width="11" style="111" customWidth="1"/>
    <col min="8709" max="8709" width="7.625" style="111" customWidth="1"/>
    <col min="8710" max="8710" width="11" style="111" customWidth="1"/>
    <col min="8711" max="8711" width="7.625" style="111" customWidth="1"/>
    <col min="8712" max="8712" width="11" style="111" customWidth="1"/>
    <col min="8713" max="8713" width="7.625" style="111" customWidth="1"/>
    <col min="8714" max="8714" width="11" style="111" customWidth="1"/>
    <col min="8715" max="8960" width="11.25" style="111"/>
    <col min="8961" max="8961" width="10" style="111" customWidth="1"/>
    <col min="8962" max="8962" width="2.25" style="111" customWidth="1"/>
    <col min="8963" max="8963" width="7.625" style="111" customWidth="1"/>
    <col min="8964" max="8964" width="11" style="111" customWidth="1"/>
    <col min="8965" max="8965" width="7.625" style="111" customWidth="1"/>
    <col min="8966" max="8966" width="11" style="111" customWidth="1"/>
    <col min="8967" max="8967" width="7.625" style="111" customWidth="1"/>
    <col min="8968" max="8968" width="11" style="111" customWidth="1"/>
    <col min="8969" max="8969" width="7.625" style="111" customWidth="1"/>
    <col min="8970" max="8970" width="11" style="111" customWidth="1"/>
    <col min="8971" max="9216" width="11.25" style="111"/>
    <col min="9217" max="9217" width="10" style="111" customWidth="1"/>
    <col min="9218" max="9218" width="2.25" style="111" customWidth="1"/>
    <col min="9219" max="9219" width="7.625" style="111" customWidth="1"/>
    <col min="9220" max="9220" width="11" style="111" customWidth="1"/>
    <col min="9221" max="9221" width="7.625" style="111" customWidth="1"/>
    <col min="9222" max="9222" width="11" style="111" customWidth="1"/>
    <col min="9223" max="9223" width="7.625" style="111" customWidth="1"/>
    <col min="9224" max="9224" width="11" style="111" customWidth="1"/>
    <col min="9225" max="9225" width="7.625" style="111" customWidth="1"/>
    <col min="9226" max="9226" width="11" style="111" customWidth="1"/>
    <col min="9227" max="9472" width="11.25" style="111"/>
    <col min="9473" max="9473" width="10" style="111" customWidth="1"/>
    <col min="9474" max="9474" width="2.25" style="111" customWidth="1"/>
    <col min="9475" max="9475" width="7.625" style="111" customWidth="1"/>
    <col min="9476" max="9476" width="11" style="111" customWidth="1"/>
    <col min="9477" max="9477" width="7.625" style="111" customWidth="1"/>
    <col min="9478" max="9478" width="11" style="111" customWidth="1"/>
    <col min="9479" max="9479" width="7.625" style="111" customWidth="1"/>
    <col min="9480" max="9480" width="11" style="111" customWidth="1"/>
    <col min="9481" max="9481" width="7.625" style="111" customWidth="1"/>
    <col min="9482" max="9482" width="11" style="111" customWidth="1"/>
    <col min="9483" max="9728" width="11.25" style="111"/>
    <col min="9729" max="9729" width="10" style="111" customWidth="1"/>
    <col min="9730" max="9730" width="2.25" style="111" customWidth="1"/>
    <col min="9731" max="9731" width="7.625" style="111" customWidth="1"/>
    <col min="9732" max="9732" width="11" style="111" customWidth="1"/>
    <col min="9733" max="9733" width="7.625" style="111" customWidth="1"/>
    <col min="9734" max="9734" width="11" style="111" customWidth="1"/>
    <col min="9735" max="9735" width="7.625" style="111" customWidth="1"/>
    <col min="9736" max="9736" width="11" style="111" customWidth="1"/>
    <col min="9737" max="9737" width="7.625" style="111" customWidth="1"/>
    <col min="9738" max="9738" width="11" style="111" customWidth="1"/>
    <col min="9739" max="9984" width="11.25" style="111"/>
    <col min="9985" max="9985" width="10" style="111" customWidth="1"/>
    <col min="9986" max="9986" width="2.25" style="111" customWidth="1"/>
    <col min="9987" max="9987" width="7.625" style="111" customWidth="1"/>
    <col min="9988" max="9988" width="11" style="111" customWidth="1"/>
    <col min="9989" max="9989" width="7.625" style="111" customWidth="1"/>
    <col min="9990" max="9990" width="11" style="111" customWidth="1"/>
    <col min="9991" max="9991" width="7.625" style="111" customWidth="1"/>
    <col min="9992" max="9992" width="11" style="111" customWidth="1"/>
    <col min="9993" max="9993" width="7.625" style="111" customWidth="1"/>
    <col min="9994" max="9994" width="11" style="111" customWidth="1"/>
    <col min="9995" max="10240" width="11.25" style="111"/>
    <col min="10241" max="10241" width="10" style="111" customWidth="1"/>
    <col min="10242" max="10242" width="2.25" style="111" customWidth="1"/>
    <col min="10243" max="10243" width="7.625" style="111" customWidth="1"/>
    <col min="10244" max="10244" width="11" style="111" customWidth="1"/>
    <col min="10245" max="10245" width="7.625" style="111" customWidth="1"/>
    <col min="10246" max="10246" width="11" style="111" customWidth="1"/>
    <col min="10247" max="10247" width="7.625" style="111" customWidth="1"/>
    <col min="10248" max="10248" width="11" style="111" customWidth="1"/>
    <col min="10249" max="10249" width="7.625" style="111" customWidth="1"/>
    <col min="10250" max="10250" width="11" style="111" customWidth="1"/>
    <col min="10251" max="10496" width="11.25" style="111"/>
    <col min="10497" max="10497" width="10" style="111" customWidth="1"/>
    <col min="10498" max="10498" width="2.25" style="111" customWidth="1"/>
    <col min="10499" max="10499" width="7.625" style="111" customWidth="1"/>
    <col min="10500" max="10500" width="11" style="111" customWidth="1"/>
    <col min="10501" max="10501" width="7.625" style="111" customWidth="1"/>
    <col min="10502" max="10502" width="11" style="111" customWidth="1"/>
    <col min="10503" max="10503" width="7.625" style="111" customWidth="1"/>
    <col min="10504" max="10504" width="11" style="111" customWidth="1"/>
    <col min="10505" max="10505" width="7.625" style="111" customWidth="1"/>
    <col min="10506" max="10506" width="11" style="111" customWidth="1"/>
    <col min="10507" max="10752" width="11.25" style="111"/>
    <col min="10753" max="10753" width="10" style="111" customWidth="1"/>
    <col min="10754" max="10754" width="2.25" style="111" customWidth="1"/>
    <col min="10755" max="10755" width="7.625" style="111" customWidth="1"/>
    <col min="10756" max="10756" width="11" style="111" customWidth="1"/>
    <col min="10757" max="10757" width="7.625" style="111" customWidth="1"/>
    <col min="10758" max="10758" width="11" style="111" customWidth="1"/>
    <col min="10759" max="10759" width="7.625" style="111" customWidth="1"/>
    <col min="10760" max="10760" width="11" style="111" customWidth="1"/>
    <col min="10761" max="10761" width="7.625" style="111" customWidth="1"/>
    <col min="10762" max="10762" width="11" style="111" customWidth="1"/>
    <col min="10763" max="11008" width="11.25" style="111"/>
    <col min="11009" max="11009" width="10" style="111" customWidth="1"/>
    <col min="11010" max="11010" width="2.25" style="111" customWidth="1"/>
    <col min="11011" max="11011" width="7.625" style="111" customWidth="1"/>
    <col min="11012" max="11012" width="11" style="111" customWidth="1"/>
    <col min="11013" max="11013" width="7.625" style="111" customWidth="1"/>
    <col min="11014" max="11014" width="11" style="111" customWidth="1"/>
    <col min="11015" max="11015" width="7.625" style="111" customWidth="1"/>
    <col min="11016" max="11016" width="11" style="111" customWidth="1"/>
    <col min="11017" max="11017" width="7.625" style="111" customWidth="1"/>
    <col min="11018" max="11018" width="11" style="111" customWidth="1"/>
    <col min="11019" max="11264" width="11.25" style="111"/>
    <col min="11265" max="11265" width="10" style="111" customWidth="1"/>
    <col min="11266" max="11266" width="2.25" style="111" customWidth="1"/>
    <col min="11267" max="11267" width="7.625" style="111" customWidth="1"/>
    <col min="11268" max="11268" width="11" style="111" customWidth="1"/>
    <col min="11269" max="11269" width="7.625" style="111" customWidth="1"/>
    <col min="11270" max="11270" width="11" style="111" customWidth="1"/>
    <col min="11271" max="11271" width="7.625" style="111" customWidth="1"/>
    <col min="11272" max="11272" width="11" style="111" customWidth="1"/>
    <col min="11273" max="11273" width="7.625" style="111" customWidth="1"/>
    <col min="11274" max="11274" width="11" style="111" customWidth="1"/>
    <col min="11275" max="11520" width="11.25" style="111"/>
    <col min="11521" max="11521" width="10" style="111" customWidth="1"/>
    <col min="11522" max="11522" width="2.25" style="111" customWidth="1"/>
    <col min="11523" max="11523" width="7.625" style="111" customWidth="1"/>
    <col min="11524" max="11524" width="11" style="111" customWidth="1"/>
    <col min="11525" max="11525" width="7.625" style="111" customWidth="1"/>
    <col min="11526" max="11526" width="11" style="111" customWidth="1"/>
    <col min="11527" max="11527" width="7.625" style="111" customWidth="1"/>
    <col min="11528" max="11528" width="11" style="111" customWidth="1"/>
    <col min="11529" max="11529" width="7.625" style="111" customWidth="1"/>
    <col min="11530" max="11530" width="11" style="111" customWidth="1"/>
    <col min="11531" max="11776" width="11.25" style="111"/>
    <col min="11777" max="11777" width="10" style="111" customWidth="1"/>
    <col min="11778" max="11778" width="2.25" style="111" customWidth="1"/>
    <col min="11779" max="11779" width="7.625" style="111" customWidth="1"/>
    <col min="11780" max="11780" width="11" style="111" customWidth="1"/>
    <col min="11781" max="11781" width="7.625" style="111" customWidth="1"/>
    <col min="11782" max="11782" width="11" style="111" customWidth="1"/>
    <col min="11783" max="11783" width="7.625" style="111" customWidth="1"/>
    <col min="11784" max="11784" width="11" style="111" customWidth="1"/>
    <col min="11785" max="11785" width="7.625" style="111" customWidth="1"/>
    <col min="11786" max="11786" width="11" style="111" customWidth="1"/>
    <col min="11787" max="12032" width="11.25" style="111"/>
    <col min="12033" max="12033" width="10" style="111" customWidth="1"/>
    <col min="12034" max="12034" width="2.25" style="111" customWidth="1"/>
    <col min="12035" max="12035" width="7.625" style="111" customWidth="1"/>
    <col min="12036" max="12036" width="11" style="111" customWidth="1"/>
    <col min="12037" max="12037" width="7.625" style="111" customWidth="1"/>
    <col min="12038" max="12038" width="11" style="111" customWidth="1"/>
    <col min="12039" max="12039" width="7.625" style="111" customWidth="1"/>
    <col min="12040" max="12040" width="11" style="111" customWidth="1"/>
    <col min="12041" max="12041" width="7.625" style="111" customWidth="1"/>
    <col min="12042" max="12042" width="11" style="111" customWidth="1"/>
    <col min="12043" max="12288" width="11.25" style="111"/>
    <col min="12289" max="12289" width="10" style="111" customWidth="1"/>
    <col min="12290" max="12290" width="2.25" style="111" customWidth="1"/>
    <col min="12291" max="12291" width="7.625" style="111" customWidth="1"/>
    <col min="12292" max="12292" width="11" style="111" customWidth="1"/>
    <col min="12293" max="12293" width="7.625" style="111" customWidth="1"/>
    <col min="12294" max="12294" width="11" style="111" customWidth="1"/>
    <col min="12295" max="12295" width="7.625" style="111" customWidth="1"/>
    <col min="12296" max="12296" width="11" style="111" customWidth="1"/>
    <col min="12297" max="12297" width="7.625" style="111" customWidth="1"/>
    <col min="12298" max="12298" width="11" style="111" customWidth="1"/>
    <col min="12299" max="12544" width="11.25" style="111"/>
    <col min="12545" max="12545" width="10" style="111" customWidth="1"/>
    <col min="12546" max="12546" width="2.25" style="111" customWidth="1"/>
    <col min="12547" max="12547" width="7.625" style="111" customWidth="1"/>
    <col min="12548" max="12548" width="11" style="111" customWidth="1"/>
    <col min="12549" max="12549" width="7.625" style="111" customWidth="1"/>
    <col min="12550" max="12550" width="11" style="111" customWidth="1"/>
    <col min="12551" max="12551" width="7.625" style="111" customWidth="1"/>
    <col min="12552" max="12552" width="11" style="111" customWidth="1"/>
    <col min="12553" max="12553" width="7.625" style="111" customWidth="1"/>
    <col min="12554" max="12554" width="11" style="111" customWidth="1"/>
    <col min="12555" max="12800" width="11.25" style="111"/>
    <col min="12801" max="12801" width="10" style="111" customWidth="1"/>
    <col min="12802" max="12802" width="2.25" style="111" customWidth="1"/>
    <col min="12803" max="12803" width="7.625" style="111" customWidth="1"/>
    <col min="12804" max="12804" width="11" style="111" customWidth="1"/>
    <col min="12805" max="12805" width="7.625" style="111" customWidth="1"/>
    <col min="12806" max="12806" width="11" style="111" customWidth="1"/>
    <col min="12807" max="12807" width="7.625" style="111" customWidth="1"/>
    <col min="12808" max="12808" width="11" style="111" customWidth="1"/>
    <col min="12809" max="12809" width="7.625" style="111" customWidth="1"/>
    <col min="12810" max="12810" width="11" style="111" customWidth="1"/>
    <col min="12811" max="13056" width="11.25" style="111"/>
    <col min="13057" max="13057" width="10" style="111" customWidth="1"/>
    <col min="13058" max="13058" width="2.25" style="111" customWidth="1"/>
    <col min="13059" max="13059" width="7.625" style="111" customWidth="1"/>
    <col min="13060" max="13060" width="11" style="111" customWidth="1"/>
    <col min="13061" max="13061" width="7.625" style="111" customWidth="1"/>
    <col min="13062" max="13062" width="11" style="111" customWidth="1"/>
    <col min="13063" max="13063" width="7.625" style="111" customWidth="1"/>
    <col min="13064" max="13064" width="11" style="111" customWidth="1"/>
    <col min="13065" max="13065" width="7.625" style="111" customWidth="1"/>
    <col min="13066" max="13066" width="11" style="111" customWidth="1"/>
    <col min="13067" max="13312" width="11.25" style="111"/>
    <col min="13313" max="13313" width="10" style="111" customWidth="1"/>
    <col min="13314" max="13314" width="2.25" style="111" customWidth="1"/>
    <col min="13315" max="13315" width="7.625" style="111" customWidth="1"/>
    <col min="13316" max="13316" width="11" style="111" customWidth="1"/>
    <col min="13317" max="13317" width="7.625" style="111" customWidth="1"/>
    <col min="13318" max="13318" width="11" style="111" customWidth="1"/>
    <col min="13319" max="13319" width="7.625" style="111" customWidth="1"/>
    <col min="13320" max="13320" width="11" style="111" customWidth="1"/>
    <col min="13321" max="13321" width="7.625" style="111" customWidth="1"/>
    <col min="13322" max="13322" width="11" style="111" customWidth="1"/>
    <col min="13323" max="13568" width="11.25" style="111"/>
    <col min="13569" max="13569" width="10" style="111" customWidth="1"/>
    <col min="13570" max="13570" width="2.25" style="111" customWidth="1"/>
    <col min="13571" max="13571" width="7.625" style="111" customWidth="1"/>
    <col min="13572" max="13572" width="11" style="111" customWidth="1"/>
    <col min="13573" max="13573" width="7.625" style="111" customWidth="1"/>
    <col min="13574" max="13574" width="11" style="111" customWidth="1"/>
    <col min="13575" max="13575" width="7.625" style="111" customWidth="1"/>
    <col min="13576" max="13576" width="11" style="111" customWidth="1"/>
    <col min="13577" max="13577" width="7.625" style="111" customWidth="1"/>
    <col min="13578" max="13578" width="11" style="111" customWidth="1"/>
    <col min="13579" max="13824" width="11.25" style="111"/>
    <col min="13825" max="13825" width="10" style="111" customWidth="1"/>
    <col min="13826" max="13826" width="2.25" style="111" customWidth="1"/>
    <col min="13827" max="13827" width="7.625" style="111" customWidth="1"/>
    <col min="13828" max="13828" width="11" style="111" customWidth="1"/>
    <col min="13829" max="13829" width="7.625" style="111" customWidth="1"/>
    <col min="13830" max="13830" width="11" style="111" customWidth="1"/>
    <col min="13831" max="13831" width="7.625" style="111" customWidth="1"/>
    <col min="13832" max="13832" width="11" style="111" customWidth="1"/>
    <col min="13833" max="13833" width="7.625" style="111" customWidth="1"/>
    <col min="13834" max="13834" width="11" style="111" customWidth="1"/>
    <col min="13835" max="14080" width="11.25" style="111"/>
    <col min="14081" max="14081" width="10" style="111" customWidth="1"/>
    <col min="14082" max="14082" width="2.25" style="111" customWidth="1"/>
    <col min="14083" max="14083" width="7.625" style="111" customWidth="1"/>
    <col min="14084" max="14084" width="11" style="111" customWidth="1"/>
    <col min="14085" max="14085" width="7.625" style="111" customWidth="1"/>
    <col min="14086" max="14086" width="11" style="111" customWidth="1"/>
    <col min="14087" max="14087" width="7.625" style="111" customWidth="1"/>
    <col min="14088" max="14088" width="11" style="111" customWidth="1"/>
    <col min="14089" max="14089" width="7.625" style="111" customWidth="1"/>
    <col min="14090" max="14090" width="11" style="111" customWidth="1"/>
    <col min="14091" max="14336" width="11.25" style="111"/>
    <col min="14337" max="14337" width="10" style="111" customWidth="1"/>
    <col min="14338" max="14338" width="2.25" style="111" customWidth="1"/>
    <col min="14339" max="14339" width="7.625" style="111" customWidth="1"/>
    <col min="14340" max="14340" width="11" style="111" customWidth="1"/>
    <col min="14341" max="14341" width="7.625" style="111" customWidth="1"/>
    <col min="14342" max="14342" width="11" style="111" customWidth="1"/>
    <col min="14343" max="14343" width="7.625" style="111" customWidth="1"/>
    <col min="14344" max="14344" width="11" style="111" customWidth="1"/>
    <col min="14345" max="14345" width="7.625" style="111" customWidth="1"/>
    <col min="14346" max="14346" width="11" style="111" customWidth="1"/>
    <col min="14347" max="14592" width="11.25" style="111"/>
    <col min="14593" max="14593" width="10" style="111" customWidth="1"/>
    <col min="14594" max="14594" width="2.25" style="111" customWidth="1"/>
    <col min="14595" max="14595" width="7.625" style="111" customWidth="1"/>
    <col min="14596" max="14596" width="11" style="111" customWidth="1"/>
    <col min="14597" max="14597" width="7.625" style="111" customWidth="1"/>
    <col min="14598" max="14598" width="11" style="111" customWidth="1"/>
    <col min="14599" max="14599" width="7.625" style="111" customWidth="1"/>
    <col min="14600" max="14600" width="11" style="111" customWidth="1"/>
    <col min="14601" max="14601" width="7.625" style="111" customWidth="1"/>
    <col min="14602" max="14602" width="11" style="111" customWidth="1"/>
    <col min="14603" max="14848" width="11.25" style="111"/>
    <col min="14849" max="14849" width="10" style="111" customWidth="1"/>
    <col min="14850" max="14850" width="2.25" style="111" customWidth="1"/>
    <col min="14851" max="14851" width="7.625" style="111" customWidth="1"/>
    <col min="14852" max="14852" width="11" style="111" customWidth="1"/>
    <col min="14853" max="14853" width="7.625" style="111" customWidth="1"/>
    <col min="14854" max="14854" width="11" style="111" customWidth="1"/>
    <col min="14855" max="14855" width="7.625" style="111" customWidth="1"/>
    <col min="14856" max="14856" width="11" style="111" customWidth="1"/>
    <col min="14857" max="14857" width="7.625" style="111" customWidth="1"/>
    <col min="14858" max="14858" width="11" style="111" customWidth="1"/>
    <col min="14859" max="15104" width="11.25" style="111"/>
    <col min="15105" max="15105" width="10" style="111" customWidth="1"/>
    <col min="15106" max="15106" width="2.25" style="111" customWidth="1"/>
    <col min="15107" max="15107" width="7.625" style="111" customWidth="1"/>
    <col min="15108" max="15108" width="11" style="111" customWidth="1"/>
    <col min="15109" max="15109" width="7.625" style="111" customWidth="1"/>
    <col min="15110" max="15110" width="11" style="111" customWidth="1"/>
    <col min="15111" max="15111" width="7.625" style="111" customWidth="1"/>
    <col min="15112" max="15112" width="11" style="111" customWidth="1"/>
    <col min="15113" max="15113" width="7.625" style="111" customWidth="1"/>
    <col min="15114" max="15114" width="11" style="111" customWidth="1"/>
    <col min="15115" max="15360" width="11.25" style="111"/>
    <col min="15361" max="15361" width="10" style="111" customWidth="1"/>
    <col min="15362" max="15362" width="2.25" style="111" customWidth="1"/>
    <col min="15363" max="15363" width="7.625" style="111" customWidth="1"/>
    <col min="15364" max="15364" width="11" style="111" customWidth="1"/>
    <col min="15365" max="15365" width="7.625" style="111" customWidth="1"/>
    <col min="15366" max="15366" width="11" style="111" customWidth="1"/>
    <col min="15367" max="15367" width="7.625" style="111" customWidth="1"/>
    <col min="15368" max="15368" width="11" style="111" customWidth="1"/>
    <col min="15369" max="15369" width="7.625" style="111" customWidth="1"/>
    <col min="15370" max="15370" width="11" style="111" customWidth="1"/>
    <col min="15371" max="15616" width="11.25" style="111"/>
    <col min="15617" max="15617" width="10" style="111" customWidth="1"/>
    <col min="15618" max="15618" width="2.25" style="111" customWidth="1"/>
    <col min="15619" max="15619" width="7.625" style="111" customWidth="1"/>
    <col min="15620" max="15620" width="11" style="111" customWidth="1"/>
    <col min="15621" max="15621" width="7.625" style="111" customWidth="1"/>
    <col min="15622" max="15622" width="11" style="111" customWidth="1"/>
    <col min="15623" max="15623" width="7.625" style="111" customWidth="1"/>
    <col min="15624" max="15624" width="11" style="111" customWidth="1"/>
    <col min="15625" max="15625" width="7.625" style="111" customWidth="1"/>
    <col min="15626" max="15626" width="11" style="111" customWidth="1"/>
    <col min="15627" max="15872" width="11.25" style="111"/>
    <col min="15873" max="15873" width="10" style="111" customWidth="1"/>
    <col min="15874" max="15874" width="2.25" style="111" customWidth="1"/>
    <col min="15875" max="15875" width="7.625" style="111" customWidth="1"/>
    <col min="15876" max="15876" width="11" style="111" customWidth="1"/>
    <col min="15877" max="15877" width="7.625" style="111" customWidth="1"/>
    <col min="15878" max="15878" width="11" style="111" customWidth="1"/>
    <col min="15879" max="15879" width="7.625" style="111" customWidth="1"/>
    <col min="15880" max="15880" width="11" style="111" customWidth="1"/>
    <col min="15881" max="15881" width="7.625" style="111" customWidth="1"/>
    <col min="15882" max="15882" width="11" style="111" customWidth="1"/>
    <col min="15883" max="16128" width="11.25" style="111"/>
    <col min="16129" max="16129" width="10" style="111" customWidth="1"/>
    <col min="16130" max="16130" width="2.25" style="111" customWidth="1"/>
    <col min="16131" max="16131" width="7.625" style="111" customWidth="1"/>
    <col min="16132" max="16132" width="11" style="111" customWidth="1"/>
    <col min="16133" max="16133" width="7.625" style="111" customWidth="1"/>
    <col min="16134" max="16134" width="11" style="111" customWidth="1"/>
    <col min="16135" max="16135" width="7.625" style="111" customWidth="1"/>
    <col min="16136" max="16136" width="11" style="111" customWidth="1"/>
    <col min="16137" max="16137" width="7.625" style="111" customWidth="1"/>
    <col min="16138" max="16138" width="11" style="111" customWidth="1"/>
    <col min="16139" max="16384" width="11.25" style="111"/>
  </cols>
  <sheetData>
    <row r="1" spans="1:10" ht="17.25" customHeight="1">
      <c r="A1" s="108" t="s">
        <v>126</v>
      </c>
      <c r="B1" s="109"/>
      <c r="C1" s="110"/>
      <c r="D1" s="110"/>
      <c r="E1" s="110"/>
      <c r="F1" s="110"/>
      <c r="G1" s="110"/>
      <c r="H1" s="110"/>
      <c r="I1" s="110"/>
      <c r="J1" s="110"/>
    </row>
    <row r="2" spans="1:10" ht="9.75" customHeight="1">
      <c r="A2" s="112" t="s">
        <v>89</v>
      </c>
      <c r="B2" s="112"/>
    </row>
    <row r="3" spans="1:10" ht="9.75" customHeight="1">
      <c r="A3" s="111" t="s">
        <v>27</v>
      </c>
    </row>
    <row r="4" spans="1:10" ht="3" customHeight="1"/>
    <row r="5" spans="1:10" ht="10.5" customHeight="1">
      <c r="A5" s="30"/>
      <c r="B5" s="29"/>
      <c r="C5" s="137" t="s">
        <v>0</v>
      </c>
      <c r="D5" s="137"/>
      <c r="E5" s="49" t="s">
        <v>127</v>
      </c>
      <c r="F5" s="50"/>
      <c r="G5" s="49"/>
      <c r="H5" s="49"/>
      <c r="I5" s="137" t="s">
        <v>128</v>
      </c>
      <c r="J5" s="138"/>
    </row>
    <row r="6" spans="1:10" ht="10.5">
      <c r="A6" s="111" t="s">
        <v>24</v>
      </c>
      <c r="B6" s="28"/>
      <c r="C6" s="137"/>
      <c r="D6" s="137"/>
      <c r="E6" s="49" t="s">
        <v>129</v>
      </c>
      <c r="F6" s="49"/>
      <c r="G6" s="49" t="s">
        <v>130</v>
      </c>
      <c r="H6" s="49"/>
      <c r="I6" s="137"/>
      <c r="J6" s="138"/>
    </row>
    <row r="7" spans="1:10" ht="10.5">
      <c r="A7" s="26"/>
      <c r="B7" s="27"/>
      <c r="C7" s="113" t="s">
        <v>21</v>
      </c>
      <c r="D7" s="113" t="s">
        <v>20</v>
      </c>
      <c r="E7" s="113" t="s">
        <v>21</v>
      </c>
      <c r="F7" s="113" t="s">
        <v>20</v>
      </c>
      <c r="G7" s="113" t="s">
        <v>21</v>
      </c>
      <c r="H7" s="113" t="s">
        <v>20</v>
      </c>
      <c r="I7" s="113" t="s">
        <v>21</v>
      </c>
      <c r="J7" s="114" t="s">
        <v>20</v>
      </c>
    </row>
    <row r="8" spans="1:10" ht="3" customHeight="1">
      <c r="A8" s="30"/>
      <c r="B8" s="29"/>
      <c r="C8" s="44"/>
    </row>
    <row r="9" spans="1:10" ht="10.5">
      <c r="A9" s="115" t="s">
        <v>136</v>
      </c>
      <c r="B9" s="42"/>
      <c r="C9" s="116">
        <v>32954</v>
      </c>
      <c r="D9" s="117">
        <v>238401976</v>
      </c>
      <c r="E9" s="117">
        <v>7821</v>
      </c>
      <c r="F9" s="117">
        <v>185053015</v>
      </c>
      <c r="G9" s="117">
        <v>272</v>
      </c>
      <c r="H9" s="117">
        <v>15162256</v>
      </c>
      <c r="I9" s="117">
        <v>24861</v>
      </c>
      <c r="J9" s="117">
        <v>38186705</v>
      </c>
    </row>
    <row r="10" spans="1:10" ht="10.5">
      <c r="A10" s="118" t="s">
        <v>133</v>
      </c>
      <c r="B10" s="89"/>
      <c r="C10" s="116">
        <v>32948</v>
      </c>
      <c r="D10" s="117">
        <v>229890733</v>
      </c>
      <c r="E10" s="117">
        <v>7536</v>
      </c>
      <c r="F10" s="117">
        <v>175136258</v>
      </c>
      <c r="G10" s="117">
        <v>294</v>
      </c>
      <c r="H10" s="117">
        <v>16144915</v>
      </c>
      <c r="I10" s="117">
        <v>25118</v>
      </c>
      <c r="J10" s="117">
        <v>38609560</v>
      </c>
    </row>
    <row r="11" spans="1:10" ht="10.5">
      <c r="A11" s="118" t="s">
        <v>134</v>
      </c>
      <c r="B11" s="89"/>
      <c r="C11" s="116">
        <v>33404</v>
      </c>
      <c r="D11" s="117">
        <v>237613594</v>
      </c>
      <c r="E11" s="117">
        <v>7701</v>
      </c>
      <c r="F11" s="117">
        <v>179936184</v>
      </c>
      <c r="G11" s="117">
        <v>307</v>
      </c>
      <c r="H11" s="117">
        <v>17876936</v>
      </c>
      <c r="I11" s="117">
        <v>25396</v>
      </c>
      <c r="J11" s="117">
        <v>39800474</v>
      </c>
    </row>
    <row r="12" spans="1:10" ht="10.5">
      <c r="A12" s="118" t="s">
        <v>135</v>
      </c>
      <c r="B12" s="89"/>
      <c r="C12" s="116">
        <v>32576</v>
      </c>
      <c r="D12" s="117">
        <v>233713648</v>
      </c>
      <c r="E12" s="117">
        <v>7430</v>
      </c>
      <c r="F12" s="117">
        <v>175319333</v>
      </c>
      <c r="G12" s="117">
        <v>323</v>
      </c>
      <c r="H12" s="117">
        <v>17045772</v>
      </c>
      <c r="I12" s="117">
        <v>24823</v>
      </c>
      <c r="J12" s="117">
        <v>41348543</v>
      </c>
    </row>
    <row r="13" spans="1:10" ht="10.5">
      <c r="A13" s="119" t="s">
        <v>137</v>
      </c>
      <c r="B13" s="120"/>
      <c r="C13" s="121">
        <v>29243</v>
      </c>
      <c r="D13" s="122">
        <v>210770023</v>
      </c>
      <c r="E13" s="122">
        <v>6919</v>
      </c>
      <c r="F13" s="122">
        <v>159182225</v>
      </c>
      <c r="G13" s="122">
        <v>249</v>
      </c>
      <c r="H13" s="122">
        <v>13029442</v>
      </c>
      <c r="I13" s="122">
        <v>22075</v>
      </c>
      <c r="J13" s="122">
        <v>38558356</v>
      </c>
    </row>
    <row r="14" spans="1:10" ht="15" customHeight="1">
      <c r="A14" s="123"/>
      <c r="B14" s="115" t="s">
        <v>14</v>
      </c>
      <c r="C14" s="124">
        <v>5560</v>
      </c>
      <c r="D14" s="125">
        <v>890286</v>
      </c>
      <c r="E14" s="126">
        <v>0</v>
      </c>
      <c r="F14" s="126">
        <v>0</v>
      </c>
      <c r="G14" s="127">
        <v>0</v>
      </c>
      <c r="H14" s="127">
        <v>0</v>
      </c>
      <c r="I14" s="126">
        <v>5560</v>
      </c>
      <c r="J14" s="126">
        <v>890286</v>
      </c>
    </row>
    <row r="15" spans="1:10" ht="10.5" customHeight="1">
      <c r="A15" s="123"/>
      <c r="B15" s="115" t="s">
        <v>13</v>
      </c>
      <c r="C15" s="124">
        <v>9381</v>
      </c>
      <c r="D15" s="125">
        <v>4517321</v>
      </c>
      <c r="E15" s="126">
        <v>22</v>
      </c>
      <c r="F15" s="126">
        <v>10950</v>
      </c>
      <c r="G15" s="126">
        <v>2</v>
      </c>
      <c r="H15" s="126">
        <v>996</v>
      </c>
      <c r="I15" s="126">
        <v>9357</v>
      </c>
      <c r="J15" s="126">
        <v>4505375</v>
      </c>
    </row>
    <row r="16" spans="1:10" ht="10.5" customHeight="1">
      <c r="A16" s="123"/>
      <c r="B16" s="115" t="s">
        <v>12</v>
      </c>
      <c r="C16" s="124">
        <v>3329</v>
      </c>
      <c r="D16" s="125">
        <v>2636099</v>
      </c>
      <c r="E16" s="126">
        <v>20</v>
      </c>
      <c r="F16" s="126">
        <v>15514</v>
      </c>
      <c r="G16" s="126">
        <v>17</v>
      </c>
      <c r="H16" s="126">
        <v>16642</v>
      </c>
      <c r="I16" s="126">
        <v>3292</v>
      </c>
      <c r="J16" s="126">
        <v>2603943</v>
      </c>
    </row>
    <row r="17" spans="1:10" ht="10.5" customHeight="1">
      <c r="A17" s="123"/>
      <c r="B17" s="115" t="s">
        <v>11</v>
      </c>
      <c r="C17" s="124">
        <v>846</v>
      </c>
      <c r="D17" s="125">
        <v>1694899</v>
      </c>
      <c r="E17" s="126">
        <v>468</v>
      </c>
      <c r="F17" s="126">
        <v>884095</v>
      </c>
      <c r="G17" s="127">
        <v>0</v>
      </c>
      <c r="H17" s="127">
        <v>0</v>
      </c>
      <c r="I17" s="126">
        <v>378</v>
      </c>
      <c r="J17" s="126">
        <v>810804</v>
      </c>
    </row>
    <row r="18" spans="1:10" ht="10.5" customHeight="1">
      <c r="A18" s="123"/>
      <c r="B18" s="115" t="s">
        <v>10</v>
      </c>
      <c r="C18" s="124">
        <v>1759</v>
      </c>
      <c r="D18" s="125">
        <v>6865011</v>
      </c>
      <c r="E18" s="126">
        <v>479</v>
      </c>
      <c r="F18" s="126">
        <v>1941972</v>
      </c>
      <c r="G18" s="127">
        <v>0</v>
      </c>
      <c r="H18" s="127">
        <v>0</v>
      </c>
      <c r="I18" s="126">
        <v>1280</v>
      </c>
      <c r="J18" s="126">
        <v>4923039</v>
      </c>
    </row>
    <row r="19" spans="1:10" ht="15" customHeight="1">
      <c r="A19" s="128"/>
      <c r="B19" s="115" t="s">
        <v>9</v>
      </c>
      <c r="C19" s="124">
        <v>3185</v>
      </c>
      <c r="D19" s="125">
        <v>26137383</v>
      </c>
      <c r="E19" s="126">
        <v>2526</v>
      </c>
      <c r="F19" s="126">
        <v>22505594</v>
      </c>
      <c r="G19" s="127">
        <v>0</v>
      </c>
      <c r="H19" s="127">
        <v>0</v>
      </c>
      <c r="I19" s="126">
        <v>659</v>
      </c>
      <c r="J19" s="126">
        <v>3631789</v>
      </c>
    </row>
    <row r="20" spans="1:10" ht="10.5" customHeight="1">
      <c r="A20" s="123"/>
      <c r="B20" s="115" t="s">
        <v>8</v>
      </c>
      <c r="C20" s="124">
        <v>1163</v>
      </c>
      <c r="D20" s="125">
        <v>14734686</v>
      </c>
      <c r="E20" s="126">
        <v>58</v>
      </c>
      <c r="F20" s="126">
        <v>730685</v>
      </c>
      <c r="G20" s="126">
        <v>0</v>
      </c>
      <c r="H20" s="126">
        <v>0</v>
      </c>
      <c r="I20" s="126">
        <v>1105</v>
      </c>
      <c r="J20" s="126">
        <v>14004001</v>
      </c>
    </row>
    <row r="21" spans="1:10" ht="10.5" customHeight="1">
      <c r="A21" s="123"/>
      <c r="B21" s="115" t="s">
        <v>7</v>
      </c>
      <c r="C21" s="124">
        <v>1084</v>
      </c>
      <c r="D21" s="125">
        <v>18322000</v>
      </c>
      <c r="E21" s="126">
        <v>629</v>
      </c>
      <c r="F21" s="126">
        <v>11053311</v>
      </c>
      <c r="G21" s="127">
        <v>18</v>
      </c>
      <c r="H21" s="127">
        <v>320790</v>
      </c>
      <c r="I21" s="126">
        <v>437</v>
      </c>
      <c r="J21" s="126">
        <v>6947899</v>
      </c>
    </row>
    <row r="22" spans="1:10" ht="10.5" customHeight="1">
      <c r="A22" s="123"/>
      <c r="B22" s="115" t="s">
        <v>6</v>
      </c>
      <c r="C22" s="124">
        <v>956</v>
      </c>
      <c r="D22" s="125">
        <v>24299610</v>
      </c>
      <c r="E22" s="126">
        <v>925</v>
      </c>
      <c r="F22" s="126">
        <v>23503355</v>
      </c>
      <c r="G22" s="126">
        <v>27</v>
      </c>
      <c r="H22" s="126">
        <v>706367</v>
      </c>
      <c r="I22" s="126">
        <v>4</v>
      </c>
      <c r="J22" s="126">
        <v>89888</v>
      </c>
    </row>
    <row r="23" spans="1:10" ht="10.5" customHeight="1">
      <c r="A23" s="123"/>
      <c r="B23" s="115" t="s">
        <v>5</v>
      </c>
      <c r="C23" s="124">
        <v>1339</v>
      </c>
      <c r="D23" s="125">
        <v>50467888</v>
      </c>
      <c r="E23" s="126">
        <v>1219</v>
      </c>
      <c r="F23" s="126">
        <v>46077702</v>
      </c>
      <c r="G23" s="126">
        <v>120</v>
      </c>
      <c r="H23" s="126">
        <v>4390186</v>
      </c>
      <c r="I23" s="127">
        <v>0</v>
      </c>
      <c r="J23" s="127">
        <v>0</v>
      </c>
    </row>
    <row r="24" spans="1:10" ht="10.5" customHeight="1">
      <c r="A24" s="123"/>
      <c r="B24" s="115" t="s">
        <v>4</v>
      </c>
      <c r="C24" s="124">
        <v>641</v>
      </c>
      <c r="D24" s="125">
        <v>60204840</v>
      </c>
      <c r="E24" s="126">
        <v>573</v>
      </c>
      <c r="F24" s="126">
        <v>52459047</v>
      </c>
      <c r="G24" s="126">
        <v>65</v>
      </c>
      <c r="H24" s="126">
        <v>7594461</v>
      </c>
      <c r="I24" s="126">
        <v>3</v>
      </c>
      <c r="J24" s="126">
        <v>151332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11" t="s">
        <v>2</v>
      </c>
    </row>
  </sheetData>
  <mergeCells count="2">
    <mergeCell ref="C5:D6"/>
    <mergeCell ref="I5:J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7.25" customHeight="1"/>
  <cols>
    <col min="1" max="1" width="10" style="111" customWidth="1"/>
    <col min="2" max="2" width="2.25" style="111" customWidth="1"/>
    <col min="3" max="3" width="7.625" style="111" customWidth="1"/>
    <col min="4" max="4" width="11" style="111" customWidth="1"/>
    <col min="5" max="5" width="7.625" style="111" customWidth="1"/>
    <col min="6" max="6" width="11" style="111" customWidth="1"/>
    <col min="7" max="7" width="7.625" style="111" customWidth="1"/>
    <col min="8" max="8" width="11" style="111" customWidth="1"/>
    <col min="9" max="9" width="7.625" style="111" customWidth="1"/>
    <col min="10" max="10" width="11" style="111" customWidth="1"/>
    <col min="11" max="256" width="11.25" style="111"/>
    <col min="257" max="257" width="10" style="111" customWidth="1"/>
    <col min="258" max="258" width="2.25" style="111" customWidth="1"/>
    <col min="259" max="259" width="7.625" style="111" customWidth="1"/>
    <col min="260" max="260" width="11" style="111" customWidth="1"/>
    <col min="261" max="261" width="7.625" style="111" customWidth="1"/>
    <col min="262" max="262" width="11" style="111" customWidth="1"/>
    <col min="263" max="263" width="7.625" style="111" customWidth="1"/>
    <col min="264" max="264" width="11" style="111" customWidth="1"/>
    <col min="265" max="265" width="7.625" style="111" customWidth="1"/>
    <col min="266" max="266" width="11" style="111" customWidth="1"/>
    <col min="267" max="512" width="11.25" style="111"/>
    <col min="513" max="513" width="10" style="111" customWidth="1"/>
    <col min="514" max="514" width="2.25" style="111" customWidth="1"/>
    <col min="515" max="515" width="7.625" style="111" customWidth="1"/>
    <col min="516" max="516" width="11" style="111" customWidth="1"/>
    <col min="517" max="517" width="7.625" style="111" customWidth="1"/>
    <col min="518" max="518" width="11" style="111" customWidth="1"/>
    <col min="519" max="519" width="7.625" style="111" customWidth="1"/>
    <col min="520" max="520" width="11" style="111" customWidth="1"/>
    <col min="521" max="521" width="7.625" style="111" customWidth="1"/>
    <col min="522" max="522" width="11" style="111" customWidth="1"/>
    <col min="523" max="768" width="11.25" style="111"/>
    <col min="769" max="769" width="10" style="111" customWidth="1"/>
    <col min="770" max="770" width="2.25" style="111" customWidth="1"/>
    <col min="771" max="771" width="7.625" style="111" customWidth="1"/>
    <col min="772" max="772" width="11" style="111" customWidth="1"/>
    <col min="773" max="773" width="7.625" style="111" customWidth="1"/>
    <col min="774" max="774" width="11" style="111" customWidth="1"/>
    <col min="775" max="775" width="7.625" style="111" customWidth="1"/>
    <col min="776" max="776" width="11" style="111" customWidth="1"/>
    <col min="777" max="777" width="7.625" style="111" customWidth="1"/>
    <col min="778" max="778" width="11" style="111" customWidth="1"/>
    <col min="779" max="1024" width="11.25" style="111"/>
    <col min="1025" max="1025" width="10" style="111" customWidth="1"/>
    <col min="1026" max="1026" width="2.25" style="111" customWidth="1"/>
    <col min="1027" max="1027" width="7.625" style="111" customWidth="1"/>
    <col min="1028" max="1028" width="11" style="111" customWidth="1"/>
    <col min="1029" max="1029" width="7.625" style="111" customWidth="1"/>
    <col min="1030" max="1030" width="11" style="111" customWidth="1"/>
    <col min="1031" max="1031" width="7.625" style="111" customWidth="1"/>
    <col min="1032" max="1032" width="11" style="111" customWidth="1"/>
    <col min="1033" max="1033" width="7.625" style="111" customWidth="1"/>
    <col min="1034" max="1034" width="11" style="111" customWidth="1"/>
    <col min="1035" max="1280" width="11.25" style="111"/>
    <col min="1281" max="1281" width="10" style="111" customWidth="1"/>
    <col min="1282" max="1282" width="2.25" style="111" customWidth="1"/>
    <col min="1283" max="1283" width="7.625" style="111" customWidth="1"/>
    <col min="1284" max="1284" width="11" style="111" customWidth="1"/>
    <col min="1285" max="1285" width="7.625" style="111" customWidth="1"/>
    <col min="1286" max="1286" width="11" style="111" customWidth="1"/>
    <col min="1287" max="1287" width="7.625" style="111" customWidth="1"/>
    <col min="1288" max="1288" width="11" style="111" customWidth="1"/>
    <col min="1289" max="1289" width="7.625" style="111" customWidth="1"/>
    <col min="1290" max="1290" width="11" style="111" customWidth="1"/>
    <col min="1291" max="1536" width="11.25" style="111"/>
    <col min="1537" max="1537" width="10" style="111" customWidth="1"/>
    <col min="1538" max="1538" width="2.25" style="111" customWidth="1"/>
    <col min="1539" max="1539" width="7.625" style="111" customWidth="1"/>
    <col min="1540" max="1540" width="11" style="111" customWidth="1"/>
    <col min="1541" max="1541" width="7.625" style="111" customWidth="1"/>
    <col min="1542" max="1542" width="11" style="111" customWidth="1"/>
    <col min="1543" max="1543" width="7.625" style="111" customWidth="1"/>
    <col min="1544" max="1544" width="11" style="111" customWidth="1"/>
    <col min="1545" max="1545" width="7.625" style="111" customWidth="1"/>
    <col min="1546" max="1546" width="11" style="111" customWidth="1"/>
    <col min="1547" max="1792" width="11.25" style="111"/>
    <col min="1793" max="1793" width="10" style="111" customWidth="1"/>
    <col min="1794" max="1794" width="2.25" style="111" customWidth="1"/>
    <col min="1795" max="1795" width="7.625" style="111" customWidth="1"/>
    <col min="1796" max="1796" width="11" style="111" customWidth="1"/>
    <col min="1797" max="1797" width="7.625" style="111" customWidth="1"/>
    <col min="1798" max="1798" width="11" style="111" customWidth="1"/>
    <col min="1799" max="1799" width="7.625" style="111" customWidth="1"/>
    <col min="1800" max="1800" width="11" style="111" customWidth="1"/>
    <col min="1801" max="1801" width="7.625" style="111" customWidth="1"/>
    <col min="1802" max="1802" width="11" style="111" customWidth="1"/>
    <col min="1803" max="2048" width="11.25" style="111"/>
    <col min="2049" max="2049" width="10" style="111" customWidth="1"/>
    <col min="2050" max="2050" width="2.25" style="111" customWidth="1"/>
    <col min="2051" max="2051" width="7.625" style="111" customWidth="1"/>
    <col min="2052" max="2052" width="11" style="111" customWidth="1"/>
    <col min="2053" max="2053" width="7.625" style="111" customWidth="1"/>
    <col min="2054" max="2054" width="11" style="111" customWidth="1"/>
    <col min="2055" max="2055" width="7.625" style="111" customWidth="1"/>
    <col min="2056" max="2056" width="11" style="111" customWidth="1"/>
    <col min="2057" max="2057" width="7.625" style="111" customWidth="1"/>
    <col min="2058" max="2058" width="11" style="111" customWidth="1"/>
    <col min="2059" max="2304" width="11.25" style="111"/>
    <col min="2305" max="2305" width="10" style="111" customWidth="1"/>
    <col min="2306" max="2306" width="2.25" style="111" customWidth="1"/>
    <col min="2307" max="2307" width="7.625" style="111" customWidth="1"/>
    <col min="2308" max="2308" width="11" style="111" customWidth="1"/>
    <col min="2309" max="2309" width="7.625" style="111" customWidth="1"/>
    <col min="2310" max="2310" width="11" style="111" customWidth="1"/>
    <col min="2311" max="2311" width="7.625" style="111" customWidth="1"/>
    <col min="2312" max="2312" width="11" style="111" customWidth="1"/>
    <col min="2313" max="2313" width="7.625" style="111" customWidth="1"/>
    <col min="2314" max="2314" width="11" style="111" customWidth="1"/>
    <col min="2315" max="2560" width="11.25" style="111"/>
    <col min="2561" max="2561" width="10" style="111" customWidth="1"/>
    <col min="2562" max="2562" width="2.25" style="111" customWidth="1"/>
    <col min="2563" max="2563" width="7.625" style="111" customWidth="1"/>
    <col min="2564" max="2564" width="11" style="111" customWidth="1"/>
    <col min="2565" max="2565" width="7.625" style="111" customWidth="1"/>
    <col min="2566" max="2566" width="11" style="111" customWidth="1"/>
    <col min="2567" max="2567" width="7.625" style="111" customWidth="1"/>
    <col min="2568" max="2568" width="11" style="111" customWidth="1"/>
    <col min="2569" max="2569" width="7.625" style="111" customWidth="1"/>
    <col min="2570" max="2570" width="11" style="111" customWidth="1"/>
    <col min="2571" max="2816" width="11.25" style="111"/>
    <col min="2817" max="2817" width="10" style="111" customWidth="1"/>
    <col min="2818" max="2818" width="2.25" style="111" customWidth="1"/>
    <col min="2819" max="2819" width="7.625" style="111" customWidth="1"/>
    <col min="2820" max="2820" width="11" style="111" customWidth="1"/>
    <col min="2821" max="2821" width="7.625" style="111" customWidth="1"/>
    <col min="2822" max="2822" width="11" style="111" customWidth="1"/>
    <col min="2823" max="2823" width="7.625" style="111" customWidth="1"/>
    <col min="2824" max="2824" width="11" style="111" customWidth="1"/>
    <col min="2825" max="2825" width="7.625" style="111" customWidth="1"/>
    <col min="2826" max="2826" width="11" style="111" customWidth="1"/>
    <col min="2827" max="3072" width="11.25" style="111"/>
    <col min="3073" max="3073" width="10" style="111" customWidth="1"/>
    <col min="3074" max="3074" width="2.25" style="111" customWidth="1"/>
    <col min="3075" max="3075" width="7.625" style="111" customWidth="1"/>
    <col min="3076" max="3076" width="11" style="111" customWidth="1"/>
    <col min="3077" max="3077" width="7.625" style="111" customWidth="1"/>
    <col min="3078" max="3078" width="11" style="111" customWidth="1"/>
    <col min="3079" max="3079" width="7.625" style="111" customWidth="1"/>
    <col min="3080" max="3080" width="11" style="111" customWidth="1"/>
    <col min="3081" max="3081" width="7.625" style="111" customWidth="1"/>
    <col min="3082" max="3082" width="11" style="111" customWidth="1"/>
    <col min="3083" max="3328" width="11.25" style="111"/>
    <col min="3329" max="3329" width="10" style="111" customWidth="1"/>
    <col min="3330" max="3330" width="2.25" style="111" customWidth="1"/>
    <col min="3331" max="3331" width="7.625" style="111" customWidth="1"/>
    <col min="3332" max="3332" width="11" style="111" customWidth="1"/>
    <col min="3333" max="3333" width="7.625" style="111" customWidth="1"/>
    <col min="3334" max="3334" width="11" style="111" customWidth="1"/>
    <col min="3335" max="3335" width="7.625" style="111" customWidth="1"/>
    <col min="3336" max="3336" width="11" style="111" customWidth="1"/>
    <col min="3337" max="3337" width="7.625" style="111" customWidth="1"/>
    <col min="3338" max="3338" width="11" style="111" customWidth="1"/>
    <col min="3339" max="3584" width="11.25" style="111"/>
    <col min="3585" max="3585" width="10" style="111" customWidth="1"/>
    <col min="3586" max="3586" width="2.25" style="111" customWidth="1"/>
    <col min="3587" max="3587" width="7.625" style="111" customWidth="1"/>
    <col min="3588" max="3588" width="11" style="111" customWidth="1"/>
    <col min="3589" max="3589" width="7.625" style="111" customWidth="1"/>
    <col min="3590" max="3590" width="11" style="111" customWidth="1"/>
    <col min="3591" max="3591" width="7.625" style="111" customWidth="1"/>
    <col min="3592" max="3592" width="11" style="111" customWidth="1"/>
    <col min="3593" max="3593" width="7.625" style="111" customWidth="1"/>
    <col min="3594" max="3594" width="11" style="111" customWidth="1"/>
    <col min="3595" max="3840" width="11.25" style="111"/>
    <col min="3841" max="3841" width="10" style="111" customWidth="1"/>
    <col min="3842" max="3842" width="2.25" style="111" customWidth="1"/>
    <col min="3843" max="3843" width="7.625" style="111" customWidth="1"/>
    <col min="3844" max="3844" width="11" style="111" customWidth="1"/>
    <col min="3845" max="3845" width="7.625" style="111" customWidth="1"/>
    <col min="3846" max="3846" width="11" style="111" customWidth="1"/>
    <col min="3847" max="3847" width="7.625" style="111" customWidth="1"/>
    <col min="3848" max="3848" width="11" style="111" customWidth="1"/>
    <col min="3849" max="3849" width="7.625" style="111" customWidth="1"/>
    <col min="3850" max="3850" width="11" style="111" customWidth="1"/>
    <col min="3851" max="4096" width="11.25" style="111"/>
    <col min="4097" max="4097" width="10" style="111" customWidth="1"/>
    <col min="4098" max="4098" width="2.25" style="111" customWidth="1"/>
    <col min="4099" max="4099" width="7.625" style="111" customWidth="1"/>
    <col min="4100" max="4100" width="11" style="111" customWidth="1"/>
    <col min="4101" max="4101" width="7.625" style="111" customWidth="1"/>
    <col min="4102" max="4102" width="11" style="111" customWidth="1"/>
    <col min="4103" max="4103" width="7.625" style="111" customWidth="1"/>
    <col min="4104" max="4104" width="11" style="111" customWidth="1"/>
    <col min="4105" max="4105" width="7.625" style="111" customWidth="1"/>
    <col min="4106" max="4106" width="11" style="111" customWidth="1"/>
    <col min="4107" max="4352" width="11.25" style="111"/>
    <col min="4353" max="4353" width="10" style="111" customWidth="1"/>
    <col min="4354" max="4354" width="2.25" style="111" customWidth="1"/>
    <col min="4355" max="4355" width="7.625" style="111" customWidth="1"/>
    <col min="4356" max="4356" width="11" style="111" customWidth="1"/>
    <col min="4357" max="4357" width="7.625" style="111" customWidth="1"/>
    <col min="4358" max="4358" width="11" style="111" customWidth="1"/>
    <col min="4359" max="4359" width="7.625" style="111" customWidth="1"/>
    <col min="4360" max="4360" width="11" style="111" customWidth="1"/>
    <col min="4361" max="4361" width="7.625" style="111" customWidth="1"/>
    <col min="4362" max="4362" width="11" style="111" customWidth="1"/>
    <col min="4363" max="4608" width="11.25" style="111"/>
    <col min="4609" max="4609" width="10" style="111" customWidth="1"/>
    <col min="4610" max="4610" width="2.25" style="111" customWidth="1"/>
    <col min="4611" max="4611" width="7.625" style="111" customWidth="1"/>
    <col min="4612" max="4612" width="11" style="111" customWidth="1"/>
    <col min="4613" max="4613" width="7.625" style="111" customWidth="1"/>
    <col min="4614" max="4614" width="11" style="111" customWidth="1"/>
    <col min="4615" max="4615" width="7.625" style="111" customWidth="1"/>
    <col min="4616" max="4616" width="11" style="111" customWidth="1"/>
    <col min="4617" max="4617" width="7.625" style="111" customWidth="1"/>
    <col min="4618" max="4618" width="11" style="111" customWidth="1"/>
    <col min="4619" max="4864" width="11.25" style="111"/>
    <col min="4865" max="4865" width="10" style="111" customWidth="1"/>
    <col min="4866" max="4866" width="2.25" style="111" customWidth="1"/>
    <col min="4867" max="4867" width="7.625" style="111" customWidth="1"/>
    <col min="4868" max="4868" width="11" style="111" customWidth="1"/>
    <col min="4869" max="4869" width="7.625" style="111" customWidth="1"/>
    <col min="4870" max="4870" width="11" style="111" customWidth="1"/>
    <col min="4871" max="4871" width="7.625" style="111" customWidth="1"/>
    <col min="4872" max="4872" width="11" style="111" customWidth="1"/>
    <col min="4873" max="4873" width="7.625" style="111" customWidth="1"/>
    <col min="4874" max="4874" width="11" style="111" customWidth="1"/>
    <col min="4875" max="5120" width="11.25" style="111"/>
    <col min="5121" max="5121" width="10" style="111" customWidth="1"/>
    <col min="5122" max="5122" width="2.25" style="111" customWidth="1"/>
    <col min="5123" max="5123" width="7.625" style="111" customWidth="1"/>
    <col min="5124" max="5124" width="11" style="111" customWidth="1"/>
    <col min="5125" max="5125" width="7.625" style="111" customWidth="1"/>
    <col min="5126" max="5126" width="11" style="111" customWidth="1"/>
    <col min="5127" max="5127" width="7.625" style="111" customWidth="1"/>
    <col min="5128" max="5128" width="11" style="111" customWidth="1"/>
    <col min="5129" max="5129" width="7.625" style="111" customWidth="1"/>
    <col min="5130" max="5130" width="11" style="111" customWidth="1"/>
    <col min="5131" max="5376" width="11.25" style="111"/>
    <col min="5377" max="5377" width="10" style="111" customWidth="1"/>
    <col min="5378" max="5378" width="2.25" style="111" customWidth="1"/>
    <col min="5379" max="5379" width="7.625" style="111" customWidth="1"/>
    <col min="5380" max="5380" width="11" style="111" customWidth="1"/>
    <col min="5381" max="5381" width="7.625" style="111" customWidth="1"/>
    <col min="5382" max="5382" width="11" style="111" customWidth="1"/>
    <col min="5383" max="5383" width="7.625" style="111" customWidth="1"/>
    <col min="5384" max="5384" width="11" style="111" customWidth="1"/>
    <col min="5385" max="5385" width="7.625" style="111" customWidth="1"/>
    <col min="5386" max="5386" width="11" style="111" customWidth="1"/>
    <col min="5387" max="5632" width="11.25" style="111"/>
    <col min="5633" max="5633" width="10" style="111" customWidth="1"/>
    <col min="5634" max="5634" width="2.25" style="111" customWidth="1"/>
    <col min="5635" max="5635" width="7.625" style="111" customWidth="1"/>
    <col min="5636" max="5636" width="11" style="111" customWidth="1"/>
    <col min="5637" max="5637" width="7.625" style="111" customWidth="1"/>
    <col min="5638" max="5638" width="11" style="111" customWidth="1"/>
    <col min="5639" max="5639" width="7.625" style="111" customWidth="1"/>
    <col min="5640" max="5640" width="11" style="111" customWidth="1"/>
    <col min="5641" max="5641" width="7.625" style="111" customWidth="1"/>
    <col min="5642" max="5642" width="11" style="111" customWidth="1"/>
    <col min="5643" max="5888" width="11.25" style="111"/>
    <col min="5889" max="5889" width="10" style="111" customWidth="1"/>
    <col min="5890" max="5890" width="2.25" style="111" customWidth="1"/>
    <col min="5891" max="5891" width="7.625" style="111" customWidth="1"/>
    <col min="5892" max="5892" width="11" style="111" customWidth="1"/>
    <col min="5893" max="5893" width="7.625" style="111" customWidth="1"/>
    <col min="5894" max="5894" width="11" style="111" customWidth="1"/>
    <col min="5895" max="5895" width="7.625" style="111" customWidth="1"/>
    <col min="5896" max="5896" width="11" style="111" customWidth="1"/>
    <col min="5897" max="5897" width="7.625" style="111" customWidth="1"/>
    <col min="5898" max="5898" width="11" style="111" customWidth="1"/>
    <col min="5899" max="6144" width="11.25" style="111"/>
    <col min="6145" max="6145" width="10" style="111" customWidth="1"/>
    <col min="6146" max="6146" width="2.25" style="111" customWidth="1"/>
    <col min="6147" max="6147" width="7.625" style="111" customWidth="1"/>
    <col min="6148" max="6148" width="11" style="111" customWidth="1"/>
    <col min="6149" max="6149" width="7.625" style="111" customWidth="1"/>
    <col min="6150" max="6150" width="11" style="111" customWidth="1"/>
    <col min="6151" max="6151" width="7.625" style="111" customWidth="1"/>
    <col min="6152" max="6152" width="11" style="111" customWidth="1"/>
    <col min="6153" max="6153" width="7.625" style="111" customWidth="1"/>
    <col min="6154" max="6154" width="11" style="111" customWidth="1"/>
    <col min="6155" max="6400" width="11.25" style="111"/>
    <col min="6401" max="6401" width="10" style="111" customWidth="1"/>
    <col min="6402" max="6402" width="2.25" style="111" customWidth="1"/>
    <col min="6403" max="6403" width="7.625" style="111" customWidth="1"/>
    <col min="6404" max="6404" width="11" style="111" customWidth="1"/>
    <col min="6405" max="6405" width="7.625" style="111" customWidth="1"/>
    <col min="6406" max="6406" width="11" style="111" customWidth="1"/>
    <col min="6407" max="6407" width="7.625" style="111" customWidth="1"/>
    <col min="6408" max="6408" width="11" style="111" customWidth="1"/>
    <col min="6409" max="6409" width="7.625" style="111" customWidth="1"/>
    <col min="6410" max="6410" width="11" style="111" customWidth="1"/>
    <col min="6411" max="6656" width="11.25" style="111"/>
    <col min="6657" max="6657" width="10" style="111" customWidth="1"/>
    <col min="6658" max="6658" width="2.25" style="111" customWidth="1"/>
    <col min="6659" max="6659" width="7.625" style="111" customWidth="1"/>
    <col min="6660" max="6660" width="11" style="111" customWidth="1"/>
    <col min="6661" max="6661" width="7.625" style="111" customWidth="1"/>
    <col min="6662" max="6662" width="11" style="111" customWidth="1"/>
    <col min="6663" max="6663" width="7.625" style="111" customWidth="1"/>
    <col min="6664" max="6664" width="11" style="111" customWidth="1"/>
    <col min="6665" max="6665" width="7.625" style="111" customWidth="1"/>
    <col min="6666" max="6666" width="11" style="111" customWidth="1"/>
    <col min="6667" max="6912" width="11.25" style="111"/>
    <col min="6913" max="6913" width="10" style="111" customWidth="1"/>
    <col min="6914" max="6914" width="2.25" style="111" customWidth="1"/>
    <col min="6915" max="6915" width="7.625" style="111" customWidth="1"/>
    <col min="6916" max="6916" width="11" style="111" customWidth="1"/>
    <col min="6917" max="6917" width="7.625" style="111" customWidth="1"/>
    <col min="6918" max="6918" width="11" style="111" customWidth="1"/>
    <col min="6919" max="6919" width="7.625" style="111" customWidth="1"/>
    <col min="6920" max="6920" width="11" style="111" customWidth="1"/>
    <col min="6921" max="6921" width="7.625" style="111" customWidth="1"/>
    <col min="6922" max="6922" width="11" style="111" customWidth="1"/>
    <col min="6923" max="7168" width="11.25" style="111"/>
    <col min="7169" max="7169" width="10" style="111" customWidth="1"/>
    <col min="7170" max="7170" width="2.25" style="111" customWidth="1"/>
    <col min="7171" max="7171" width="7.625" style="111" customWidth="1"/>
    <col min="7172" max="7172" width="11" style="111" customWidth="1"/>
    <col min="7173" max="7173" width="7.625" style="111" customWidth="1"/>
    <col min="7174" max="7174" width="11" style="111" customWidth="1"/>
    <col min="7175" max="7175" width="7.625" style="111" customWidth="1"/>
    <col min="7176" max="7176" width="11" style="111" customWidth="1"/>
    <col min="7177" max="7177" width="7.625" style="111" customWidth="1"/>
    <col min="7178" max="7178" width="11" style="111" customWidth="1"/>
    <col min="7179" max="7424" width="11.25" style="111"/>
    <col min="7425" max="7425" width="10" style="111" customWidth="1"/>
    <col min="7426" max="7426" width="2.25" style="111" customWidth="1"/>
    <col min="7427" max="7427" width="7.625" style="111" customWidth="1"/>
    <col min="7428" max="7428" width="11" style="111" customWidth="1"/>
    <col min="7429" max="7429" width="7.625" style="111" customWidth="1"/>
    <col min="7430" max="7430" width="11" style="111" customWidth="1"/>
    <col min="7431" max="7431" width="7.625" style="111" customWidth="1"/>
    <col min="7432" max="7432" width="11" style="111" customWidth="1"/>
    <col min="7433" max="7433" width="7.625" style="111" customWidth="1"/>
    <col min="7434" max="7434" width="11" style="111" customWidth="1"/>
    <col min="7435" max="7680" width="11.25" style="111"/>
    <col min="7681" max="7681" width="10" style="111" customWidth="1"/>
    <col min="7682" max="7682" width="2.25" style="111" customWidth="1"/>
    <col min="7683" max="7683" width="7.625" style="111" customWidth="1"/>
    <col min="7684" max="7684" width="11" style="111" customWidth="1"/>
    <col min="7685" max="7685" width="7.625" style="111" customWidth="1"/>
    <col min="7686" max="7686" width="11" style="111" customWidth="1"/>
    <col min="7687" max="7687" width="7.625" style="111" customWidth="1"/>
    <col min="7688" max="7688" width="11" style="111" customWidth="1"/>
    <col min="7689" max="7689" width="7.625" style="111" customWidth="1"/>
    <col min="7690" max="7690" width="11" style="111" customWidth="1"/>
    <col min="7691" max="7936" width="11.25" style="111"/>
    <col min="7937" max="7937" width="10" style="111" customWidth="1"/>
    <col min="7938" max="7938" width="2.25" style="111" customWidth="1"/>
    <col min="7939" max="7939" width="7.625" style="111" customWidth="1"/>
    <col min="7940" max="7940" width="11" style="111" customWidth="1"/>
    <col min="7941" max="7941" width="7.625" style="111" customWidth="1"/>
    <col min="7942" max="7942" width="11" style="111" customWidth="1"/>
    <col min="7943" max="7943" width="7.625" style="111" customWidth="1"/>
    <col min="7944" max="7944" width="11" style="111" customWidth="1"/>
    <col min="7945" max="7945" width="7.625" style="111" customWidth="1"/>
    <col min="7946" max="7946" width="11" style="111" customWidth="1"/>
    <col min="7947" max="8192" width="11.25" style="111"/>
    <col min="8193" max="8193" width="10" style="111" customWidth="1"/>
    <col min="8194" max="8194" width="2.25" style="111" customWidth="1"/>
    <col min="8195" max="8195" width="7.625" style="111" customWidth="1"/>
    <col min="8196" max="8196" width="11" style="111" customWidth="1"/>
    <col min="8197" max="8197" width="7.625" style="111" customWidth="1"/>
    <col min="8198" max="8198" width="11" style="111" customWidth="1"/>
    <col min="8199" max="8199" width="7.625" style="111" customWidth="1"/>
    <col min="8200" max="8200" width="11" style="111" customWidth="1"/>
    <col min="8201" max="8201" width="7.625" style="111" customWidth="1"/>
    <col min="8202" max="8202" width="11" style="111" customWidth="1"/>
    <col min="8203" max="8448" width="11.25" style="111"/>
    <col min="8449" max="8449" width="10" style="111" customWidth="1"/>
    <col min="8450" max="8450" width="2.25" style="111" customWidth="1"/>
    <col min="8451" max="8451" width="7.625" style="111" customWidth="1"/>
    <col min="8452" max="8452" width="11" style="111" customWidth="1"/>
    <col min="8453" max="8453" width="7.625" style="111" customWidth="1"/>
    <col min="8454" max="8454" width="11" style="111" customWidth="1"/>
    <col min="8455" max="8455" width="7.625" style="111" customWidth="1"/>
    <col min="8456" max="8456" width="11" style="111" customWidth="1"/>
    <col min="8457" max="8457" width="7.625" style="111" customWidth="1"/>
    <col min="8458" max="8458" width="11" style="111" customWidth="1"/>
    <col min="8459" max="8704" width="11.25" style="111"/>
    <col min="8705" max="8705" width="10" style="111" customWidth="1"/>
    <col min="8706" max="8706" width="2.25" style="111" customWidth="1"/>
    <col min="8707" max="8707" width="7.625" style="111" customWidth="1"/>
    <col min="8708" max="8708" width="11" style="111" customWidth="1"/>
    <col min="8709" max="8709" width="7.625" style="111" customWidth="1"/>
    <col min="8710" max="8710" width="11" style="111" customWidth="1"/>
    <col min="8711" max="8711" width="7.625" style="111" customWidth="1"/>
    <col min="8712" max="8712" width="11" style="111" customWidth="1"/>
    <col min="8713" max="8713" width="7.625" style="111" customWidth="1"/>
    <col min="8714" max="8714" width="11" style="111" customWidth="1"/>
    <col min="8715" max="8960" width="11.25" style="111"/>
    <col min="8961" max="8961" width="10" style="111" customWidth="1"/>
    <col min="8962" max="8962" width="2.25" style="111" customWidth="1"/>
    <col min="8963" max="8963" width="7.625" style="111" customWidth="1"/>
    <col min="8964" max="8964" width="11" style="111" customWidth="1"/>
    <col min="8965" max="8965" width="7.625" style="111" customWidth="1"/>
    <col min="8966" max="8966" width="11" style="111" customWidth="1"/>
    <col min="8967" max="8967" width="7.625" style="111" customWidth="1"/>
    <col min="8968" max="8968" width="11" style="111" customWidth="1"/>
    <col min="8969" max="8969" width="7.625" style="111" customWidth="1"/>
    <col min="8970" max="8970" width="11" style="111" customWidth="1"/>
    <col min="8971" max="9216" width="11.25" style="111"/>
    <col min="9217" max="9217" width="10" style="111" customWidth="1"/>
    <col min="9218" max="9218" width="2.25" style="111" customWidth="1"/>
    <col min="9219" max="9219" width="7.625" style="111" customWidth="1"/>
    <col min="9220" max="9220" width="11" style="111" customWidth="1"/>
    <col min="9221" max="9221" width="7.625" style="111" customWidth="1"/>
    <col min="9222" max="9222" width="11" style="111" customWidth="1"/>
    <col min="9223" max="9223" width="7.625" style="111" customWidth="1"/>
    <col min="9224" max="9224" width="11" style="111" customWidth="1"/>
    <col min="9225" max="9225" width="7.625" style="111" customWidth="1"/>
    <col min="9226" max="9226" width="11" style="111" customWidth="1"/>
    <col min="9227" max="9472" width="11.25" style="111"/>
    <col min="9473" max="9473" width="10" style="111" customWidth="1"/>
    <col min="9474" max="9474" width="2.25" style="111" customWidth="1"/>
    <col min="9475" max="9475" width="7.625" style="111" customWidth="1"/>
    <col min="9476" max="9476" width="11" style="111" customWidth="1"/>
    <col min="9477" max="9477" width="7.625" style="111" customWidth="1"/>
    <col min="9478" max="9478" width="11" style="111" customWidth="1"/>
    <col min="9479" max="9479" width="7.625" style="111" customWidth="1"/>
    <col min="9480" max="9480" width="11" style="111" customWidth="1"/>
    <col min="9481" max="9481" width="7.625" style="111" customWidth="1"/>
    <col min="9482" max="9482" width="11" style="111" customWidth="1"/>
    <col min="9483" max="9728" width="11.25" style="111"/>
    <col min="9729" max="9729" width="10" style="111" customWidth="1"/>
    <col min="9730" max="9730" width="2.25" style="111" customWidth="1"/>
    <col min="9731" max="9731" width="7.625" style="111" customWidth="1"/>
    <col min="9732" max="9732" width="11" style="111" customWidth="1"/>
    <col min="9733" max="9733" width="7.625" style="111" customWidth="1"/>
    <col min="9734" max="9734" width="11" style="111" customWidth="1"/>
    <col min="9735" max="9735" width="7.625" style="111" customWidth="1"/>
    <col min="9736" max="9736" width="11" style="111" customWidth="1"/>
    <col min="9737" max="9737" width="7.625" style="111" customWidth="1"/>
    <col min="9738" max="9738" width="11" style="111" customWidth="1"/>
    <col min="9739" max="9984" width="11.25" style="111"/>
    <col min="9985" max="9985" width="10" style="111" customWidth="1"/>
    <col min="9986" max="9986" width="2.25" style="111" customWidth="1"/>
    <col min="9987" max="9987" width="7.625" style="111" customWidth="1"/>
    <col min="9988" max="9988" width="11" style="111" customWidth="1"/>
    <col min="9989" max="9989" width="7.625" style="111" customWidth="1"/>
    <col min="9990" max="9990" width="11" style="111" customWidth="1"/>
    <col min="9991" max="9991" width="7.625" style="111" customWidth="1"/>
    <col min="9992" max="9992" width="11" style="111" customWidth="1"/>
    <col min="9993" max="9993" width="7.625" style="111" customWidth="1"/>
    <col min="9994" max="9994" width="11" style="111" customWidth="1"/>
    <col min="9995" max="10240" width="11.25" style="111"/>
    <col min="10241" max="10241" width="10" style="111" customWidth="1"/>
    <col min="10242" max="10242" width="2.25" style="111" customWidth="1"/>
    <col min="10243" max="10243" width="7.625" style="111" customWidth="1"/>
    <col min="10244" max="10244" width="11" style="111" customWidth="1"/>
    <col min="10245" max="10245" width="7.625" style="111" customWidth="1"/>
    <col min="10246" max="10246" width="11" style="111" customWidth="1"/>
    <col min="10247" max="10247" width="7.625" style="111" customWidth="1"/>
    <col min="10248" max="10248" width="11" style="111" customWidth="1"/>
    <col min="10249" max="10249" width="7.625" style="111" customWidth="1"/>
    <col min="10250" max="10250" width="11" style="111" customWidth="1"/>
    <col min="10251" max="10496" width="11.25" style="111"/>
    <col min="10497" max="10497" width="10" style="111" customWidth="1"/>
    <col min="10498" max="10498" width="2.25" style="111" customWidth="1"/>
    <col min="10499" max="10499" width="7.625" style="111" customWidth="1"/>
    <col min="10500" max="10500" width="11" style="111" customWidth="1"/>
    <col min="10501" max="10501" width="7.625" style="111" customWidth="1"/>
    <col min="10502" max="10502" width="11" style="111" customWidth="1"/>
    <col min="10503" max="10503" width="7.625" style="111" customWidth="1"/>
    <col min="10504" max="10504" width="11" style="111" customWidth="1"/>
    <col min="10505" max="10505" width="7.625" style="111" customWidth="1"/>
    <col min="10506" max="10506" width="11" style="111" customWidth="1"/>
    <col min="10507" max="10752" width="11.25" style="111"/>
    <col min="10753" max="10753" width="10" style="111" customWidth="1"/>
    <col min="10754" max="10754" width="2.25" style="111" customWidth="1"/>
    <col min="10755" max="10755" width="7.625" style="111" customWidth="1"/>
    <col min="10756" max="10756" width="11" style="111" customWidth="1"/>
    <col min="10757" max="10757" width="7.625" style="111" customWidth="1"/>
    <col min="10758" max="10758" width="11" style="111" customWidth="1"/>
    <col min="10759" max="10759" width="7.625" style="111" customWidth="1"/>
    <col min="10760" max="10760" width="11" style="111" customWidth="1"/>
    <col min="10761" max="10761" width="7.625" style="111" customWidth="1"/>
    <col min="10762" max="10762" width="11" style="111" customWidth="1"/>
    <col min="10763" max="11008" width="11.25" style="111"/>
    <col min="11009" max="11009" width="10" style="111" customWidth="1"/>
    <col min="11010" max="11010" width="2.25" style="111" customWidth="1"/>
    <col min="11011" max="11011" width="7.625" style="111" customWidth="1"/>
    <col min="11012" max="11012" width="11" style="111" customWidth="1"/>
    <col min="11013" max="11013" width="7.625" style="111" customWidth="1"/>
    <col min="11014" max="11014" width="11" style="111" customWidth="1"/>
    <col min="11015" max="11015" width="7.625" style="111" customWidth="1"/>
    <col min="11016" max="11016" width="11" style="111" customWidth="1"/>
    <col min="11017" max="11017" width="7.625" style="111" customWidth="1"/>
    <col min="11018" max="11018" width="11" style="111" customWidth="1"/>
    <col min="11019" max="11264" width="11.25" style="111"/>
    <col min="11265" max="11265" width="10" style="111" customWidth="1"/>
    <col min="11266" max="11266" width="2.25" style="111" customWidth="1"/>
    <col min="11267" max="11267" width="7.625" style="111" customWidth="1"/>
    <col min="11268" max="11268" width="11" style="111" customWidth="1"/>
    <col min="11269" max="11269" width="7.625" style="111" customWidth="1"/>
    <col min="11270" max="11270" width="11" style="111" customWidth="1"/>
    <col min="11271" max="11271" width="7.625" style="111" customWidth="1"/>
    <col min="11272" max="11272" width="11" style="111" customWidth="1"/>
    <col min="11273" max="11273" width="7.625" style="111" customWidth="1"/>
    <col min="11274" max="11274" width="11" style="111" customWidth="1"/>
    <col min="11275" max="11520" width="11.25" style="111"/>
    <col min="11521" max="11521" width="10" style="111" customWidth="1"/>
    <col min="11522" max="11522" width="2.25" style="111" customWidth="1"/>
    <col min="11523" max="11523" width="7.625" style="111" customWidth="1"/>
    <col min="11524" max="11524" width="11" style="111" customWidth="1"/>
    <col min="11525" max="11525" width="7.625" style="111" customWidth="1"/>
    <col min="11526" max="11526" width="11" style="111" customWidth="1"/>
    <col min="11527" max="11527" width="7.625" style="111" customWidth="1"/>
    <col min="11528" max="11528" width="11" style="111" customWidth="1"/>
    <col min="11529" max="11529" width="7.625" style="111" customWidth="1"/>
    <col min="11530" max="11530" width="11" style="111" customWidth="1"/>
    <col min="11531" max="11776" width="11.25" style="111"/>
    <col min="11777" max="11777" width="10" style="111" customWidth="1"/>
    <col min="11778" max="11778" width="2.25" style="111" customWidth="1"/>
    <col min="11779" max="11779" width="7.625" style="111" customWidth="1"/>
    <col min="11780" max="11780" width="11" style="111" customWidth="1"/>
    <col min="11781" max="11781" width="7.625" style="111" customWidth="1"/>
    <col min="11782" max="11782" width="11" style="111" customWidth="1"/>
    <col min="11783" max="11783" width="7.625" style="111" customWidth="1"/>
    <col min="11784" max="11784" width="11" style="111" customWidth="1"/>
    <col min="11785" max="11785" width="7.625" style="111" customWidth="1"/>
    <col min="11786" max="11786" width="11" style="111" customWidth="1"/>
    <col min="11787" max="12032" width="11.25" style="111"/>
    <col min="12033" max="12033" width="10" style="111" customWidth="1"/>
    <col min="12034" max="12034" width="2.25" style="111" customWidth="1"/>
    <col min="12035" max="12035" width="7.625" style="111" customWidth="1"/>
    <col min="12036" max="12036" width="11" style="111" customWidth="1"/>
    <col min="12037" max="12037" width="7.625" style="111" customWidth="1"/>
    <col min="12038" max="12038" width="11" style="111" customWidth="1"/>
    <col min="12039" max="12039" width="7.625" style="111" customWidth="1"/>
    <col min="12040" max="12040" width="11" style="111" customWidth="1"/>
    <col min="12041" max="12041" width="7.625" style="111" customWidth="1"/>
    <col min="12042" max="12042" width="11" style="111" customWidth="1"/>
    <col min="12043" max="12288" width="11.25" style="111"/>
    <col min="12289" max="12289" width="10" style="111" customWidth="1"/>
    <col min="12290" max="12290" width="2.25" style="111" customWidth="1"/>
    <col min="12291" max="12291" width="7.625" style="111" customWidth="1"/>
    <col min="12292" max="12292" width="11" style="111" customWidth="1"/>
    <col min="12293" max="12293" width="7.625" style="111" customWidth="1"/>
    <col min="12294" max="12294" width="11" style="111" customWidth="1"/>
    <col min="12295" max="12295" width="7.625" style="111" customWidth="1"/>
    <col min="12296" max="12296" width="11" style="111" customWidth="1"/>
    <col min="12297" max="12297" width="7.625" style="111" customWidth="1"/>
    <col min="12298" max="12298" width="11" style="111" customWidth="1"/>
    <col min="12299" max="12544" width="11.25" style="111"/>
    <col min="12545" max="12545" width="10" style="111" customWidth="1"/>
    <col min="12546" max="12546" width="2.25" style="111" customWidth="1"/>
    <col min="12547" max="12547" width="7.625" style="111" customWidth="1"/>
    <col min="12548" max="12548" width="11" style="111" customWidth="1"/>
    <col min="12549" max="12549" width="7.625" style="111" customWidth="1"/>
    <col min="12550" max="12550" width="11" style="111" customWidth="1"/>
    <col min="12551" max="12551" width="7.625" style="111" customWidth="1"/>
    <col min="12552" max="12552" width="11" style="111" customWidth="1"/>
    <col min="12553" max="12553" width="7.625" style="111" customWidth="1"/>
    <col min="12554" max="12554" width="11" style="111" customWidth="1"/>
    <col min="12555" max="12800" width="11.25" style="111"/>
    <col min="12801" max="12801" width="10" style="111" customWidth="1"/>
    <col min="12802" max="12802" width="2.25" style="111" customWidth="1"/>
    <col min="12803" max="12803" width="7.625" style="111" customWidth="1"/>
    <col min="12804" max="12804" width="11" style="111" customWidth="1"/>
    <col min="12805" max="12805" width="7.625" style="111" customWidth="1"/>
    <col min="12806" max="12806" width="11" style="111" customWidth="1"/>
    <col min="12807" max="12807" width="7.625" style="111" customWidth="1"/>
    <col min="12808" max="12808" width="11" style="111" customWidth="1"/>
    <col min="12809" max="12809" width="7.625" style="111" customWidth="1"/>
    <col min="12810" max="12810" width="11" style="111" customWidth="1"/>
    <col min="12811" max="13056" width="11.25" style="111"/>
    <col min="13057" max="13057" width="10" style="111" customWidth="1"/>
    <col min="13058" max="13058" width="2.25" style="111" customWidth="1"/>
    <col min="13059" max="13059" width="7.625" style="111" customWidth="1"/>
    <col min="13060" max="13060" width="11" style="111" customWidth="1"/>
    <col min="13061" max="13061" width="7.625" style="111" customWidth="1"/>
    <col min="13062" max="13062" width="11" style="111" customWidth="1"/>
    <col min="13063" max="13063" width="7.625" style="111" customWidth="1"/>
    <col min="13064" max="13064" width="11" style="111" customWidth="1"/>
    <col min="13065" max="13065" width="7.625" style="111" customWidth="1"/>
    <col min="13066" max="13066" width="11" style="111" customWidth="1"/>
    <col min="13067" max="13312" width="11.25" style="111"/>
    <col min="13313" max="13313" width="10" style="111" customWidth="1"/>
    <col min="13314" max="13314" width="2.25" style="111" customWidth="1"/>
    <col min="13315" max="13315" width="7.625" style="111" customWidth="1"/>
    <col min="13316" max="13316" width="11" style="111" customWidth="1"/>
    <col min="13317" max="13317" width="7.625" style="111" customWidth="1"/>
    <col min="13318" max="13318" width="11" style="111" customWidth="1"/>
    <col min="13319" max="13319" width="7.625" style="111" customWidth="1"/>
    <col min="13320" max="13320" width="11" style="111" customWidth="1"/>
    <col min="13321" max="13321" width="7.625" style="111" customWidth="1"/>
    <col min="13322" max="13322" width="11" style="111" customWidth="1"/>
    <col min="13323" max="13568" width="11.25" style="111"/>
    <col min="13569" max="13569" width="10" style="111" customWidth="1"/>
    <col min="13570" max="13570" width="2.25" style="111" customWidth="1"/>
    <col min="13571" max="13571" width="7.625" style="111" customWidth="1"/>
    <col min="13572" max="13572" width="11" style="111" customWidth="1"/>
    <col min="13573" max="13573" width="7.625" style="111" customWidth="1"/>
    <col min="13574" max="13574" width="11" style="111" customWidth="1"/>
    <col min="13575" max="13575" width="7.625" style="111" customWidth="1"/>
    <col min="13576" max="13576" width="11" style="111" customWidth="1"/>
    <col min="13577" max="13577" width="7.625" style="111" customWidth="1"/>
    <col min="13578" max="13578" width="11" style="111" customWidth="1"/>
    <col min="13579" max="13824" width="11.25" style="111"/>
    <col min="13825" max="13825" width="10" style="111" customWidth="1"/>
    <col min="13826" max="13826" width="2.25" style="111" customWidth="1"/>
    <col min="13827" max="13827" width="7.625" style="111" customWidth="1"/>
    <col min="13828" max="13828" width="11" style="111" customWidth="1"/>
    <col min="13829" max="13829" width="7.625" style="111" customWidth="1"/>
    <col min="13830" max="13830" width="11" style="111" customWidth="1"/>
    <col min="13831" max="13831" width="7.625" style="111" customWidth="1"/>
    <col min="13832" max="13832" width="11" style="111" customWidth="1"/>
    <col min="13833" max="13833" width="7.625" style="111" customWidth="1"/>
    <col min="13834" max="13834" width="11" style="111" customWidth="1"/>
    <col min="13835" max="14080" width="11.25" style="111"/>
    <col min="14081" max="14081" width="10" style="111" customWidth="1"/>
    <col min="14082" max="14082" width="2.25" style="111" customWidth="1"/>
    <col min="14083" max="14083" width="7.625" style="111" customWidth="1"/>
    <col min="14084" max="14084" width="11" style="111" customWidth="1"/>
    <col min="14085" max="14085" width="7.625" style="111" customWidth="1"/>
    <col min="14086" max="14086" width="11" style="111" customWidth="1"/>
    <col min="14087" max="14087" width="7.625" style="111" customWidth="1"/>
    <col min="14088" max="14088" width="11" style="111" customWidth="1"/>
    <col min="14089" max="14089" width="7.625" style="111" customWidth="1"/>
    <col min="14090" max="14090" width="11" style="111" customWidth="1"/>
    <col min="14091" max="14336" width="11.25" style="111"/>
    <col min="14337" max="14337" width="10" style="111" customWidth="1"/>
    <col min="14338" max="14338" width="2.25" style="111" customWidth="1"/>
    <col min="14339" max="14339" width="7.625" style="111" customWidth="1"/>
    <col min="14340" max="14340" width="11" style="111" customWidth="1"/>
    <col min="14341" max="14341" width="7.625" style="111" customWidth="1"/>
    <col min="14342" max="14342" width="11" style="111" customWidth="1"/>
    <col min="14343" max="14343" width="7.625" style="111" customWidth="1"/>
    <col min="14344" max="14344" width="11" style="111" customWidth="1"/>
    <col min="14345" max="14345" width="7.625" style="111" customWidth="1"/>
    <col min="14346" max="14346" width="11" style="111" customWidth="1"/>
    <col min="14347" max="14592" width="11.25" style="111"/>
    <col min="14593" max="14593" width="10" style="111" customWidth="1"/>
    <col min="14594" max="14594" width="2.25" style="111" customWidth="1"/>
    <col min="14595" max="14595" width="7.625" style="111" customWidth="1"/>
    <col min="14596" max="14596" width="11" style="111" customWidth="1"/>
    <col min="14597" max="14597" width="7.625" style="111" customWidth="1"/>
    <col min="14598" max="14598" width="11" style="111" customWidth="1"/>
    <col min="14599" max="14599" width="7.625" style="111" customWidth="1"/>
    <col min="14600" max="14600" width="11" style="111" customWidth="1"/>
    <col min="14601" max="14601" width="7.625" style="111" customWidth="1"/>
    <col min="14602" max="14602" width="11" style="111" customWidth="1"/>
    <col min="14603" max="14848" width="11.25" style="111"/>
    <col min="14849" max="14849" width="10" style="111" customWidth="1"/>
    <col min="14850" max="14850" width="2.25" style="111" customWidth="1"/>
    <col min="14851" max="14851" width="7.625" style="111" customWidth="1"/>
    <col min="14852" max="14852" width="11" style="111" customWidth="1"/>
    <col min="14853" max="14853" width="7.625" style="111" customWidth="1"/>
    <col min="14854" max="14854" width="11" style="111" customWidth="1"/>
    <col min="14855" max="14855" width="7.625" style="111" customWidth="1"/>
    <col min="14856" max="14856" width="11" style="111" customWidth="1"/>
    <col min="14857" max="14857" width="7.625" style="111" customWidth="1"/>
    <col min="14858" max="14858" width="11" style="111" customWidth="1"/>
    <col min="14859" max="15104" width="11.25" style="111"/>
    <col min="15105" max="15105" width="10" style="111" customWidth="1"/>
    <col min="15106" max="15106" width="2.25" style="111" customWidth="1"/>
    <col min="15107" max="15107" width="7.625" style="111" customWidth="1"/>
    <col min="15108" max="15108" width="11" style="111" customWidth="1"/>
    <col min="15109" max="15109" width="7.625" style="111" customWidth="1"/>
    <col min="15110" max="15110" width="11" style="111" customWidth="1"/>
    <col min="15111" max="15111" width="7.625" style="111" customWidth="1"/>
    <col min="15112" max="15112" width="11" style="111" customWidth="1"/>
    <col min="15113" max="15113" width="7.625" style="111" customWidth="1"/>
    <col min="15114" max="15114" width="11" style="111" customWidth="1"/>
    <col min="15115" max="15360" width="11.25" style="111"/>
    <col min="15361" max="15361" width="10" style="111" customWidth="1"/>
    <col min="15362" max="15362" width="2.25" style="111" customWidth="1"/>
    <col min="15363" max="15363" width="7.625" style="111" customWidth="1"/>
    <col min="15364" max="15364" width="11" style="111" customWidth="1"/>
    <col min="15365" max="15365" width="7.625" style="111" customWidth="1"/>
    <col min="15366" max="15366" width="11" style="111" customWidth="1"/>
    <col min="15367" max="15367" width="7.625" style="111" customWidth="1"/>
    <col min="15368" max="15368" width="11" style="111" customWidth="1"/>
    <col min="15369" max="15369" width="7.625" style="111" customWidth="1"/>
    <col min="15370" max="15370" width="11" style="111" customWidth="1"/>
    <col min="15371" max="15616" width="11.25" style="111"/>
    <col min="15617" max="15617" width="10" style="111" customWidth="1"/>
    <col min="15618" max="15618" width="2.25" style="111" customWidth="1"/>
    <col min="15619" max="15619" width="7.625" style="111" customWidth="1"/>
    <col min="15620" max="15620" width="11" style="111" customWidth="1"/>
    <col min="15621" max="15621" width="7.625" style="111" customWidth="1"/>
    <col min="15622" max="15622" width="11" style="111" customWidth="1"/>
    <col min="15623" max="15623" width="7.625" style="111" customWidth="1"/>
    <col min="15624" max="15624" width="11" style="111" customWidth="1"/>
    <col min="15625" max="15625" width="7.625" style="111" customWidth="1"/>
    <col min="15626" max="15626" width="11" style="111" customWidth="1"/>
    <col min="15627" max="15872" width="11.25" style="111"/>
    <col min="15873" max="15873" width="10" style="111" customWidth="1"/>
    <col min="15874" max="15874" width="2.25" style="111" customWidth="1"/>
    <col min="15875" max="15875" width="7.625" style="111" customWidth="1"/>
    <col min="15876" max="15876" width="11" style="111" customWidth="1"/>
    <col min="15877" max="15877" width="7.625" style="111" customWidth="1"/>
    <col min="15878" max="15878" width="11" style="111" customWidth="1"/>
    <col min="15879" max="15879" width="7.625" style="111" customWidth="1"/>
    <col min="15880" max="15880" width="11" style="111" customWidth="1"/>
    <col min="15881" max="15881" width="7.625" style="111" customWidth="1"/>
    <col min="15882" max="15882" width="11" style="111" customWidth="1"/>
    <col min="15883" max="16128" width="11.25" style="111"/>
    <col min="16129" max="16129" width="10" style="111" customWidth="1"/>
    <col min="16130" max="16130" width="2.25" style="111" customWidth="1"/>
    <col min="16131" max="16131" width="7.625" style="111" customWidth="1"/>
    <col min="16132" max="16132" width="11" style="111" customWidth="1"/>
    <col min="16133" max="16133" width="7.625" style="111" customWidth="1"/>
    <col min="16134" max="16134" width="11" style="111" customWidth="1"/>
    <col min="16135" max="16135" width="7.625" style="111" customWidth="1"/>
    <col min="16136" max="16136" width="11" style="111" customWidth="1"/>
    <col min="16137" max="16137" width="7.625" style="111" customWidth="1"/>
    <col min="16138" max="16138" width="11" style="111" customWidth="1"/>
    <col min="16139" max="16384" width="11.25" style="111"/>
  </cols>
  <sheetData>
    <row r="1" spans="1:10" ht="17.25" customHeight="1">
      <c r="A1" s="108" t="s">
        <v>126</v>
      </c>
      <c r="B1" s="109"/>
      <c r="C1" s="110"/>
      <c r="D1" s="110"/>
      <c r="E1" s="110"/>
      <c r="F1" s="110"/>
      <c r="G1" s="110"/>
      <c r="H1" s="110"/>
      <c r="I1" s="110"/>
      <c r="J1" s="110"/>
    </row>
    <row r="2" spans="1:10" ht="9.75" customHeight="1">
      <c r="A2" s="112" t="s">
        <v>89</v>
      </c>
      <c r="B2" s="112"/>
    </row>
    <row r="3" spans="1:10" ht="9.75" customHeight="1">
      <c r="A3" s="111" t="s">
        <v>27</v>
      </c>
    </row>
    <row r="4" spans="1:10" ht="3" customHeight="1"/>
    <row r="5" spans="1:10" ht="10.5" customHeight="1">
      <c r="A5" s="30"/>
      <c r="B5" s="29"/>
      <c r="C5" s="137" t="s">
        <v>0</v>
      </c>
      <c r="D5" s="137"/>
      <c r="E5" s="49" t="s">
        <v>127</v>
      </c>
      <c r="F5" s="50"/>
      <c r="G5" s="49"/>
      <c r="H5" s="49"/>
      <c r="I5" s="137" t="s">
        <v>128</v>
      </c>
      <c r="J5" s="138"/>
    </row>
    <row r="6" spans="1:10" ht="10.5">
      <c r="A6" s="111" t="s">
        <v>24</v>
      </c>
      <c r="B6" s="28"/>
      <c r="C6" s="137"/>
      <c r="D6" s="137"/>
      <c r="E6" s="49" t="s">
        <v>129</v>
      </c>
      <c r="F6" s="49"/>
      <c r="G6" s="49" t="s">
        <v>130</v>
      </c>
      <c r="H6" s="49"/>
      <c r="I6" s="137"/>
      <c r="J6" s="138"/>
    </row>
    <row r="7" spans="1:10" ht="10.5">
      <c r="A7" s="26"/>
      <c r="B7" s="27"/>
      <c r="C7" s="113" t="s">
        <v>21</v>
      </c>
      <c r="D7" s="113" t="s">
        <v>20</v>
      </c>
      <c r="E7" s="113" t="s">
        <v>21</v>
      </c>
      <c r="F7" s="113" t="s">
        <v>20</v>
      </c>
      <c r="G7" s="113" t="s">
        <v>21</v>
      </c>
      <c r="H7" s="113" t="s">
        <v>20</v>
      </c>
      <c r="I7" s="113" t="s">
        <v>21</v>
      </c>
      <c r="J7" s="114" t="s">
        <v>20</v>
      </c>
    </row>
    <row r="8" spans="1:10" ht="3" customHeight="1">
      <c r="A8" s="30"/>
      <c r="B8" s="29"/>
      <c r="C8" s="44"/>
    </row>
    <row r="9" spans="1:10" ht="10.5">
      <c r="A9" s="115" t="s">
        <v>131</v>
      </c>
      <c r="B9" s="42"/>
      <c r="C9" s="116">
        <v>33310</v>
      </c>
      <c r="D9" s="117">
        <v>234662720</v>
      </c>
      <c r="E9" s="117">
        <v>7732</v>
      </c>
      <c r="F9" s="117">
        <v>182269382</v>
      </c>
      <c r="G9" s="117">
        <v>274</v>
      </c>
      <c r="H9" s="117">
        <v>12906476</v>
      </c>
      <c r="I9" s="117">
        <v>25304</v>
      </c>
      <c r="J9" s="117">
        <v>39486862</v>
      </c>
    </row>
    <row r="10" spans="1:10" ht="10.5">
      <c r="A10" s="118" t="s">
        <v>132</v>
      </c>
      <c r="B10" s="89"/>
      <c r="C10" s="116">
        <v>32954</v>
      </c>
      <c r="D10" s="117">
        <v>238401976</v>
      </c>
      <c r="E10" s="117">
        <v>7821</v>
      </c>
      <c r="F10" s="117">
        <v>185053015</v>
      </c>
      <c r="G10" s="117">
        <v>272</v>
      </c>
      <c r="H10" s="117">
        <v>15162256</v>
      </c>
      <c r="I10" s="117">
        <v>24861</v>
      </c>
      <c r="J10" s="117">
        <v>38186705</v>
      </c>
    </row>
    <row r="11" spans="1:10" ht="10.5">
      <c r="A11" s="118" t="s">
        <v>133</v>
      </c>
      <c r="B11" s="89"/>
      <c r="C11" s="116">
        <v>32948</v>
      </c>
      <c r="D11" s="117">
        <v>229890733</v>
      </c>
      <c r="E11" s="117">
        <v>7536</v>
      </c>
      <c r="F11" s="117">
        <v>175136258</v>
      </c>
      <c r="G11" s="117">
        <v>294</v>
      </c>
      <c r="H11" s="117">
        <v>16144915</v>
      </c>
      <c r="I11" s="117">
        <v>25118</v>
      </c>
      <c r="J11" s="117">
        <v>38609560</v>
      </c>
    </row>
    <row r="12" spans="1:10" ht="10.5">
      <c r="A12" s="118" t="s">
        <v>134</v>
      </c>
      <c r="B12" s="89"/>
      <c r="C12" s="116">
        <v>33404</v>
      </c>
      <c r="D12" s="117">
        <v>237613594</v>
      </c>
      <c r="E12" s="117">
        <v>7701</v>
      </c>
      <c r="F12" s="117">
        <v>179936184</v>
      </c>
      <c r="G12" s="117">
        <v>307</v>
      </c>
      <c r="H12" s="117">
        <v>17876936</v>
      </c>
      <c r="I12" s="117">
        <v>25396</v>
      </c>
      <c r="J12" s="117">
        <v>39800474</v>
      </c>
    </row>
    <row r="13" spans="1:10" ht="10.5">
      <c r="A13" s="119" t="s">
        <v>135</v>
      </c>
      <c r="B13" s="120"/>
      <c r="C13" s="121">
        <v>32576</v>
      </c>
      <c r="D13" s="122">
        <v>233713648</v>
      </c>
      <c r="E13" s="122">
        <v>7430</v>
      </c>
      <c r="F13" s="122">
        <v>175319333</v>
      </c>
      <c r="G13" s="122">
        <v>323</v>
      </c>
      <c r="H13" s="122">
        <v>17045772</v>
      </c>
      <c r="I13" s="122">
        <v>24823</v>
      </c>
      <c r="J13" s="122">
        <v>41348543</v>
      </c>
    </row>
    <row r="14" spans="1:10" ht="15" customHeight="1">
      <c r="A14" s="123"/>
      <c r="B14" s="115" t="s">
        <v>14</v>
      </c>
      <c r="C14" s="124">
        <v>6500</v>
      </c>
      <c r="D14" s="125">
        <v>1015916</v>
      </c>
      <c r="E14" s="126">
        <v>0</v>
      </c>
      <c r="F14" s="126">
        <v>0</v>
      </c>
      <c r="G14" s="127">
        <v>0</v>
      </c>
      <c r="H14" s="127">
        <v>0</v>
      </c>
      <c r="I14" s="126">
        <v>6500</v>
      </c>
      <c r="J14" s="126">
        <v>1015916</v>
      </c>
    </row>
    <row r="15" spans="1:10" ht="10.5" customHeight="1">
      <c r="A15" s="123"/>
      <c r="B15" s="115" t="s">
        <v>13</v>
      </c>
      <c r="C15" s="124">
        <v>10511</v>
      </c>
      <c r="D15" s="125">
        <v>5064042</v>
      </c>
      <c r="E15" s="126">
        <v>33</v>
      </c>
      <c r="F15" s="126">
        <v>16408</v>
      </c>
      <c r="G15" s="126">
        <v>2</v>
      </c>
      <c r="H15" s="126">
        <v>997</v>
      </c>
      <c r="I15" s="126">
        <v>10476</v>
      </c>
      <c r="J15" s="126">
        <v>5046637</v>
      </c>
    </row>
    <row r="16" spans="1:10" ht="10.5" customHeight="1">
      <c r="A16" s="123"/>
      <c r="B16" s="115" t="s">
        <v>12</v>
      </c>
      <c r="C16" s="124">
        <v>3653</v>
      </c>
      <c r="D16" s="125">
        <v>2908756</v>
      </c>
      <c r="E16" s="126">
        <v>16</v>
      </c>
      <c r="F16" s="126">
        <v>11069</v>
      </c>
      <c r="G16" s="126">
        <v>24</v>
      </c>
      <c r="H16" s="126">
        <v>23593</v>
      </c>
      <c r="I16" s="126">
        <v>3613</v>
      </c>
      <c r="J16" s="126">
        <v>2874094</v>
      </c>
    </row>
    <row r="17" spans="1:10" ht="10.5" customHeight="1">
      <c r="A17" s="123"/>
      <c r="B17" s="115" t="s">
        <v>11</v>
      </c>
      <c r="C17" s="124">
        <v>943</v>
      </c>
      <c r="D17" s="125">
        <v>1905540</v>
      </c>
      <c r="E17" s="126">
        <v>459</v>
      </c>
      <c r="F17" s="126">
        <v>868998</v>
      </c>
      <c r="G17" s="127">
        <v>0</v>
      </c>
      <c r="H17" s="127">
        <v>0</v>
      </c>
      <c r="I17" s="126">
        <v>484</v>
      </c>
      <c r="J17" s="126">
        <v>1036542</v>
      </c>
    </row>
    <row r="18" spans="1:10" ht="10.5" customHeight="1">
      <c r="A18" s="123"/>
      <c r="B18" s="115" t="s">
        <v>10</v>
      </c>
      <c r="C18" s="124">
        <v>2041</v>
      </c>
      <c r="D18" s="125">
        <v>8101487</v>
      </c>
      <c r="E18" s="126">
        <v>452</v>
      </c>
      <c r="F18" s="126">
        <v>1824056</v>
      </c>
      <c r="G18" s="127">
        <v>4</v>
      </c>
      <c r="H18" s="127">
        <v>18204</v>
      </c>
      <c r="I18" s="126">
        <v>1585</v>
      </c>
      <c r="J18" s="126">
        <v>6259227</v>
      </c>
    </row>
    <row r="19" spans="1:10" ht="15" customHeight="1">
      <c r="A19" s="128"/>
      <c r="B19" s="115" t="s">
        <v>9</v>
      </c>
      <c r="C19" s="124">
        <v>3162</v>
      </c>
      <c r="D19" s="125">
        <v>26170066</v>
      </c>
      <c r="E19" s="126">
        <v>2562</v>
      </c>
      <c r="F19" s="126">
        <v>22929177</v>
      </c>
      <c r="G19" s="127">
        <v>0</v>
      </c>
      <c r="H19" s="127">
        <v>0</v>
      </c>
      <c r="I19" s="126">
        <v>600</v>
      </c>
      <c r="J19" s="126">
        <v>3240889</v>
      </c>
    </row>
    <row r="20" spans="1:10" ht="10.5" customHeight="1">
      <c r="A20" s="123"/>
      <c r="B20" s="115" t="s">
        <v>8</v>
      </c>
      <c r="C20" s="124">
        <v>1197</v>
      </c>
      <c r="D20" s="125">
        <v>15052082</v>
      </c>
      <c r="E20" s="126">
        <v>120</v>
      </c>
      <c r="F20" s="126">
        <v>1510058</v>
      </c>
      <c r="G20" s="126">
        <v>0</v>
      </c>
      <c r="H20" s="126">
        <v>0</v>
      </c>
      <c r="I20" s="126">
        <v>1077</v>
      </c>
      <c r="J20" s="126">
        <v>13542024</v>
      </c>
    </row>
    <row r="21" spans="1:10" ht="10.5" customHeight="1">
      <c r="A21" s="123"/>
      <c r="B21" s="115" t="s">
        <v>7</v>
      </c>
      <c r="C21" s="124">
        <v>1094</v>
      </c>
      <c r="D21" s="125">
        <v>18441242</v>
      </c>
      <c r="E21" s="126">
        <v>620</v>
      </c>
      <c r="F21" s="126">
        <v>10885009</v>
      </c>
      <c r="G21" s="127">
        <v>16</v>
      </c>
      <c r="H21" s="127">
        <v>285425</v>
      </c>
      <c r="I21" s="126">
        <v>458</v>
      </c>
      <c r="J21" s="126">
        <v>7270808</v>
      </c>
    </row>
    <row r="22" spans="1:10" ht="10.5" customHeight="1">
      <c r="A22" s="123"/>
      <c r="B22" s="115" t="s">
        <v>6</v>
      </c>
      <c r="C22" s="124">
        <v>1217</v>
      </c>
      <c r="D22" s="125">
        <v>31089047</v>
      </c>
      <c r="E22" s="126">
        <v>1165</v>
      </c>
      <c r="F22" s="126">
        <v>29767780</v>
      </c>
      <c r="G22" s="126">
        <v>35</v>
      </c>
      <c r="H22" s="126">
        <v>906267</v>
      </c>
      <c r="I22" s="126">
        <v>17</v>
      </c>
      <c r="J22" s="126">
        <v>415000</v>
      </c>
    </row>
    <row r="23" spans="1:10" ht="10.5" customHeight="1">
      <c r="A23" s="123"/>
      <c r="B23" s="115" t="s">
        <v>5</v>
      </c>
      <c r="C23" s="124">
        <v>1508</v>
      </c>
      <c r="D23" s="125">
        <v>57487253</v>
      </c>
      <c r="E23" s="126">
        <v>1355</v>
      </c>
      <c r="F23" s="126">
        <v>52029155</v>
      </c>
      <c r="G23" s="126">
        <v>152</v>
      </c>
      <c r="H23" s="126">
        <v>5412396</v>
      </c>
      <c r="I23" s="127">
        <v>1</v>
      </c>
      <c r="J23" s="127">
        <v>45702</v>
      </c>
    </row>
    <row r="24" spans="1:10" ht="10.5" customHeight="1">
      <c r="A24" s="123"/>
      <c r="B24" s="115" t="s">
        <v>4</v>
      </c>
      <c r="C24" s="124">
        <v>750</v>
      </c>
      <c r="D24" s="125">
        <v>66478217</v>
      </c>
      <c r="E24" s="126">
        <v>648</v>
      </c>
      <c r="F24" s="126">
        <v>55477623</v>
      </c>
      <c r="G24" s="126">
        <v>90</v>
      </c>
      <c r="H24" s="126">
        <v>10398890</v>
      </c>
      <c r="I24" s="126">
        <v>12</v>
      </c>
      <c r="J24" s="126">
        <v>601704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11" t="s">
        <v>2</v>
      </c>
    </row>
  </sheetData>
  <mergeCells count="2">
    <mergeCell ref="C5:D6"/>
    <mergeCell ref="I5:J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3" t="s">
        <v>0</v>
      </c>
      <c r="D5" s="143"/>
      <c r="E5" s="49" t="s">
        <v>26</v>
      </c>
      <c r="F5" s="50"/>
      <c r="G5" s="49"/>
      <c r="H5" s="49"/>
      <c r="I5" s="143" t="s">
        <v>25</v>
      </c>
      <c r="J5" s="144"/>
    </row>
    <row r="6" spans="1:10" ht="10.5">
      <c r="A6" s="10" t="s">
        <v>24</v>
      </c>
      <c r="B6" s="28"/>
      <c r="C6" s="143"/>
      <c r="D6" s="143"/>
      <c r="E6" s="49" t="s">
        <v>23</v>
      </c>
      <c r="F6" s="49"/>
      <c r="G6" s="49" t="s">
        <v>22</v>
      </c>
      <c r="H6" s="49"/>
      <c r="I6" s="143"/>
      <c r="J6" s="144"/>
    </row>
    <row r="7" spans="1:10" ht="10.5">
      <c r="A7" s="26"/>
      <c r="B7" s="27"/>
      <c r="C7" s="80" t="s">
        <v>21</v>
      </c>
      <c r="D7" s="80" t="s">
        <v>20</v>
      </c>
      <c r="E7" s="80" t="s">
        <v>21</v>
      </c>
      <c r="F7" s="80" t="s">
        <v>20</v>
      </c>
      <c r="G7" s="80" t="s">
        <v>21</v>
      </c>
      <c r="H7" s="80" t="s">
        <v>20</v>
      </c>
      <c r="I7" s="80" t="s">
        <v>21</v>
      </c>
      <c r="J7" s="79" t="s">
        <v>20</v>
      </c>
    </row>
    <row r="8" spans="1:10" ht="3" customHeight="1">
      <c r="A8" s="30"/>
      <c r="B8" s="29"/>
      <c r="C8" s="44"/>
    </row>
    <row r="9" spans="1:10" ht="10.5">
      <c r="A9" s="90" t="s">
        <v>107</v>
      </c>
      <c r="B9" s="42"/>
      <c r="C9" s="88">
        <v>33229</v>
      </c>
      <c r="D9" s="87">
        <v>231879344</v>
      </c>
      <c r="E9" s="87">
        <v>7872</v>
      </c>
      <c r="F9" s="87">
        <v>180328219</v>
      </c>
      <c r="G9" s="87">
        <v>258</v>
      </c>
      <c r="H9" s="87">
        <v>12142815</v>
      </c>
      <c r="I9" s="87">
        <v>25099</v>
      </c>
      <c r="J9" s="87">
        <v>39408310</v>
      </c>
    </row>
    <row r="10" spans="1:10" ht="10.5">
      <c r="A10" s="65" t="s">
        <v>101</v>
      </c>
      <c r="B10" s="89"/>
      <c r="C10" s="88">
        <v>33310</v>
      </c>
      <c r="D10" s="87">
        <v>234662720</v>
      </c>
      <c r="E10" s="87">
        <v>7732</v>
      </c>
      <c r="F10" s="87">
        <v>182269382</v>
      </c>
      <c r="G10" s="87">
        <v>274</v>
      </c>
      <c r="H10" s="87">
        <v>12906476</v>
      </c>
      <c r="I10" s="87">
        <v>25304</v>
      </c>
      <c r="J10" s="87">
        <v>39486862</v>
      </c>
    </row>
    <row r="11" spans="1:10" ht="10.5">
      <c r="A11" s="65" t="s">
        <v>100</v>
      </c>
      <c r="B11" s="89"/>
      <c r="C11" s="88">
        <v>32954</v>
      </c>
      <c r="D11" s="87">
        <v>238401976</v>
      </c>
      <c r="E11" s="87">
        <v>7821</v>
      </c>
      <c r="F11" s="87">
        <v>185053015</v>
      </c>
      <c r="G11" s="87">
        <v>272</v>
      </c>
      <c r="H11" s="87">
        <v>15162256</v>
      </c>
      <c r="I11" s="87">
        <v>24861</v>
      </c>
      <c r="J11" s="87">
        <v>38186705</v>
      </c>
    </row>
    <row r="12" spans="1:10" ht="10.5">
      <c r="A12" s="65" t="s">
        <v>103</v>
      </c>
      <c r="B12" s="89"/>
      <c r="C12" s="88">
        <v>32948</v>
      </c>
      <c r="D12" s="87">
        <v>229890733</v>
      </c>
      <c r="E12" s="87">
        <v>7536</v>
      </c>
      <c r="F12" s="87">
        <v>175136258</v>
      </c>
      <c r="G12" s="87">
        <v>294</v>
      </c>
      <c r="H12" s="87">
        <v>16144915</v>
      </c>
      <c r="I12" s="87">
        <v>25118</v>
      </c>
      <c r="J12" s="87">
        <v>38609560</v>
      </c>
    </row>
    <row r="13" spans="1:10" ht="10.5">
      <c r="A13" s="64" t="s">
        <v>106</v>
      </c>
      <c r="B13" s="86"/>
      <c r="C13" s="85">
        <v>33404</v>
      </c>
      <c r="D13" s="84">
        <v>237613594</v>
      </c>
      <c r="E13" s="84">
        <v>7701</v>
      </c>
      <c r="F13" s="84">
        <v>179936184</v>
      </c>
      <c r="G13" s="84">
        <v>307</v>
      </c>
      <c r="H13" s="84">
        <v>17876936</v>
      </c>
      <c r="I13" s="84">
        <v>25396</v>
      </c>
      <c r="J13" s="84">
        <v>39800474</v>
      </c>
    </row>
    <row r="14" spans="1:10" ht="15" customHeight="1">
      <c r="A14" s="36"/>
      <c r="B14" s="74" t="s">
        <v>14</v>
      </c>
      <c r="C14" s="73">
        <v>7221</v>
      </c>
      <c r="D14" s="72">
        <v>1121499</v>
      </c>
      <c r="E14" s="71">
        <v>0</v>
      </c>
      <c r="F14" s="71">
        <v>0</v>
      </c>
      <c r="G14" s="75">
        <v>0</v>
      </c>
      <c r="H14" s="75">
        <v>0</v>
      </c>
      <c r="I14" s="71">
        <v>7221</v>
      </c>
      <c r="J14" s="71">
        <v>1121499</v>
      </c>
    </row>
    <row r="15" spans="1:10" ht="10.5" customHeight="1">
      <c r="A15" s="36"/>
      <c r="B15" s="74" t="s">
        <v>13</v>
      </c>
      <c r="C15" s="73">
        <v>10529</v>
      </c>
      <c r="D15" s="72">
        <v>5062866</v>
      </c>
      <c r="E15" s="71">
        <v>31</v>
      </c>
      <c r="F15" s="71">
        <v>15409</v>
      </c>
      <c r="G15" s="71">
        <v>1</v>
      </c>
      <c r="H15" s="71">
        <v>498</v>
      </c>
      <c r="I15" s="71">
        <v>10497</v>
      </c>
      <c r="J15" s="71">
        <v>5046959</v>
      </c>
    </row>
    <row r="16" spans="1:10" ht="10.5" customHeight="1">
      <c r="A16" s="36"/>
      <c r="B16" s="74" t="s">
        <v>12</v>
      </c>
      <c r="C16" s="73">
        <v>3766</v>
      </c>
      <c r="D16" s="72">
        <v>2977625</v>
      </c>
      <c r="E16" s="71">
        <v>21</v>
      </c>
      <c r="F16" s="71">
        <v>17211</v>
      </c>
      <c r="G16" s="71">
        <v>11</v>
      </c>
      <c r="H16" s="71">
        <v>10923</v>
      </c>
      <c r="I16" s="71">
        <v>3734</v>
      </c>
      <c r="J16" s="71">
        <v>2949491</v>
      </c>
    </row>
    <row r="17" spans="1:10" ht="10.5" customHeight="1">
      <c r="A17" s="36"/>
      <c r="B17" s="74" t="s">
        <v>11</v>
      </c>
      <c r="C17" s="73">
        <v>883</v>
      </c>
      <c r="D17" s="72">
        <v>1785370</v>
      </c>
      <c r="E17" s="71">
        <v>476</v>
      </c>
      <c r="F17" s="71">
        <v>879575</v>
      </c>
      <c r="G17" s="75">
        <v>0</v>
      </c>
      <c r="H17" s="75">
        <v>0</v>
      </c>
      <c r="I17" s="71">
        <v>407</v>
      </c>
      <c r="J17" s="71">
        <v>905795</v>
      </c>
    </row>
    <row r="18" spans="1:10" ht="10.5" customHeight="1">
      <c r="A18" s="36"/>
      <c r="B18" s="74" t="s">
        <v>10</v>
      </c>
      <c r="C18" s="73">
        <v>1938</v>
      </c>
      <c r="D18" s="72">
        <v>7726203</v>
      </c>
      <c r="E18" s="71">
        <v>515</v>
      </c>
      <c r="F18" s="71">
        <v>2058689</v>
      </c>
      <c r="G18" s="75">
        <v>0</v>
      </c>
      <c r="H18" s="75">
        <v>0</v>
      </c>
      <c r="I18" s="71">
        <v>1423</v>
      </c>
      <c r="J18" s="71">
        <v>5667514</v>
      </c>
    </row>
    <row r="19" spans="1:10" ht="15" customHeight="1">
      <c r="A19" s="76"/>
      <c r="B19" s="74" t="s">
        <v>9</v>
      </c>
      <c r="C19" s="73">
        <v>3146</v>
      </c>
      <c r="D19" s="72">
        <v>25992944</v>
      </c>
      <c r="E19" s="71">
        <v>2538</v>
      </c>
      <c r="F19" s="71">
        <v>22723238</v>
      </c>
      <c r="G19" s="75">
        <v>0</v>
      </c>
      <c r="H19" s="75">
        <v>0</v>
      </c>
      <c r="I19" s="71">
        <v>608</v>
      </c>
      <c r="J19" s="71">
        <v>3269706</v>
      </c>
    </row>
    <row r="20" spans="1:10" ht="10.5" customHeight="1">
      <c r="A20" s="36"/>
      <c r="B20" s="74" t="s">
        <v>8</v>
      </c>
      <c r="C20" s="73">
        <v>1253</v>
      </c>
      <c r="D20" s="72">
        <v>15728440</v>
      </c>
      <c r="E20" s="71">
        <v>193</v>
      </c>
      <c r="F20" s="71">
        <v>2412568</v>
      </c>
      <c r="G20" s="71">
        <v>1</v>
      </c>
      <c r="H20" s="71">
        <v>12801</v>
      </c>
      <c r="I20" s="71">
        <v>1059</v>
      </c>
      <c r="J20" s="71">
        <v>13303071</v>
      </c>
    </row>
    <row r="21" spans="1:10" ht="10.5" customHeight="1">
      <c r="A21" s="36"/>
      <c r="B21" s="74" t="s">
        <v>7</v>
      </c>
      <c r="C21" s="73">
        <v>1141</v>
      </c>
      <c r="D21" s="72">
        <v>19363060</v>
      </c>
      <c r="E21" s="71">
        <v>710</v>
      </c>
      <c r="F21" s="71">
        <v>12489483</v>
      </c>
      <c r="G21" s="75">
        <v>17</v>
      </c>
      <c r="H21" s="75">
        <v>302690</v>
      </c>
      <c r="I21" s="71">
        <v>414</v>
      </c>
      <c r="J21" s="71">
        <v>6570887</v>
      </c>
    </row>
    <row r="22" spans="1:10" ht="10.5" customHeight="1">
      <c r="A22" s="36"/>
      <c r="B22" s="74" t="s">
        <v>6</v>
      </c>
      <c r="C22" s="73">
        <v>1202</v>
      </c>
      <c r="D22" s="72">
        <v>30821055</v>
      </c>
      <c r="E22" s="71">
        <v>1149</v>
      </c>
      <c r="F22" s="71">
        <v>29471691</v>
      </c>
      <c r="G22" s="71">
        <v>26</v>
      </c>
      <c r="H22" s="71">
        <v>675784</v>
      </c>
      <c r="I22" s="71">
        <v>27</v>
      </c>
      <c r="J22" s="71">
        <v>673580</v>
      </c>
    </row>
    <row r="23" spans="1:10" ht="10.5" customHeight="1">
      <c r="A23" s="36"/>
      <c r="B23" s="74" t="s">
        <v>5</v>
      </c>
      <c r="C23" s="73">
        <v>1503</v>
      </c>
      <c r="D23" s="72">
        <v>56843669</v>
      </c>
      <c r="E23" s="71">
        <v>1351</v>
      </c>
      <c r="F23" s="71">
        <v>51281635</v>
      </c>
      <c r="G23" s="71">
        <v>150</v>
      </c>
      <c r="H23" s="71">
        <v>5470630</v>
      </c>
      <c r="I23" s="75">
        <v>2</v>
      </c>
      <c r="J23" s="75">
        <v>91404</v>
      </c>
    </row>
    <row r="24" spans="1:10" ht="10.5" customHeight="1">
      <c r="A24" s="36"/>
      <c r="B24" s="74" t="s">
        <v>4</v>
      </c>
      <c r="C24" s="73">
        <v>822</v>
      </c>
      <c r="D24" s="72">
        <v>70190863</v>
      </c>
      <c r="E24" s="71">
        <v>717</v>
      </c>
      <c r="F24" s="71">
        <v>58586685</v>
      </c>
      <c r="G24" s="71">
        <v>101</v>
      </c>
      <c r="H24" s="71">
        <v>11403610</v>
      </c>
      <c r="I24" s="71">
        <v>4</v>
      </c>
      <c r="J24" s="71">
        <v>200568</v>
      </c>
    </row>
    <row r="25" spans="1:10" ht="3" customHeight="1">
      <c r="A25" s="26"/>
      <c r="B25" s="27"/>
      <c r="C25" s="33"/>
      <c r="D25" s="26"/>
      <c r="E25" s="26"/>
      <c r="F25" s="26"/>
      <c r="G25" s="26"/>
      <c r="H25" s="26"/>
      <c r="I25" s="26"/>
      <c r="J25" s="26"/>
    </row>
    <row r="26" spans="1:10" ht="10.5">
      <c r="A26" s="10" t="s">
        <v>2</v>
      </c>
    </row>
  </sheetData>
  <mergeCells count="2">
    <mergeCell ref="I5:J6"/>
    <mergeCell ref="C5:D6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3" t="s">
        <v>0</v>
      </c>
      <c r="D5" s="143"/>
      <c r="E5" s="49" t="s">
        <v>26</v>
      </c>
      <c r="F5" s="50"/>
      <c r="G5" s="49"/>
      <c r="H5" s="49"/>
      <c r="I5" s="143" t="s">
        <v>25</v>
      </c>
      <c r="J5" s="144"/>
    </row>
    <row r="6" spans="1:10" ht="10.5">
      <c r="A6" s="10" t="s">
        <v>24</v>
      </c>
      <c r="B6" s="28"/>
      <c r="C6" s="143"/>
      <c r="D6" s="143"/>
      <c r="E6" s="49" t="s">
        <v>23</v>
      </c>
      <c r="F6" s="49"/>
      <c r="G6" s="49" t="s">
        <v>22</v>
      </c>
      <c r="H6" s="49"/>
      <c r="I6" s="143"/>
      <c r="J6" s="144"/>
    </row>
    <row r="7" spans="1:10" ht="10.5">
      <c r="A7" s="26"/>
      <c r="B7" s="27"/>
      <c r="C7" s="80" t="s">
        <v>21</v>
      </c>
      <c r="D7" s="80" t="s">
        <v>20</v>
      </c>
      <c r="E7" s="80" t="s">
        <v>21</v>
      </c>
      <c r="F7" s="80" t="s">
        <v>20</v>
      </c>
      <c r="G7" s="80" t="s">
        <v>21</v>
      </c>
      <c r="H7" s="80" t="s">
        <v>20</v>
      </c>
      <c r="I7" s="80" t="s">
        <v>21</v>
      </c>
      <c r="J7" s="79" t="s">
        <v>20</v>
      </c>
    </row>
    <row r="8" spans="1:10" ht="3" customHeight="1">
      <c r="A8" s="30"/>
      <c r="B8" s="29"/>
      <c r="C8" s="44"/>
    </row>
    <row r="9" spans="1:10" ht="10.5">
      <c r="A9" s="10" t="s">
        <v>105</v>
      </c>
      <c r="B9" s="42"/>
      <c r="C9" s="34">
        <v>32619</v>
      </c>
      <c r="D9" s="14">
        <v>233194496</v>
      </c>
      <c r="E9" s="14">
        <v>8221</v>
      </c>
      <c r="F9" s="14">
        <v>183147522</v>
      </c>
      <c r="G9" s="14">
        <v>204</v>
      </c>
      <c r="H9" s="14">
        <v>11219226</v>
      </c>
      <c r="I9" s="14">
        <v>24194</v>
      </c>
      <c r="J9" s="14">
        <v>38827748</v>
      </c>
    </row>
    <row r="10" spans="1:10" ht="10.5">
      <c r="A10" s="65" t="s">
        <v>98</v>
      </c>
      <c r="B10" s="42"/>
      <c r="C10" s="34">
        <v>33229</v>
      </c>
      <c r="D10" s="14">
        <v>231879344</v>
      </c>
      <c r="E10" s="14">
        <v>7872</v>
      </c>
      <c r="F10" s="14">
        <v>180328219</v>
      </c>
      <c r="G10" s="14">
        <v>258</v>
      </c>
      <c r="H10" s="14">
        <v>12142815</v>
      </c>
      <c r="I10" s="14">
        <v>25099</v>
      </c>
      <c r="J10" s="14">
        <v>39408310</v>
      </c>
    </row>
    <row r="11" spans="1:10" ht="10.5">
      <c r="A11" s="65" t="s">
        <v>97</v>
      </c>
      <c r="B11" s="42"/>
      <c r="C11" s="34">
        <v>33310</v>
      </c>
      <c r="D11" s="14">
        <v>234662720</v>
      </c>
      <c r="E11" s="14">
        <v>7732</v>
      </c>
      <c r="F11" s="14">
        <v>182269382</v>
      </c>
      <c r="G11" s="14">
        <v>274</v>
      </c>
      <c r="H11" s="14">
        <v>12906476</v>
      </c>
      <c r="I11" s="14">
        <v>25304</v>
      </c>
      <c r="J11" s="14">
        <v>39486862</v>
      </c>
    </row>
    <row r="12" spans="1:10" ht="10.5">
      <c r="A12" s="65" t="s">
        <v>104</v>
      </c>
      <c r="B12" s="42"/>
      <c r="C12" s="34">
        <v>32954</v>
      </c>
      <c r="D12" s="14">
        <v>238401976</v>
      </c>
      <c r="E12" s="14">
        <v>7821</v>
      </c>
      <c r="F12" s="14">
        <v>185053015</v>
      </c>
      <c r="G12" s="14">
        <v>272</v>
      </c>
      <c r="H12" s="14">
        <v>15162256</v>
      </c>
      <c r="I12" s="14">
        <v>24861</v>
      </c>
      <c r="J12" s="14">
        <v>38186705</v>
      </c>
    </row>
    <row r="13" spans="1:10" ht="10.5">
      <c r="A13" s="64" t="s">
        <v>103</v>
      </c>
      <c r="B13" s="56"/>
      <c r="C13" s="55">
        <v>32948</v>
      </c>
      <c r="D13" s="54">
        <v>229890733</v>
      </c>
      <c r="E13" s="54">
        <v>7536</v>
      </c>
      <c r="F13" s="54">
        <v>175136258</v>
      </c>
      <c r="G13" s="54">
        <v>294</v>
      </c>
      <c r="H13" s="54">
        <v>16144915</v>
      </c>
      <c r="I13" s="54">
        <v>25118</v>
      </c>
      <c r="J13" s="54">
        <v>38609560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74" t="s">
        <v>14</v>
      </c>
      <c r="C15" s="73">
        <v>7053</v>
      </c>
      <c r="D15" s="72">
        <v>1105285</v>
      </c>
      <c r="E15" s="71">
        <v>0</v>
      </c>
      <c r="F15" s="71">
        <v>0</v>
      </c>
      <c r="G15" s="75">
        <v>0</v>
      </c>
      <c r="H15" s="75">
        <v>0</v>
      </c>
      <c r="I15" s="71">
        <v>7053</v>
      </c>
      <c r="J15" s="71">
        <v>1105285</v>
      </c>
    </row>
    <row r="16" spans="1:10" ht="10.5" customHeight="1">
      <c r="A16" s="36"/>
      <c r="B16" s="74" t="s">
        <v>13</v>
      </c>
      <c r="C16" s="73">
        <v>10264</v>
      </c>
      <c r="D16" s="72">
        <v>4927455</v>
      </c>
      <c r="E16" s="71">
        <v>32</v>
      </c>
      <c r="F16" s="71">
        <v>15923</v>
      </c>
      <c r="G16" s="71">
        <v>1</v>
      </c>
      <c r="H16" s="71">
        <v>498</v>
      </c>
      <c r="I16" s="71">
        <v>10231</v>
      </c>
      <c r="J16" s="71">
        <v>4911034</v>
      </c>
    </row>
    <row r="17" spans="1:10" ht="10.5" customHeight="1">
      <c r="A17" s="36"/>
      <c r="B17" s="74" t="s">
        <v>12</v>
      </c>
      <c r="C17" s="73">
        <v>3973</v>
      </c>
      <c r="D17" s="72">
        <v>3137448</v>
      </c>
      <c r="E17" s="71">
        <v>15</v>
      </c>
      <c r="F17" s="71">
        <v>11714</v>
      </c>
      <c r="G17" s="71">
        <v>34</v>
      </c>
      <c r="H17" s="71">
        <v>33786</v>
      </c>
      <c r="I17" s="71">
        <v>3924</v>
      </c>
      <c r="J17" s="71">
        <v>3091948</v>
      </c>
    </row>
    <row r="18" spans="1:10" ht="10.5" customHeight="1">
      <c r="A18" s="36"/>
      <c r="B18" s="74" t="s">
        <v>11</v>
      </c>
      <c r="C18" s="73">
        <v>958</v>
      </c>
      <c r="D18" s="72">
        <v>1889443</v>
      </c>
      <c r="E18" s="71">
        <v>541</v>
      </c>
      <c r="F18" s="71">
        <v>973378</v>
      </c>
      <c r="G18" s="75">
        <v>0</v>
      </c>
      <c r="H18" s="75">
        <v>0</v>
      </c>
      <c r="I18" s="71">
        <v>417</v>
      </c>
      <c r="J18" s="71">
        <v>916065</v>
      </c>
    </row>
    <row r="19" spans="1:10" ht="10.5" customHeight="1">
      <c r="A19" s="36"/>
      <c r="B19" s="74" t="s">
        <v>10</v>
      </c>
      <c r="C19" s="73">
        <v>2001</v>
      </c>
      <c r="D19" s="72">
        <v>8023634</v>
      </c>
      <c r="E19" s="71">
        <v>475</v>
      </c>
      <c r="F19" s="71">
        <v>1917911</v>
      </c>
      <c r="G19" s="75">
        <v>5</v>
      </c>
      <c r="H19" s="75">
        <v>22755</v>
      </c>
      <c r="I19" s="71">
        <v>1521</v>
      </c>
      <c r="J19" s="71">
        <v>6082968</v>
      </c>
    </row>
    <row r="20" spans="1:10" ht="15.75" customHeight="1">
      <c r="A20" s="76"/>
      <c r="B20" s="74" t="s">
        <v>9</v>
      </c>
      <c r="C20" s="73">
        <v>2972</v>
      </c>
      <c r="D20" s="72">
        <v>24651452</v>
      </c>
      <c r="E20" s="71">
        <v>2400</v>
      </c>
      <c r="F20" s="71">
        <v>21560524</v>
      </c>
      <c r="G20" s="75">
        <v>0</v>
      </c>
      <c r="H20" s="75">
        <v>0</v>
      </c>
      <c r="I20" s="71">
        <v>572</v>
      </c>
      <c r="J20" s="71">
        <v>3090928</v>
      </c>
    </row>
    <row r="21" spans="1:10" ht="10.5" customHeight="1">
      <c r="A21" s="36"/>
      <c r="B21" s="74" t="s">
        <v>8</v>
      </c>
      <c r="C21" s="73">
        <v>1279</v>
      </c>
      <c r="D21" s="72">
        <v>16154816</v>
      </c>
      <c r="E21" s="71">
        <v>265</v>
      </c>
      <c r="F21" s="71">
        <v>3326497</v>
      </c>
      <c r="G21" s="71">
        <v>7</v>
      </c>
      <c r="H21" s="71">
        <v>89607</v>
      </c>
      <c r="I21" s="71">
        <v>1007</v>
      </c>
      <c r="J21" s="71">
        <v>12738712</v>
      </c>
    </row>
    <row r="22" spans="1:10" ht="10.5" customHeight="1">
      <c r="A22" s="36"/>
      <c r="B22" s="74" t="s">
        <v>7</v>
      </c>
      <c r="C22" s="73">
        <v>1102</v>
      </c>
      <c r="D22" s="72">
        <v>18781607</v>
      </c>
      <c r="E22" s="71">
        <v>725</v>
      </c>
      <c r="F22" s="71">
        <v>12780113</v>
      </c>
      <c r="G22" s="75">
        <v>13</v>
      </c>
      <c r="H22" s="75">
        <v>231960</v>
      </c>
      <c r="I22" s="71">
        <v>364</v>
      </c>
      <c r="J22" s="71">
        <v>5769534</v>
      </c>
    </row>
    <row r="23" spans="1:10" ht="10.5" customHeight="1">
      <c r="A23" s="36"/>
      <c r="B23" s="74" t="s">
        <v>6</v>
      </c>
      <c r="C23" s="73">
        <v>1180</v>
      </c>
      <c r="D23" s="72">
        <v>30586560</v>
      </c>
      <c r="E23" s="71">
        <v>1130</v>
      </c>
      <c r="F23" s="71">
        <v>29285058</v>
      </c>
      <c r="G23" s="71">
        <v>28</v>
      </c>
      <c r="H23" s="71">
        <v>749410</v>
      </c>
      <c r="I23" s="71">
        <v>22</v>
      </c>
      <c r="J23" s="71">
        <v>552092</v>
      </c>
    </row>
    <row r="24" spans="1:10" ht="10.5" customHeight="1">
      <c r="A24" s="36"/>
      <c r="B24" s="74" t="s">
        <v>5</v>
      </c>
      <c r="C24" s="73">
        <v>1357</v>
      </c>
      <c r="D24" s="72">
        <v>51841384</v>
      </c>
      <c r="E24" s="71">
        <v>1248</v>
      </c>
      <c r="F24" s="71">
        <v>47889616</v>
      </c>
      <c r="G24" s="71">
        <v>109</v>
      </c>
      <c r="H24" s="71">
        <v>3951768</v>
      </c>
      <c r="I24" s="75">
        <v>0</v>
      </c>
      <c r="J24" s="75">
        <v>0</v>
      </c>
    </row>
    <row r="25" spans="1:10" ht="10.5" customHeight="1">
      <c r="A25" s="36"/>
      <c r="B25" s="74" t="s">
        <v>4</v>
      </c>
      <c r="C25" s="73">
        <v>809</v>
      </c>
      <c r="D25" s="72">
        <v>68791649</v>
      </c>
      <c r="E25" s="71">
        <v>705</v>
      </c>
      <c r="F25" s="71">
        <v>57375524</v>
      </c>
      <c r="G25" s="71">
        <v>97</v>
      </c>
      <c r="H25" s="71">
        <v>11065131</v>
      </c>
      <c r="I25" s="71">
        <v>7</v>
      </c>
      <c r="J25" s="71">
        <v>350994</v>
      </c>
    </row>
    <row r="26" spans="1:10" ht="3" customHeight="1">
      <c r="A26" s="26"/>
      <c r="B26" s="27"/>
      <c r="C26" s="33"/>
      <c r="D26" s="26"/>
      <c r="E26" s="26"/>
      <c r="F26" s="26"/>
      <c r="G26" s="26"/>
      <c r="H26" s="26"/>
      <c r="I26" s="26"/>
      <c r="J26" s="26"/>
    </row>
    <row r="27" spans="1:10" ht="10.5">
      <c r="A27" s="10" t="s">
        <v>2</v>
      </c>
    </row>
  </sheetData>
  <mergeCells count="2">
    <mergeCell ref="I5:J6"/>
    <mergeCell ref="C5:D6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3" t="s">
        <v>0</v>
      </c>
      <c r="D5" s="143"/>
      <c r="E5" s="49" t="s">
        <v>26</v>
      </c>
      <c r="F5" s="50"/>
      <c r="G5" s="49"/>
      <c r="H5" s="49"/>
      <c r="I5" s="143" t="s">
        <v>25</v>
      </c>
      <c r="J5" s="144"/>
    </row>
    <row r="6" spans="1:10" ht="10.5">
      <c r="A6" s="10" t="s">
        <v>24</v>
      </c>
      <c r="B6" s="28"/>
      <c r="C6" s="143"/>
      <c r="D6" s="143"/>
      <c r="E6" s="49" t="s">
        <v>23</v>
      </c>
      <c r="F6" s="49"/>
      <c r="G6" s="49" t="s">
        <v>22</v>
      </c>
      <c r="H6" s="49"/>
      <c r="I6" s="143"/>
      <c r="J6" s="144"/>
    </row>
    <row r="7" spans="1:10" ht="10.5">
      <c r="A7" s="26"/>
      <c r="B7" s="27"/>
      <c r="C7" s="78" t="s">
        <v>21</v>
      </c>
      <c r="D7" s="78" t="s">
        <v>20</v>
      </c>
      <c r="E7" s="78" t="s">
        <v>21</v>
      </c>
      <c r="F7" s="78" t="s">
        <v>20</v>
      </c>
      <c r="G7" s="78" t="s">
        <v>21</v>
      </c>
      <c r="H7" s="78" t="s">
        <v>20</v>
      </c>
      <c r="I7" s="78" t="s">
        <v>21</v>
      </c>
      <c r="J7" s="77" t="s">
        <v>20</v>
      </c>
    </row>
    <row r="8" spans="1:10" ht="3" customHeight="1">
      <c r="A8" s="30"/>
      <c r="B8" s="29"/>
      <c r="C8" s="44"/>
    </row>
    <row r="9" spans="1:10" ht="10.5">
      <c r="A9" s="10" t="s">
        <v>102</v>
      </c>
      <c r="B9" s="42"/>
      <c r="C9" s="34">
        <v>33740</v>
      </c>
      <c r="D9" s="14">
        <v>234679588</v>
      </c>
      <c r="E9" s="14">
        <v>8303</v>
      </c>
      <c r="F9" s="14">
        <v>183718143</v>
      </c>
      <c r="G9" s="14">
        <v>235</v>
      </c>
      <c r="H9" s="14">
        <v>11113523</v>
      </c>
      <c r="I9" s="14">
        <v>25202</v>
      </c>
      <c r="J9" s="14">
        <v>39847922</v>
      </c>
    </row>
    <row r="10" spans="1:10" ht="10.5">
      <c r="A10" s="65" t="s">
        <v>91</v>
      </c>
      <c r="B10" s="42"/>
      <c r="C10" s="34">
        <v>32619</v>
      </c>
      <c r="D10" s="14">
        <v>233194496</v>
      </c>
      <c r="E10" s="14">
        <v>8221</v>
      </c>
      <c r="F10" s="14">
        <v>183147522</v>
      </c>
      <c r="G10" s="14">
        <v>204</v>
      </c>
      <c r="H10" s="14">
        <v>11219226</v>
      </c>
      <c r="I10" s="14">
        <v>24194</v>
      </c>
      <c r="J10" s="14">
        <v>38827748</v>
      </c>
    </row>
    <row r="11" spans="1:10" ht="10.5">
      <c r="A11" s="65" t="s">
        <v>93</v>
      </c>
      <c r="B11" s="42"/>
      <c r="C11" s="34">
        <v>33229</v>
      </c>
      <c r="D11" s="14">
        <v>231879344</v>
      </c>
      <c r="E11" s="14">
        <v>7872</v>
      </c>
      <c r="F11" s="14">
        <v>180328219</v>
      </c>
      <c r="G11" s="14">
        <v>258</v>
      </c>
      <c r="H11" s="14">
        <v>12142815</v>
      </c>
      <c r="I11" s="14">
        <v>25099</v>
      </c>
      <c r="J11" s="14">
        <v>39408310</v>
      </c>
    </row>
    <row r="12" spans="1:10" ht="10.5">
      <c r="A12" s="65" t="s">
        <v>101</v>
      </c>
      <c r="B12" s="42"/>
      <c r="C12" s="34">
        <v>33310</v>
      </c>
      <c r="D12" s="14">
        <v>234662720</v>
      </c>
      <c r="E12" s="14">
        <v>7732</v>
      </c>
      <c r="F12" s="14">
        <v>182269382</v>
      </c>
      <c r="G12" s="14">
        <v>274</v>
      </c>
      <c r="H12" s="14">
        <v>12906476</v>
      </c>
      <c r="I12" s="14">
        <v>25304</v>
      </c>
      <c r="J12" s="14">
        <v>39486862</v>
      </c>
    </row>
    <row r="13" spans="1:10" ht="10.5">
      <c r="A13" s="64" t="s">
        <v>100</v>
      </c>
      <c r="B13" s="56"/>
      <c r="C13" s="55">
        <v>32954</v>
      </c>
      <c r="D13" s="54">
        <v>238401976</v>
      </c>
      <c r="E13" s="54">
        <v>7821</v>
      </c>
      <c r="F13" s="54">
        <v>185053015</v>
      </c>
      <c r="G13" s="54">
        <v>272</v>
      </c>
      <c r="H13" s="54">
        <v>15162256</v>
      </c>
      <c r="I13" s="54">
        <v>24861</v>
      </c>
      <c r="J13" s="54">
        <v>38186705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74" t="s">
        <v>14</v>
      </c>
      <c r="C15" s="73">
        <v>7110</v>
      </c>
      <c r="D15" s="72">
        <v>1101625</v>
      </c>
      <c r="E15" s="71">
        <v>1</v>
      </c>
      <c r="F15" s="71">
        <v>275</v>
      </c>
      <c r="G15" s="75">
        <v>0</v>
      </c>
      <c r="H15" s="75">
        <v>0</v>
      </c>
      <c r="I15" s="71">
        <v>7109</v>
      </c>
      <c r="J15" s="71">
        <v>1101350</v>
      </c>
    </row>
    <row r="16" spans="1:10" ht="10.5" customHeight="1">
      <c r="A16" s="36"/>
      <c r="B16" s="74" t="s">
        <v>13</v>
      </c>
      <c r="C16" s="73">
        <v>10124</v>
      </c>
      <c r="D16" s="72">
        <v>4857345</v>
      </c>
      <c r="E16" s="71">
        <v>41</v>
      </c>
      <c r="F16" s="71">
        <v>19816</v>
      </c>
      <c r="G16" s="71">
        <v>1</v>
      </c>
      <c r="H16" s="71">
        <v>497</v>
      </c>
      <c r="I16" s="71">
        <v>10082</v>
      </c>
      <c r="J16" s="71">
        <v>4837032</v>
      </c>
    </row>
    <row r="17" spans="1:10" ht="10.5" customHeight="1">
      <c r="A17" s="36"/>
      <c r="B17" s="74" t="s">
        <v>12</v>
      </c>
      <c r="C17" s="73">
        <v>3852</v>
      </c>
      <c r="D17" s="72">
        <v>3049651</v>
      </c>
      <c r="E17" s="71">
        <v>20</v>
      </c>
      <c r="F17" s="71">
        <v>16819</v>
      </c>
      <c r="G17" s="71">
        <v>30</v>
      </c>
      <c r="H17" s="71">
        <v>29800</v>
      </c>
      <c r="I17" s="71">
        <v>3802</v>
      </c>
      <c r="J17" s="71">
        <v>3003032</v>
      </c>
    </row>
    <row r="18" spans="1:10" ht="10.5" customHeight="1">
      <c r="A18" s="36"/>
      <c r="B18" s="74" t="s">
        <v>11</v>
      </c>
      <c r="C18" s="73">
        <v>1061</v>
      </c>
      <c r="D18" s="72">
        <v>2081039</v>
      </c>
      <c r="E18" s="71">
        <v>573</v>
      </c>
      <c r="F18" s="71">
        <v>1018354</v>
      </c>
      <c r="G18" s="75">
        <v>0</v>
      </c>
      <c r="H18" s="75">
        <v>0</v>
      </c>
      <c r="I18" s="71">
        <v>488</v>
      </c>
      <c r="J18" s="71">
        <v>1062685</v>
      </c>
    </row>
    <row r="19" spans="1:10" ht="10.5" customHeight="1">
      <c r="A19" s="36"/>
      <c r="B19" s="74" t="s">
        <v>10</v>
      </c>
      <c r="C19" s="73">
        <v>1904</v>
      </c>
      <c r="D19" s="72">
        <v>7689184</v>
      </c>
      <c r="E19" s="71">
        <v>491</v>
      </c>
      <c r="F19" s="71">
        <v>2011766</v>
      </c>
      <c r="G19" s="75">
        <v>7</v>
      </c>
      <c r="H19" s="75">
        <v>30884</v>
      </c>
      <c r="I19" s="71">
        <v>1406</v>
      </c>
      <c r="J19" s="71">
        <v>5646534</v>
      </c>
    </row>
    <row r="20" spans="1:10" ht="15.75" customHeight="1">
      <c r="A20" s="76"/>
      <c r="B20" s="74" t="s">
        <v>9</v>
      </c>
      <c r="C20" s="73">
        <v>3074</v>
      </c>
      <c r="D20" s="72">
        <v>25291899</v>
      </c>
      <c r="E20" s="71">
        <v>2472</v>
      </c>
      <c r="F20" s="71">
        <v>22013409</v>
      </c>
      <c r="G20" s="75">
        <v>0</v>
      </c>
      <c r="H20" s="75">
        <v>0</v>
      </c>
      <c r="I20" s="71">
        <v>602</v>
      </c>
      <c r="J20" s="71">
        <v>3278490</v>
      </c>
    </row>
    <row r="21" spans="1:10" ht="10.5" customHeight="1">
      <c r="A21" s="36"/>
      <c r="B21" s="74" t="s">
        <v>8</v>
      </c>
      <c r="C21" s="73">
        <v>1282</v>
      </c>
      <c r="D21" s="72">
        <v>16321457</v>
      </c>
      <c r="E21" s="71">
        <v>295</v>
      </c>
      <c r="F21" s="71">
        <v>3750864</v>
      </c>
      <c r="G21" s="71">
        <v>9</v>
      </c>
      <c r="H21" s="71">
        <v>115209</v>
      </c>
      <c r="I21" s="71">
        <v>978</v>
      </c>
      <c r="J21" s="71">
        <v>12455384</v>
      </c>
    </row>
    <row r="22" spans="1:10" ht="10.5" customHeight="1">
      <c r="A22" s="36"/>
      <c r="B22" s="74" t="s">
        <v>7</v>
      </c>
      <c r="C22" s="73">
        <v>1153</v>
      </c>
      <c r="D22" s="72">
        <v>19632168</v>
      </c>
      <c r="E22" s="71">
        <v>790</v>
      </c>
      <c r="F22" s="71">
        <v>13876314</v>
      </c>
      <c r="G22" s="75">
        <v>0</v>
      </c>
      <c r="H22" s="75">
        <v>0</v>
      </c>
      <c r="I22" s="71">
        <v>363</v>
      </c>
      <c r="J22" s="71">
        <v>5755854</v>
      </c>
    </row>
    <row r="23" spans="1:10" ht="10.5" customHeight="1">
      <c r="A23" s="36"/>
      <c r="B23" s="74" t="s">
        <v>6</v>
      </c>
      <c r="C23" s="73">
        <v>1158</v>
      </c>
      <c r="D23" s="72">
        <v>29805365</v>
      </c>
      <c r="E23" s="71">
        <v>1130</v>
      </c>
      <c r="F23" s="71">
        <v>29104627</v>
      </c>
      <c r="G23" s="71">
        <v>8</v>
      </c>
      <c r="H23" s="71">
        <v>205956</v>
      </c>
      <c r="I23" s="71">
        <v>20</v>
      </c>
      <c r="J23" s="71">
        <v>494782</v>
      </c>
    </row>
    <row r="24" spans="1:10" ht="10.5" customHeight="1">
      <c r="A24" s="36"/>
      <c r="B24" s="74" t="s">
        <v>5</v>
      </c>
      <c r="C24" s="73">
        <v>1370</v>
      </c>
      <c r="D24" s="72">
        <v>52135961</v>
      </c>
      <c r="E24" s="71">
        <v>1249</v>
      </c>
      <c r="F24" s="71">
        <v>47842786</v>
      </c>
      <c r="G24" s="71">
        <v>121</v>
      </c>
      <c r="H24" s="71">
        <v>4293175</v>
      </c>
      <c r="I24" s="75">
        <v>0</v>
      </c>
      <c r="J24" s="75">
        <v>0</v>
      </c>
    </row>
    <row r="25" spans="1:10" ht="10.5" customHeight="1">
      <c r="A25" s="36"/>
      <c r="B25" s="74" t="s">
        <v>4</v>
      </c>
      <c r="C25" s="73">
        <v>866</v>
      </c>
      <c r="D25" s="72">
        <v>76436282</v>
      </c>
      <c r="E25" s="71">
        <v>759</v>
      </c>
      <c r="F25" s="71">
        <v>65397985</v>
      </c>
      <c r="G25" s="71">
        <v>96</v>
      </c>
      <c r="H25" s="71">
        <v>10486735</v>
      </c>
      <c r="I25" s="71">
        <v>11</v>
      </c>
      <c r="J25" s="71">
        <v>551562</v>
      </c>
    </row>
    <row r="26" spans="1:10" ht="3" customHeight="1">
      <c r="A26" s="26"/>
      <c r="B26" s="27"/>
      <c r="C26" s="33"/>
      <c r="D26" s="26"/>
      <c r="E26" s="26"/>
      <c r="F26" s="26"/>
      <c r="G26" s="26"/>
      <c r="H26" s="26"/>
      <c r="I26" s="26"/>
      <c r="J26" s="26"/>
    </row>
    <row r="27" spans="1:10" ht="10.5">
      <c r="A27" s="10" t="s">
        <v>2</v>
      </c>
    </row>
  </sheetData>
  <mergeCells count="2">
    <mergeCell ref="I5:J6"/>
    <mergeCell ref="C5:D6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7"/>
  <sheetViews>
    <sheetView showGridLines="0" zoomScale="125" zoomScaleNormal="125" workbookViewId="0"/>
  </sheetViews>
  <sheetFormatPr defaultColWidth="11.25" defaultRowHeight="17.25" customHeight="1"/>
  <cols>
    <col min="1" max="1" width="1.625" style="10" customWidth="1"/>
    <col min="2" max="2" width="10.625" style="10" customWidth="1"/>
    <col min="3" max="3" width="7.625" style="10" customWidth="1"/>
    <col min="4" max="4" width="11" style="10" customWidth="1"/>
    <col min="5" max="5" width="7.625" style="10" customWidth="1"/>
    <col min="6" max="6" width="11" style="10" customWidth="1"/>
    <col min="7" max="7" width="7.625" style="10" customWidth="1"/>
    <col min="8" max="8" width="11" style="10" customWidth="1"/>
    <col min="9" max="9" width="7.625" style="10" customWidth="1"/>
    <col min="10" max="10" width="11" style="10" customWidth="1"/>
    <col min="11" max="16384" width="11.25" style="10"/>
  </cols>
  <sheetData>
    <row r="1" spans="1:10" ht="17.25" customHeight="1">
      <c r="A1" s="25" t="s">
        <v>90</v>
      </c>
      <c r="B1" s="25"/>
      <c r="C1" s="21"/>
      <c r="D1" s="21"/>
      <c r="E1" s="21"/>
      <c r="F1" s="21"/>
      <c r="G1" s="21"/>
      <c r="H1" s="21"/>
      <c r="I1" s="21"/>
      <c r="J1" s="21"/>
    </row>
    <row r="2" spans="1:10" ht="9.75" customHeight="1">
      <c r="A2" s="11" t="s">
        <v>89</v>
      </c>
      <c r="B2" s="11"/>
    </row>
    <row r="3" spans="1:10" ht="9.75" customHeight="1">
      <c r="A3" s="10" t="s">
        <v>27</v>
      </c>
    </row>
    <row r="4" spans="1:10" ht="3" customHeight="1"/>
    <row r="5" spans="1:10" ht="10.5" customHeight="1">
      <c r="A5" s="30"/>
      <c r="B5" s="29"/>
      <c r="C5" s="145" t="s">
        <v>0</v>
      </c>
      <c r="D5" s="145"/>
      <c r="E5" s="49" t="s">
        <v>26</v>
      </c>
      <c r="F5" s="50"/>
      <c r="G5" s="49"/>
      <c r="H5" s="49"/>
      <c r="I5" s="145" t="s">
        <v>25</v>
      </c>
      <c r="J5" s="146"/>
    </row>
    <row r="6" spans="1:10" ht="10.5">
      <c r="A6" s="10" t="s">
        <v>24</v>
      </c>
      <c r="B6" s="28"/>
      <c r="C6" s="145"/>
      <c r="D6" s="145"/>
      <c r="E6" s="49" t="s">
        <v>23</v>
      </c>
      <c r="F6" s="49"/>
      <c r="G6" s="49" t="s">
        <v>22</v>
      </c>
      <c r="H6" s="49"/>
      <c r="I6" s="145"/>
      <c r="J6" s="146"/>
    </row>
    <row r="7" spans="1:10" ht="10.5">
      <c r="A7" s="26"/>
      <c r="B7" s="27"/>
      <c r="C7" s="68" t="s">
        <v>21</v>
      </c>
      <c r="D7" s="68" t="s">
        <v>20</v>
      </c>
      <c r="E7" s="68" t="s">
        <v>21</v>
      </c>
      <c r="F7" s="68" t="s">
        <v>20</v>
      </c>
      <c r="G7" s="68" t="s">
        <v>21</v>
      </c>
      <c r="H7" s="68" t="s">
        <v>20</v>
      </c>
      <c r="I7" s="68" t="s">
        <v>21</v>
      </c>
      <c r="J7" s="69" t="s">
        <v>20</v>
      </c>
    </row>
    <row r="8" spans="1:10" ht="3" customHeight="1">
      <c r="A8" s="30"/>
      <c r="B8" s="29"/>
      <c r="C8" s="44"/>
    </row>
    <row r="9" spans="1:10" ht="10.5">
      <c r="A9" s="10" t="s">
        <v>99</v>
      </c>
      <c r="B9" s="42"/>
      <c r="C9" s="34">
        <v>33972</v>
      </c>
      <c r="D9" s="14">
        <v>232726085</v>
      </c>
      <c r="E9" s="14">
        <v>8581</v>
      </c>
      <c r="F9" s="14">
        <v>182557828</v>
      </c>
      <c r="G9" s="14">
        <v>240</v>
      </c>
      <c r="H9" s="14">
        <v>13243134</v>
      </c>
      <c r="I9" s="14">
        <v>25151</v>
      </c>
      <c r="J9" s="14">
        <v>36925123</v>
      </c>
    </row>
    <row r="10" spans="1:10" ht="10.5">
      <c r="A10" s="65" t="s">
        <v>95</v>
      </c>
      <c r="B10" s="42"/>
      <c r="C10" s="34">
        <v>33740</v>
      </c>
      <c r="D10" s="14">
        <v>234679588</v>
      </c>
      <c r="E10" s="14">
        <v>8303</v>
      </c>
      <c r="F10" s="14">
        <v>183718143</v>
      </c>
      <c r="G10" s="14">
        <v>235</v>
      </c>
      <c r="H10" s="14">
        <v>11113523</v>
      </c>
      <c r="I10" s="14">
        <v>25202</v>
      </c>
      <c r="J10" s="14">
        <v>39847922</v>
      </c>
    </row>
    <row r="11" spans="1:10" ht="10.5">
      <c r="A11" s="65" t="s">
        <v>94</v>
      </c>
      <c r="B11" s="42"/>
      <c r="C11" s="34">
        <v>32619</v>
      </c>
      <c r="D11" s="14">
        <v>233194496</v>
      </c>
      <c r="E11" s="14">
        <v>8221</v>
      </c>
      <c r="F11" s="14">
        <v>183147522</v>
      </c>
      <c r="G11" s="14">
        <v>204</v>
      </c>
      <c r="H11" s="14">
        <v>11219226</v>
      </c>
      <c r="I11" s="14">
        <v>24194</v>
      </c>
      <c r="J11" s="14">
        <v>38827748</v>
      </c>
    </row>
    <row r="12" spans="1:10" ht="10.5">
      <c r="A12" s="65" t="s">
        <v>98</v>
      </c>
      <c r="B12" s="42"/>
      <c r="C12" s="34">
        <v>33229</v>
      </c>
      <c r="D12" s="14">
        <v>231879344</v>
      </c>
      <c r="E12" s="14">
        <v>7872</v>
      </c>
      <c r="F12" s="14">
        <v>180328219</v>
      </c>
      <c r="G12" s="14">
        <v>258</v>
      </c>
      <c r="H12" s="14">
        <v>12142815</v>
      </c>
      <c r="I12" s="14">
        <v>25099</v>
      </c>
      <c r="J12" s="14">
        <v>39408310</v>
      </c>
    </row>
    <row r="13" spans="1:10" ht="10.5">
      <c r="A13" s="64" t="s">
        <v>97</v>
      </c>
      <c r="B13" s="56"/>
      <c r="C13" s="55">
        <v>33310</v>
      </c>
      <c r="D13" s="54">
        <v>234662720</v>
      </c>
      <c r="E13" s="54">
        <v>7732</v>
      </c>
      <c r="F13" s="54">
        <v>182269382</v>
      </c>
      <c r="G13" s="54">
        <v>274</v>
      </c>
      <c r="H13" s="54">
        <v>12906476</v>
      </c>
      <c r="I13" s="54">
        <v>25304</v>
      </c>
      <c r="J13" s="54">
        <v>39486862</v>
      </c>
    </row>
    <row r="14" spans="1:10" ht="3" customHeight="1">
      <c r="A14" s="43"/>
      <c r="C14" s="38"/>
      <c r="D14" s="37"/>
      <c r="E14" s="37"/>
      <c r="F14" s="37"/>
      <c r="G14" s="37"/>
      <c r="H14" s="37"/>
      <c r="I14" s="37"/>
      <c r="J14" s="37"/>
    </row>
    <row r="15" spans="1:10" ht="10.5" customHeight="1">
      <c r="A15" s="36"/>
      <c r="B15" s="74" t="s">
        <v>14</v>
      </c>
      <c r="C15" s="73">
        <v>7294</v>
      </c>
      <c r="D15" s="72">
        <v>1139775</v>
      </c>
      <c r="E15" s="71">
        <v>8</v>
      </c>
      <c r="F15" s="71">
        <v>2299</v>
      </c>
      <c r="G15" s="75">
        <v>0</v>
      </c>
      <c r="H15" s="75">
        <v>0</v>
      </c>
      <c r="I15" s="71">
        <v>7286</v>
      </c>
      <c r="J15" s="71">
        <v>1137476</v>
      </c>
    </row>
    <row r="16" spans="1:10" ht="10.5" customHeight="1">
      <c r="A16" s="36"/>
      <c r="B16" s="74" t="s">
        <v>13</v>
      </c>
      <c r="C16" s="73">
        <v>10347</v>
      </c>
      <c r="D16" s="72">
        <v>4958403</v>
      </c>
      <c r="E16" s="71">
        <v>40</v>
      </c>
      <c r="F16" s="71">
        <v>18527</v>
      </c>
      <c r="G16" s="71">
        <v>3</v>
      </c>
      <c r="H16" s="71">
        <v>1492</v>
      </c>
      <c r="I16" s="71">
        <v>10304</v>
      </c>
      <c r="J16" s="71">
        <v>4938384</v>
      </c>
    </row>
    <row r="17" spans="1:10" ht="10.5" customHeight="1">
      <c r="A17" s="36"/>
      <c r="B17" s="74" t="s">
        <v>12</v>
      </c>
      <c r="C17" s="73">
        <v>3701</v>
      </c>
      <c r="D17" s="72">
        <v>2928203</v>
      </c>
      <c r="E17" s="71">
        <v>31</v>
      </c>
      <c r="F17" s="71">
        <v>24923</v>
      </c>
      <c r="G17" s="71">
        <v>45</v>
      </c>
      <c r="H17" s="71">
        <v>44717</v>
      </c>
      <c r="I17" s="71">
        <v>3625</v>
      </c>
      <c r="J17" s="71">
        <v>2858563</v>
      </c>
    </row>
    <row r="18" spans="1:10" ht="10.5" customHeight="1">
      <c r="A18" s="36"/>
      <c r="B18" s="74" t="s">
        <v>11</v>
      </c>
      <c r="C18" s="73">
        <v>1174</v>
      </c>
      <c r="D18" s="72">
        <v>2325583</v>
      </c>
      <c r="E18" s="71">
        <v>562</v>
      </c>
      <c r="F18" s="71">
        <v>982130</v>
      </c>
      <c r="G18" s="75">
        <v>0</v>
      </c>
      <c r="H18" s="75">
        <v>0</v>
      </c>
      <c r="I18" s="71">
        <v>612</v>
      </c>
      <c r="J18" s="71">
        <v>1343453</v>
      </c>
    </row>
    <row r="19" spans="1:10" ht="10.5" customHeight="1">
      <c r="A19" s="36"/>
      <c r="B19" s="74" t="s">
        <v>10</v>
      </c>
      <c r="C19" s="73">
        <v>1907</v>
      </c>
      <c r="D19" s="72">
        <v>7712869</v>
      </c>
      <c r="E19" s="71">
        <v>512</v>
      </c>
      <c r="F19" s="71">
        <v>2135691</v>
      </c>
      <c r="G19" s="75">
        <v>14</v>
      </c>
      <c r="H19" s="75">
        <v>63714</v>
      </c>
      <c r="I19" s="71">
        <v>1381</v>
      </c>
      <c r="J19" s="71">
        <v>5513464</v>
      </c>
    </row>
    <row r="20" spans="1:10" ht="15.75" customHeight="1">
      <c r="A20" s="76"/>
      <c r="B20" s="74" t="s">
        <v>9</v>
      </c>
      <c r="C20" s="73">
        <v>3042</v>
      </c>
      <c r="D20" s="72">
        <v>24707181</v>
      </c>
      <c r="E20" s="71">
        <v>2342</v>
      </c>
      <c r="F20" s="71">
        <v>20555333</v>
      </c>
      <c r="G20" s="75">
        <v>0</v>
      </c>
      <c r="H20" s="75">
        <v>0</v>
      </c>
      <c r="I20" s="71">
        <v>700</v>
      </c>
      <c r="J20" s="71">
        <v>4151848</v>
      </c>
    </row>
    <row r="21" spans="1:10" ht="10.5" customHeight="1">
      <c r="A21" s="36"/>
      <c r="B21" s="74" t="s">
        <v>8</v>
      </c>
      <c r="C21" s="73">
        <v>1340</v>
      </c>
      <c r="D21" s="72">
        <v>17016540</v>
      </c>
      <c r="E21" s="71">
        <v>341</v>
      </c>
      <c r="F21" s="71">
        <v>4301702</v>
      </c>
      <c r="G21" s="71">
        <v>9</v>
      </c>
      <c r="H21" s="71">
        <v>115209</v>
      </c>
      <c r="I21" s="71">
        <v>990</v>
      </c>
      <c r="J21" s="71">
        <v>12599629</v>
      </c>
    </row>
    <row r="22" spans="1:10" ht="10.5" customHeight="1">
      <c r="A22" s="36"/>
      <c r="B22" s="74" t="s">
        <v>7</v>
      </c>
      <c r="C22" s="73">
        <v>1185</v>
      </c>
      <c r="D22" s="72">
        <v>20079807</v>
      </c>
      <c r="E22" s="71">
        <v>810</v>
      </c>
      <c r="F22" s="71">
        <v>14135010</v>
      </c>
      <c r="G22" s="75">
        <v>0</v>
      </c>
      <c r="H22" s="75">
        <v>0</v>
      </c>
      <c r="I22" s="71">
        <v>375</v>
      </c>
      <c r="J22" s="71">
        <v>5944797</v>
      </c>
    </row>
    <row r="23" spans="1:10" ht="10.5" customHeight="1">
      <c r="A23" s="36"/>
      <c r="B23" s="74" t="s">
        <v>6</v>
      </c>
      <c r="C23" s="73">
        <v>1046</v>
      </c>
      <c r="D23" s="72">
        <v>26628916</v>
      </c>
      <c r="E23" s="71">
        <v>1018</v>
      </c>
      <c r="F23" s="71">
        <v>25934886</v>
      </c>
      <c r="G23" s="71">
        <v>6</v>
      </c>
      <c r="H23" s="71">
        <v>146060</v>
      </c>
      <c r="I23" s="71">
        <v>22</v>
      </c>
      <c r="J23" s="71">
        <v>547970</v>
      </c>
    </row>
    <row r="24" spans="1:10" ht="10.5" customHeight="1">
      <c r="A24" s="36"/>
      <c r="B24" s="74" t="s">
        <v>5</v>
      </c>
      <c r="C24" s="73">
        <v>1436</v>
      </c>
      <c r="D24" s="72">
        <v>53970592</v>
      </c>
      <c r="E24" s="71">
        <v>1326</v>
      </c>
      <c r="F24" s="71">
        <v>50128179</v>
      </c>
      <c r="G24" s="71">
        <v>110</v>
      </c>
      <c r="H24" s="71">
        <v>3842413</v>
      </c>
      <c r="I24" s="75">
        <v>0</v>
      </c>
      <c r="J24" s="75">
        <v>0</v>
      </c>
    </row>
    <row r="25" spans="1:10" ht="10.5" customHeight="1">
      <c r="A25" s="36"/>
      <c r="B25" s="74" t="s">
        <v>4</v>
      </c>
      <c r="C25" s="73">
        <v>838</v>
      </c>
      <c r="D25" s="72">
        <v>73194851</v>
      </c>
      <c r="E25" s="71">
        <v>742</v>
      </c>
      <c r="F25" s="71">
        <v>64050702</v>
      </c>
      <c r="G25" s="71">
        <v>87</v>
      </c>
      <c r="H25" s="71">
        <v>8692871</v>
      </c>
      <c r="I25" s="71">
        <v>9</v>
      </c>
      <c r="J25" s="71">
        <v>451278</v>
      </c>
    </row>
    <row r="26" spans="1:10" ht="3" customHeight="1">
      <c r="A26" s="26"/>
      <c r="B26" s="27"/>
      <c r="C26" s="33"/>
      <c r="D26" s="26"/>
      <c r="E26" s="26"/>
      <c r="F26" s="26"/>
      <c r="G26" s="26"/>
      <c r="H26" s="26"/>
      <c r="I26" s="26"/>
      <c r="J26" s="26"/>
    </row>
    <row r="27" spans="1:10" ht="10.5">
      <c r="A27" s="10" t="s">
        <v>2</v>
      </c>
    </row>
  </sheetData>
  <mergeCells count="2">
    <mergeCell ref="I5:J6"/>
    <mergeCell ref="C5:D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2024-09-04T04:38:19Z</dcterms:modified>
</cp:coreProperties>
</file>