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3.43.17\統計課共有フォルダ\Doc1\1固有文書\10統計資料\03統計刊行物作成\統計年鑑\03_完成版\統計年鑑2024★\09\入力済\"/>
    </mc:Choice>
  </mc:AlternateContent>
  <bookViews>
    <workbookView xWindow="0" yWindow="0" windowWidth="20490" windowHeight="7530" tabRatio="500"/>
  </bookViews>
  <sheets>
    <sheet name="R6" sheetId="30" r:id="rId1"/>
    <sheet name="R5" sheetId="28" r:id="rId2"/>
    <sheet name="R4" sheetId="29" r:id="rId3"/>
    <sheet name="R3" sheetId="2" r:id="rId4"/>
    <sheet name="R2" sheetId="3" r:id="rId5"/>
    <sheet name="R1" sheetId="4" r:id="rId6"/>
    <sheet name="H30" sheetId="5" r:id="rId7"/>
    <sheet name="H29" sheetId="6" r:id="rId8"/>
    <sheet name="H28" sheetId="7" r:id="rId9"/>
    <sheet name="H27" sheetId="8" r:id="rId10"/>
    <sheet name="H26" sheetId="9" r:id="rId11"/>
    <sheet name="H25" sheetId="10" r:id="rId12"/>
    <sheet name="H24" sheetId="11" r:id="rId13"/>
    <sheet name="H23" sheetId="12" r:id="rId14"/>
    <sheet name="H22" sheetId="13" r:id="rId15"/>
    <sheet name="H21" sheetId="14" r:id="rId16"/>
    <sheet name="H20" sheetId="15" r:id="rId17"/>
    <sheet name="H19" sheetId="16" r:id="rId18"/>
    <sheet name="H18" sheetId="17" r:id="rId19"/>
    <sheet name="H17" sheetId="18" r:id="rId20"/>
    <sheet name="H16" sheetId="19" r:id="rId21"/>
    <sheet name="H15" sheetId="20" r:id="rId22"/>
    <sheet name="H14" sheetId="21" r:id="rId23"/>
    <sheet name="H13" sheetId="22" r:id="rId24"/>
    <sheet name="H12" sheetId="23" r:id="rId25"/>
    <sheet name="H11" sheetId="24" r:id="rId26"/>
    <sheet name="H10" sheetId="25" r:id="rId27"/>
    <sheet name="H9" sheetId="26" r:id="rId28"/>
    <sheet name="H8" sheetId="27" r:id="rId29"/>
  </sheets>
  <definedNames>
    <definedName name="_xlnm.Print_Area" localSheetId="22">'H14'!$A$1:$S$36</definedName>
    <definedName name="_xlnm.Print_Area" localSheetId="21">'H15'!$A$1:$O$36</definedName>
    <definedName name="_xlnm.Print_Area" localSheetId="28">'H8'!$A$1:$S$36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28" i="30" l="1"/>
  <c r="Q27" i="30"/>
  <c r="Q26" i="30"/>
  <c r="Q25" i="30"/>
  <c r="Q24" i="30"/>
  <c r="Q23" i="30"/>
  <c r="Q22" i="30"/>
  <c r="Q21" i="30"/>
  <c r="Q20" i="30"/>
  <c r="Q19" i="30"/>
  <c r="Q18" i="30"/>
  <c r="Q17" i="30"/>
  <c r="Q16" i="30"/>
  <c r="Q15" i="30"/>
  <c r="Q14" i="30"/>
  <c r="Q13" i="30"/>
  <c r="Q12" i="30"/>
  <c r="Q28" i="29" l="1"/>
  <c r="Q27" i="29"/>
  <c r="Q26" i="29"/>
  <c r="Q25" i="29"/>
  <c r="Q24" i="29"/>
  <c r="Q23" i="29"/>
  <c r="Q22" i="29"/>
  <c r="Q21" i="29"/>
  <c r="Q20" i="29"/>
  <c r="Q19" i="29"/>
  <c r="Q18" i="29"/>
  <c r="Q17" i="29"/>
  <c r="Q16" i="29"/>
  <c r="Q15" i="29"/>
  <c r="Q14" i="29"/>
  <c r="Q13" i="29"/>
  <c r="Q12" i="29"/>
  <c r="Q28" i="28" l="1"/>
  <c r="Q27" i="28"/>
  <c r="Q26" i="28"/>
  <c r="Q25" i="28"/>
  <c r="Q24" i="28"/>
  <c r="Q23" i="28"/>
  <c r="Q22" i="28"/>
  <c r="Q21" i="28"/>
  <c r="Q20" i="28"/>
  <c r="Q19" i="28"/>
  <c r="Q18" i="28"/>
  <c r="Q17" i="28"/>
  <c r="Q16" i="28"/>
  <c r="Q15" i="28"/>
  <c r="Q14" i="28"/>
  <c r="Q13" i="28"/>
  <c r="Q12" i="28"/>
  <c r="I15" i="27" l="1"/>
  <c r="H15" i="27"/>
  <c r="S15" i="21"/>
  <c r="S14" i="21"/>
  <c r="S13" i="21"/>
  <c r="S12" i="21"/>
  <c r="S11" i="21"/>
  <c r="O15" i="20"/>
  <c r="N15" i="20"/>
  <c r="M15" i="20"/>
  <c r="L15" i="20"/>
  <c r="K15" i="20"/>
  <c r="J15" i="20"/>
  <c r="I15" i="20"/>
  <c r="H15" i="20"/>
  <c r="G15" i="20"/>
  <c r="F15" i="20"/>
  <c r="C15" i="20"/>
  <c r="B15" i="20"/>
  <c r="O14" i="20"/>
  <c r="O13" i="20"/>
  <c r="O12" i="20"/>
  <c r="O11" i="20"/>
  <c r="M15" i="19"/>
  <c r="H15" i="19"/>
  <c r="G15" i="19"/>
  <c r="M14" i="19"/>
  <c r="M13" i="19"/>
  <c r="M12" i="19"/>
  <c r="M11" i="19"/>
  <c r="M15" i="18"/>
  <c r="M14" i="18"/>
  <c r="M13" i="18"/>
  <c r="M12" i="18"/>
  <c r="M11" i="18"/>
  <c r="M15" i="17"/>
  <c r="L15" i="17"/>
  <c r="K15" i="17"/>
  <c r="J15" i="17"/>
  <c r="I15" i="17"/>
  <c r="C15" i="17"/>
  <c r="B15" i="17"/>
  <c r="M14" i="17"/>
  <c r="M13" i="17"/>
  <c r="M12" i="17"/>
  <c r="M11" i="17"/>
  <c r="M15" i="16"/>
  <c r="M14" i="16"/>
  <c r="M13" i="16"/>
  <c r="M12" i="16"/>
  <c r="M11" i="16"/>
  <c r="M15" i="15"/>
  <c r="M14" i="15"/>
  <c r="M13" i="15"/>
  <c r="M12" i="15"/>
  <c r="M11" i="15"/>
  <c r="M16" i="14"/>
  <c r="M15" i="14"/>
  <c r="M14" i="14"/>
  <c r="M13" i="14"/>
  <c r="M12" i="14"/>
  <c r="M16" i="13"/>
  <c r="M15" i="13"/>
  <c r="M14" i="13"/>
  <c r="M13" i="13"/>
  <c r="M12" i="13"/>
  <c r="Q16" i="7"/>
  <c r="Q15" i="7"/>
  <c r="Q14" i="7"/>
  <c r="Q13" i="7"/>
  <c r="Q12" i="7"/>
  <c r="Q16" i="6"/>
  <c r="Q15" i="6"/>
  <c r="Q14" i="6"/>
  <c r="Q13" i="6"/>
  <c r="Q12" i="6"/>
  <c r="Q16" i="5"/>
  <c r="Q15" i="5"/>
  <c r="Q14" i="5"/>
  <c r="Q13" i="5"/>
  <c r="Q12" i="5"/>
  <c r="Q16" i="4"/>
  <c r="Q15" i="4"/>
  <c r="Q14" i="4"/>
  <c r="Q13" i="4"/>
  <c r="Q12" i="4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</calcChain>
</file>

<file path=xl/sharedStrings.xml><?xml version="1.0" encoding="utf-8"?>
<sst xmlns="http://schemas.openxmlformats.org/spreadsheetml/2006/main" count="3169" uniqueCount="392">
  <si>
    <r>
      <rPr>
        <sz val="11"/>
        <rFont val="ＭＳ 明朝"/>
        <family val="1"/>
        <charset val="128"/>
      </rPr>
      <t xml:space="preserve"> </t>
    </r>
    <r>
      <rPr>
        <sz val="11"/>
        <rFont val="ＭＳ ゴシック"/>
        <family val="3"/>
        <charset val="128"/>
      </rPr>
      <t>9</t>
    </r>
    <r>
      <rPr>
        <sz val="11"/>
        <rFont val="ＭＳ 明朝"/>
        <family val="1"/>
        <charset val="128"/>
      </rPr>
      <t>－2.各種金融機関の月別預金・貸出残高</t>
    </r>
  </si>
  <si>
    <t>　　本表の数字は、次の金融機関について、市内所在店舗における預金、貸出残高を掲げたものであって、各店舗ごとに管轄区域が</t>
  </si>
  <si>
    <t>　市外広範にわたるものについては、下段にその区域を掲げた。</t>
  </si>
  <si>
    <t>（単位　百万円）</t>
  </si>
  <si>
    <t>年・月別</t>
  </si>
  <si>
    <t>信用金庫</t>
  </si>
  <si>
    <t>農業協同組合</t>
  </si>
  <si>
    <t>日本政策金融公庫</t>
  </si>
  <si>
    <t>住宅金融
支援機構</t>
  </si>
  <si>
    <t>農林中央金庫</t>
  </si>
  <si>
    <t>信金中央金庫</t>
  </si>
  <si>
    <t>商工組合中央金庫</t>
  </si>
  <si>
    <t xml:space="preserve"> 東海労働金庫</t>
  </si>
  <si>
    <t>中小企業事業</t>
  </si>
  <si>
    <t>国民生活事業</t>
  </si>
  <si>
    <t>預金</t>
  </si>
  <si>
    <t>貸出金</t>
  </si>
  <si>
    <t>貯金</t>
  </si>
  <si>
    <t>貸出残高</t>
  </si>
  <si>
    <t>貸付残高</t>
  </si>
  <si>
    <t>　</t>
  </si>
  <si>
    <t>平成29年末</t>
  </si>
  <si>
    <t>令和元年末</t>
  </si>
  <si>
    <t>2</t>
  </si>
  <si>
    <t>3</t>
  </si>
  <si>
    <t xml:space="preserve">  2月末</t>
  </si>
  <si>
    <t xml:space="preserve">  3月末</t>
  </si>
  <si>
    <t xml:space="preserve">  4月末</t>
  </si>
  <si>
    <t xml:space="preserve">  6月末</t>
  </si>
  <si>
    <t xml:space="preserve">  7月末</t>
  </si>
  <si>
    <t xml:space="preserve">  8月末</t>
  </si>
  <si>
    <t xml:space="preserve">  9月末</t>
  </si>
  <si>
    <t xml:space="preserve"> 10月末</t>
  </si>
  <si>
    <t xml:space="preserve"> 11月末</t>
  </si>
  <si>
    <t xml:space="preserve"> 12月末</t>
  </si>
  <si>
    <t>区域</t>
  </si>
  <si>
    <t>市内所在店舗分</t>
  </si>
  <si>
    <t>愛　知　県</t>
  </si>
  <si>
    <t>名古屋中 ・ 熱田
・名古屋支店管内</t>
  </si>
  <si>
    <t>愛知・岐阜
・三重県</t>
  </si>
  <si>
    <t>名古屋支店管内
（愛知・岐阜・三重・静岡県）</t>
  </si>
  <si>
    <t>名古屋支店管内
（愛知・岐阜・三重県）</t>
  </si>
  <si>
    <t>市　内　所　在　店　舗　分</t>
  </si>
  <si>
    <t>資料出所</t>
  </si>
  <si>
    <t>緑  政  土  木  局</t>
  </si>
  <si>
    <t>住宅金融
支援機構
東海支店</t>
  </si>
  <si>
    <t>東海労働金庫本店</t>
  </si>
  <si>
    <t>名古屋支店</t>
  </si>
  <si>
    <t>都　市　農　業　課</t>
  </si>
  <si>
    <t>東海地区統轄室</t>
  </si>
  <si>
    <t>注1) 日本政策金融公庫国民生活事業の区域は名古屋市、瀬戸市、半田市、春日井市、津島市、常滑市、小牧市、東海市、</t>
  </si>
  <si>
    <t>　3) 農林中央金庫名古屋支店の区域は、平成19年以降は愛知県、岐阜県、三重県、静岡県である。</t>
  </si>
  <si>
    <t xml:space="preserve">     大府市、知多市、尾張旭市、豊明市、日進市、愛西市、清須市、北名古屋市、弥富市、あま市、長久手市及び愛知郡、</t>
  </si>
  <si>
    <t>　4) 信用金庫および信金中央金庫の預金・貸出残高は、百万円未満を切捨てとした数値である。</t>
  </si>
  <si>
    <t xml:space="preserve">     西春日井郡、海部郡、知多郡である(平成30年12月末現在)。</t>
  </si>
  <si>
    <t>　2) 住宅金融支援機構の貸付金には、住宅ローンの証券化分は含まない。</t>
  </si>
  <si>
    <t>平成28年末</t>
  </si>
  <si>
    <t>平成27年末</t>
  </si>
  <si>
    <t>2 648 624</t>
  </si>
  <si>
    <t>1 501 711</t>
  </si>
  <si>
    <t xml:space="preserve"> 192 509</t>
  </si>
  <si>
    <t xml:space="preserve"> 712 023</t>
  </si>
  <si>
    <t>4 000 422</t>
  </si>
  <si>
    <t xml:space="preserve"> 96 209</t>
  </si>
  <si>
    <t xml:space="preserve"> 192 103</t>
  </si>
  <si>
    <t xml:space="preserve"> 599 071</t>
  </si>
  <si>
    <t xml:space="preserve"> 190 126</t>
  </si>
  <si>
    <t xml:space="preserve"> 521 748</t>
  </si>
  <si>
    <t xml:space="preserve"> 189 357</t>
  </si>
  <si>
    <t xml:space="preserve"> 465 070</t>
  </si>
  <si>
    <t xml:space="preserve"> 185 549</t>
  </si>
  <si>
    <t xml:space="preserve"> 424 935</t>
  </si>
  <si>
    <t>平成31年1月末</t>
  </si>
  <si>
    <t xml:space="preserve"> 187 997</t>
  </si>
  <si>
    <t xml:space="preserve"> 459 809</t>
  </si>
  <si>
    <t xml:space="preserve"> 187 938</t>
  </si>
  <si>
    <t xml:space="preserve"> 454 642</t>
  </si>
  <si>
    <t xml:space="preserve"> 186 417</t>
  </si>
  <si>
    <t xml:space="preserve"> 450 107</t>
  </si>
  <si>
    <t xml:space="preserve"> 186 950</t>
  </si>
  <si>
    <t xml:space="preserve"> 449 435</t>
  </si>
  <si>
    <t>令和元年5月末</t>
  </si>
  <si>
    <t xml:space="preserve"> 185 884</t>
  </si>
  <si>
    <t xml:space="preserve"> 446 202</t>
  </si>
  <si>
    <t xml:space="preserve"> 185 441</t>
  </si>
  <si>
    <t xml:space="preserve"> 444 227</t>
  </si>
  <si>
    <t xml:space="preserve"> 185 054</t>
  </si>
  <si>
    <t xml:space="preserve"> 440 037</t>
  </si>
  <si>
    <t xml:space="preserve"> 184 564</t>
  </si>
  <si>
    <t xml:space="preserve"> 435 577</t>
  </si>
  <si>
    <t xml:space="preserve"> 182 999</t>
  </si>
  <si>
    <t xml:space="preserve"> 431 297</t>
  </si>
  <si>
    <t xml:space="preserve"> 182 940</t>
  </si>
  <si>
    <t xml:space="preserve"> 428 151</t>
  </si>
  <si>
    <t xml:space="preserve"> 183 139</t>
  </si>
  <si>
    <t xml:space="preserve"> 425 756</t>
  </si>
  <si>
    <t>名古屋支店管内
（愛知・岐阜・三重）</t>
  </si>
  <si>
    <r>
      <rPr>
        <sz val="11"/>
        <rFont val="ＭＳ 明朝"/>
        <family val="1"/>
        <charset val="128"/>
      </rPr>
      <t xml:space="preserve"> </t>
    </r>
    <r>
      <rPr>
        <sz val="11"/>
        <rFont val="ＭＳ ゴシック"/>
        <family val="3"/>
        <charset val="128"/>
      </rPr>
      <t>9</t>
    </r>
    <r>
      <rPr>
        <sz val="11"/>
        <rFont val="ＭＳ 明朝"/>
        <family val="1"/>
        <charset val="128"/>
      </rPr>
      <t xml:space="preserve">－2. 各    種    金    融    機    関                      </t>
    </r>
  </si>
  <si>
    <t xml:space="preserve">   の    預    金  ・  貸    出    残    高</t>
  </si>
  <si>
    <t xml:space="preserve">信 用 金 庫 </t>
  </si>
  <si>
    <t>農 業 協 同 組 合</t>
  </si>
  <si>
    <t>農 林 中 央 金 庫</t>
  </si>
  <si>
    <t>信 金 中 央 金 庫</t>
  </si>
  <si>
    <t xml:space="preserve"> 東 海 労 働 金 庫</t>
  </si>
  <si>
    <t>貸付金</t>
  </si>
  <si>
    <t>平成26年末</t>
  </si>
  <si>
    <t xml:space="preserve"> 195 582</t>
  </si>
  <si>
    <t xml:space="preserve">  1 月末</t>
  </si>
  <si>
    <t xml:space="preserve"> 188 857</t>
  </si>
  <si>
    <t xml:space="preserve">  2 月末</t>
  </si>
  <si>
    <t xml:space="preserve"> 188 434</t>
  </si>
  <si>
    <t xml:space="preserve">  3 月末</t>
  </si>
  <si>
    <t xml:space="preserve"> 186 740</t>
  </si>
  <si>
    <t xml:space="preserve">  4 月末</t>
  </si>
  <si>
    <t xml:space="preserve"> 187 329</t>
  </si>
  <si>
    <t xml:space="preserve">  5 月末</t>
  </si>
  <si>
    <t xml:space="preserve"> 186 548</t>
  </si>
  <si>
    <t xml:space="preserve">  6 月末</t>
  </si>
  <si>
    <t xml:space="preserve"> 186 862</t>
  </si>
  <si>
    <t xml:space="preserve">  7 月末</t>
  </si>
  <si>
    <t xml:space="preserve"> 186 723</t>
  </si>
  <si>
    <t xml:space="preserve">  8 月末</t>
  </si>
  <si>
    <t xml:space="preserve"> 187 658</t>
  </si>
  <si>
    <t xml:space="preserve">  9 月末</t>
  </si>
  <si>
    <t xml:space="preserve"> 186 786</t>
  </si>
  <si>
    <t xml:space="preserve"> 10 月末</t>
  </si>
  <si>
    <t xml:space="preserve"> 186 991</t>
  </si>
  <si>
    <t xml:space="preserve"> 11 月末</t>
  </si>
  <si>
    <t xml:space="preserve"> 187 160</t>
  </si>
  <si>
    <t xml:space="preserve"> 12 月末</t>
  </si>
  <si>
    <t xml:space="preserve">    大府市、知多市、尾張旭市、豊明市、日進市、愛西市、清須市、北名古屋市、弥富市、あま市、長久手市及び愛知郡、</t>
  </si>
  <si>
    <t xml:space="preserve">    西春日井郡、海部郡、知多郡である(平成30年12月末現在)。</t>
  </si>
  <si>
    <t>平成25年末</t>
  </si>
  <si>
    <t xml:space="preserve">    西春日井郡、海部郡、知多郡である(平成29年12月末現在)。</t>
  </si>
  <si>
    <t>平成24年末</t>
  </si>
  <si>
    <t>　2) 農林中央金庫名古屋支店の区域は、平成19年以降は愛知県、岐阜県、三重県、静岡県である。</t>
  </si>
  <si>
    <t>　3) 信用金庫および信金中央金庫の預金・貸出残高は、百万円未満を切捨てとした数値である。</t>
  </si>
  <si>
    <t xml:space="preserve">    西春日井郡、海部郡、知多郡である(平成28年12月末現在)。</t>
  </si>
  <si>
    <t>平成23年末</t>
  </si>
  <si>
    <t>2 516 433</t>
  </si>
  <si>
    <t>1 441 424</t>
  </si>
  <si>
    <t xml:space="preserve"> 822 009</t>
  </si>
  <si>
    <t>3 680 644</t>
  </si>
  <si>
    <t xml:space="preserve"> 105 322</t>
  </si>
  <si>
    <t>2 537 136</t>
  </si>
  <si>
    <t>1 440 733</t>
  </si>
  <si>
    <t xml:space="preserve"> 811 437</t>
  </si>
  <si>
    <t>3 633 372</t>
  </si>
  <si>
    <t xml:space="preserve"> 104 904</t>
  </si>
  <si>
    <t>2 556 422</t>
  </si>
  <si>
    <t>1 460 089</t>
  </si>
  <si>
    <t xml:space="preserve"> 798 896</t>
  </si>
  <si>
    <t>3 548 863</t>
  </si>
  <si>
    <t xml:space="preserve"> 112 825</t>
  </si>
  <si>
    <t>2 550 440</t>
  </si>
  <si>
    <t>1 448 948</t>
  </si>
  <si>
    <t xml:space="preserve"> 788 552</t>
  </si>
  <si>
    <t>3 824 841</t>
  </si>
  <si>
    <t xml:space="preserve"> 102 940</t>
  </si>
  <si>
    <t>2 553 831</t>
  </si>
  <si>
    <t>1 449 621</t>
  </si>
  <si>
    <t xml:space="preserve"> 779 517</t>
  </si>
  <si>
    <t>3 800 641</t>
  </si>
  <si>
    <t xml:space="preserve"> 102 198</t>
  </si>
  <si>
    <t>2 574 532</t>
  </si>
  <si>
    <t>1 459 209</t>
  </si>
  <si>
    <t xml:space="preserve"> 768 564</t>
  </si>
  <si>
    <t>3 889 063</t>
  </si>
  <si>
    <t xml:space="preserve"> 96 670</t>
  </si>
  <si>
    <t>2 561 920</t>
  </si>
  <si>
    <t>1 450 589</t>
  </si>
  <si>
    <t xml:space="preserve"> 756 380</t>
  </si>
  <si>
    <t>3 906 101</t>
  </si>
  <si>
    <t xml:space="preserve"> 97 511</t>
  </si>
  <si>
    <t>2 575 235</t>
  </si>
  <si>
    <t>1 446 417</t>
  </si>
  <si>
    <t xml:space="preserve"> 745 575</t>
  </si>
  <si>
    <t>4 002 895</t>
  </si>
  <si>
    <t xml:space="preserve"> 96 510</t>
  </si>
  <si>
    <t>2 594 725</t>
  </si>
  <si>
    <t>1 475 275</t>
  </si>
  <si>
    <t xml:space="preserve"> 735 284</t>
  </si>
  <si>
    <t>3 900 420</t>
  </si>
  <si>
    <t xml:space="preserve"> 95 123</t>
  </si>
  <si>
    <t>2 579 441</t>
  </si>
  <si>
    <t>1 462 512</t>
  </si>
  <si>
    <t xml:space="preserve"> 727 838</t>
  </si>
  <si>
    <t>3 967 084</t>
  </si>
  <si>
    <t xml:space="preserve"> 94 588</t>
  </si>
  <si>
    <t>2 579 836</t>
  </si>
  <si>
    <t>1 458 304</t>
  </si>
  <si>
    <t xml:space="preserve"> 720 532</t>
  </si>
  <si>
    <t>3 925 287</t>
  </si>
  <si>
    <t xml:space="preserve"> 94 714</t>
  </si>
  <si>
    <t xml:space="preserve">    西春日井郡、海部郡、知多郡である(平成27年12月末現在)。</t>
  </si>
  <si>
    <t>平成22年末</t>
  </si>
  <si>
    <t>2 581 605</t>
  </si>
  <si>
    <t xml:space="preserve"> 92 157</t>
  </si>
  <si>
    <t xml:space="preserve">    西春日井郡、海部郡、知多郡である(平成26年12月末現在)。</t>
  </si>
  <si>
    <t>平成21年末</t>
  </si>
  <si>
    <t>2 073 438</t>
  </si>
  <si>
    <t>1 346 679</t>
  </si>
  <si>
    <t>2 477 735</t>
  </si>
  <si>
    <t xml:space="preserve"> 96 173</t>
  </si>
  <si>
    <t>農      政      課</t>
  </si>
  <si>
    <t>名古屋支店東海地区　統轄室</t>
  </si>
  <si>
    <t xml:space="preserve">    西春日井郡、海部郡、知多郡である(平成25年12月末現在)。</t>
  </si>
  <si>
    <t>平成20年末</t>
  </si>
  <si>
    <t>2 047 437</t>
  </si>
  <si>
    <t>1 345 361</t>
  </si>
  <si>
    <t>2 521 321</t>
  </si>
  <si>
    <t xml:space="preserve"> 86 855</t>
  </si>
  <si>
    <t>名古屋支店東海地区総括室</t>
  </si>
  <si>
    <t>注2) 農林中央金庫名古屋支店の区域は、平成19年以降は愛知県、岐阜県、三重県、静岡県である。</t>
  </si>
  <si>
    <t>注3) 信用金庫および信金中央金庫の預金・貸出残高は、百万円未満を切捨てとした数値である。</t>
  </si>
  <si>
    <t xml:space="preserve">    西春日井郡、海部郡、知多郡である(平成24年12月末現在)。</t>
  </si>
  <si>
    <t>平成19年末</t>
  </si>
  <si>
    <t>2 047 109</t>
  </si>
  <si>
    <t>1 317 799</t>
  </si>
  <si>
    <t>2 557 833</t>
  </si>
  <si>
    <t xml:space="preserve"> 87 880</t>
  </si>
  <si>
    <t>2 086 940</t>
  </si>
  <si>
    <t>1 313 310</t>
  </si>
  <si>
    <t>2 607 154</t>
  </si>
  <si>
    <t xml:space="preserve"> 93 899</t>
  </si>
  <si>
    <t>2 098 087</t>
  </si>
  <si>
    <t>1 309 228</t>
  </si>
  <si>
    <t>2 707 205</t>
  </si>
  <si>
    <t xml:space="preserve"> 94 765</t>
  </si>
  <si>
    <t>2 102 133</t>
  </si>
  <si>
    <t>1 337 585</t>
  </si>
  <si>
    <t>2 610 156</t>
  </si>
  <si>
    <t xml:space="preserve"> 87 602</t>
  </si>
  <si>
    <t>2 113 682</t>
  </si>
  <si>
    <t>1 333 435</t>
  </si>
  <si>
    <t>2 759 622</t>
  </si>
  <si>
    <t xml:space="preserve"> 108 413</t>
  </si>
  <si>
    <t>2 109 484</t>
  </si>
  <si>
    <t>1 329 360</t>
  </si>
  <si>
    <t>2 742 420</t>
  </si>
  <si>
    <t xml:space="preserve"> 108 231</t>
  </si>
  <si>
    <t>2 116 905</t>
  </si>
  <si>
    <t>1 339 535</t>
  </si>
  <si>
    <t>2 803 211</t>
  </si>
  <si>
    <t xml:space="preserve"> 106 531</t>
  </si>
  <si>
    <t>2 110 301</t>
  </si>
  <si>
    <t>1 343 967</t>
  </si>
  <si>
    <t>2 713 839</t>
  </si>
  <si>
    <t xml:space="preserve"> 108 274</t>
  </si>
  <si>
    <t>2 111 478</t>
  </si>
  <si>
    <t>1 335 036</t>
  </si>
  <si>
    <t>2 772 600</t>
  </si>
  <si>
    <t xml:space="preserve"> 107 065</t>
  </si>
  <si>
    <t>2 134 986</t>
  </si>
  <si>
    <t>1 356 097</t>
  </si>
  <si>
    <t>2 604 993</t>
  </si>
  <si>
    <t xml:space="preserve"> 104 845</t>
  </si>
  <si>
    <t>2 118 854</t>
  </si>
  <si>
    <t>1 341 685</t>
  </si>
  <si>
    <t>2 699 353</t>
  </si>
  <si>
    <t xml:space="preserve"> 107 555</t>
  </si>
  <si>
    <t>2 123 183</t>
  </si>
  <si>
    <t>1 342 892</t>
  </si>
  <si>
    <t>2 641 521</t>
  </si>
  <si>
    <t xml:space="preserve"> 106 750</t>
  </si>
  <si>
    <t>2 159 352</t>
  </si>
  <si>
    <t>1 373 692</t>
  </si>
  <si>
    <t>2 698 954</t>
  </si>
  <si>
    <t xml:space="preserve"> 106 829</t>
  </si>
  <si>
    <t xml:space="preserve">    大府市、知多市、尾張旭市、豊明市、日進市、愛西市、清須市、北名古屋市、弥富市、あま市、長久手町及び愛知郡、</t>
  </si>
  <si>
    <t xml:space="preserve">    西春日井郡、海部郡、知多郡である(平成23年12月末現在)。</t>
  </si>
  <si>
    <r>
      <rPr>
        <sz val="11"/>
        <rFont val="ＭＳ 明朝"/>
        <family val="1"/>
        <charset val="128"/>
      </rPr>
      <t xml:space="preserve">   　　</t>
    </r>
    <r>
      <rPr>
        <sz val="11"/>
        <rFont val="ＭＳ ゴシック"/>
        <family val="3"/>
        <charset val="128"/>
      </rPr>
      <t>9</t>
    </r>
    <r>
      <rPr>
        <sz val="11"/>
        <rFont val="ＭＳ 明朝"/>
        <family val="1"/>
        <charset val="128"/>
      </rPr>
      <t xml:space="preserve">－2. 各    種    金    融    機    関                      </t>
    </r>
  </si>
  <si>
    <t xml:space="preserve">    の    預    金  ・  貸    出    残    高</t>
  </si>
  <si>
    <t>　　本表の数字は、次の金融機関について、市内所在店舗における預金、貸出残高を掲げたものであって、各店舗ごとに管轄区域が市外広範に</t>
  </si>
  <si>
    <t>　わたるものについては、下段にその区域を掲げた。</t>
  </si>
  <si>
    <t>住宅金融支援機構</t>
  </si>
  <si>
    <t>平成18年末</t>
  </si>
  <si>
    <t>愛 知 ・ 岐 阜 ・ 三 重 県</t>
  </si>
  <si>
    <t>名古屋支店東海北陸地区総括室</t>
  </si>
  <si>
    <t>東海支店</t>
  </si>
  <si>
    <t>名 古 屋  支  店</t>
  </si>
  <si>
    <t xml:space="preserve">  注1) 日本政策金融公庫国民生活事業の区域は名古屋市、瀬戸市、半田市、春日井市、津島市、常滑市、小牧市、東海市、大府市、知多市、</t>
  </si>
  <si>
    <t xml:space="preserve">  注2) 農林中央金庫名古屋支店の区域は、平成19年以降は愛知県、岐阜県、三重県、静岡県である。</t>
  </si>
  <si>
    <t xml:space="preserve">    尾張旭市、豊明市、日進市、愛西市、清須市、北名古屋市、弥富市、あま市及び愛知郡、西春日井郡、海部郡、知多郡である（平成22年12月末現在）。</t>
  </si>
  <si>
    <t>平成17年末</t>
  </si>
  <si>
    <t xml:space="preserve">    尾張旭市、豊明市、日進市、愛西市、清須市、北名古屋市、弥富市及び愛知郡、西春日井郡、海部郡、知多郡である（平成21年12月末現在）。</t>
  </si>
  <si>
    <t>平成16年末</t>
  </si>
  <si>
    <t xml:space="preserve">    尾張旭市、豊明市、日進市、愛西市、清須市、北名古屋市、弥富市及び愛知郡、西春日井郡、海部郡、知多郡である（平成20年12月末現在）。</t>
  </si>
  <si>
    <t>中小企業金融公庫</t>
  </si>
  <si>
    <t>国民生活金融公庫</t>
  </si>
  <si>
    <t>平成15年末</t>
  </si>
  <si>
    <t>名古屋 ・ 熱田
 ・中村支店管内</t>
  </si>
  <si>
    <t>名古屋支店総括室</t>
  </si>
  <si>
    <t xml:space="preserve">    注1) 国民生活金融公庫の区域は名古屋市、瀬戸市、半田市、春日井市、津島市、常滑市、小牧市、東海市、大府市、知多市、尾張旭市、豊明市、</t>
  </si>
  <si>
    <t xml:space="preserve">      日進市、愛西市、清須市、北名古屋市、弥富市及び愛知郡、西春日井郡、海部郡、知多郡である（平成19年12月末現在）。</t>
  </si>
  <si>
    <t>平成14年末</t>
  </si>
  <si>
    <t>15</t>
  </si>
  <si>
    <t>16</t>
  </si>
  <si>
    <t>17</t>
  </si>
  <si>
    <t>18</t>
  </si>
  <si>
    <t>名古屋 ・ 熱田
・中村支店管内</t>
  </si>
  <si>
    <t xml:space="preserve">    注) 国民生活金融公庫の区域は名古屋市、瀬戸市、半田市、春日井市、津島市、常滑市、小牧市、東海市、大府市、知多市、尾張旭市、豊明市、</t>
  </si>
  <si>
    <t xml:space="preserve">      日進市、愛西市、清須市、北名古屋市、弥富市及び愛知郡、西春日井郡、海部郡、知多郡である（平成18年12月末現在）。</t>
  </si>
  <si>
    <t>住宅金融公庫</t>
  </si>
  <si>
    <t>平成13年末</t>
  </si>
  <si>
    <t>14</t>
  </si>
  <si>
    <t xml:space="preserve"> </t>
  </si>
  <si>
    <t>名 古 屋   支  店</t>
  </si>
  <si>
    <t xml:space="preserve">      日進市、清須市及び愛知郡、西春日井郡、海部郡、知多郡である（平成17年12月末現在）。</t>
  </si>
  <si>
    <t>国民生活
金融公庫</t>
  </si>
  <si>
    <t>平成12年末</t>
  </si>
  <si>
    <t>13</t>
  </si>
  <si>
    <t>名古屋 総括室</t>
  </si>
  <si>
    <t xml:space="preserve">      日進市及び愛知郡、西春日井郡、海部郡、知多郡である。(平成16年12月末現在）</t>
  </si>
  <si>
    <t>平成11年末</t>
  </si>
  <si>
    <t>12</t>
  </si>
  <si>
    <t xml:space="preserve">      日進市及び愛知郡、西春日井郡、海部郡、知多郡である。</t>
  </si>
  <si>
    <r>
      <rPr>
        <sz val="11"/>
        <rFont val="ＭＳ 明朝"/>
        <family val="1"/>
        <charset val="128"/>
      </rPr>
      <t xml:space="preserve">   </t>
    </r>
    <r>
      <rPr>
        <sz val="11"/>
        <rFont val="ＭＳ ゴシック"/>
        <family val="3"/>
        <charset val="128"/>
      </rPr>
      <t>9</t>
    </r>
    <r>
      <rPr>
        <sz val="11"/>
        <rFont val="ＭＳ 明朝"/>
        <family val="1"/>
        <charset val="128"/>
      </rPr>
      <t xml:space="preserve">－2. 各    種    金    融    機    関                      </t>
    </r>
  </si>
  <si>
    <t>　　本表の数字は、次の金融機関について、市内所在店舗における預金、貸出残高を掲げたものであって、各店舗ごとに管轄区域が市外広範にわたる</t>
  </si>
  <si>
    <t>　ものについては、下段にその区域を掲げた。</t>
  </si>
  <si>
    <t>郵  便  貯  金</t>
  </si>
  <si>
    <t>中小企業
金融公庫</t>
  </si>
  <si>
    <t>預入</t>
  </si>
  <si>
    <t>払戻</t>
  </si>
  <si>
    <t>平成10年末</t>
  </si>
  <si>
    <t>11</t>
  </si>
  <si>
    <t>…</t>
  </si>
  <si>
    <t>市　　内　　所　　在　　店　　舗　　分</t>
  </si>
  <si>
    <t>東  海  郵  政  局</t>
  </si>
  <si>
    <t>財 務 部  管 理 課</t>
  </si>
  <si>
    <t>名古屋支店　　　</t>
  </si>
  <si>
    <t xml:space="preserve">  注1)　郵便貯金は、年度中の預入・払戻金額である。</t>
  </si>
  <si>
    <t xml:space="preserve">    2)　国民生活金融公庫の区域は名古屋市、瀬戸市、半田市、春日井市、津島市、常滑市、小牧市、東海市、大府市、知多市、尾張旭市、</t>
  </si>
  <si>
    <t xml:space="preserve">      豊明市、日進市及び愛知郡、西春日井郡、海部郡、知多郡である。</t>
  </si>
  <si>
    <t>　　本表の数字は、次の金融機関について、市内所在店舗における預金、貸出残高を掲げたものであって、各店舗ごとに管轄区域が市外広範にわたるものに</t>
  </si>
  <si>
    <t>　ついては、下段にその区域を掲げた。</t>
  </si>
  <si>
    <t xml:space="preserve"> 信   用   金   庫</t>
  </si>
  <si>
    <t>信   用   組   合</t>
  </si>
  <si>
    <t>中小企業　　　金融公庫</t>
  </si>
  <si>
    <t>貸 出 金</t>
  </si>
  <si>
    <t>平成 9年末</t>
  </si>
  <si>
    <t>10</t>
  </si>
  <si>
    <t>市　　　内　　　所　　　在　　　店　　　舗　　　分</t>
  </si>
  <si>
    <t>東  海  財  務  局</t>
  </si>
  <si>
    <t>愛  知  県  商 工 部</t>
  </si>
  <si>
    <t>金  融  第  ２  課</t>
  </si>
  <si>
    <t>中 小 企 業 金 融 課</t>
  </si>
  <si>
    <t xml:space="preserve">    2)　国民金融公庫の区域は名古屋市、瀬戸市、半田市、春日井市、津島市、常滑市、小牧市、東海市、大府市、知多市、尾張旭市、豊明市、日進市及び</t>
  </si>
  <si>
    <t xml:space="preserve">      愛知郡、西春日井郡、海部郡、知多郡である。</t>
  </si>
  <si>
    <t>平成 8年末</t>
  </si>
  <si>
    <t xml:space="preserve"> 9</t>
  </si>
  <si>
    <t xml:space="preserve">  注1) 郵便貯金は、年度中の預入・払戻金額である。</t>
  </si>
  <si>
    <t xml:space="preserve">    2) 国民金融公庫の区域は名古屋市、瀬戸市、半田市、春日井市、津島市、常滑市、小牧市、東海市、大府市、知多市、尾張旭市、豊明市、日進市及び</t>
  </si>
  <si>
    <r>
      <rPr>
        <sz val="11"/>
        <rFont val="ＭＳ 明朝"/>
        <family val="1"/>
        <charset val="128"/>
      </rPr>
      <t xml:space="preserve">     </t>
    </r>
    <r>
      <rPr>
        <sz val="11"/>
        <rFont val="ＭＳ ゴシック"/>
        <family val="3"/>
        <charset val="128"/>
      </rPr>
      <t>9</t>
    </r>
    <r>
      <rPr>
        <sz val="11"/>
        <rFont val="ＭＳ 明朝"/>
        <family val="1"/>
        <charset val="128"/>
      </rPr>
      <t xml:space="preserve">－2. 各    種    金    融    機    関                      </t>
    </r>
  </si>
  <si>
    <t xml:space="preserve">  の    預    金  ・  貸    出    残    高</t>
  </si>
  <si>
    <t>住宅金融  公庫</t>
  </si>
  <si>
    <t>平成 7年末</t>
  </si>
  <si>
    <t xml:space="preserve"> 8</t>
  </si>
  <si>
    <t>名古屋 ・ 熱田 ・中村支店管内</t>
  </si>
  <si>
    <t>中小企業金融</t>
  </si>
  <si>
    <t>国民生活金融</t>
  </si>
  <si>
    <t>河 川 部  農 政 課</t>
  </si>
  <si>
    <t>公庫名古屋支店</t>
  </si>
  <si>
    <t xml:space="preserve">  注1) 郵便貯金は、平成7年以前は年中、平成8年は年度中の預入・払戻金額である。</t>
  </si>
  <si>
    <t xml:space="preserve">    2) 国民金融公庫の区域は名古屋市、瀬戸市、半田市、春日井市、津島市、常滑市、小牧市、東海市、大府市、知多市、尾張旭市、豊明市、</t>
  </si>
  <si>
    <t>国民金融公庫</t>
  </si>
  <si>
    <t xml:space="preserve"> 愛 知 労 働 金 庫</t>
  </si>
  <si>
    <t>平成 6年末</t>
  </si>
  <si>
    <t xml:space="preserve"> 7</t>
  </si>
  <si>
    <t>農  政  緑  地  局</t>
  </si>
  <si>
    <t>愛知労働金庫本店</t>
  </si>
  <si>
    <t>管 理 部  農 政 課</t>
  </si>
  <si>
    <t>平成 5年末</t>
  </si>
  <si>
    <t xml:space="preserve"> 6</t>
  </si>
  <si>
    <t>平成 4年末</t>
  </si>
  <si>
    <t xml:space="preserve"> 5</t>
  </si>
  <si>
    <t>愛 知 県  商 工 部</t>
  </si>
  <si>
    <t>商  工  金  融  課</t>
  </si>
  <si>
    <t xml:space="preserve"> 信  用  金  庫</t>
  </si>
  <si>
    <t>　　</t>
  </si>
  <si>
    <t>平成 3年末</t>
  </si>
  <si>
    <t xml:space="preserve"> 4</t>
  </si>
  <si>
    <t>愛 知 県 商 工 部</t>
  </si>
  <si>
    <t>農  政  緑  地 局</t>
  </si>
  <si>
    <t>東  海  郵  政 局</t>
  </si>
  <si>
    <t>商 工  金  融  課</t>
  </si>
  <si>
    <t>管 理 部 農 政 課</t>
  </si>
  <si>
    <t>財 務 部 管 理 課</t>
  </si>
  <si>
    <t>名  古  屋  支 店</t>
  </si>
  <si>
    <t xml:space="preserve">  注1) 郵便貯金は、年・月中の預入・払戻金額である。</t>
  </si>
  <si>
    <t xml:space="preserve"> 　　 日進市及び愛知郡、西春日井郡、海部郡、知多郡である。</t>
  </si>
  <si>
    <t>平成30年末</t>
    <rPh sb="4" eb="5">
      <t>ネン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</si>
</sst>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##\ ###\ ##0\ "/>
  </numFmts>
  <fonts count="15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rgb="FFFFFFFF"/>
      <name val="ＭＳ Ｐ明朝"/>
      <family val="1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3" fillId="0" borderId="0"/>
    <xf numFmtId="0" fontId="1" fillId="0" borderId="0"/>
    <xf numFmtId="0" fontId="13" fillId="0" borderId="0"/>
    <xf numFmtId="0" fontId="2" fillId="0" borderId="0"/>
  </cellStyleXfs>
  <cellXfs count="361">
    <xf numFmtId="0" fontId="0" fillId="0" borderId="0" xfId="0"/>
    <xf numFmtId="0" fontId="3" fillId="0" borderId="0" xfId="4" applyFont="1" applyBorder="1"/>
    <xf numFmtId="0" fontId="4" fillId="0" borderId="0" xfId="4" applyFont="1" applyBorder="1"/>
    <xf numFmtId="0" fontId="3" fillId="0" borderId="0" xfId="4" applyFont="1" applyBorder="1"/>
    <xf numFmtId="0" fontId="4" fillId="0" borderId="0" xfId="4" applyFont="1" applyBorder="1" applyAlignment="1">
      <alignment horizontal="left" vertical="center"/>
    </xf>
    <xf numFmtId="0" fontId="5" fillId="0" borderId="0" xfId="4" applyFont="1" applyAlignment="1">
      <alignment horizontal="right" vertical="center"/>
    </xf>
    <xf numFmtId="0" fontId="6" fillId="0" borderId="0" xfId="4" applyFont="1" applyBorder="1"/>
    <xf numFmtId="0" fontId="3" fillId="0" borderId="2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/>
    <xf numFmtId="176" fontId="7" fillId="0" borderId="0" xfId="4" applyNumberFormat="1" applyFont="1" applyBorder="1"/>
    <xf numFmtId="176" fontId="7" fillId="0" borderId="5" xfId="4" applyNumberFormat="1" applyFont="1" applyBorder="1"/>
    <xf numFmtId="0" fontId="3" fillId="0" borderId="6" xfId="4" applyFont="1" applyBorder="1"/>
    <xf numFmtId="0" fontId="3" fillId="0" borderId="7" xfId="4" applyFont="1" applyBorder="1" applyAlignment="1">
      <alignment horizontal="center" vertical="center"/>
    </xf>
    <xf numFmtId="176" fontId="8" fillId="0" borderId="0" xfId="4" applyNumberFormat="1" applyFont="1" applyBorder="1" applyAlignment="1">
      <alignment horizontal="right"/>
    </xf>
    <xf numFmtId="177" fontId="8" fillId="0" borderId="0" xfId="4" applyNumberFormat="1" applyFont="1" applyBorder="1" applyAlignment="1">
      <alignment horizontal="right"/>
    </xf>
    <xf numFmtId="0" fontId="3" fillId="0" borderId="8" xfId="4" applyFont="1" applyBorder="1" applyAlignment="1">
      <alignment horizontal="center" vertical="center"/>
    </xf>
    <xf numFmtId="176" fontId="8" fillId="0" borderId="8" xfId="4" applyNumberFormat="1" applyFont="1" applyBorder="1" applyAlignment="1">
      <alignment horizontal="right"/>
    </xf>
    <xf numFmtId="0" fontId="9" fillId="0" borderId="7" xfId="4" applyFont="1" applyBorder="1" applyAlignment="1">
      <alignment horizontal="center" vertical="center"/>
    </xf>
    <xf numFmtId="176" fontId="10" fillId="0" borderId="0" xfId="4" applyNumberFormat="1" applyFont="1" applyBorder="1" applyAlignment="1">
      <alignment horizontal="right"/>
    </xf>
    <xf numFmtId="177" fontId="10" fillId="0" borderId="0" xfId="4" applyNumberFormat="1" applyFont="1" applyBorder="1" applyAlignment="1">
      <alignment horizontal="right"/>
    </xf>
    <xf numFmtId="0" fontId="9" fillId="0" borderId="8" xfId="4" applyFont="1" applyBorder="1" applyAlignment="1">
      <alignment horizontal="center" vertical="center"/>
    </xf>
    <xf numFmtId="0" fontId="3" fillId="0" borderId="0" xfId="4" applyFont="1" applyBorder="1" applyAlignment="1">
      <alignment horizontal="right"/>
    </xf>
    <xf numFmtId="176" fontId="8" fillId="0" borderId="8" xfId="4" applyNumberFormat="1" applyFont="1" applyBorder="1" applyAlignment="1" applyProtection="1">
      <alignment horizontal="right"/>
      <protection locked="0"/>
    </xf>
    <xf numFmtId="176" fontId="8" fillId="0" borderId="0" xfId="4" applyNumberFormat="1" applyFont="1" applyBorder="1" applyAlignment="1" applyProtection="1">
      <alignment horizontal="right"/>
      <protection locked="0"/>
    </xf>
    <xf numFmtId="177" fontId="8" fillId="0" borderId="7" xfId="4" applyNumberFormat="1" applyFont="1" applyBorder="1" applyAlignment="1" applyProtection="1">
      <alignment horizontal="right"/>
      <protection locked="0"/>
    </xf>
    <xf numFmtId="0" fontId="3" fillId="0" borderId="8" xfId="4" applyFont="1" applyBorder="1" applyAlignment="1">
      <alignment horizontal="right" vertical="center"/>
    </xf>
    <xf numFmtId="177" fontId="8" fillId="0" borderId="7" xfId="4" applyNumberFormat="1" applyFont="1" applyBorder="1" applyAlignment="1">
      <alignment horizontal="right"/>
    </xf>
    <xf numFmtId="0" fontId="3" fillId="0" borderId="8" xfId="4" applyFont="1" applyBorder="1" applyAlignment="1">
      <alignment horizontal="right"/>
    </xf>
    <xf numFmtId="0" fontId="3" fillId="0" borderId="9" xfId="4" applyFont="1" applyBorder="1"/>
    <xf numFmtId="0" fontId="3" fillId="0" borderId="10" xfId="4" applyFont="1" applyBorder="1"/>
    <xf numFmtId="0" fontId="3" fillId="0" borderId="8" xfId="4" applyFont="1" applyBorder="1"/>
    <xf numFmtId="0" fontId="3" fillId="0" borderId="3" xfId="4" applyFont="1" applyBorder="1" applyAlignment="1">
      <alignment horizontal="distributed" vertical="center"/>
    </xf>
    <xf numFmtId="0" fontId="3" fillId="0" borderId="2" xfId="4" applyFont="1" applyBorder="1" applyAlignment="1">
      <alignment horizontal="distributed" vertical="center"/>
    </xf>
    <xf numFmtId="0" fontId="11" fillId="0" borderId="3" xfId="4" applyFont="1" applyBorder="1" applyAlignment="1">
      <alignment horizontal="distributed" vertical="center" wrapText="1"/>
    </xf>
    <xf numFmtId="0" fontId="3" fillId="0" borderId="2" xfId="4" applyFont="1" applyBorder="1" applyAlignment="1">
      <alignment horizontal="distributed" vertical="center" wrapText="1"/>
    </xf>
    <xf numFmtId="0" fontId="3" fillId="0" borderId="11" xfId="4" applyFont="1" applyBorder="1" applyAlignment="1">
      <alignment horizontal="distributed" vertical="center"/>
    </xf>
    <xf numFmtId="0" fontId="6" fillId="0" borderId="13" xfId="4" applyFont="1" applyBorder="1" applyAlignment="1">
      <alignment horizontal="distributed" vertical="center"/>
    </xf>
    <xf numFmtId="0" fontId="11" fillId="0" borderId="9" xfId="4" applyFont="1" applyBorder="1" applyAlignment="1">
      <alignment horizontal="distributed" vertical="center"/>
    </xf>
    <xf numFmtId="0" fontId="3" fillId="0" borderId="0" xfId="3" applyFont="1"/>
    <xf numFmtId="0" fontId="0" fillId="0" borderId="0" xfId="3" applyFont="1"/>
    <xf numFmtId="0" fontId="4" fillId="0" borderId="0" xfId="3" applyFont="1"/>
    <xf numFmtId="0" fontId="4" fillId="0" borderId="0" xfId="3" applyFont="1" applyAlignment="1">
      <alignment horizontal="left" vertical="center"/>
    </xf>
    <xf numFmtId="0" fontId="5" fillId="0" borderId="0" xfId="3" applyFont="1" applyAlignment="1">
      <alignment horizontal="right" vertical="center"/>
    </xf>
    <xf numFmtId="0" fontId="6" fillId="0" borderId="0" xfId="3" applyFont="1"/>
    <xf numFmtId="0" fontId="3" fillId="0" borderId="2" xfId="3" applyFont="1" applyBorder="1" applyAlignment="1">
      <alignment horizontal="center" vertical="center"/>
    </xf>
    <xf numFmtId="0" fontId="3" fillId="0" borderId="2" xfId="3" applyFont="1" applyBorder="1" applyAlignment="1">
      <alignment horizontal="distributed" vertical="center"/>
    </xf>
    <xf numFmtId="0" fontId="3" fillId="0" borderId="2" xfId="3" applyFont="1" applyBorder="1" applyAlignment="1">
      <alignment horizontal="distributed" vertical="center" wrapText="1"/>
    </xf>
    <xf numFmtId="0" fontId="3" fillId="0" borderId="3" xfId="3" applyFont="1" applyBorder="1" applyAlignment="1">
      <alignment horizontal="distributed" vertical="center"/>
    </xf>
    <xf numFmtId="0" fontId="3" fillId="0" borderId="4" xfId="3" applyFont="1" applyBorder="1"/>
    <xf numFmtId="176" fontId="7" fillId="0" borderId="0" xfId="3" applyNumberFormat="1" applyFont="1"/>
    <xf numFmtId="176" fontId="7" fillId="0" borderId="5" xfId="3" applyNumberFormat="1" applyFont="1" applyBorder="1"/>
    <xf numFmtId="0" fontId="3" fillId="0" borderId="6" xfId="3" applyFont="1" applyBorder="1"/>
    <xf numFmtId="0" fontId="3" fillId="0" borderId="7" xfId="3" applyFont="1" applyBorder="1" applyAlignment="1">
      <alignment horizontal="distributed" vertical="center"/>
    </xf>
    <xf numFmtId="176" fontId="8" fillId="0" borderId="0" xfId="3" applyNumberFormat="1" applyFont="1" applyAlignment="1">
      <alignment horizontal="right"/>
    </xf>
    <xf numFmtId="177" fontId="8" fillId="0" borderId="0" xfId="3" applyNumberFormat="1" applyFont="1" applyAlignment="1">
      <alignment horizontal="right"/>
    </xf>
    <xf numFmtId="0" fontId="3" fillId="0" borderId="8" xfId="3" applyFont="1" applyBorder="1" applyAlignment="1">
      <alignment horizontal="distributed" vertical="center"/>
    </xf>
    <xf numFmtId="0" fontId="3" fillId="0" borderId="7" xfId="3" applyFont="1" applyBorder="1" applyAlignment="1">
      <alignment horizontal="center" vertical="center"/>
    </xf>
    <xf numFmtId="176" fontId="8" fillId="0" borderId="8" xfId="3" applyNumberFormat="1" applyFont="1" applyBorder="1" applyAlignment="1">
      <alignment horizontal="right"/>
    </xf>
    <xf numFmtId="0" fontId="9" fillId="0" borderId="7" xfId="3" applyFont="1" applyBorder="1" applyAlignment="1">
      <alignment horizontal="center" vertical="center"/>
    </xf>
    <xf numFmtId="176" fontId="10" fillId="0" borderId="0" xfId="3" applyNumberFormat="1" applyFont="1" applyAlignment="1">
      <alignment horizontal="right"/>
    </xf>
    <xf numFmtId="177" fontId="10" fillId="0" borderId="0" xfId="3" applyNumberFormat="1" applyFont="1" applyAlignment="1">
      <alignment horizontal="right"/>
    </xf>
    <xf numFmtId="0" fontId="9" fillId="0" borderId="8" xfId="3" applyFont="1" applyBorder="1" applyAlignment="1">
      <alignment horizontal="distributed" vertical="center"/>
    </xf>
    <xf numFmtId="0" fontId="3" fillId="0" borderId="0" xfId="3" applyFont="1" applyAlignment="1">
      <alignment horizontal="distributed"/>
    </xf>
    <xf numFmtId="176" fontId="8" fillId="0" borderId="8" xfId="3" applyNumberFormat="1" applyFont="1" applyBorder="1" applyAlignment="1" applyProtection="1">
      <alignment horizontal="right"/>
      <protection locked="0"/>
    </xf>
    <xf numFmtId="176" fontId="8" fillId="0" borderId="0" xfId="3" applyNumberFormat="1" applyFont="1" applyAlignment="1" applyProtection="1">
      <alignment horizontal="right"/>
      <protection locked="0"/>
    </xf>
    <xf numFmtId="177" fontId="8" fillId="0" borderId="7" xfId="3" applyNumberFormat="1" applyFont="1" applyBorder="1" applyAlignment="1" applyProtection="1">
      <alignment horizontal="right"/>
      <protection locked="0"/>
    </xf>
    <xf numFmtId="177" fontId="8" fillId="0" borderId="7" xfId="3" applyNumberFormat="1" applyFont="1" applyBorder="1" applyAlignment="1">
      <alignment horizontal="right"/>
    </xf>
    <xf numFmtId="0" fontId="3" fillId="0" borderId="9" xfId="3" applyFont="1" applyBorder="1"/>
    <xf numFmtId="0" fontId="3" fillId="0" borderId="10" xfId="3" applyFont="1" applyBorder="1"/>
    <xf numFmtId="0" fontId="3" fillId="0" borderId="8" xfId="3" applyFont="1" applyBorder="1"/>
    <xf numFmtId="0" fontId="11" fillId="0" borderId="3" xfId="3" applyFont="1" applyBorder="1" applyAlignment="1">
      <alignment horizontal="distributed" vertical="center" wrapText="1"/>
    </xf>
    <xf numFmtId="0" fontId="3" fillId="0" borderId="11" xfId="3" applyFont="1" applyBorder="1" applyAlignment="1">
      <alignment horizontal="distributed" vertical="center"/>
    </xf>
    <xf numFmtId="0" fontId="3" fillId="0" borderId="13" xfId="3" applyFont="1" applyBorder="1" applyAlignment="1">
      <alignment horizontal="distributed" vertical="center"/>
    </xf>
    <xf numFmtId="0" fontId="6" fillId="0" borderId="13" xfId="3" applyFont="1" applyBorder="1" applyAlignment="1">
      <alignment horizontal="distributed" vertical="center"/>
    </xf>
    <xf numFmtId="0" fontId="11" fillId="0" borderId="9" xfId="3" applyFont="1" applyBorder="1" applyAlignment="1">
      <alignment horizontal="distributed" vertical="center"/>
    </xf>
    <xf numFmtId="0" fontId="2" fillId="0" borderId="0" xfId="4" applyFont="1"/>
    <xf numFmtId="0" fontId="3" fillId="0" borderId="7" xfId="4" applyFont="1" applyBorder="1" applyAlignment="1">
      <alignment horizontal="distributed" vertical="center"/>
    </xf>
    <xf numFmtId="0" fontId="3" fillId="0" borderId="8" xfId="4" applyFont="1" applyBorder="1" applyAlignment="1">
      <alignment horizontal="distributed" vertical="center"/>
    </xf>
    <xf numFmtId="0" fontId="9" fillId="0" borderId="8" xfId="4" applyFont="1" applyBorder="1" applyAlignment="1">
      <alignment horizontal="distributed" vertical="center"/>
    </xf>
    <xf numFmtId="176" fontId="8" fillId="0" borderId="8" xfId="4" applyNumberFormat="1" applyFont="1" applyBorder="1"/>
    <xf numFmtId="176" fontId="8" fillId="0" borderId="0" xfId="4" applyNumberFormat="1" applyFont="1" applyBorder="1"/>
    <xf numFmtId="176" fontId="12" fillId="0" borderId="0" xfId="4" applyNumberFormat="1" applyFont="1" applyBorder="1" applyAlignment="1">
      <alignment horizontal="right"/>
    </xf>
    <xf numFmtId="176" fontId="12" fillId="0" borderId="0" xfId="4" applyNumberFormat="1" applyFont="1" applyBorder="1"/>
    <xf numFmtId="177" fontId="12" fillId="0" borderId="7" xfId="4" applyNumberFormat="1" applyFont="1" applyBorder="1"/>
    <xf numFmtId="0" fontId="3" fillId="0" borderId="0" xfId="4" applyFont="1" applyBorder="1" applyAlignment="1">
      <alignment horizontal="distributed" vertical="center"/>
    </xf>
    <xf numFmtId="3" fontId="3" fillId="0" borderId="0" xfId="4" applyNumberFormat="1" applyFont="1" applyBorder="1"/>
    <xf numFmtId="3" fontId="3" fillId="0" borderId="7" xfId="4" applyNumberFormat="1" applyFont="1" applyBorder="1"/>
    <xf numFmtId="176" fontId="8" fillId="0" borderId="8" xfId="3" applyNumberFormat="1" applyFont="1" applyBorder="1"/>
    <xf numFmtId="176" fontId="8" fillId="0" borderId="0" xfId="3" applyNumberFormat="1" applyFont="1"/>
    <xf numFmtId="176" fontId="12" fillId="0" borderId="0" xfId="3" applyNumberFormat="1" applyFont="1" applyAlignment="1">
      <alignment horizontal="right"/>
    </xf>
    <xf numFmtId="176" fontId="12" fillId="0" borderId="0" xfId="3" applyNumberFormat="1" applyFont="1"/>
    <xf numFmtId="177" fontId="12" fillId="0" borderId="7" xfId="3" applyNumberFormat="1" applyFont="1" applyBorder="1"/>
    <xf numFmtId="0" fontId="3" fillId="0" borderId="0" xfId="3" applyFont="1" applyAlignment="1">
      <alignment horizontal="distributed" vertical="center"/>
    </xf>
    <xf numFmtId="3" fontId="3" fillId="0" borderId="0" xfId="3" applyNumberFormat="1" applyFont="1"/>
    <xf numFmtId="3" fontId="3" fillId="0" borderId="7" xfId="3" applyNumberFormat="1" applyFont="1" applyBorder="1"/>
    <xf numFmtId="176" fontId="10" fillId="0" borderId="0" xfId="3" applyNumberFormat="1" applyFont="1"/>
    <xf numFmtId="0" fontId="3" fillId="0" borderId="7" xfId="3" applyFont="1" applyBorder="1"/>
    <xf numFmtId="176" fontId="10" fillId="0" borderId="8" xfId="3" applyNumberFormat="1" applyFont="1" applyBorder="1"/>
    <xf numFmtId="176" fontId="10" fillId="0" borderId="0" xfId="3" applyNumberFormat="1" applyFont="1" applyAlignment="1" applyProtection="1">
      <alignment horizontal="right"/>
      <protection locked="0"/>
    </xf>
    <xf numFmtId="0" fontId="6" fillId="0" borderId="12" xfId="3" applyFont="1" applyBorder="1" applyAlignment="1">
      <alignment horizontal="distributed" vertical="center"/>
    </xf>
    <xf numFmtId="176" fontId="12" fillId="0" borderId="8" xfId="3" applyNumberFormat="1" applyFont="1" applyBorder="1"/>
    <xf numFmtId="0" fontId="6" fillId="0" borderId="4" xfId="3" applyFont="1" applyBorder="1" applyAlignment="1">
      <alignment horizontal="distributed" vertical="center"/>
    </xf>
    <xf numFmtId="0" fontId="6" fillId="0" borderId="9" xfId="3" applyFont="1" applyBorder="1" applyAlignment="1">
      <alignment horizontal="distributed" vertical="center"/>
    </xf>
    <xf numFmtId="0" fontId="6" fillId="0" borderId="3" xfId="3" applyFont="1" applyBorder="1" applyAlignment="1">
      <alignment horizontal="distributed" vertical="center" wrapText="1"/>
    </xf>
    <xf numFmtId="0" fontId="3" fillId="0" borderId="12" xfId="3" applyFont="1" applyBorder="1" applyAlignment="1">
      <alignment horizontal="distributed" vertical="center"/>
    </xf>
    <xf numFmtId="0" fontId="3" fillId="0" borderId="4" xfId="3" applyFont="1" applyBorder="1" applyAlignment="1">
      <alignment horizontal="distributed" vertical="center"/>
    </xf>
    <xf numFmtId="0" fontId="3" fillId="0" borderId="9" xfId="3" applyFont="1" applyBorder="1" applyAlignment="1">
      <alignment horizontal="distributed" vertical="center"/>
    </xf>
    <xf numFmtId="0" fontId="3" fillId="0" borderId="0" xfId="1" applyFont="1"/>
    <xf numFmtId="0" fontId="0" fillId="0" borderId="0" xfId="1" applyFont="1"/>
    <xf numFmtId="0" fontId="4" fillId="0" borderId="0" xfId="1" applyFont="1"/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6" fillId="0" borderId="0" xfId="1" applyFont="1"/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distributed" vertical="center" wrapText="1"/>
    </xf>
    <xf numFmtId="0" fontId="3" fillId="0" borderId="2" xfId="1" applyFont="1" applyBorder="1" applyAlignment="1">
      <alignment horizontal="distributed" vertical="center"/>
    </xf>
    <xf numFmtId="0" fontId="3" fillId="0" borderId="3" xfId="1" applyFont="1" applyBorder="1" applyAlignment="1">
      <alignment horizontal="distributed" vertical="center"/>
    </xf>
    <xf numFmtId="0" fontId="3" fillId="0" borderId="4" xfId="1" applyFont="1" applyBorder="1"/>
    <xf numFmtId="176" fontId="7" fillId="0" borderId="0" xfId="1" applyNumberFormat="1" applyFont="1"/>
    <xf numFmtId="0" fontId="3" fillId="0" borderId="6" xfId="1" applyFont="1" applyBorder="1"/>
    <xf numFmtId="0" fontId="3" fillId="0" borderId="7" xfId="1" applyFont="1" applyBorder="1" applyAlignment="1">
      <alignment horizontal="distributed" vertical="center"/>
    </xf>
    <xf numFmtId="176" fontId="8" fillId="0" borderId="0" xfId="1" applyNumberFormat="1" applyFont="1" applyAlignment="1">
      <alignment horizontal="right"/>
    </xf>
    <xf numFmtId="177" fontId="8" fillId="0" borderId="0" xfId="1" applyNumberFormat="1" applyFont="1" applyAlignment="1">
      <alignment horizontal="right"/>
    </xf>
    <xf numFmtId="0" fontId="3" fillId="0" borderId="8" xfId="1" applyFont="1" applyBorder="1" applyAlignment="1">
      <alignment horizontal="distributed" vertical="center"/>
    </xf>
    <xf numFmtId="0" fontId="3" fillId="0" borderId="7" xfId="1" applyFont="1" applyBorder="1" applyAlignment="1">
      <alignment horizontal="center" vertical="center"/>
    </xf>
    <xf numFmtId="176" fontId="8" fillId="0" borderId="8" xfId="1" applyNumberFormat="1" applyFont="1" applyBorder="1" applyAlignment="1">
      <alignment horizontal="right"/>
    </xf>
    <xf numFmtId="0" fontId="9" fillId="0" borderId="7" xfId="1" applyFont="1" applyBorder="1" applyAlignment="1">
      <alignment horizontal="center" vertical="center"/>
    </xf>
    <xf numFmtId="176" fontId="10" fillId="0" borderId="8" xfId="1" applyNumberFormat="1" applyFont="1" applyBorder="1"/>
    <xf numFmtId="176" fontId="10" fillId="0" borderId="0" xfId="1" applyNumberFormat="1" applyFont="1"/>
    <xf numFmtId="176" fontId="10" fillId="0" borderId="0" xfId="1" applyNumberFormat="1" applyFont="1" applyAlignment="1" applyProtection="1">
      <alignment horizontal="right"/>
      <protection locked="0"/>
    </xf>
    <xf numFmtId="177" fontId="10" fillId="0" borderId="0" xfId="1" applyNumberFormat="1" applyFont="1" applyAlignment="1">
      <alignment horizontal="right"/>
    </xf>
    <xf numFmtId="0" fontId="9" fillId="0" borderId="8" xfId="1" applyFont="1" applyBorder="1" applyAlignment="1">
      <alignment horizontal="distributed" vertical="center"/>
    </xf>
    <xf numFmtId="176" fontId="12" fillId="0" borderId="8" xfId="1" applyNumberFormat="1" applyFont="1" applyBorder="1"/>
    <xf numFmtId="176" fontId="12" fillId="0" borderId="0" xfId="1" applyNumberFormat="1" applyFont="1"/>
    <xf numFmtId="177" fontId="12" fillId="0" borderId="7" xfId="1" applyNumberFormat="1" applyFont="1" applyBorder="1"/>
    <xf numFmtId="0" fontId="3" fillId="0" borderId="0" xfId="1" applyFont="1" applyAlignment="1">
      <alignment horizontal="distributed" vertical="center"/>
    </xf>
    <xf numFmtId="176" fontId="8" fillId="0" borderId="8" xfId="1" applyNumberFormat="1" applyFont="1" applyBorder="1" applyAlignment="1" applyProtection="1">
      <alignment horizontal="right"/>
      <protection locked="0"/>
    </xf>
    <xf numFmtId="176" fontId="8" fillId="0" borderId="0" xfId="1" applyNumberFormat="1" applyFont="1" applyAlignment="1" applyProtection="1">
      <alignment horizontal="right"/>
      <protection locked="0"/>
    </xf>
    <xf numFmtId="177" fontId="8" fillId="0" borderId="7" xfId="1" applyNumberFormat="1" applyFont="1" applyBorder="1" applyAlignment="1" applyProtection="1">
      <alignment horizontal="right"/>
      <protection locked="0"/>
    </xf>
    <xf numFmtId="0" fontId="3" fillId="0" borderId="7" xfId="1" applyFont="1" applyBorder="1"/>
    <xf numFmtId="177" fontId="8" fillId="0" borderId="7" xfId="1" applyNumberFormat="1" applyFont="1" applyBorder="1" applyAlignment="1">
      <alignment horizontal="right"/>
    </xf>
    <xf numFmtId="0" fontId="3" fillId="0" borderId="9" xfId="1" applyFont="1" applyBorder="1"/>
    <xf numFmtId="0" fontId="3" fillId="0" borderId="8" xfId="1" applyFont="1" applyBorder="1"/>
    <xf numFmtId="0" fontId="11" fillId="0" borderId="3" xfId="1" applyFont="1" applyBorder="1" applyAlignment="1">
      <alignment horizontal="distributed" vertical="center" wrapText="1"/>
    </xf>
    <xf numFmtId="0" fontId="3" fillId="0" borderId="11" xfId="1" applyFont="1" applyBorder="1" applyAlignment="1">
      <alignment horizontal="distributed" vertical="center"/>
    </xf>
    <xf numFmtId="0" fontId="6" fillId="0" borderId="12" xfId="1" applyFont="1" applyBorder="1" applyAlignment="1">
      <alignment horizontal="distributed" vertical="center"/>
    </xf>
    <xf numFmtId="0" fontId="6" fillId="0" borderId="4" xfId="1" applyFont="1" applyBorder="1" applyAlignment="1">
      <alignment horizontal="distributed" vertical="center"/>
    </xf>
    <xf numFmtId="0" fontId="6" fillId="0" borderId="13" xfId="1" applyFont="1" applyBorder="1" applyAlignment="1">
      <alignment horizontal="distributed" vertical="center"/>
    </xf>
    <xf numFmtId="0" fontId="6" fillId="0" borderId="9" xfId="1" applyFont="1" applyBorder="1" applyAlignment="1">
      <alignment horizontal="distributed" vertical="center"/>
    </xf>
    <xf numFmtId="0" fontId="6" fillId="0" borderId="3" xfId="1" applyFont="1" applyBorder="1" applyAlignment="1">
      <alignment horizontal="distributed" vertical="center" wrapText="1"/>
    </xf>
    <xf numFmtId="0" fontId="3" fillId="0" borderId="0" xfId="1" applyFont="1" applyAlignment="1">
      <alignment horizontal="center" vertical="center"/>
    </xf>
    <xf numFmtId="0" fontId="3" fillId="0" borderId="0" xfId="2" applyFont="1"/>
    <xf numFmtId="0" fontId="1" fillId="0" borderId="0" xfId="2" applyFont="1"/>
    <xf numFmtId="0" fontId="4" fillId="0" borderId="0" xfId="2" applyFont="1"/>
    <xf numFmtId="0" fontId="4" fillId="0" borderId="0" xfId="2" applyFont="1" applyAlignment="1">
      <alignment horizontal="left" vertical="center"/>
    </xf>
    <xf numFmtId="0" fontId="6" fillId="0" borderId="0" xfId="2" applyFont="1"/>
    <xf numFmtId="0" fontId="3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distributed" vertical="center" wrapText="1"/>
    </xf>
    <xf numFmtId="0" fontId="6" fillId="0" borderId="2" xfId="2" applyFont="1" applyBorder="1" applyAlignment="1">
      <alignment horizontal="distributed" vertical="center" wrapText="1"/>
    </xf>
    <xf numFmtId="0" fontId="3" fillId="0" borderId="3" xfId="2" applyFont="1" applyBorder="1" applyAlignment="1">
      <alignment horizontal="distributed" vertical="center" wrapText="1"/>
    </xf>
    <xf numFmtId="0" fontId="3" fillId="0" borderId="2" xfId="2" applyFont="1" applyBorder="1" applyAlignment="1">
      <alignment horizontal="distributed" vertical="center"/>
    </xf>
    <xf numFmtId="0" fontId="3" fillId="0" borderId="3" xfId="2" applyFont="1" applyBorder="1" applyAlignment="1">
      <alignment horizontal="distributed" vertical="center"/>
    </xf>
    <xf numFmtId="0" fontId="3" fillId="0" borderId="4" xfId="2" applyFont="1" applyBorder="1"/>
    <xf numFmtId="176" fontId="7" fillId="0" borderId="0" xfId="2" applyNumberFormat="1" applyFont="1"/>
    <xf numFmtId="0" fontId="3" fillId="0" borderId="6" xfId="2" applyFont="1" applyBorder="1"/>
    <xf numFmtId="0" fontId="3" fillId="0" borderId="7" xfId="2" applyFont="1" applyBorder="1" applyAlignment="1">
      <alignment horizontal="distributed" vertical="center"/>
    </xf>
    <xf numFmtId="176" fontId="8" fillId="0" borderId="0" xfId="2" applyNumberFormat="1" applyFont="1" applyAlignment="1">
      <alignment horizontal="right"/>
    </xf>
    <xf numFmtId="177" fontId="8" fillId="0" borderId="0" xfId="2" applyNumberFormat="1" applyFont="1" applyAlignment="1">
      <alignment horizontal="right"/>
    </xf>
    <xf numFmtId="0" fontId="3" fillId="0" borderId="8" xfId="2" applyFont="1" applyBorder="1" applyAlignment="1">
      <alignment horizontal="distributed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6" fontId="10" fillId="0" borderId="8" xfId="2" applyNumberFormat="1" applyFont="1" applyBorder="1"/>
    <xf numFmtId="176" fontId="10" fillId="0" borderId="0" xfId="2" applyNumberFormat="1" applyFont="1"/>
    <xf numFmtId="176" fontId="10" fillId="0" borderId="0" xfId="2" applyNumberFormat="1" applyFont="1" applyAlignment="1">
      <alignment horizontal="right"/>
    </xf>
    <xf numFmtId="177" fontId="10" fillId="0" borderId="7" xfId="2" applyNumberFormat="1" applyFont="1" applyBorder="1" applyAlignment="1">
      <alignment horizontal="right"/>
    </xf>
    <xf numFmtId="176" fontId="12" fillId="0" borderId="8" xfId="2" applyNumberFormat="1" applyFont="1" applyBorder="1"/>
    <xf numFmtId="176" fontId="12" fillId="0" borderId="0" xfId="2" applyNumberFormat="1" applyFont="1"/>
    <xf numFmtId="177" fontId="12" fillId="0" borderId="7" xfId="2" applyNumberFormat="1" applyFont="1" applyBorder="1"/>
    <xf numFmtId="0" fontId="3" fillId="0" borderId="0" xfId="2" applyFont="1" applyAlignment="1">
      <alignment horizontal="distributed" vertical="center"/>
    </xf>
    <xf numFmtId="176" fontId="8" fillId="0" borderId="8" xfId="2" applyNumberFormat="1" applyFont="1" applyBorder="1" applyAlignment="1" applyProtection="1">
      <alignment horizontal="right"/>
      <protection locked="0"/>
    </xf>
    <xf numFmtId="176" fontId="8" fillId="0" borderId="0" xfId="2" applyNumberFormat="1" applyFont="1" applyAlignment="1" applyProtection="1">
      <alignment horizontal="right"/>
      <protection locked="0"/>
    </xf>
    <xf numFmtId="177" fontId="8" fillId="0" borderId="7" xfId="2" applyNumberFormat="1" applyFont="1" applyBorder="1" applyAlignment="1" applyProtection="1">
      <alignment horizontal="right"/>
      <protection locked="0"/>
    </xf>
    <xf numFmtId="0" fontId="3" fillId="0" borderId="8" xfId="2" applyFont="1" applyBorder="1"/>
    <xf numFmtId="0" fontId="3" fillId="0" borderId="7" xfId="2" applyFont="1" applyBorder="1"/>
    <xf numFmtId="176" fontId="8" fillId="0" borderId="8" xfId="2" applyNumberFormat="1" applyFont="1" applyBorder="1" applyAlignment="1">
      <alignment horizontal="right"/>
    </xf>
    <xf numFmtId="177" fontId="8" fillId="0" borderId="7" xfId="2" applyNumberFormat="1" applyFont="1" applyBorder="1" applyAlignment="1">
      <alignment horizontal="right"/>
    </xf>
    <xf numFmtId="0" fontId="3" fillId="0" borderId="9" xfId="2" applyFont="1" applyBorder="1"/>
    <xf numFmtId="0" fontId="11" fillId="0" borderId="2" xfId="2" applyFont="1" applyBorder="1" applyAlignment="1">
      <alignment horizontal="distributed" vertical="center" wrapText="1"/>
    </xf>
    <xf numFmtId="0" fontId="3" fillId="0" borderId="11" xfId="2" applyFont="1" applyBorder="1" applyAlignment="1">
      <alignment horizontal="distributed" vertical="center"/>
    </xf>
    <xf numFmtId="0" fontId="6" fillId="0" borderId="12" xfId="2" applyFont="1" applyBorder="1" applyAlignment="1">
      <alignment horizontal="distributed" vertical="center"/>
    </xf>
    <xf numFmtId="0" fontId="6" fillId="0" borderId="4" xfId="2" applyFont="1" applyBorder="1" applyAlignment="1">
      <alignment horizontal="distributed" vertical="center"/>
    </xf>
    <xf numFmtId="0" fontId="6" fillId="0" borderId="13" xfId="2" applyFont="1" applyBorder="1" applyAlignment="1">
      <alignment horizontal="distributed" vertical="center"/>
    </xf>
    <xf numFmtId="0" fontId="6" fillId="0" borderId="9" xfId="2" applyFont="1" applyBorder="1" applyAlignment="1">
      <alignment horizontal="distributed" vertical="center"/>
    </xf>
    <xf numFmtId="0" fontId="3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76" fontId="10" fillId="0" borderId="8" xfId="1" applyNumberFormat="1" applyFont="1" applyBorder="1" applyAlignment="1">
      <alignment horizontal="right"/>
    </xf>
    <xf numFmtId="176" fontId="10" fillId="0" borderId="0" xfId="1" applyNumberFormat="1" applyFont="1" applyAlignment="1">
      <alignment horizontal="right"/>
    </xf>
    <xf numFmtId="177" fontId="10" fillId="0" borderId="7" xfId="1" applyNumberFormat="1" applyFont="1" applyBorder="1" applyAlignment="1">
      <alignment horizontal="right"/>
    </xf>
    <xf numFmtId="0" fontId="6" fillId="0" borderId="1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177" fontId="12" fillId="0" borderId="0" xfId="1" applyNumberFormat="1" applyFont="1"/>
    <xf numFmtId="177" fontId="8" fillId="0" borderId="0" xfId="1" applyNumberFormat="1" applyFont="1" applyAlignment="1" applyProtection="1">
      <alignment horizontal="right"/>
      <protection locked="0"/>
    </xf>
    <xf numFmtId="0" fontId="3" fillId="0" borderId="3" xfId="1" applyFont="1" applyBorder="1" applyAlignment="1">
      <alignment horizontal="distributed" vertical="center" wrapText="1"/>
    </xf>
    <xf numFmtId="0" fontId="6" fillId="0" borderId="2" xfId="1" applyFont="1" applyBorder="1" applyAlignment="1">
      <alignment horizontal="distributed" vertical="center" wrapText="1"/>
    </xf>
    <xf numFmtId="176" fontId="8" fillId="0" borderId="0" xfId="1" applyNumberFormat="1" applyFont="1"/>
    <xf numFmtId="177" fontId="8" fillId="0" borderId="0" xfId="1" applyNumberFormat="1" applyFont="1"/>
    <xf numFmtId="176" fontId="8" fillId="0" borderId="0" xfId="1" applyNumberFormat="1" applyFont="1" applyProtection="1">
      <protection locked="0"/>
    </xf>
    <xf numFmtId="177" fontId="8" fillId="0" borderId="0" xfId="1" applyNumberFormat="1" applyFont="1" applyProtection="1">
      <protection locked="0"/>
    </xf>
    <xf numFmtId="0" fontId="3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horizontal="distributed" vertical="center" wrapText="1"/>
    </xf>
    <xf numFmtId="0" fontId="6" fillId="0" borderId="1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7" fontId="10" fillId="0" borderId="0" xfId="1" applyNumberFormat="1" applyFont="1"/>
    <xf numFmtId="0" fontId="6" fillId="0" borderId="14" xfId="1" applyFont="1" applyBorder="1"/>
    <xf numFmtId="0" fontId="3" fillId="0" borderId="14" xfId="1" applyFont="1" applyBorder="1"/>
    <xf numFmtId="0" fontId="3" fillId="0" borderId="16" xfId="1" applyFont="1" applyBorder="1" applyAlignment="1">
      <alignment horizontal="distributed" vertical="center" wrapText="1"/>
    </xf>
    <xf numFmtId="0" fontId="6" fillId="0" borderId="16" xfId="1" applyFont="1" applyBorder="1" applyAlignment="1">
      <alignment horizontal="center" vertical="center"/>
    </xf>
    <xf numFmtId="0" fontId="3" fillId="0" borderId="16" xfId="1" applyFont="1" applyBorder="1" applyAlignment="1">
      <alignment horizontal="distributed" vertical="center"/>
    </xf>
    <xf numFmtId="0" fontId="3" fillId="0" borderId="17" xfId="1" applyFont="1" applyBorder="1" applyAlignment="1">
      <alignment horizontal="distributed" vertical="center"/>
    </xf>
    <xf numFmtId="0" fontId="3" fillId="0" borderId="19" xfId="1" applyFont="1" applyBorder="1" applyAlignment="1">
      <alignment horizontal="distributed" vertical="center"/>
    </xf>
    <xf numFmtId="0" fontId="3" fillId="0" borderId="20" xfId="1" applyFont="1" applyBorder="1" applyAlignment="1">
      <alignment horizontal="distributed" vertical="center"/>
    </xf>
    <xf numFmtId="0" fontId="3" fillId="0" borderId="21" xfId="1" applyFont="1" applyBorder="1"/>
    <xf numFmtId="0" fontId="3" fillId="0" borderId="22" xfId="1" applyFont="1" applyBorder="1"/>
    <xf numFmtId="0" fontId="3" fillId="0" borderId="21" xfId="1" applyFont="1" applyBorder="1" applyAlignment="1">
      <alignment horizontal="distributed" vertical="center"/>
    </xf>
    <xf numFmtId="177" fontId="8" fillId="0" borderId="21" xfId="1" applyNumberFormat="1" applyFont="1" applyBorder="1"/>
    <xf numFmtId="0" fontId="3" fillId="0" borderId="21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177" fontId="10" fillId="0" borderId="21" xfId="1" applyNumberFormat="1" applyFont="1" applyBorder="1"/>
    <xf numFmtId="0" fontId="3" fillId="0" borderId="22" xfId="1" applyFont="1" applyBorder="1" applyAlignment="1">
      <alignment horizontal="distributed" vertical="center"/>
    </xf>
    <xf numFmtId="0" fontId="3" fillId="0" borderId="23" xfId="1" applyFont="1" applyBorder="1" applyAlignment="1">
      <alignment horizontal="distributed" vertical="center"/>
    </xf>
    <xf numFmtId="0" fontId="3" fillId="0" borderId="23" xfId="1" applyFont="1" applyBorder="1" applyAlignment="1">
      <alignment horizontal="center" vertical="center"/>
    </xf>
    <xf numFmtId="0" fontId="11" fillId="0" borderId="23" xfId="1" applyFont="1" applyBorder="1" applyAlignment="1">
      <alignment horizontal="distributed" vertical="center" wrapText="1"/>
    </xf>
    <xf numFmtId="0" fontId="3" fillId="0" borderId="25" xfId="1" applyFont="1" applyBorder="1" applyAlignment="1">
      <alignment horizontal="distributed" vertical="center"/>
    </xf>
    <xf numFmtId="0" fontId="6" fillId="0" borderId="23" xfId="1" applyFont="1" applyBorder="1" applyAlignment="1">
      <alignment horizontal="distributed" vertical="center"/>
    </xf>
    <xf numFmtId="0" fontId="6" fillId="0" borderId="16" xfId="1" applyFont="1" applyBorder="1" applyAlignment="1">
      <alignment horizontal="distributed" vertical="center"/>
    </xf>
    <xf numFmtId="0" fontId="6" fillId="0" borderId="24" xfId="1" applyFont="1" applyBorder="1"/>
    <xf numFmtId="0" fontId="3" fillId="0" borderId="0" xfId="0" applyFont="1" applyBorder="1" applyAlignment="1"/>
    <xf numFmtId="0" fontId="5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/>
    <xf numFmtId="0" fontId="6" fillId="0" borderId="14" xfId="0" applyFont="1" applyBorder="1" applyAlignment="1"/>
    <xf numFmtId="0" fontId="3" fillId="0" borderId="14" xfId="0" applyFont="1" applyBorder="1" applyAlignment="1"/>
    <xf numFmtId="0" fontId="3" fillId="0" borderId="21" xfId="0" applyFont="1" applyBorder="1" applyAlignment="1"/>
    <xf numFmtId="0" fontId="3" fillId="0" borderId="16" xfId="0" applyFont="1" applyBorder="1" applyAlignment="1"/>
    <xf numFmtId="0" fontId="6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distributed" vertical="center"/>
    </xf>
    <xf numFmtId="0" fontId="3" fillId="0" borderId="22" xfId="0" applyFont="1" applyBorder="1" applyAlignment="1"/>
    <xf numFmtId="0" fontId="3" fillId="0" borderId="17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19" xfId="0" applyFont="1" applyBorder="1" applyAlignment="1"/>
    <xf numFmtId="176" fontId="7" fillId="0" borderId="0" xfId="0" applyNumberFormat="1" applyFont="1" applyBorder="1" applyAlignment="1"/>
    <xf numFmtId="0" fontId="3" fillId="0" borderId="21" xfId="0" applyFont="1" applyBorder="1" applyAlignment="1">
      <alignment horizontal="distributed" vertical="center"/>
    </xf>
    <xf numFmtId="176" fontId="8" fillId="0" borderId="0" xfId="0" applyNumberFormat="1" applyFont="1" applyBorder="1" applyAlignment="1"/>
    <xf numFmtId="0" fontId="3" fillId="0" borderId="22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right"/>
    </xf>
    <xf numFmtId="0" fontId="9" fillId="0" borderId="21" xfId="0" applyFont="1" applyBorder="1" applyAlignment="1">
      <alignment horizontal="center" vertical="center"/>
    </xf>
    <xf numFmtId="176" fontId="9" fillId="0" borderId="0" xfId="0" applyNumberFormat="1" applyFont="1" applyBorder="1" applyAlignment="1"/>
    <xf numFmtId="0" fontId="9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distributed" vertical="center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/>
    <xf numFmtId="0" fontId="3" fillId="0" borderId="25" xfId="0" applyFont="1" applyBorder="1" applyAlignment="1">
      <alignment horizontal="distributed" vertical="center"/>
    </xf>
    <xf numFmtId="0" fontId="6" fillId="0" borderId="23" xfId="0" applyFont="1" applyBorder="1" applyAlignment="1">
      <alignment horizontal="distributed" vertical="center"/>
    </xf>
    <xf numFmtId="0" fontId="3" fillId="0" borderId="24" xfId="0" applyFont="1" applyBorder="1" applyAlignment="1"/>
    <xf numFmtId="0" fontId="3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distributed" vertical="center"/>
    </xf>
    <xf numFmtId="0" fontId="3" fillId="0" borderId="17" xfId="0" applyFont="1" applyBorder="1" applyAlignment="1"/>
    <xf numFmtId="0" fontId="3" fillId="0" borderId="11" xfId="4" applyFont="1" applyBorder="1" applyAlignment="1">
      <alignment horizontal="distributed" vertical="center"/>
    </xf>
    <xf numFmtId="0" fontId="3" fillId="0" borderId="3" xfId="4" applyFont="1" applyBorder="1" applyAlignment="1">
      <alignment horizontal="distributed" vertical="center"/>
    </xf>
    <xf numFmtId="0" fontId="3" fillId="0" borderId="2" xfId="4" applyFont="1" applyBorder="1" applyAlignment="1">
      <alignment horizontal="center" vertical="center"/>
    </xf>
    <xf numFmtId="0" fontId="3" fillId="0" borderId="3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distributed" vertical="center" wrapText="1"/>
    </xf>
    <xf numFmtId="0" fontId="3" fillId="0" borderId="2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/>
    </xf>
    <xf numFmtId="0" fontId="3" fillId="0" borderId="3" xfId="4" applyFont="1" applyBorder="1" applyAlignment="1">
      <alignment horizontal="distributed" vertical="center"/>
    </xf>
    <xf numFmtId="0" fontId="3" fillId="0" borderId="11" xfId="4" applyFont="1" applyBorder="1" applyAlignment="1">
      <alignment horizontal="distributed" vertical="center"/>
    </xf>
    <xf numFmtId="0" fontId="3" fillId="0" borderId="2" xfId="4" applyFont="1" applyBorder="1" applyAlignment="1">
      <alignment horizontal="distributed" vertical="center" wrapText="1"/>
    </xf>
    <xf numFmtId="0" fontId="3" fillId="0" borderId="11" xfId="4" applyFont="1" applyBorder="1" applyAlignment="1">
      <alignment horizontal="distributed" vertical="center"/>
    </xf>
    <xf numFmtId="0" fontId="3" fillId="0" borderId="3" xfId="4" applyFont="1" applyBorder="1" applyAlignment="1">
      <alignment horizontal="distributed" vertical="center"/>
    </xf>
    <xf numFmtId="0" fontId="3" fillId="0" borderId="3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distributed" vertical="center" wrapText="1"/>
    </xf>
    <xf numFmtId="0" fontId="3" fillId="0" borderId="12" xfId="4" applyFont="1" applyBorder="1" applyAlignment="1">
      <alignment horizontal="distributed"/>
    </xf>
    <xf numFmtId="0" fontId="3" fillId="0" borderId="2" xfId="4" applyFont="1" applyBorder="1" applyAlignment="1">
      <alignment horizontal="distributed" vertical="center"/>
    </xf>
    <xf numFmtId="0" fontId="3" fillId="0" borderId="11" xfId="4" applyFont="1" applyBorder="1" applyAlignment="1">
      <alignment horizontal="distributed" vertical="center"/>
    </xf>
    <xf numFmtId="0" fontId="3" fillId="0" borderId="13" xfId="4" applyFont="1" applyBorder="1" applyAlignment="1">
      <alignment horizontal="distributed" vertical="center"/>
    </xf>
    <xf numFmtId="0" fontId="3" fillId="0" borderId="9" xfId="4" applyFont="1" applyBorder="1" applyAlignment="1">
      <alignment horizontal="distributed" vertical="center"/>
    </xf>
    <xf numFmtId="0" fontId="3" fillId="0" borderId="4" xfId="4" applyFont="1" applyBorder="1" applyAlignment="1">
      <alignment horizontal="distributed"/>
    </xf>
    <xf numFmtId="0" fontId="3" fillId="0" borderId="3" xfId="4" applyFont="1" applyBorder="1" applyAlignment="1">
      <alignment horizontal="distributed" vertical="center"/>
    </xf>
    <xf numFmtId="0" fontId="6" fillId="0" borderId="2" xfId="4" applyFont="1" applyBorder="1" applyAlignment="1">
      <alignment horizontal="distributed" vertical="center"/>
    </xf>
    <xf numFmtId="0" fontId="6" fillId="0" borderId="2" xfId="4" applyFont="1" applyBorder="1" applyAlignment="1">
      <alignment horizontal="distributed" vertical="center" wrapText="1"/>
    </xf>
    <xf numFmtId="0" fontId="3" fillId="0" borderId="3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3" fillId="0" borderId="12" xfId="4" applyFont="1" applyBorder="1" applyAlignment="1">
      <alignment horizontal="center"/>
    </xf>
    <xf numFmtId="0" fontId="3" fillId="0" borderId="13" xfId="4" applyFont="1" applyBorder="1" applyAlignment="1">
      <alignment horizontal="center" vertical="center"/>
    </xf>
    <xf numFmtId="0" fontId="3" fillId="0" borderId="12" xfId="3" applyFont="1" applyBorder="1" applyAlignment="1">
      <alignment horizontal="distributed"/>
    </xf>
    <xf numFmtId="0" fontId="3" fillId="0" borderId="2" xfId="3" applyFont="1" applyBorder="1" applyAlignment="1">
      <alignment horizontal="distributed" vertical="center"/>
    </xf>
    <xf numFmtId="0" fontId="3" fillId="0" borderId="11" xfId="3" applyFont="1" applyBorder="1" applyAlignment="1">
      <alignment horizontal="distributed" vertical="center"/>
    </xf>
    <xf numFmtId="0" fontId="3" fillId="0" borderId="13" xfId="3" applyFont="1" applyBorder="1" applyAlignment="1">
      <alignment horizontal="distributed" vertical="center"/>
    </xf>
    <xf numFmtId="0" fontId="3" fillId="0" borderId="3" xfId="3" applyFont="1" applyBorder="1" applyAlignment="1">
      <alignment horizontal="distributed" vertical="center"/>
    </xf>
    <xf numFmtId="0" fontId="3" fillId="0" borderId="12" xfId="3" applyFont="1" applyBorder="1" applyAlignment="1">
      <alignment horizontal="center"/>
    </xf>
    <xf numFmtId="0" fontId="6" fillId="0" borderId="2" xfId="3" applyFont="1" applyBorder="1" applyAlignment="1">
      <alignment horizontal="distributed" vertical="center"/>
    </xf>
    <xf numFmtId="0" fontId="6" fillId="0" borderId="2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1" xfId="3" applyFont="1" applyBorder="1" applyAlignment="1">
      <alignment horizontal="distributed" vertical="center"/>
    </xf>
    <xf numFmtId="0" fontId="3" fillId="0" borderId="2" xfId="3" applyFont="1" applyBorder="1" applyAlignment="1">
      <alignment horizontal="distributed" vertical="center" wrapText="1"/>
    </xf>
    <xf numFmtId="0" fontId="3" fillId="0" borderId="1" xfId="4" applyFont="1" applyBorder="1" applyAlignment="1">
      <alignment horizontal="distributed" vertical="center"/>
    </xf>
    <xf numFmtId="0" fontId="3" fillId="0" borderId="2" xfId="4" applyFont="1" applyBorder="1" applyAlignment="1">
      <alignment horizontal="distributed" vertical="center" wrapText="1"/>
    </xf>
    <xf numFmtId="0" fontId="3" fillId="0" borderId="9" xfId="3" applyFont="1" applyBorder="1" applyAlignment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6" fillId="0" borderId="2" xfId="3" applyFont="1" applyBorder="1" applyAlignment="1">
      <alignment horizontal="distributed" vertical="center" indent="3"/>
    </xf>
    <xf numFmtId="0" fontId="3" fillId="0" borderId="4" xfId="3" applyFont="1" applyBorder="1" applyAlignment="1">
      <alignment horizontal="center" vertical="center"/>
    </xf>
    <xf numFmtId="0" fontId="3" fillId="0" borderId="4" xfId="3" applyFont="1" applyBorder="1" applyAlignment="1">
      <alignment horizontal="distributed" vertical="center" indent="1"/>
    </xf>
    <xf numFmtId="0" fontId="3" fillId="0" borderId="9" xfId="3" applyFont="1" applyBorder="1" applyAlignment="1">
      <alignment horizontal="distributed" vertical="center" indent="2"/>
    </xf>
    <xf numFmtId="0" fontId="3" fillId="0" borderId="13" xfId="3" applyFont="1" applyBorder="1" applyAlignment="1">
      <alignment horizontal="distributed" vertical="center" indent="2"/>
    </xf>
    <xf numFmtId="0" fontId="3" fillId="0" borderId="12" xfId="3" applyFont="1" applyBorder="1" applyAlignment="1">
      <alignment horizontal="distributed" vertical="center" indent="1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distributed" vertical="center"/>
    </xf>
    <xf numFmtId="0" fontId="3" fillId="0" borderId="2" xfId="1" applyFont="1" applyBorder="1" applyAlignment="1">
      <alignment horizontal="distributed" vertical="center"/>
    </xf>
    <xf numFmtId="0" fontId="3" fillId="0" borderId="3" xfId="1" applyFont="1" applyBorder="1" applyAlignment="1">
      <alignment horizontal="distributed" vertical="center"/>
    </xf>
    <xf numFmtId="0" fontId="3" fillId="0" borderId="12" xfId="1" applyFont="1" applyBorder="1" applyAlignment="1">
      <alignment horizontal="center" vertical="center"/>
    </xf>
    <xf numFmtId="0" fontId="3" fillId="0" borderId="11" xfId="1" applyFont="1" applyBorder="1" applyAlignment="1">
      <alignment horizontal="distributed" vertical="center"/>
    </xf>
    <xf numFmtId="0" fontId="3" fillId="0" borderId="13" xfId="1" applyFont="1" applyBorder="1" applyAlignment="1">
      <alignment horizontal="center" vertical="center"/>
    </xf>
    <xf numFmtId="0" fontId="3" fillId="0" borderId="2" xfId="2" applyFont="1" applyBorder="1" applyAlignment="1">
      <alignment horizontal="distributed" vertical="center"/>
    </xf>
    <xf numFmtId="0" fontId="3" fillId="0" borderId="11" xfId="2" applyFont="1" applyBorder="1" applyAlignment="1">
      <alignment horizontal="distributed" vertical="center"/>
    </xf>
    <xf numFmtId="0" fontId="3" fillId="0" borderId="13" xfId="2" applyFont="1" applyBorder="1" applyAlignment="1">
      <alignment horizontal="center" vertical="center"/>
    </xf>
    <xf numFmtId="0" fontId="3" fillId="0" borderId="3" xfId="2" applyFont="1" applyBorder="1" applyAlignment="1">
      <alignment horizontal="distributed" vertical="center"/>
    </xf>
    <xf numFmtId="0" fontId="3" fillId="0" borderId="1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1" xfId="2" applyFont="1" applyBorder="1" applyAlignment="1">
      <alignment horizontal="distributed" vertical="center"/>
    </xf>
    <xf numFmtId="0" fontId="3" fillId="0" borderId="3" xfId="2" applyFont="1" applyBorder="1" applyAlignment="1">
      <alignment horizontal="center" vertical="center"/>
    </xf>
    <xf numFmtId="0" fontId="6" fillId="0" borderId="0" xfId="1" applyFont="1" applyBorder="1"/>
    <xf numFmtId="0" fontId="3" fillId="0" borderId="23" xfId="1" applyFont="1" applyBorder="1" applyAlignment="1">
      <alignment horizontal="center" vertical="center"/>
    </xf>
    <xf numFmtId="0" fontId="3" fillId="0" borderId="27" xfId="1" applyFont="1" applyBorder="1" applyAlignment="1">
      <alignment horizontal="distributed" vertical="center"/>
    </xf>
    <xf numFmtId="0" fontId="3" fillId="0" borderId="18" xfId="1" applyFont="1" applyBorder="1" applyAlignment="1">
      <alignment horizontal="distributed" vertical="center"/>
    </xf>
    <xf numFmtId="0" fontId="3" fillId="0" borderId="16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5" xfId="1" applyFont="1" applyBorder="1" applyAlignment="1">
      <alignment horizontal="distributed" vertical="center"/>
    </xf>
    <xf numFmtId="0" fontId="3" fillId="0" borderId="2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29</xdr:row>
      <xdr:rowOff>0</xdr:rowOff>
    </xdr:from>
    <xdr:to>
      <xdr:col>5</xdr:col>
      <xdr:colOff>360</xdr:colOff>
      <xdr:row>29</xdr:row>
      <xdr:rowOff>266400</xdr:rowOff>
    </xdr:to>
    <xdr:sp textlink="">
      <xdr:nvSpPr>
        <xdr:cNvPr id="2" name="テキスト 6"/>
        <xdr:cNvSpPr/>
      </xdr:nvSpPr>
      <xdr:spPr>
        <a:xfrm>
          <a:off x="3305175" y="3990975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31</xdr:row>
      <xdr:rowOff>0</xdr:rowOff>
    </xdr:from>
    <xdr:to>
      <xdr:col>5</xdr:col>
      <xdr:colOff>360</xdr:colOff>
      <xdr:row>31</xdr:row>
      <xdr:rowOff>266400</xdr:rowOff>
    </xdr:to>
    <xdr:sp textlink="">
      <xdr:nvSpPr>
        <xdr:cNvPr id="7" name="テキスト 6"/>
        <xdr:cNvSpPr/>
      </xdr:nvSpPr>
      <xdr:spPr>
        <a:xfrm>
          <a:off x="3475440" y="3895560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31</xdr:row>
      <xdr:rowOff>0</xdr:rowOff>
    </xdr:from>
    <xdr:to>
      <xdr:col>5</xdr:col>
      <xdr:colOff>360</xdr:colOff>
      <xdr:row>31</xdr:row>
      <xdr:rowOff>266400</xdr:rowOff>
    </xdr:to>
    <xdr:sp textlink="">
      <xdr:nvSpPr>
        <xdr:cNvPr id="8" name="テキスト 6"/>
        <xdr:cNvSpPr/>
      </xdr:nvSpPr>
      <xdr:spPr>
        <a:xfrm>
          <a:off x="3475440" y="3895560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31</xdr:row>
      <xdr:rowOff>0</xdr:rowOff>
    </xdr:from>
    <xdr:to>
      <xdr:col>5</xdr:col>
      <xdr:colOff>360</xdr:colOff>
      <xdr:row>31</xdr:row>
      <xdr:rowOff>266400</xdr:rowOff>
    </xdr:to>
    <xdr:sp textlink="">
      <xdr:nvSpPr>
        <xdr:cNvPr id="9" name="テキスト 6"/>
        <xdr:cNvSpPr/>
      </xdr:nvSpPr>
      <xdr:spPr>
        <a:xfrm>
          <a:off x="3475440" y="3895560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31</xdr:row>
      <xdr:rowOff>0</xdr:rowOff>
    </xdr:from>
    <xdr:to>
      <xdr:col>5</xdr:col>
      <xdr:colOff>360</xdr:colOff>
      <xdr:row>31</xdr:row>
      <xdr:rowOff>266400</xdr:rowOff>
    </xdr:to>
    <xdr:sp textlink="">
      <xdr:nvSpPr>
        <xdr:cNvPr id="10" name="テキスト 6"/>
        <xdr:cNvSpPr/>
      </xdr:nvSpPr>
      <xdr:spPr>
        <a:xfrm>
          <a:off x="3475440" y="3895560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31</xdr:row>
      <xdr:rowOff>0</xdr:rowOff>
    </xdr:from>
    <xdr:to>
      <xdr:col>3</xdr:col>
      <xdr:colOff>360</xdr:colOff>
      <xdr:row>31</xdr:row>
      <xdr:rowOff>266400</xdr:rowOff>
    </xdr:to>
    <xdr:sp textlink="">
      <xdr:nvSpPr>
        <xdr:cNvPr id="11" name="テキスト 6"/>
        <xdr:cNvSpPr/>
      </xdr:nvSpPr>
      <xdr:spPr>
        <a:xfrm>
          <a:off x="2776680" y="3838680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31</xdr:row>
      <xdr:rowOff>0</xdr:rowOff>
    </xdr:from>
    <xdr:to>
      <xdr:col>3</xdr:col>
      <xdr:colOff>360</xdr:colOff>
      <xdr:row>31</xdr:row>
      <xdr:rowOff>266400</xdr:rowOff>
    </xdr:to>
    <xdr:sp textlink="">
      <xdr:nvSpPr>
        <xdr:cNvPr id="12" name="テキスト 6"/>
        <xdr:cNvSpPr/>
      </xdr:nvSpPr>
      <xdr:spPr>
        <a:xfrm>
          <a:off x="2549520" y="3838680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31</xdr:row>
      <xdr:rowOff>0</xdr:rowOff>
    </xdr:from>
    <xdr:to>
      <xdr:col>3</xdr:col>
      <xdr:colOff>360</xdr:colOff>
      <xdr:row>31</xdr:row>
      <xdr:rowOff>266400</xdr:rowOff>
    </xdr:to>
    <xdr:sp textlink="">
      <xdr:nvSpPr>
        <xdr:cNvPr id="13" name="テキスト 6"/>
        <xdr:cNvSpPr/>
      </xdr:nvSpPr>
      <xdr:spPr>
        <a:xfrm>
          <a:off x="2549520" y="383868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30</xdr:row>
      <xdr:rowOff>0</xdr:rowOff>
    </xdr:from>
    <xdr:to>
      <xdr:col>3</xdr:col>
      <xdr:colOff>360</xdr:colOff>
      <xdr:row>30</xdr:row>
      <xdr:rowOff>266400</xdr:rowOff>
    </xdr:to>
    <xdr:sp textlink="">
      <xdr:nvSpPr>
        <xdr:cNvPr id="14" name="テキスト 6"/>
        <xdr:cNvSpPr/>
      </xdr:nvSpPr>
      <xdr:spPr>
        <a:xfrm>
          <a:off x="2549520" y="389556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30</xdr:row>
      <xdr:rowOff>0</xdr:rowOff>
    </xdr:from>
    <xdr:to>
      <xdr:col>3</xdr:col>
      <xdr:colOff>360</xdr:colOff>
      <xdr:row>30</xdr:row>
      <xdr:rowOff>266400</xdr:rowOff>
    </xdr:to>
    <xdr:sp textlink="">
      <xdr:nvSpPr>
        <xdr:cNvPr id="15" name="テキスト 6"/>
        <xdr:cNvSpPr/>
      </xdr:nvSpPr>
      <xdr:spPr>
        <a:xfrm>
          <a:off x="2549520" y="389556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30</xdr:row>
      <xdr:rowOff>0</xdr:rowOff>
    </xdr:from>
    <xdr:to>
      <xdr:col>3</xdr:col>
      <xdr:colOff>360</xdr:colOff>
      <xdr:row>30</xdr:row>
      <xdr:rowOff>266400</xdr:rowOff>
    </xdr:to>
    <xdr:sp textlink="">
      <xdr:nvSpPr>
        <xdr:cNvPr id="16" name="テキスト 6"/>
        <xdr:cNvSpPr/>
      </xdr:nvSpPr>
      <xdr:spPr>
        <a:xfrm>
          <a:off x="2549520" y="389556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29</xdr:row>
      <xdr:rowOff>0</xdr:rowOff>
    </xdr:from>
    <xdr:to>
      <xdr:col>5</xdr:col>
      <xdr:colOff>360</xdr:colOff>
      <xdr:row>29</xdr:row>
      <xdr:rowOff>266400</xdr:rowOff>
    </xdr:to>
    <xdr:sp textlink="">
      <xdr:nvSpPr>
        <xdr:cNvPr id="2" name="テキスト 6"/>
        <xdr:cNvSpPr/>
      </xdr:nvSpPr>
      <xdr:spPr>
        <a:xfrm>
          <a:off x="3790950" y="3724275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30</xdr:row>
      <xdr:rowOff>0</xdr:rowOff>
    </xdr:from>
    <xdr:to>
      <xdr:col>3</xdr:col>
      <xdr:colOff>360</xdr:colOff>
      <xdr:row>30</xdr:row>
      <xdr:rowOff>266400</xdr:rowOff>
    </xdr:to>
    <xdr:sp textlink="">
      <xdr:nvSpPr>
        <xdr:cNvPr id="17" name="テキスト 6"/>
        <xdr:cNvSpPr/>
      </xdr:nvSpPr>
      <xdr:spPr>
        <a:xfrm>
          <a:off x="2549520" y="389556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30</xdr:row>
      <xdr:rowOff>0</xdr:rowOff>
    </xdr:from>
    <xdr:to>
      <xdr:col>3</xdr:col>
      <xdr:colOff>360</xdr:colOff>
      <xdr:row>30</xdr:row>
      <xdr:rowOff>266400</xdr:rowOff>
    </xdr:to>
    <xdr:sp textlink="">
      <xdr:nvSpPr>
        <xdr:cNvPr id="18" name="テキスト 6"/>
        <xdr:cNvSpPr/>
      </xdr:nvSpPr>
      <xdr:spPr>
        <a:xfrm>
          <a:off x="2549520" y="389556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30</xdr:row>
      <xdr:rowOff>0</xdr:rowOff>
    </xdr:from>
    <xdr:to>
      <xdr:col>9</xdr:col>
      <xdr:colOff>360</xdr:colOff>
      <xdr:row>30</xdr:row>
      <xdr:rowOff>266400</xdr:rowOff>
    </xdr:to>
    <xdr:sp textlink="">
      <xdr:nvSpPr>
        <xdr:cNvPr id="19" name="テキスト 6"/>
        <xdr:cNvSpPr/>
      </xdr:nvSpPr>
      <xdr:spPr>
        <a:xfrm>
          <a:off x="7640280" y="389556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360</xdr:colOff>
      <xdr:row>30</xdr:row>
      <xdr:rowOff>266400</xdr:rowOff>
    </xdr:to>
    <xdr:sp textlink="">
      <xdr:nvSpPr>
        <xdr:cNvPr id="20" name="テキスト 6"/>
        <xdr:cNvSpPr/>
      </xdr:nvSpPr>
      <xdr:spPr>
        <a:xfrm>
          <a:off x="3850560" y="389556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30</xdr:row>
      <xdr:rowOff>0</xdr:rowOff>
    </xdr:from>
    <xdr:to>
      <xdr:col>9</xdr:col>
      <xdr:colOff>360</xdr:colOff>
      <xdr:row>30</xdr:row>
      <xdr:rowOff>266400</xdr:rowOff>
    </xdr:to>
    <xdr:sp textlink="">
      <xdr:nvSpPr>
        <xdr:cNvPr id="21" name="テキスト 6"/>
        <xdr:cNvSpPr/>
      </xdr:nvSpPr>
      <xdr:spPr>
        <a:xfrm>
          <a:off x="5631840" y="389556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30</xdr:row>
      <xdr:rowOff>0</xdr:rowOff>
    </xdr:from>
    <xdr:to>
      <xdr:col>9</xdr:col>
      <xdr:colOff>360</xdr:colOff>
      <xdr:row>30</xdr:row>
      <xdr:rowOff>266400</xdr:rowOff>
    </xdr:to>
    <xdr:sp textlink="">
      <xdr:nvSpPr>
        <xdr:cNvPr id="22" name="テキスト 6"/>
        <xdr:cNvSpPr/>
      </xdr:nvSpPr>
      <xdr:spPr>
        <a:xfrm>
          <a:off x="5631840" y="389556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30</xdr:row>
      <xdr:rowOff>0</xdr:rowOff>
    </xdr:from>
    <xdr:to>
      <xdr:col>9</xdr:col>
      <xdr:colOff>360</xdr:colOff>
      <xdr:row>30</xdr:row>
      <xdr:rowOff>266400</xdr:rowOff>
    </xdr:to>
    <xdr:sp textlink="">
      <xdr:nvSpPr>
        <xdr:cNvPr id="23" name="テキスト 6"/>
        <xdr:cNvSpPr/>
      </xdr:nvSpPr>
      <xdr:spPr>
        <a:xfrm>
          <a:off x="6044400" y="389556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30</xdr:row>
      <xdr:rowOff>0</xdr:rowOff>
    </xdr:from>
    <xdr:to>
      <xdr:col>9</xdr:col>
      <xdr:colOff>360</xdr:colOff>
      <xdr:row>30</xdr:row>
      <xdr:rowOff>266400</xdr:rowOff>
    </xdr:to>
    <xdr:sp textlink="">
      <xdr:nvSpPr>
        <xdr:cNvPr id="24" name="テキスト 6"/>
        <xdr:cNvSpPr/>
      </xdr:nvSpPr>
      <xdr:spPr>
        <a:xfrm>
          <a:off x="6079320" y="389556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30</xdr:row>
      <xdr:rowOff>0</xdr:rowOff>
    </xdr:from>
    <xdr:to>
      <xdr:col>9</xdr:col>
      <xdr:colOff>360</xdr:colOff>
      <xdr:row>30</xdr:row>
      <xdr:rowOff>266400</xdr:rowOff>
    </xdr:to>
    <xdr:sp textlink="">
      <xdr:nvSpPr>
        <xdr:cNvPr id="25" name="テキスト 6"/>
        <xdr:cNvSpPr/>
      </xdr:nvSpPr>
      <xdr:spPr>
        <a:xfrm>
          <a:off x="6079320" y="389556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30</xdr:row>
      <xdr:rowOff>0</xdr:rowOff>
    </xdr:from>
    <xdr:to>
      <xdr:col>9</xdr:col>
      <xdr:colOff>360</xdr:colOff>
      <xdr:row>30</xdr:row>
      <xdr:rowOff>266400</xdr:rowOff>
    </xdr:to>
    <xdr:sp textlink="">
      <xdr:nvSpPr>
        <xdr:cNvPr id="26" name="テキスト 6"/>
        <xdr:cNvSpPr/>
      </xdr:nvSpPr>
      <xdr:spPr>
        <a:xfrm>
          <a:off x="6079320" y="389556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19080</xdr:colOff>
      <xdr:row>7</xdr:row>
      <xdr:rowOff>0</xdr:rowOff>
    </xdr:from>
    <xdr:to>
      <xdr:col>0</xdr:col>
      <xdr:colOff>776880</xdr:colOff>
      <xdr:row>8</xdr:row>
      <xdr:rowOff>171000</xdr:rowOff>
    </xdr:to>
    <xdr:sp textlink="">
      <xdr:nvSpPr>
        <xdr:cNvPr id="27" name="テキスト 3"/>
        <xdr:cNvSpPr/>
      </xdr:nvSpPr>
      <xdr:spPr>
        <a:xfrm>
          <a:off x="19080" y="723960"/>
          <a:ext cx="757800" cy="4568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年・月別</a:t>
          </a:r>
          <a:endParaRPr lang="en-US" sz="800" b="0" strike="noStrike" spc="-1">
            <a:latin typeface="游明朝"/>
          </a:endParaRPr>
        </a:p>
      </xdr:txBody>
    </xdr:sp>
    <xdr:clientData/>
  </xdr:twoCellAnchor>
  <xdr:twoCellAnchor>
    <xdr:from>
      <xdr:col>18</xdr:col>
      <xdr:colOff>19080</xdr:colOff>
      <xdr:row>7</xdr:row>
      <xdr:rowOff>0</xdr:rowOff>
    </xdr:from>
    <xdr:to>
      <xdr:col>18</xdr:col>
      <xdr:colOff>776880</xdr:colOff>
      <xdr:row>8</xdr:row>
      <xdr:rowOff>171000</xdr:rowOff>
    </xdr:to>
    <xdr:sp textlink="">
      <xdr:nvSpPr>
        <xdr:cNvPr id="28" name="テキスト 4"/>
        <xdr:cNvSpPr/>
      </xdr:nvSpPr>
      <xdr:spPr>
        <a:xfrm>
          <a:off x="11390760" y="723960"/>
          <a:ext cx="757800" cy="4568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年・月別</a:t>
          </a:r>
          <a:endParaRPr lang="en-US" sz="800" b="0" strike="noStrike" spc="-1">
            <a:latin typeface="游明朝"/>
          </a:endParaRPr>
        </a:p>
      </xdr:txBody>
    </xdr:sp>
    <xdr:clientData/>
  </xdr:twoCellAnchor>
  <xdr:twoCellAnchor>
    <xdr:from>
      <xdr:col>9</xdr:col>
      <xdr:colOff>0</xdr:colOff>
      <xdr:row>6</xdr:row>
      <xdr:rowOff>9360</xdr:rowOff>
    </xdr:from>
    <xdr:to>
      <xdr:col>9</xdr:col>
      <xdr:colOff>672120</xdr:colOff>
      <xdr:row>7</xdr:row>
      <xdr:rowOff>285480</xdr:rowOff>
    </xdr:to>
    <xdr:sp textlink="">
      <xdr:nvSpPr>
        <xdr:cNvPr id="29" name="テキスト 5"/>
        <xdr:cNvSpPr/>
      </xdr:nvSpPr>
      <xdr:spPr>
        <a:xfrm>
          <a:off x="6079320" y="714240"/>
          <a:ext cx="672120" cy="2952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ts val="799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中小企業     </a:t>
          </a:r>
          <a:endParaRPr lang="en-US" sz="800" b="0" strike="noStrike" spc="-1">
            <a:latin typeface="游明朝"/>
          </a:endParaRPr>
        </a:p>
        <a:p>
          <a:pPr>
            <a:lnSpc>
              <a:spcPts val="799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金融公庫</a:t>
          </a:r>
          <a:endParaRPr lang="en-US" sz="800" b="0" strike="noStrike" spc="-1">
            <a:latin typeface="游明朝"/>
          </a:endParaRPr>
        </a:p>
      </xdr:txBody>
    </xdr:sp>
    <xdr:clientData/>
  </xdr:twoCellAnchor>
  <xdr:twoCellAnchor>
    <xdr:from>
      <xdr:col>9</xdr:col>
      <xdr:colOff>0</xdr:colOff>
      <xdr:row>30</xdr:row>
      <xdr:rowOff>0</xdr:rowOff>
    </xdr:from>
    <xdr:to>
      <xdr:col>9</xdr:col>
      <xdr:colOff>360</xdr:colOff>
      <xdr:row>30</xdr:row>
      <xdr:rowOff>266400</xdr:rowOff>
    </xdr:to>
    <xdr:sp textlink="">
      <xdr:nvSpPr>
        <xdr:cNvPr id="30" name="テキスト 6"/>
        <xdr:cNvSpPr/>
      </xdr:nvSpPr>
      <xdr:spPr>
        <a:xfrm>
          <a:off x="6079320" y="373392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  <xdr:twoCellAnchor>
    <xdr:from>
      <xdr:col>10</xdr:col>
      <xdr:colOff>0</xdr:colOff>
      <xdr:row>30</xdr:row>
      <xdr:rowOff>0</xdr:rowOff>
    </xdr:from>
    <xdr:to>
      <xdr:col>10</xdr:col>
      <xdr:colOff>593640</xdr:colOff>
      <xdr:row>30</xdr:row>
      <xdr:rowOff>266400</xdr:rowOff>
    </xdr:to>
    <xdr:sp textlink="">
      <xdr:nvSpPr>
        <xdr:cNvPr id="31" name="テキスト 7"/>
        <xdr:cNvSpPr/>
      </xdr:nvSpPr>
      <xdr:spPr>
        <a:xfrm>
          <a:off x="6751800" y="3733920"/>
          <a:ext cx="59364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名古屋・熱田・ 中村支店管内</a:t>
          </a:r>
          <a:endParaRPr lang="en-US" sz="600" b="0" strike="noStrike" spc="-1">
            <a:latin typeface="游明朝"/>
          </a:endParaRP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776880</xdr:colOff>
      <xdr:row>32</xdr:row>
      <xdr:rowOff>142560</xdr:rowOff>
    </xdr:to>
    <xdr:sp textlink="">
      <xdr:nvSpPr>
        <xdr:cNvPr id="32" name="テキスト 8"/>
        <xdr:cNvSpPr/>
      </xdr:nvSpPr>
      <xdr:spPr>
        <a:xfrm>
          <a:off x="0" y="4000680"/>
          <a:ext cx="776880" cy="2757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36720" tIns="18360" rIns="3672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資料出所</a:t>
          </a:r>
          <a:endParaRPr lang="en-US" sz="800" b="0" strike="noStrike" spc="-1">
            <a:latin typeface="游明朝"/>
          </a:endParaRPr>
        </a:p>
      </xdr:txBody>
    </xdr:sp>
    <xdr:clientData/>
  </xdr:twoCellAnchor>
  <xdr:twoCellAnchor>
    <xdr:from>
      <xdr:col>18</xdr:col>
      <xdr:colOff>0</xdr:colOff>
      <xdr:row>31</xdr:row>
      <xdr:rowOff>0</xdr:rowOff>
    </xdr:from>
    <xdr:to>
      <xdr:col>18</xdr:col>
      <xdr:colOff>776880</xdr:colOff>
      <xdr:row>32</xdr:row>
      <xdr:rowOff>142560</xdr:rowOff>
    </xdr:to>
    <xdr:sp textlink="">
      <xdr:nvSpPr>
        <xdr:cNvPr id="33" name="テキスト 9"/>
        <xdr:cNvSpPr/>
      </xdr:nvSpPr>
      <xdr:spPr>
        <a:xfrm>
          <a:off x="11371680" y="4000680"/>
          <a:ext cx="776880" cy="2757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36720" tIns="18360" rIns="3672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資料出所</a:t>
          </a:r>
          <a:endParaRPr lang="en-US" sz="800" b="0" strike="noStrike" spc="-1">
            <a:latin typeface="游明朝"/>
          </a:endParaRPr>
        </a:p>
      </xdr:txBody>
    </xdr:sp>
    <xdr:clientData/>
  </xdr:twoCellAnchor>
  <xdr:twoCellAnchor>
    <xdr:from>
      <xdr:col>16</xdr:col>
      <xdr:colOff>0</xdr:colOff>
      <xdr:row>31</xdr:row>
      <xdr:rowOff>0</xdr:rowOff>
    </xdr:from>
    <xdr:to>
      <xdr:col>17</xdr:col>
      <xdr:colOff>567360</xdr:colOff>
      <xdr:row>32</xdr:row>
      <xdr:rowOff>142560</xdr:rowOff>
    </xdr:to>
    <xdr:sp textlink="">
      <xdr:nvSpPr>
        <xdr:cNvPr id="34" name="テキスト 10"/>
        <xdr:cNvSpPr/>
      </xdr:nvSpPr>
      <xdr:spPr>
        <a:xfrm>
          <a:off x="10236240" y="4000680"/>
          <a:ext cx="1135080" cy="2757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36720" tIns="18360" rIns="3672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愛知労働金庫本店</a:t>
          </a:r>
          <a:endParaRPr lang="en-US" sz="800" b="0" strike="noStrike" spc="-1">
            <a:latin typeface="游明朝"/>
          </a:endParaRP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8</xdr:col>
      <xdr:colOff>342360</xdr:colOff>
      <xdr:row>0</xdr:row>
      <xdr:rowOff>171000</xdr:rowOff>
    </xdr:to>
    <xdr:sp textlink="">
      <xdr:nvSpPr>
        <xdr:cNvPr id="35" name="テキスト 11"/>
        <xdr:cNvSpPr/>
      </xdr:nvSpPr>
      <xdr:spPr>
        <a:xfrm>
          <a:off x="2847240" y="0"/>
          <a:ext cx="2928240" cy="171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0" tIns="23040" rIns="36720" bIns="23040" anchor="ctr" upright="1">
          <a:noAutofit/>
        </a:bodyPr>
        <a:lstStyle/>
        <a:p>
          <a:pPr algn="r"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9</a:t>
          </a:r>
          <a:r>
            <a:rPr lang="ja-JP" sz="1100" b="0" strike="noStrike" spc="-1">
              <a:solidFill>
                <a:srgbClr val="000000"/>
              </a:solidFill>
              <a:latin typeface="ＭＳ 明朝"/>
              <a:ea typeface="ＭＳ 明朝"/>
            </a:rPr>
            <a:t>－</a:t>
          </a:r>
          <a:r>
            <a:rPr lang="en-US" sz="1100" b="0" strike="noStrike" spc="-1">
              <a:solidFill>
                <a:srgbClr val="000000"/>
              </a:solidFill>
              <a:latin typeface="ＭＳ 明朝"/>
              <a:ea typeface="ＭＳ 明朝"/>
            </a:rPr>
            <a:t>2. </a:t>
          </a:r>
          <a:r>
            <a:rPr lang="ja-JP" sz="1100" b="0" strike="noStrike" spc="-1">
              <a:solidFill>
                <a:srgbClr val="000000"/>
              </a:solidFill>
              <a:latin typeface="ＭＳ 明朝"/>
              <a:ea typeface="ＭＳ 明朝"/>
            </a:rPr>
            <a:t>各   種   金   融   機   関</a:t>
          </a:r>
          <a:endParaRPr lang="en-US" sz="1100" b="0" strike="noStrike" spc="-1">
            <a:latin typeface="游明朝"/>
          </a:endParaRPr>
        </a:p>
      </xdr:txBody>
    </xdr:sp>
    <xdr:clientData/>
  </xdr:twoCellAnchor>
  <xdr:twoCellAnchor>
    <xdr:from>
      <xdr:col>9</xdr:col>
      <xdr:colOff>276480</xdr:colOff>
      <xdr:row>0</xdr:row>
      <xdr:rowOff>0</xdr:rowOff>
    </xdr:from>
    <xdr:to>
      <xdr:col>13</xdr:col>
      <xdr:colOff>567000</xdr:colOff>
      <xdr:row>0</xdr:row>
      <xdr:rowOff>171000</xdr:rowOff>
    </xdr:to>
    <xdr:sp textlink="">
      <xdr:nvSpPr>
        <xdr:cNvPr id="36" name="テキスト 12"/>
        <xdr:cNvSpPr/>
      </xdr:nvSpPr>
      <xdr:spPr>
        <a:xfrm>
          <a:off x="6355800" y="0"/>
          <a:ext cx="2692440" cy="171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36720" tIns="23040" rIns="0" bIns="2304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ＭＳ 明朝"/>
              <a:ea typeface="ＭＳ 明朝"/>
            </a:rPr>
            <a:t>の  預  金  ・  貸  出  残  高</a:t>
          </a:r>
          <a:endParaRPr lang="en-US" sz="1100" b="0" strike="noStrike" spc="-1">
            <a:latin typeface="游明朝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29</xdr:row>
      <xdr:rowOff>0</xdr:rowOff>
    </xdr:from>
    <xdr:to>
      <xdr:col>5</xdr:col>
      <xdr:colOff>360</xdr:colOff>
      <xdr:row>29</xdr:row>
      <xdr:rowOff>266400</xdr:rowOff>
    </xdr:to>
    <xdr:sp textlink="">
      <xdr:nvSpPr>
        <xdr:cNvPr id="2" name="テキスト 6"/>
        <xdr:cNvSpPr/>
      </xdr:nvSpPr>
      <xdr:spPr>
        <a:xfrm>
          <a:off x="3790950" y="3724275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29</xdr:row>
      <xdr:rowOff>0</xdr:rowOff>
    </xdr:from>
    <xdr:to>
      <xdr:col>5</xdr:col>
      <xdr:colOff>360</xdr:colOff>
      <xdr:row>29</xdr:row>
      <xdr:rowOff>266400</xdr:rowOff>
    </xdr:to>
    <xdr:sp textlink="">
      <xdr:nvSpPr>
        <xdr:cNvPr id="2" name="テキスト 6"/>
        <xdr:cNvSpPr/>
      </xdr:nvSpPr>
      <xdr:spPr>
        <a:xfrm>
          <a:off x="3476160" y="3724200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29</xdr:row>
      <xdr:rowOff>0</xdr:rowOff>
    </xdr:from>
    <xdr:to>
      <xdr:col>5</xdr:col>
      <xdr:colOff>360</xdr:colOff>
      <xdr:row>29</xdr:row>
      <xdr:rowOff>266400</xdr:rowOff>
    </xdr:to>
    <xdr:sp textlink="">
      <xdr:nvSpPr>
        <xdr:cNvPr id="2" name="テキスト 6"/>
        <xdr:cNvSpPr/>
      </xdr:nvSpPr>
      <xdr:spPr>
        <a:xfrm>
          <a:off x="3476160" y="3724200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29</xdr:row>
      <xdr:rowOff>0</xdr:rowOff>
    </xdr:from>
    <xdr:to>
      <xdr:col>5</xdr:col>
      <xdr:colOff>360</xdr:colOff>
      <xdr:row>29</xdr:row>
      <xdr:rowOff>266400</xdr:rowOff>
    </xdr:to>
    <xdr:sp textlink="">
      <xdr:nvSpPr>
        <xdr:cNvPr id="3" name="テキスト 6"/>
        <xdr:cNvSpPr/>
      </xdr:nvSpPr>
      <xdr:spPr>
        <a:xfrm>
          <a:off x="3475440" y="3809880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31</xdr:row>
      <xdr:rowOff>0</xdr:rowOff>
    </xdr:from>
    <xdr:to>
      <xdr:col>5</xdr:col>
      <xdr:colOff>360</xdr:colOff>
      <xdr:row>31</xdr:row>
      <xdr:rowOff>266400</xdr:rowOff>
    </xdr:to>
    <xdr:sp textlink="">
      <xdr:nvSpPr>
        <xdr:cNvPr id="4" name="テキスト 6"/>
        <xdr:cNvSpPr/>
      </xdr:nvSpPr>
      <xdr:spPr>
        <a:xfrm>
          <a:off x="3475440" y="3895560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31</xdr:row>
      <xdr:rowOff>0</xdr:rowOff>
    </xdr:from>
    <xdr:to>
      <xdr:col>5</xdr:col>
      <xdr:colOff>360</xdr:colOff>
      <xdr:row>31</xdr:row>
      <xdr:rowOff>266400</xdr:rowOff>
    </xdr:to>
    <xdr:sp textlink="">
      <xdr:nvSpPr>
        <xdr:cNvPr id="5" name="テキスト 6"/>
        <xdr:cNvSpPr/>
      </xdr:nvSpPr>
      <xdr:spPr>
        <a:xfrm>
          <a:off x="3475440" y="3895560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31</xdr:row>
      <xdr:rowOff>0</xdr:rowOff>
    </xdr:from>
    <xdr:to>
      <xdr:col>5</xdr:col>
      <xdr:colOff>360</xdr:colOff>
      <xdr:row>31</xdr:row>
      <xdr:rowOff>266400</xdr:rowOff>
    </xdr:to>
    <xdr:sp textlink="">
      <xdr:nvSpPr>
        <xdr:cNvPr id="6" name="テキスト 6"/>
        <xdr:cNvSpPr/>
      </xdr:nvSpPr>
      <xdr:spPr>
        <a:xfrm>
          <a:off x="3475440" y="3895560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GridLines="0" tabSelected="1" zoomScale="130" zoomScaleNormal="130" zoomScalePageLayoutView="70" workbookViewId="0"/>
  </sheetViews>
  <sheetFormatPr defaultColWidth="11.25" defaultRowHeight="10.5"/>
  <cols>
    <col min="1" max="1" width="11.25" style="3"/>
    <col min="2" max="5" width="9.625" style="3" customWidth="1"/>
    <col min="6" max="8" width="11.625" style="3" customWidth="1"/>
    <col min="9" max="12" width="10.125" style="3" customWidth="1"/>
    <col min="13" max="16" width="8.625" style="3" customWidth="1"/>
    <col min="17" max="17" width="10.25" style="3" customWidth="1"/>
    <col min="18" max="16384" width="11.25" style="3"/>
  </cols>
  <sheetData>
    <row r="1" spans="1:17" ht="34.5" customHeight="1">
      <c r="A1" s="2" t="s">
        <v>0</v>
      </c>
      <c r="I1" s="4"/>
      <c r="K1" s="4"/>
      <c r="M1" s="5"/>
    </row>
    <row r="2" spans="1:17" ht="3.75" customHeight="1"/>
    <row r="3" spans="1:17">
      <c r="A3" s="6" t="s">
        <v>1</v>
      </c>
    </row>
    <row r="4" spans="1:17">
      <c r="A4" s="6" t="s">
        <v>2</v>
      </c>
    </row>
    <row r="5" spans="1:17" ht="2.25" customHeight="1">
      <c r="A5" s="6"/>
    </row>
    <row r="6" spans="1:17" ht="11.25" customHeight="1">
      <c r="A6" s="3" t="s">
        <v>3</v>
      </c>
    </row>
    <row r="7" spans="1:17" ht="1.5" customHeight="1">
      <c r="A7" s="6"/>
    </row>
    <row r="8" spans="1:17" ht="11.25" customHeight="1">
      <c r="A8" s="303" t="s">
        <v>4</v>
      </c>
      <c r="B8" s="302" t="s">
        <v>5</v>
      </c>
      <c r="C8" s="302"/>
      <c r="D8" s="302" t="s">
        <v>6</v>
      </c>
      <c r="E8" s="302"/>
      <c r="F8" s="302" t="s">
        <v>7</v>
      </c>
      <c r="G8" s="302"/>
      <c r="H8" s="306" t="s">
        <v>8</v>
      </c>
      <c r="I8" s="301" t="s">
        <v>9</v>
      </c>
      <c r="J8" s="301"/>
      <c r="K8" s="301" t="s">
        <v>10</v>
      </c>
      <c r="L8" s="301"/>
      <c r="M8" s="302" t="s">
        <v>11</v>
      </c>
      <c r="N8" s="302"/>
      <c r="O8" s="302" t="s">
        <v>12</v>
      </c>
      <c r="P8" s="302"/>
      <c r="Q8" s="303" t="s">
        <v>4</v>
      </c>
    </row>
    <row r="9" spans="1:17" ht="11.25" customHeight="1">
      <c r="A9" s="303"/>
      <c r="B9" s="302"/>
      <c r="C9" s="302"/>
      <c r="D9" s="302"/>
      <c r="E9" s="302"/>
      <c r="F9" s="290" t="s">
        <v>13</v>
      </c>
      <c r="G9" s="290" t="s">
        <v>14</v>
      </c>
      <c r="H9" s="306"/>
      <c r="I9" s="301"/>
      <c r="J9" s="301"/>
      <c r="K9" s="301"/>
      <c r="L9" s="301"/>
      <c r="M9" s="302"/>
      <c r="N9" s="302"/>
      <c r="O9" s="302"/>
      <c r="P9" s="302"/>
      <c r="Q9" s="303"/>
    </row>
    <row r="10" spans="1:17" ht="11.25" customHeight="1">
      <c r="A10" s="303"/>
      <c r="B10" s="289" t="s">
        <v>15</v>
      </c>
      <c r="C10" s="289" t="s">
        <v>16</v>
      </c>
      <c r="D10" s="289" t="s">
        <v>17</v>
      </c>
      <c r="E10" s="289" t="s">
        <v>16</v>
      </c>
      <c r="F10" s="289" t="s">
        <v>18</v>
      </c>
      <c r="G10" s="288" t="s">
        <v>19</v>
      </c>
      <c r="H10" s="289" t="s">
        <v>19</v>
      </c>
      <c r="I10" s="288" t="s">
        <v>15</v>
      </c>
      <c r="J10" s="289" t="s">
        <v>16</v>
      </c>
      <c r="K10" s="288" t="s">
        <v>15</v>
      </c>
      <c r="L10" s="289" t="s">
        <v>16</v>
      </c>
      <c r="M10" s="289" t="s">
        <v>15</v>
      </c>
      <c r="N10" s="289" t="s">
        <v>16</v>
      </c>
      <c r="O10" s="289" t="s">
        <v>15</v>
      </c>
      <c r="P10" s="289" t="s">
        <v>16</v>
      </c>
      <c r="Q10" s="303"/>
    </row>
    <row r="11" spans="1:17" ht="3" customHeight="1">
      <c r="A11" s="10"/>
      <c r="B11" s="11"/>
      <c r="C11" s="11"/>
      <c r="D11" s="12"/>
      <c r="E11" s="1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3" t="s">
        <v>20</v>
      </c>
    </row>
    <row r="12" spans="1:17" ht="11.25" customHeight="1">
      <c r="A12" s="14" t="s">
        <v>22</v>
      </c>
      <c r="B12" s="15">
        <v>2918818</v>
      </c>
      <c r="C12" s="15">
        <v>1650932</v>
      </c>
      <c r="D12" s="15">
        <v>1376142</v>
      </c>
      <c r="E12" s="15">
        <v>318858</v>
      </c>
      <c r="F12" s="15">
        <v>283699</v>
      </c>
      <c r="G12" s="15">
        <v>185549</v>
      </c>
      <c r="H12" s="15">
        <v>424935</v>
      </c>
      <c r="I12" s="15">
        <v>10588078</v>
      </c>
      <c r="J12" s="15">
        <v>702875</v>
      </c>
      <c r="K12" s="15">
        <v>4884201</v>
      </c>
      <c r="L12" s="15">
        <v>195119</v>
      </c>
      <c r="M12" s="15">
        <v>214549</v>
      </c>
      <c r="N12" s="15">
        <v>437061</v>
      </c>
      <c r="O12" s="15">
        <v>392867</v>
      </c>
      <c r="P12" s="16">
        <v>229563</v>
      </c>
      <c r="Q12" s="17" t="str">
        <f t="shared" ref="Q12:Q28" si="0">A12</f>
        <v>令和元年末</v>
      </c>
    </row>
    <row r="13" spans="1:17" ht="11.25" customHeight="1">
      <c r="A13" s="14" t="s">
        <v>23</v>
      </c>
      <c r="B13" s="15">
        <v>3078065</v>
      </c>
      <c r="C13" s="15">
        <v>1853609</v>
      </c>
      <c r="D13" s="15">
        <v>1416845</v>
      </c>
      <c r="E13" s="15">
        <v>318984</v>
      </c>
      <c r="F13" s="15">
        <v>506959</v>
      </c>
      <c r="G13" s="15">
        <v>386850</v>
      </c>
      <c r="H13" s="15">
        <v>391750</v>
      </c>
      <c r="I13" s="15">
        <v>10862995</v>
      </c>
      <c r="J13" s="15">
        <v>755313</v>
      </c>
      <c r="K13" s="15">
        <v>5342081</v>
      </c>
      <c r="L13" s="15">
        <v>193562</v>
      </c>
      <c r="M13" s="15">
        <v>219950</v>
      </c>
      <c r="N13" s="15">
        <v>521716</v>
      </c>
      <c r="O13" s="15">
        <v>415230</v>
      </c>
      <c r="P13" s="16">
        <v>229532</v>
      </c>
      <c r="Q13" s="17" t="str">
        <f t="shared" si="0"/>
        <v>2</v>
      </c>
    </row>
    <row r="14" spans="1:17" ht="11.25" customHeight="1">
      <c r="A14" s="14" t="s">
        <v>24</v>
      </c>
      <c r="B14" s="18">
        <v>3126295</v>
      </c>
      <c r="C14" s="15">
        <v>1914237</v>
      </c>
      <c r="D14" s="15">
        <v>1426272</v>
      </c>
      <c r="E14" s="15">
        <v>323468</v>
      </c>
      <c r="F14" s="15">
        <v>530716</v>
      </c>
      <c r="G14" s="15">
        <v>382921</v>
      </c>
      <c r="H14" s="15">
        <v>357325</v>
      </c>
      <c r="I14" s="15">
        <v>10253805</v>
      </c>
      <c r="J14" s="15">
        <v>623717</v>
      </c>
      <c r="K14" s="15">
        <v>4834825</v>
      </c>
      <c r="L14" s="15">
        <v>216799</v>
      </c>
      <c r="M14" s="15">
        <v>236441</v>
      </c>
      <c r="N14" s="15">
        <v>516281</v>
      </c>
      <c r="O14" s="15">
        <v>430877</v>
      </c>
      <c r="P14" s="16">
        <v>236448</v>
      </c>
      <c r="Q14" s="17" t="str">
        <f t="shared" si="0"/>
        <v>3</v>
      </c>
    </row>
    <row r="15" spans="1:17" ht="11.25" customHeight="1">
      <c r="A15" s="14">
        <v>4</v>
      </c>
      <c r="B15" s="18">
        <v>3123017</v>
      </c>
      <c r="C15" s="15">
        <v>1949874</v>
      </c>
      <c r="D15" s="15">
        <v>1430342</v>
      </c>
      <c r="E15" s="15">
        <v>326103</v>
      </c>
      <c r="F15" s="15">
        <v>536306</v>
      </c>
      <c r="G15" s="15">
        <v>364993</v>
      </c>
      <c r="H15" s="15">
        <v>322326</v>
      </c>
      <c r="I15" s="15">
        <v>10764508</v>
      </c>
      <c r="J15" s="15">
        <v>504123</v>
      </c>
      <c r="K15" s="15">
        <v>5700183</v>
      </c>
      <c r="L15" s="15">
        <v>226913</v>
      </c>
      <c r="M15" s="15">
        <v>231040</v>
      </c>
      <c r="N15" s="15">
        <v>521654</v>
      </c>
      <c r="O15" s="15">
        <v>442871</v>
      </c>
      <c r="P15" s="16">
        <v>250669</v>
      </c>
      <c r="Q15" s="17">
        <f t="shared" si="0"/>
        <v>4</v>
      </c>
    </row>
    <row r="16" spans="1:17" ht="11.25" customHeight="1">
      <c r="A16" s="19">
        <v>5</v>
      </c>
      <c r="B16" s="20">
        <v>3089524</v>
      </c>
      <c r="C16" s="20">
        <v>1991609</v>
      </c>
      <c r="D16" s="20">
        <v>1418225</v>
      </c>
      <c r="E16" s="20">
        <v>328802</v>
      </c>
      <c r="F16" s="20">
        <v>489918</v>
      </c>
      <c r="G16" s="20">
        <v>329286</v>
      </c>
      <c r="H16" s="20">
        <v>292112</v>
      </c>
      <c r="I16" s="20">
        <v>10865405</v>
      </c>
      <c r="J16" s="20">
        <v>437151</v>
      </c>
      <c r="K16" s="20">
        <v>5847406</v>
      </c>
      <c r="L16" s="20">
        <v>265236</v>
      </c>
      <c r="M16" s="20">
        <v>228003</v>
      </c>
      <c r="N16" s="20">
        <v>522103</v>
      </c>
      <c r="O16" s="20">
        <v>456939</v>
      </c>
      <c r="P16" s="21">
        <v>265785</v>
      </c>
      <c r="Q16" s="22">
        <f t="shared" si="0"/>
        <v>5</v>
      </c>
    </row>
    <row r="17" spans="1:17" ht="15.75" customHeight="1">
      <c r="A17" s="64" t="s">
        <v>107</v>
      </c>
      <c r="B17" s="24">
        <v>3086525</v>
      </c>
      <c r="C17" s="25">
        <v>1926180</v>
      </c>
      <c r="D17" s="25">
        <v>1423756</v>
      </c>
      <c r="E17" s="25">
        <v>326379</v>
      </c>
      <c r="F17" s="25">
        <v>534748</v>
      </c>
      <c r="G17" s="25">
        <v>362781</v>
      </c>
      <c r="H17" s="25">
        <v>318775</v>
      </c>
      <c r="I17" s="25">
        <v>10819564</v>
      </c>
      <c r="J17" s="25">
        <v>525205</v>
      </c>
      <c r="K17" s="25">
        <v>5766739</v>
      </c>
      <c r="L17" s="25">
        <v>242536</v>
      </c>
      <c r="M17" s="25">
        <v>227968</v>
      </c>
      <c r="N17" s="25">
        <v>518097</v>
      </c>
      <c r="O17" s="25">
        <v>440507</v>
      </c>
      <c r="P17" s="26">
        <v>251013</v>
      </c>
      <c r="Q17" s="27" t="str">
        <f t="shared" si="0"/>
        <v xml:space="preserve">  1 月末</v>
      </c>
    </row>
    <row r="18" spans="1:17" ht="11.25" customHeight="1">
      <c r="A18" s="64" t="s">
        <v>109</v>
      </c>
      <c r="B18" s="24">
        <v>3086563</v>
      </c>
      <c r="C18" s="25">
        <v>1929837</v>
      </c>
      <c r="D18" s="25">
        <v>1426525</v>
      </c>
      <c r="E18" s="25">
        <v>326451</v>
      </c>
      <c r="F18" s="25">
        <v>533409</v>
      </c>
      <c r="G18" s="25">
        <v>361103</v>
      </c>
      <c r="H18" s="25">
        <v>315739</v>
      </c>
      <c r="I18" s="25">
        <v>11034702</v>
      </c>
      <c r="J18" s="25">
        <v>524746</v>
      </c>
      <c r="K18" s="25">
        <v>5732627</v>
      </c>
      <c r="L18" s="25">
        <v>251706</v>
      </c>
      <c r="M18" s="25">
        <v>225856</v>
      </c>
      <c r="N18" s="25">
        <v>516549</v>
      </c>
      <c r="O18" s="25">
        <v>439959</v>
      </c>
      <c r="P18" s="26">
        <v>252194</v>
      </c>
      <c r="Q18" s="27" t="str">
        <f t="shared" si="0"/>
        <v xml:space="preserve">  2 月末</v>
      </c>
    </row>
    <row r="19" spans="1:17" ht="11.25" customHeight="1">
      <c r="A19" s="64" t="s">
        <v>111</v>
      </c>
      <c r="B19" s="24">
        <v>3089351</v>
      </c>
      <c r="C19" s="25">
        <v>1960502</v>
      </c>
      <c r="D19" s="25">
        <v>1420050</v>
      </c>
      <c r="E19" s="25">
        <v>328227</v>
      </c>
      <c r="F19" s="25">
        <v>528833</v>
      </c>
      <c r="G19" s="25">
        <v>357361</v>
      </c>
      <c r="H19" s="25">
        <v>313111</v>
      </c>
      <c r="I19" s="25">
        <v>10950788</v>
      </c>
      <c r="J19" s="25">
        <v>506642</v>
      </c>
      <c r="K19" s="25">
        <v>4780973</v>
      </c>
      <c r="L19" s="25">
        <v>287664</v>
      </c>
      <c r="M19" s="25">
        <v>221376</v>
      </c>
      <c r="N19" s="25">
        <v>518207</v>
      </c>
      <c r="O19" s="25">
        <v>436679</v>
      </c>
      <c r="P19" s="26">
        <v>253691</v>
      </c>
      <c r="Q19" s="27" t="str">
        <f t="shared" si="0"/>
        <v xml:space="preserve">  3 月末</v>
      </c>
    </row>
    <row r="20" spans="1:17" ht="11.25" customHeight="1">
      <c r="A20" s="64" t="s">
        <v>113</v>
      </c>
      <c r="B20" s="24">
        <v>3085224</v>
      </c>
      <c r="C20" s="25">
        <v>1953028</v>
      </c>
      <c r="D20" s="25">
        <v>1419739</v>
      </c>
      <c r="E20" s="25">
        <v>328325</v>
      </c>
      <c r="F20" s="25">
        <v>526879</v>
      </c>
      <c r="G20" s="25">
        <v>355249</v>
      </c>
      <c r="H20" s="25">
        <v>310982</v>
      </c>
      <c r="I20" s="25">
        <v>11084227</v>
      </c>
      <c r="J20" s="25">
        <v>508103</v>
      </c>
      <c r="K20" s="25">
        <v>5942215</v>
      </c>
      <c r="L20" s="25">
        <v>272839</v>
      </c>
      <c r="M20" s="25">
        <v>230735</v>
      </c>
      <c r="N20" s="25">
        <v>526739</v>
      </c>
      <c r="O20" s="25">
        <v>438481</v>
      </c>
      <c r="P20" s="26">
        <v>254898</v>
      </c>
      <c r="Q20" s="27" t="str">
        <f t="shared" si="0"/>
        <v xml:space="preserve">  4 月末</v>
      </c>
    </row>
    <row r="21" spans="1:17" ht="11.25" customHeight="1">
      <c r="A21" s="64" t="s">
        <v>115</v>
      </c>
      <c r="B21" s="24">
        <v>3081868</v>
      </c>
      <c r="C21" s="25">
        <v>1941074</v>
      </c>
      <c r="D21" s="25">
        <v>1411951</v>
      </c>
      <c r="E21" s="25">
        <v>328296</v>
      </c>
      <c r="F21" s="25">
        <v>520550</v>
      </c>
      <c r="G21" s="25">
        <v>350847</v>
      </c>
      <c r="H21" s="25">
        <v>308412</v>
      </c>
      <c r="I21" s="25">
        <v>11001613</v>
      </c>
      <c r="J21" s="25">
        <v>500154</v>
      </c>
      <c r="K21" s="25">
        <v>6035630</v>
      </c>
      <c r="L21" s="25">
        <v>274089</v>
      </c>
      <c r="M21" s="25">
        <v>230807</v>
      </c>
      <c r="N21" s="25">
        <v>520433</v>
      </c>
      <c r="O21" s="25">
        <v>437337</v>
      </c>
      <c r="P21" s="26">
        <v>255570</v>
      </c>
      <c r="Q21" s="27" t="str">
        <f t="shared" si="0"/>
        <v xml:space="preserve">  5 月末</v>
      </c>
    </row>
    <row r="22" spans="1:17" ht="11.25" customHeight="1">
      <c r="A22" s="64" t="s">
        <v>117</v>
      </c>
      <c r="B22" s="24">
        <v>3087686</v>
      </c>
      <c r="C22" s="25">
        <v>1955022</v>
      </c>
      <c r="D22" s="25">
        <v>1417491</v>
      </c>
      <c r="E22" s="25">
        <v>328471</v>
      </c>
      <c r="F22" s="25">
        <v>514093</v>
      </c>
      <c r="G22" s="25">
        <v>346274</v>
      </c>
      <c r="H22" s="25">
        <v>307332</v>
      </c>
      <c r="I22" s="25">
        <v>11052468</v>
      </c>
      <c r="J22" s="25">
        <v>468173</v>
      </c>
      <c r="K22" s="25">
        <v>6106472</v>
      </c>
      <c r="L22" s="25">
        <v>255569</v>
      </c>
      <c r="M22" s="25">
        <v>231918</v>
      </c>
      <c r="N22" s="25">
        <v>518563</v>
      </c>
      <c r="O22" s="25">
        <v>443089</v>
      </c>
      <c r="P22" s="26">
        <v>256840</v>
      </c>
      <c r="Q22" s="27" t="str">
        <f t="shared" si="0"/>
        <v xml:space="preserve">  6 月末</v>
      </c>
    </row>
    <row r="23" spans="1:17" ht="15.75" customHeight="1">
      <c r="A23" s="64" t="s">
        <v>119</v>
      </c>
      <c r="B23" s="24">
        <v>3073914</v>
      </c>
      <c r="C23" s="25">
        <v>1943374</v>
      </c>
      <c r="D23" s="15">
        <v>1413338</v>
      </c>
      <c r="E23" s="15">
        <v>328809</v>
      </c>
      <c r="F23" s="25">
        <v>507636</v>
      </c>
      <c r="G23" s="25">
        <v>342228</v>
      </c>
      <c r="H23" s="25">
        <v>304541</v>
      </c>
      <c r="I23" s="25">
        <v>10943853</v>
      </c>
      <c r="J23" s="25">
        <v>486381</v>
      </c>
      <c r="K23" s="25">
        <v>5994658</v>
      </c>
      <c r="L23" s="25">
        <v>248200</v>
      </c>
      <c r="M23" s="15">
        <v>232515</v>
      </c>
      <c r="N23" s="15">
        <v>516488</v>
      </c>
      <c r="O23" s="15">
        <v>444542</v>
      </c>
      <c r="P23" s="28">
        <v>257955</v>
      </c>
      <c r="Q23" s="29" t="str">
        <f t="shared" si="0"/>
        <v xml:space="preserve">  7 月末</v>
      </c>
    </row>
    <row r="24" spans="1:17" ht="11.25" customHeight="1">
      <c r="A24" s="64" t="s">
        <v>121</v>
      </c>
      <c r="B24" s="24">
        <v>3072888</v>
      </c>
      <c r="C24" s="25">
        <v>1946715</v>
      </c>
      <c r="D24" s="25">
        <v>1414345</v>
      </c>
      <c r="E24" s="25">
        <v>328174</v>
      </c>
      <c r="F24" s="25">
        <v>502480</v>
      </c>
      <c r="G24" s="25">
        <v>339557</v>
      </c>
      <c r="H24" s="25">
        <v>301084</v>
      </c>
      <c r="I24" s="25">
        <v>10868346</v>
      </c>
      <c r="J24" s="25">
        <v>488232</v>
      </c>
      <c r="K24" s="25">
        <v>5652637</v>
      </c>
      <c r="L24" s="25">
        <v>249154</v>
      </c>
      <c r="M24" s="25">
        <v>234612</v>
      </c>
      <c r="N24" s="15">
        <v>517002</v>
      </c>
      <c r="O24" s="25">
        <v>445700</v>
      </c>
      <c r="P24" s="28">
        <v>258978</v>
      </c>
      <c r="Q24" s="27" t="str">
        <f t="shared" si="0"/>
        <v xml:space="preserve">  8 月末</v>
      </c>
    </row>
    <row r="25" spans="1:17" ht="11.25" customHeight="1">
      <c r="A25" s="64" t="s">
        <v>123</v>
      </c>
      <c r="B25" s="24">
        <v>3110816</v>
      </c>
      <c r="C25" s="25">
        <v>1977088</v>
      </c>
      <c r="D25" s="25">
        <v>1409849</v>
      </c>
      <c r="E25" s="25">
        <v>329343</v>
      </c>
      <c r="F25" s="25">
        <v>498142</v>
      </c>
      <c r="G25" s="25">
        <v>335383</v>
      </c>
      <c r="H25" s="25">
        <v>299223</v>
      </c>
      <c r="I25" s="25">
        <v>10930363</v>
      </c>
      <c r="J25" s="25">
        <v>470783</v>
      </c>
      <c r="K25" s="25">
        <v>5487465</v>
      </c>
      <c r="L25" s="25">
        <v>267159</v>
      </c>
      <c r="M25" s="25">
        <v>236477</v>
      </c>
      <c r="N25" s="25">
        <v>520216</v>
      </c>
      <c r="O25" s="25">
        <v>447353</v>
      </c>
      <c r="P25" s="26">
        <v>261820</v>
      </c>
      <c r="Q25" s="27" t="str">
        <f t="shared" si="0"/>
        <v xml:space="preserve">  9 月末</v>
      </c>
    </row>
    <row r="26" spans="1:17" ht="11.25" customHeight="1">
      <c r="A26" s="64" t="s">
        <v>125</v>
      </c>
      <c r="B26" s="24">
        <v>3065335</v>
      </c>
      <c r="C26" s="25">
        <v>1959387</v>
      </c>
      <c r="D26" s="25">
        <v>1413803</v>
      </c>
      <c r="E26" s="25">
        <v>329907</v>
      </c>
      <c r="F26" s="25">
        <v>496281</v>
      </c>
      <c r="G26" s="25">
        <v>334086</v>
      </c>
      <c r="H26" s="25">
        <v>296693</v>
      </c>
      <c r="I26" s="25">
        <v>11019914</v>
      </c>
      <c r="J26" s="25">
        <v>464787</v>
      </c>
      <c r="K26" s="25">
        <v>5800150</v>
      </c>
      <c r="L26" s="25">
        <v>267403</v>
      </c>
      <c r="M26" s="25">
        <v>231877</v>
      </c>
      <c r="N26" s="25">
        <v>516818</v>
      </c>
      <c r="O26" s="25">
        <v>448189</v>
      </c>
      <c r="P26" s="26">
        <v>263308</v>
      </c>
      <c r="Q26" s="27" t="str">
        <f t="shared" si="0"/>
        <v xml:space="preserve"> 10 月末</v>
      </c>
    </row>
    <row r="27" spans="1:17" ht="11.25" customHeight="1">
      <c r="A27" s="64" t="s">
        <v>127</v>
      </c>
      <c r="B27" s="24">
        <v>3067217</v>
      </c>
      <c r="C27" s="25">
        <v>1958580</v>
      </c>
      <c r="D27" s="25">
        <v>1412310</v>
      </c>
      <c r="E27" s="25">
        <v>329323</v>
      </c>
      <c r="F27" s="25">
        <v>491588</v>
      </c>
      <c r="G27" s="25">
        <v>332273</v>
      </c>
      <c r="H27" s="25">
        <v>294257</v>
      </c>
      <c r="I27" s="25">
        <v>10852835</v>
      </c>
      <c r="J27" s="25">
        <v>464901</v>
      </c>
      <c r="K27" s="25">
        <v>5744823</v>
      </c>
      <c r="L27" s="25">
        <v>268531</v>
      </c>
      <c r="M27" s="25">
        <v>225994</v>
      </c>
      <c r="N27" s="25">
        <v>517616</v>
      </c>
      <c r="O27" s="25">
        <v>446630</v>
      </c>
      <c r="P27" s="26">
        <v>264179</v>
      </c>
      <c r="Q27" s="27" t="str">
        <f t="shared" si="0"/>
        <v xml:space="preserve"> 11 月末</v>
      </c>
    </row>
    <row r="28" spans="1:17" ht="11.25" customHeight="1">
      <c r="A28" s="64" t="s">
        <v>129</v>
      </c>
      <c r="B28" s="24">
        <v>3089524</v>
      </c>
      <c r="C28" s="25">
        <v>1991609</v>
      </c>
      <c r="D28" s="25">
        <v>1418225</v>
      </c>
      <c r="E28" s="25">
        <v>328802</v>
      </c>
      <c r="F28" s="25">
        <v>489918</v>
      </c>
      <c r="G28" s="25">
        <v>329286</v>
      </c>
      <c r="H28" s="25">
        <v>292112</v>
      </c>
      <c r="I28" s="25">
        <v>10865405</v>
      </c>
      <c r="J28" s="25">
        <v>437151</v>
      </c>
      <c r="K28" s="25">
        <v>5847406</v>
      </c>
      <c r="L28" s="25">
        <v>265236</v>
      </c>
      <c r="M28" s="25">
        <v>228003</v>
      </c>
      <c r="N28" s="25">
        <v>522103</v>
      </c>
      <c r="O28" s="25">
        <v>456939</v>
      </c>
      <c r="P28" s="26">
        <v>265785</v>
      </c>
      <c r="Q28" s="27" t="str">
        <f t="shared" si="0"/>
        <v xml:space="preserve"> 12 月末</v>
      </c>
    </row>
    <row r="29" spans="1:17" ht="3" customHeight="1">
      <c r="A29" s="30"/>
      <c r="D29" s="31"/>
      <c r="E29" s="31"/>
      <c r="Q29" s="32"/>
    </row>
    <row r="30" spans="1:17" ht="21" customHeight="1">
      <c r="A30" s="287" t="s">
        <v>35</v>
      </c>
      <c r="B30" s="293" t="s">
        <v>36</v>
      </c>
      <c r="C30" s="293"/>
      <c r="D30" s="293" t="s">
        <v>36</v>
      </c>
      <c r="E30" s="293"/>
      <c r="F30" s="289" t="s">
        <v>37</v>
      </c>
      <c r="G30" s="35" t="s">
        <v>38</v>
      </c>
      <c r="H30" s="291" t="s">
        <v>39</v>
      </c>
      <c r="I30" s="304" t="s">
        <v>40</v>
      </c>
      <c r="J30" s="304"/>
      <c r="K30" s="305" t="s">
        <v>41</v>
      </c>
      <c r="L30" s="305"/>
      <c r="M30" s="302" t="s">
        <v>42</v>
      </c>
      <c r="N30" s="302"/>
      <c r="O30" s="302"/>
      <c r="P30" s="302"/>
      <c r="Q30" s="286" t="s">
        <v>35</v>
      </c>
    </row>
    <row r="31" spans="1:17" ht="12" customHeight="1">
      <c r="A31" s="298" t="s">
        <v>43</v>
      </c>
      <c r="B31" s="292" t="s">
        <v>10</v>
      </c>
      <c r="C31" s="292"/>
      <c r="D31" s="292" t="s">
        <v>44</v>
      </c>
      <c r="E31" s="292"/>
      <c r="F31" s="299" t="s">
        <v>7</v>
      </c>
      <c r="G31" s="299"/>
      <c r="H31" s="300" t="s">
        <v>45</v>
      </c>
      <c r="I31" s="297" t="s">
        <v>9</v>
      </c>
      <c r="J31" s="297"/>
      <c r="K31" s="292" t="s">
        <v>10</v>
      </c>
      <c r="L31" s="292"/>
      <c r="M31" s="292" t="s">
        <v>11</v>
      </c>
      <c r="N31" s="292"/>
      <c r="O31" s="293" t="s">
        <v>46</v>
      </c>
      <c r="P31" s="293"/>
      <c r="Q31" s="294" t="s">
        <v>43</v>
      </c>
    </row>
    <row r="32" spans="1:17" ht="17.25" customHeight="1">
      <c r="A32" s="298"/>
      <c r="B32" s="295" t="s">
        <v>47</v>
      </c>
      <c r="C32" s="295"/>
      <c r="D32" s="295" t="s">
        <v>48</v>
      </c>
      <c r="E32" s="295"/>
      <c r="F32" s="38" t="s">
        <v>47</v>
      </c>
      <c r="G32" s="39" t="s">
        <v>49</v>
      </c>
      <c r="H32" s="300"/>
      <c r="I32" s="296" t="s">
        <v>47</v>
      </c>
      <c r="J32" s="296"/>
      <c r="K32" s="295" t="s">
        <v>47</v>
      </c>
      <c r="L32" s="295"/>
      <c r="M32" s="295" t="s">
        <v>47</v>
      </c>
      <c r="N32" s="295"/>
      <c r="O32" s="293"/>
      <c r="P32" s="293"/>
      <c r="Q32" s="294"/>
    </row>
    <row r="33" spans="1:13">
      <c r="A33" s="6" t="s">
        <v>50</v>
      </c>
      <c r="K33" s="6"/>
    </row>
    <row r="34" spans="1:13">
      <c r="A34" s="6" t="s">
        <v>52</v>
      </c>
      <c r="B34" s="6"/>
      <c r="C34" s="6"/>
      <c r="D34" s="6"/>
      <c r="E34" s="6"/>
      <c r="F34" s="6"/>
      <c r="G34" s="6"/>
      <c r="H34" s="6"/>
      <c r="J34" s="6"/>
      <c r="K34" s="6"/>
      <c r="L34" s="6"/>
      <c r="M34" s="6"/>
    </row>
    <row r="35" spans="1:13">
      <c r="A35" s="6" t="s">
        <v>54</v>
      </c>
    </row>
    <row r="36" spans="1:13">
      <c r="A36" s="6" t="s">
        <v>55</v>
      </c>
    </row>
    <row r="37" spans="1:13">
      <c r="A37" s="6" t="s">
        <v>51</v>
      </c>
    </row>
    <row r="38" spans="1:13">
      <c r="A38" s="6" t="s">
        <v>53</v>
      </c>
    </row>
  </sheetData>
  <mergeCells count="30">
    <mergeCell ref="A8:A10"/>
    <mergeCell ref="B8:C9"/>
    <mergeCell ref="D8:E9"/>
    <mergeCell ref="F8:G8"/>
    <mergeCell ref="H8:H9"/>
    <mergeCell ref="K8:L9"/>
    <mergeCell ref="M8:N9"/>
    <mergeCell ref="O8:P9"/>
    <mergeCell ref="Q8:Q10"/>
    <mergeCell ref="B30:C30"/>
    <mergeCell ref="D30:E30"/>
    <mergeCell ref="I30:J30"/>
    <mergeCell ref="K30:L30"/>
    <mergeCell ref="M30:P30"/>
    <mergeCell ref="I8:J9"/>
    <mergeCell ref="A31:A32"/>
    <mergeCell ref="B31:C31"/>
    <mergeCell ref="D31:E31"/>
    <mergeCell ref="F31:G31"/>
    <mergeCell ref="H31:H32"/>
    <mergeCell ref="K31:L31"/>
    <mergeCell ref="M31:N31"/>
    <mergeCell ref="O31:P32"/>
    <mergeCell ref="Q31:Q32"/>
    <mergeCell ref="B32:C32"/>
    <mergeCell ref="D32:E32"/>
    <mergeCell ref="I32:J32"/>
    <mergeCell ref="K32:L32"/>
    <mergeCell ref="M32:N32"/>
    <mergeCell ref="I31:J31"/>
  </mergeCells>
  <phoneticPr fontId="14"/>
  <pageMargins left="0.78749999999999998" right="0.78749999999999998" top="0.98402777777777795" bottom="0.78749999999999998" header="0.511811023622047" footer="0.511811023622047"/>
  <pageSetup paperSize="9" orientation="portrait" horizontalDpi="300" verticalDpi="300" r:id="rId1"/>
  <colBreaks count="1" manualBreakCount="1">
    <brk id="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130" zoomScaleNormal="130" zoomScalePageLayoutView="70" workbookViewId="0"/>
  </sheetViews>
  <sheetFormatPr defaultColWidth="11.25" defaultRowHeight="10.5"/>
  <cols>
    <col min="1" max="1" width="10.375" style="40" customWidth="1"/>
    <col min="2" max="3" width="10" style="40" customWidth="1"/>
    <col min="4" max="5" width="9.625" style="40" customWidth="1"/>
    <col min="6" max="7" width="11.75" style="40" customWidth="1"/>
    <col min="8" max="8" width="13.375" style="40" customWidth="1"/>
    <col min="9" max="12" width="10.625" style="40" customWidth="1"/>
    <col min="13" max="16" width="8.375" style="40" customWidth="1"/>
    <col min="17" max="17" width="10.25" style="40" customWidth="1"/>
    <col min="18" max="16384" width="11.25" style="40"/>
  </cols>
  <sheetData>
    <row r="1" spans="1:17" ht="13.5">
      <c r="A1" s="41"/>
      <c r="E1" s="42" t="s">
        <v>97</v>
      </c>
      <c r="I1" s="43" t="s">
        <v>98</v>
      </c>
      <c r="K1" s="43"/>
      <c r="M1" s="44"/>
    </row>
    <row r="2" spans="1:17" ht="6" customHeight="1"/>
    <row r="3" spans="1:17">
      <c r="A3" s="45" t="s">
        <v>1</v>
      </c>
    </row>
    <row r="4" spans="1:17">
      <c r="A4" s="45" t="s">
        <v>2</v>
      </c>
    </row>
    <row r="5" spans="1:17" ht="6" customHeight="1">
      <c r="A5" s="45"/>
    </row>
    <row r="6" spans="1:17" ht="11.25" customHeight="1">
      <c r="A6" s="40" t="s">
        <v>3</v>
      </c>
    </row>
    <row r="7" spans="1:17" ht="1.5" customHeight="1">
      <c r="A7" s="45"/>
    </row>
    <row r="8" spans="1:17" ht="11.25" customHeight="1">
      <c r="A8" s="320" t="s">
        <v>4</v>
      </c>
      <c r="B8" s="318" t="s">
        <v>99</v>
      </c>
      <c r="C8" s="318"/>
      <c r="D8" s="318" t="s">
        <v>100</v>
      </c>
      <c r="E8" s="318"/>
      <c r="F8" s="310" t="s">
        <v>7</v>
      </c>
      <c r="G8" s="310"/>
      <c r="H8" s="321" t="s">
        <v>8</v>
      </c>
      <c r="I8" s="318" t="s">
        <v>101</v>
      </c>
      <c r="J8" s="318"/>
      <c r="K8" s="319" t="s">
        <v>102</v>
      </c>
      <c r="L8" s="319"/>
      <c r="M8" s="318" t="s">
        <v>11</v>
      </c>
      <c r="N8" s="318"/>
      <c r="O8" s="318" t="s">
        <v>103</v>
      </c>
      <c r="P8" s="318"/>
      <c r="Q8" s="320" t="s">
        <v>4</v>
      </c>
    </row>
    <row r="9" spans="1:17" ht="11.25" customHeight="1">
      <c r="A9" s="320"/>
      <c r="B9" s="318"/>
      <c r="C9" s="318"/>
      <c r="D9" s="318"/>
      <c r="E9" s="318"/>
      <c r="F9" s="48" t="s">
        <v>13</v>
      </c>
      <c r="G9" s="48" t="s">
        <v>14</v>
      </c>
      <c r="H9" s="321"/>
      <c r="I9" s="318"/>
      <c r="J9" s="318"/>
      <c r="K9" s="319"/>
      <c r="L9" s="319"/>
      <c r="M9" s="318"/>
      <c r="N9" s="318"/>
      <c r="O9" s="318"/>
      <c r="P9" s="318"/>
      <c r="Q9" s="320"/>
    </row>
    <row r="10" spans="1:17" ht="11.25" customHeight="1">
      <c r="A10" s="320"/>
      <c r="B10" s="47" t="s">
        <v>15</v>
      </c>
      <c r="C10" s="47" t="s">
        <v>16</v>
      </c>
      <c r="D10" s="47" t="s">
        <v>17</v>
      </c>
      <c r="E10" s="47" t="s">
        <v>16</v>
      </c>
      <c r="F10" s="47" t="s">
        <v>18</v>
      </c>
      <c r="G10" s="49" t="s">
        <v>19</v>
      </c>
      <c r="H10" s="47" t="s">
        <v>104</v>
      </c>
      <c r="I10" s="47" t="s">
        <v>15</v>
      </c>
      <c r="J10" s="47" t="s">
        <v>16</v>
      </c>
      <c r="K10" s="49" t="s">
        <v>15</v>
      </c>
      <c r="L10" s="47" t="s">
        <v>16</v>
      </c>
      <c r="M10" s="47" t="s">
        <v>15</v>
      </c>
      <c r="N10" s="47" t="s">
        <v>16</v>
      </c>
      <c r="O10" s="47" t="s">
        <v>15</v>
      </c>
      <c r="P10" s="47" t="s">
        <v>16</v>
      </c>
      <c r="Q10" s="320"/>
    </row>
    <row r="11" spans="1:17" ht="5.25" customHeight="1">
      <c r="A11" s="50"/>
      <c r="B11" s="51"/>
      <c r="C11" s="51"/>
      <c r="D11" s="52"/>
      <c r="E11" s="52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3" t="s">
        <v>20</v>
      </c>
    </row>
    <row r="12" spans="1:17" ht="11.25" customHeight="1">
      <c r="A12" s="54" t="s">
        <v>195</v>
      </c>
      <c r="B12" s="55">
        <v>2105938</v>
      </c>
      <c r="C12" s="55">
        <v>1331864</v>
      </c>
      <c r="D12" s="55">
        <v>952943</v>
      </c>
      <c r="E12" s="55">
        <v>319672</v>
      </c>
      <c r="F12" s="55">
        <v>305539</v>
      </c>
      <c r="G12" s="55">
        <v>202662</v>
      </c>
      <c r="H12" s="55">
        <v>1570824</v>
      </c>
      <c r="I12" s="55">
        <v>5884014.7002689997</v>
      </c>
      <c r="J12" s="55">
        <v>144616.97956599999</v>
      </c>
      <c r="K12" s="55" t="s">
        <v>196</v>
      </c>
      <c r="L12" s="55" t="s">
        <v>197</v>
      </c>
      <c r="M12" s="55">
        <v>158417</v>
      </c>
      <c r="N12" s="55">
        <v>450837</v>
      </c>
      <c r="O12" s="55">
        <v>267925</v>
      </c>
      <c r="P12" s="56">
        <v>220934</v>
      </c>
      <c r="Q12" s="57" t="s">
        <v>195</v>
      </c>
    </row>
    <row r="13" spans="1:17" ht="11.25" customHeight="1">
      <c r="A13" s="58">
        <v>23</v>
      </c>
      <c r="B13" s="55">
        <v>2159352</v>
      </c>
      <c r="C13" s="55">
        <v>1373692</v>
      </c>
      <c r="D13" s="55">
        <v>1007919</v>
      </c>
      <c r="E13" s="55">
        <v>322527</v>
      </c>
      <c r="F13" s="55">
        <v>310828</v>
      </c>
      <c r="G13" s="55">
        <v>198046</v>
      </c>
      <c r="H13" s="55">
        <v>1335056</v>
      </c>
      <c r="I13" s="55">
        <v>6083622</v>
      </c>
      <c r="J13" s="55">
        <v>148194</v>
      </c>
      <c r="K13" s="55">
        <v>2698954</v>
      </c>
      <c r="L13" s="55">
        <v>106829</v>
      </c>
      <c r="M13" s="55">
        <v>169255</v>
      </c>
      <c r="N13" s="55">
        <v>465741</v>
      </c>
      <c r="O13" s="55">
        <v>268938</v>
      </c>
      <c r="P13" s="56">
        <v>218884</v>
      </c>
      <c r="Q13" s="57">
        <v>23</v>
      </c>
    </row>
    <row r="14" spans="1:17" ht="11.25" customHeight="1">
      <c r="A14" s="58">
        <v>24</v>
      </c>
      <c r="B14" s="59">
        <v>2248346</v>
      </c>
      <c r="C14" s="55">
        <v>1389396</v>
      </c>
      <c r="D14" s="55">
        <v>1042136</v>
      </c>
      <c r="E14" s="55">
        <v>320411</v>
      </c>
      <c r="F14" s="55">
        <v>317017</v>
      </c>
      <c r="G14" s="55">
        <v>197103</v>
      </c>
      <c r="H14" s="55">
        <v>1137049</v>
      </c>
      <c r="I14" s="55">
        <v>6475334</v>
      </c>
      <c r="J14" s="55">
        <v>89246</v>
      </c>
      <c r="K14" s="55">
        <v>2803292</v>
      </c>
      <c r="L14" s="55">
        <v>106528</v>
      </c>
      <c r="M14" s="55">
        <v>175721</v>
      </c>
      <c r="N14" s="55">
        <v>459655</v>
      </c>
      <c r="O14" s="55">
        <v>276835</v>
      </c>
      <c r="P14" s="56">
        <v>219177</v>
      </c>
      <c r="Q14" s="57">
        <v>24</v>
      </c>
    </row>
    <row r="15" spans="1:17" ht="11.25" customHeight="1">
      <c r="A15" s="58">
        <v>25</v>
      </c>
      <c r="B15" s="59">
        <v>2400047</v>
      </c>
      <c r="C15" s="55">
        <v>1423028</v>
      </c>
      <c r="D15" s="55">
        <v>1076152</v>
      </c>
      <c r="E15" s="55">
        <v>320816</v>
      </c>
      <c r="F15" s="55">
        <v>313307</v>
      </c>
      <c r="G15" s="55">
        <v>196640</v>
      </c>
      <c r="H15" s="55">
        <v>969257</v>
      </c>
      <c r="I15" s="55">
        <v>7288789</v>
      </c>
      <c r="J15" s="55">
        <v>92224</v>
      </c>
      <c r="K15" s="55">
        <v>3227941</v>
      </c>
      <c r="L15" s="55">
        <v>108496</v>
      </c>
      <c r="M15" s="55">
        <v>203962</v>
      </c>
      <c r="N15" s="55">
        <v>471634</v>
      </c>
      <c r="O15" s="55">
        <v>284945</v>
      </c>
      <c r="P15" s="56">
        <v>221715</v>
      </c>
      <c r="Q15" s="57">
        <v>25</v>
      </c>
    </row>
    <row r="16" spans="1:17" ht="11.25" customHeight="1">
      <c r="A16" s="60">
        <v>26</v>
      </c>
      <c r="B16" s="97">
        <v>2539381</v>
      </c>
      <c r="C16" s="97">
        <v>1471850</v>
      </c>
      <c r="D16" s="97">
        <v>1121755</v>
      </c>
      <c r="E16" s="97">
        <v>315897</v>
      </c>
      <c r="F16" s="97">
        <v>311508</v>
      </c>
      <c r="G16" s="97">
        <v>195582</v>
      </c>
      <c r="H16" s="97">
        <v>832720</v>
      </c>
      <c r="I16" s="97">
        <v>8113464</v>
      </c>
      <c r="J16" s="97">
        <v>126162</v>
      </c>
      <c r="K16" s="97">
        <v>3710516</v>
      </c>
      <c r="L16" s="97">
        <v>104577</v>
      </c>
      <c r="M16" s="97">
        <v>224046</v>
      </c>
      <c r="N16" s="97">
        <v>476947</v>
      </c>
      <c r="O16" s="97">
        <v>336443</v>
      </c>
      <c r="P16" s="62">
        <v>188535</v>
      </c>
      <c r="Q16" s="63">
        <v>26</v>
      </c>
    </row>
    <row r="17" spans="1:17" ht="6" customHeight="1">
      <c r="B17" s="89"/>
      <c r="C17" s="90"/>
      <c r="D17" s="90"/>
      <c r="E17" s="90"/>
      <c r="F17" s="90"/>
      <c r="G17" s="90"/>
      <c r="H17" s="92"/>
      <c r="I17" s="92"/>
      <c r="J17" s="92"/>
      <c r="K17" s="92"/>
      <c r="L17" s="92"/>
      <c r="M17" s="92"/>
      <c r="N17" s="92"/>
      <c r="O17" s="92"/>
      <c r="P17" s="93"/>
    </row>
    <row r="18" spans="1:17" ht="11.25" customHeight="1">
      <c r="A18" s="94" t="s">
        <v>107</v>
      </c>
      <c r="B18" s="59">
        <v>2384459</v>
      </c>
      <c r="C18" s="55">
        <v>1398446</v>
      </c>
      <c r="D18" s="55">
        <v>1073304</v>
      </c>
      <c r="E18" s="55">
        <v>319534</v>
      </c>
      <c r="F18" s="55">
        <v>311374</v>
      </c>
      <c r="G18" s="55">
        <v>194878</v>
      </c>
      <c r="H18" s="55">
        <v>955759</v>
      </c>
      <c r="I18" s="55">
        <v>7316668</v>
      </c>
      <c r="J18" s="55">
        <v>97689</v>
      </c>
      <c r="K18" s="55">
        <v>3340354</v>
      </c>
      <c r="L18" s="55">
        <v>114663</v>
      </c>
      <c r="M18" s="55">
        <v>194674</v>
      </c>
      <c r="N18" s="55">
        <v>462601</v>
      </c>
      <c r="O18" s="55">
        <v>331440</v>
      </c>
      <c r="P18" s="68">
        <v>190482</v>
      </c>
      <c r="Q18" s="94" t="s">
        <v>107</v>
      </c>
    </row>
    <row r="19" spans="1:17" ht="11.25" customHeight="1">
      <c r="A19" s="94" t="s">
        <v>109</v>
      </c>
      <c r="B19" s="59">
        <v>2389537</v>
      </c>
      <c r="C19" s="55">
        <v>1394859</v>
      </c>
      <c r="D19" s="55">
        <v>1080021</v>
      </c>
      <c r="E19" s="55">
        <v>319028</v>
      </c>
      <c r="F19" s="55">
        <v>309005</v>
      </c>
      <c r="G19" s="55">
        <v>195412</v>
      </c>
      <c r="H19" s="55">
        <v>942933</v>
      </c>
      <c r="I19" s="55">
        <v>7432759</v>
      </c>
      <c r="J19" s="55">
        <v>97956</v>
      </c>
      <c r="K19" s="55">
        <v>3336424</v>
      </c>
      <c r="L19" s="55">
        <v>114074</v>
      </c>
      <c r="M19" s="55">
        <v>200178</v>
      </c>
      <c r="N19" s="55">
        <v>461256</v>
      </c>
      <c r="O19" s="55">
        <v>331357</v>
      </c>
      <c r="P19" s="68">
        <v>190448</v>
      </c>
      <c r="Q19" s="94" t="s">
        <v>109</v>
      </c>
    </row>
    <row r="20" spans="1:17" ht="11.25" customHeight="1">
      <c r="A20" s="94" t="s">
        <v>111</v>
      </c>
      <c r="B20" s="59">
        <v>2393945</v>
      </c>
      <c r="C20" s="55">
        <v>1419248</v>
      </c>
      <c r="D20" s="55">
        <v>1079402</v>
      </c>
      <c r="E20" s="55">
        <v>320208</v>
      </c>
      <c r="F20" s="55">
        <v>310654</v>
      </c>
      <c r="G20" s="55">
        <v>192464</v>
      </c>
      <c r="H20" s="55">
        <v>927430</v>
      </c>
      <c r="I20" s="55">
        <v>7504235</v>
      </c>
      <c r="J20" s="55">
        <v>101354</v>
      </c>
      <c r="K20" s="55">
        <v>3159016</v>
      </c>
      <c r="L20" s="55">
        <v>107734</v>
      </c>
      <c r="M20" s="55">
        <v>203546</v>
      </c>
      <c r="N20" s="55">
        <v>471058</v>
      </c>
      <c r="O20" s="55">
        <v>328727</v>
      </c>
      <c r="P20" s="68">
        <v>190841</v>
      </c>
      <c r="Q20" s="94" t="s">
        <v>111</v>
      </c>
    </row>
    <row r="21" spans="1:17" ht="11.25" customHeight="1">
      <c r="A21" s="94" t="s">
        <v>113</v>
      </c>
      <c r="B21" s="59">
        <v>2411285</v>
      </c>
      <c r="C21" s="55">
        <v>1407414</v>
      </c>
      <c r="D21" s="55">
        <v>1079269</v>
      </c>
      <c r="E21" s="55">
        <v>319317</v>
      </c>
      <c r="F21" s="55">
        <v>307982</v>
      </c>
      <c r="G21" s="55">
        <v>192675</v>
      </c>
      <c r="H21" s="55">
        <v>917825</v>
      </c>
      <c r="I21" s="55">
        <v>7494036</v>
      </c>
      <c r="J21" s="55">
        <v>94110</v>
      </c>
      <c r="K21" s="55">
        <v>3394947</v>
      </c>
      <c r="L21" s="55">
        <v>104473</v>
      </c>
      <c r="M21" s="55">
        <v>196798</v>
      </c>
      <c r="N21" s="55">
        <v>460788</v>
      </c>
      <c r="O21" s="55">
        <v>328104</v>
      </c>
      <c r="P21" s="68">
        <v>190374</v>
      </c>
      <c r="Q21" s="94" t="s">
        <v>113</v>
      </c>
    </row>
    <row r="22" spans="1:17" ht="11.25" customHeight="1">
      <c r="A22" s="94" t="s">
        <v>115</v>
      </c>
      <c r="B22" s="59">
        <v>2404324</v>
      </c>
      <c r="C22" s="55">
        <v>1411132</v>
      </c>
      <c r="D22" s="55">
        <v>1075266</v>
      </c>
      <c r="E22" s="55">
        <v>318304</v>
      </c>
      <c r="F22" s="55">
        <v>308425</v>
      </c>
      <c r="G22" s="55">
        <v>191966</v>
      </c>
      <c r="H22" s="55">
        <v>907849</v>
      </c>
      <c r="I22" s="55">
        <v>7586625</v>
      </c>
      <c r="J22" s="55">
        <v>102497</v>
      </c>
      <c r="K22" s="55">
        <v>3419469</v>
      </c>
      <c r="L22" s="55">
        <v>104346</v>
      </c>
      <c r="M22" s="55">
        <v>200084</v>
      </c>
      <c r="N22" s="55">
        <v>461889</v>
      </c>
      <c r="O22" s="55">
        <v>325892</v>
      </c>
      <c r="P22" s="68">
        <v>190080</v>
      </c>
      <c r="Q22" s="94" t="s">
        <v>115</v>
      </c>
    </row>
    <row r="23" spans="1:17" ht="11.25" customHeight="1">
      <c r="A23" s="94" t="s">
        <v>117</v>
      </c>
      <c r="B23" s="59">
        <v>2443126</v>
      </c>
      <c r="C23" s="55">
        <v>1420709</v>
      </c>
      <c r="D23" s="55">
        <v>1095106</v>
      </c>
      <c r="E23" s="55">
        <v>316797</v>
      </c>
      <c r="F23" s="55">
        <v>310973</v>
      </c>
      <c r="G23" s="55">
        <v>193133</v>
      </c>
      <c r="H23" s="55">
        <v>897640</v>
      </c>
      <c r="I23" s="55">
        <v>7785467</v>
      </c>
      <c r="J23" s="55">
        <v>96410</v>
      </c>
      <c r="K23" s="55">
        <v>3507241</v>
      </c>
      <c r="L23" s="55">
        <v>104693</v>
      </c>
      <c r="M23" s="55">
        <v>208699</v>
      </c>
      <c r="N23" s="55">
        <v>470861</v>
      </c>
      <c r="O23" s="55">
        <v>330702</v>
      </c>
      <c r="P23" s="68">
        <v>189602</v>
      </c>
      <c r="Q23" s="94" t="s">
        <v>117</v>
      </c>
    </row>
    <row r="24" spans="1:17" ht="6" customHeight="1">
      <c r="A24" s="94"/>
      <c r="B24" s="59"/>
      <c r="C24" s="55"/>
      <c r="D24" s="55"/>
      <c r="E24" s="55"/>
      <c r="F24" s="55"/>
      <c r="G24" s="55"/>
      <c r="H24" s="55"/>
      <c r="I24" s="55"/>
      <c r="J24" s="55"/>
      <c r="K24" s="55"/>
      <c r="L24" s="55"/>
      <c r="P24" s="98"/>
      <c r="Q24" s="94"/>
    </row>
    <row r="25" spans="1:17" ht="11.25" customHeight="1">
      <c r="A25" s="94" t="s">
        <v>119</v>
      </c>
      <c r="B25" s="59">
        <v>2444200</v>
      </c>
      <c r="C25" s="55">
        <v>1412424</v>
      </c>
      <c r="D25" s="55">
        <v>1099576</v>
      </c>
      <c r="E25" s="55">
        <v>315599</v>
      </c>
      <c r="F25" s="55">
        <v>309697</v>
      </c>
      <c r="G25" s="55">
        <v>193503</v>
      </c>
      <c r="H25" s="55">
        <v>886276</v>
      </c>
      <c r="I25" s="55">
        <v>7822199</v>
      </c>
      <c r="J25" s="55">
        <v>106819</v>
      </c>
      <c r="K25" s="55">
        <v>3538766</v>
      </c>
      <c r="L25" s="55">
        <v>105249</v>
      </c>
      <c r="M25" s="55">
        <v>206299</v>
      </c>
      <c r="N25" s="55">
        <v>463687</v>
      </c>
      <c r="O25" s="55">
        <v>330504</v>
      </c>
      <c r="P25" s="68">
        <v>188646</v>
      </c>
      <c r="Q25" s="94" t="s">
        <v>119</v>
      </c>
    </row>
    <row r="26" spans="1:17" ht="11.25" customHeight="1">
      <c r="A26" s="94" t="s">
        <v>121</v>
      </c>
      <c r="B26" s="59">
        <v>2473711</v>
      </c>
      <c r="C26" s="55">
        <v>1423114</v>
      </c>
      <c r="D26" s="55">
        <v>1100216</v>
      </c>
      <c r="E26" s="55">
        <v>315680</v>
      </c>
      <c r="F26" s="55">
        <v>308107</v>
      </c>
      <c r="G26" s="55">
        <v>193097</v>
      </c>
      <c r="H26" s="55">
        <v>871240</v>
      </c>
      <c r="I26" s="55">
        <v>7864236</v>
      </c>
      <c r="J26" s="55">
        <v>108373</v>
      </c>
      <c r="K26" s="55">
        <v>3533424</v>
      </c>
      <c r="L26" s="55">
        <v>104573</v>
      </c>
      <c r="M26" s="55">
        <v>215514</v>
      </c>
      <c r="N26" s="55">
        <v>464378</v>
      </c>
      <c r="O26" s="55">
        <v>330297</v>
      </c>
      <c r="P26" s="68">
        <v>188124</v>
      </c>
      <c r="Q26" s="94" t="s">
        <v>121</v>
      </c>
    </row>
    <row r="27" spans="1:17" ht="11.25" customHeight="1">
      <c r="A27" s="94" t="s">
        <v>123</v>
      </c>
      <c r="B27" s="59">
        <v>2512477</v>
      </c>
      <c r="C27" s="55">
        <v>1451026</v>
      </c>
      <c r="D27" s="55">
        <v>1096989</v>
      </c>
      <c r="E27" s="55">
        <v>316347</v>
      </c>
      <c r="F27" s="55">
        <v>310998</v>
      </c>
      <c r="G27" s="55">
        <v>190921</v>
      </c>
      <c r="H27" s="55">
        <v>860071</v>
      </c>
      <c r="I27" s="55">
        <v>7974567</v>
      </c>
      <c r="J27" s="55">
        <v>94006</v>
      </c>
      <c r="K27" s="55">
        <v>3417403</v>
      </c>
      <c r="L27" s="55">
        <v>105532</v>
      </c>
      <c r="M27" s="55">
        <v>220572</v>
      </c>
      <c r="N27" s="55">
        <v>469681</v>
      </c>
      <c r="O27" s="55">
        <v>329474</v>
      </c>
      <c r="P27" s="68">
        <v>188125</v>
      </c>
      <c r="Q27" s="94" t="s">
        <v>123</v>
      </c>
    </row>
    <row r="28" spans="1:17" ht="11.25" customHeight="1">
      <c r="A28" s="94" t="s">
        <v>125</v>
      </c>
      <c r="B28" s="59">
        <v>2496098</v>
      </c>
      <c r="C28" s="55">
        <v>1438414</v>
      </c>
      <c r="D28" s="55">
        <v>1105866</v>
      </c>
      <c r="E28" s="55">
        <v>315994</v>
      </c>
      <c r="F28" s="55">
        <v>307887</v>
      </c>
      <c r="G28" s="55">
        <v>191884</v>
      </c>
      <c r="H28" s="55">
        <v>852020</v>
      </c>
      <c r="I28" s="55">
        <v>7984697</v>
      </c>
      <c r="J28" s="55">
        <v>120922</v>
      </c>
      <c r="K28" s="55">
        <v>3520002</v>
      </c>
      <c r="L28" s="55">
        <v>104964</v>
      </c>
      <c r="M28" s="55">
        <v>209467</v>
      </c>
      <c r="N28" s="55">
        <v>463096</v>
      </c>
      <c r="O28" s="55">
        <v>330265</v>
      </c>
      <c r="P28" s="68">
        <v>188257</v>
      </c>
      <c r="Q28" s="94" t="s">
        <v>125</v>
      </c>
    </row>
    <row r="29" spans="1:17" ht="11.25" customHeight="1">
      <c r="A29" s="94" t="s">
        <v>127</v>
      </c>
      <c r="B29" s="59">
        <v>2509391</v>
      </c>
      <c r="C29" s="55">
        <v>1449189</v>
      </c>
      <c r="D29" s="55">
        <v>1108837</v>
      </c>
      <c r="E29" s="55">
        <v>316062</v>
      </c>
      <c r="F29" s="55">
        <v>308890</v>
      </c>
      <c r="G29" s="55">
        <v>192918</v>
      </c>
      <c r="H29" s="55">
        <v>843259</v>
      </c>
      <c r="I29" s="55">
        <v>8209775</v>
      </c>
      <c r="J29" s="55">
        <v>123210</v>
      </c>
      <c r="K29" s="55">
        <v>3540854</v>
      </c>
      <c r="L29" s="55">
        <v>109998</v>
      </c>
      <c r="M29" s="55">
        <v>213172</v>
      </c>
      <c r="N29" s="55">
        <v>465740</v>
      </c>
      <c r="O29" s="55">
        <v>329664</v>
      </c>
      <c r="P29" s="68">
        <v>188666</v>
      </c>
      <c r="Q29" s="94" t="s">
        <v>127</v>
      </c>
    </row>
    <row r="30" spans="1:17" ht="11.25" customHeight="1">
      <c r="A30" s="94" t="s">
        <v>129</v>
      </c>
      <c r="B30" s="59">
        <v>2539381</v>
      </c>
      <c r="C30" s="55">
        <v>1471850</v>
      </c>
      <c r="D30" s="55">
        <v>1121755</v>
      </c>
      <c r="E30" s="55">
        <v>315897</v>
      </c>
      <c r="F30" s="55">
        <v>311508</v>
      </c>
      <c r="G30" s="55">
        <v>195582</v>
      </c>
      <c r="H30" s="55">
        <v>832720</v>
      </c>
      <c r="I30" s="55">
        <v>8113464</v>
      </c>
      <c r="J30" s="55">
        <v>126162</v>
      </c>
      <c r="K30" s="55">
        <v>3710516</v>
      </c>
      <c r="L30" s="55">
        <v>104577</v>
      </c>
      <c r="M30" s="55">
        <v>224046</v>
      </c>
      <c r="N30" s="55">
        <v>476947</v>
      </c>
      <c r="O30" s="55">
        <v>336443</v>
      </c>
      <c r="P30" s="68">
        <v>188535</v>
      </c>
      <c r="Q30" s="94" t="s">
        <v>129</v>
      </c>
    </row>
    <row r="31" spans="1:17" ht="5.25" customHeight="1">
      <c r="A31" s="69"/>
      <c r="D31" s="70"/>
      <c r="E31" s="70"/>
      <c r="Q31" s="71"/>
    </row>
    <row r="32" spans="1:17" ht="21" customHeight="1">
      <c r="A32" s="49" t="s">
        <v>35</v>
      </c>
      <c r="B32" s="310" t="s">
        <v>36</v>
      </c>
      <c r="C32" s="310"/>
      <c r="D32" s="310" t="s">
        <v>36</v>
      </c>
      <c r="E32" s="310"/>
      <c r="F32" s="46" t="s">
        <v>37</v>
      </c>
      <c r="G32" s="72" t="s">
        <v>38</v>
      </c>
      <c r="H32" s="48" t="s">
        <v>39</v>
      </c>
      <c r="I32" s="316" t="s">
        <v>40</v>
      </c>
      <c r="J32" s="316"/>
      <c r="K32" s="316" t="s">
        <v>96</v>
      </c>
      <c r="L32" s="316"/>
      <c r="M32" s="318" t="s">
        <v>42</v>
      </c>
      <c r="N32" s="318"/>
      <c r="O32" s="318"/>
      <c r="P32" s="318"/>
      <c r="Q32" s="73" t="s">
        <v>35</v>
      </c>
    </row>
    <row r="33" spans="1:17" ht="12" customHeight="1">
      <c r="A33" s="313" t="s">
        <v>43</v>
      </c>
      <c r="B33" s="309" t="s">
        <v>10</v>
      </c>
      <c r="C33" s="309"/>
      <c r="D33" s="314" t="s">
        <v>44</v>
      </c>
      <c r="E33" s="314"/>
      <c r="F33" s="315" t="s">
        <v>7</v>
      </c>
      <c r="G33" s="315"/>
      <c r="H33" s="316" t="s">
        <v>45</v>
      </c>
      <c r="I33" s="309" t="s">
        <v>9</v>
      </c>
      <c r="J33" s="309"/>
      <c r="K33" s="309" t="s">
        <v>10</v>
      </c>
      <c r="L33" s="309"/>
      <c r="M33" s="309" t="s">
        <v>11</v>
      </c>
      <c r="N33" s="309"/>
      <c r="O33" s="310" t="s">
        <v>46</v>
      </c>
      <c r="P33" s="310"/>
      <c r="Q33" s="311" t="s">
        <v>43</v>
      </c>
    </row>
    <row r="34" spans="1:17" ht="17.25" customHeight="1">
      <c r="A34" s="313"/>
      <c r="B34" s="312" t="s">
        <v>47</v>
      </c>
      <c r="C34" s="312"/>
      <c r="D34" s="317" t="s">
        <v>48</v>
      </c>
      <c r="E34" s="317"/>
      <c r="F34" s="75" t="s">
        <v>47</v>
      </c>
      <c r="G34" s="76" t="s">
        <v>49</v>
      </c>
      <c r="H34" s="316"/>
      <c r="I34" s="312" t="s">
        <v>47</v>
      </c>
      <c r="J34" s="312"/>
      <c r="K34" s="312" t="s">
        <v>47</v>
      </c>
      <c r="L34" s="312"/>
      <c r="M34" s="312" t="s">
        <v>47</v>
      </c>
      <c r="N34" s="312"/>
      <c r="O34" s="310"/>
      <c r="P34" s="310"/>
      <c r="Q34" s="311"/>
    </row>
    <row r="35" spans="1:17">
      <c r="A35" s="45" t="s">
        <v>50</v>
      </c>
      <c r="I35" s="45" t="s">
        <v>135</v>
      </c>
      <c r="K35" s="45"/>
    </row>
    <row r="36" spans="1:17">
      <c r="A36" s="45" t="s">
        <v>130</v>
      </c>
      <c r="B36" s="45"/>
      <c r="C36" s="45"/>
      <c r="D36" s="45"/>
      <c r="E36" s="45"/>
      <c r="F36" s="45"/>
      <c r="G36" s="45"/>
      <c r="H36" s="45"/>
      <c r="I36" s="45" t="s">
        <v>136</v>
      </c>
      <c r="J36" s="45"/>
      <c r="K36" s="45"/>
      <c r="L36" s="45"/>
      <c r="M36" s="45"/>
    </row>
    <row r="37" spans="1:17">
      <c r="A37" s="45" t="s">
        <v>198</v>
      </c>
    </row>
  </sheetData>
  <mergeCells count="30">
    <mergeCell ref="A8:A10"/>
    <mergeCell ref="B8:C9"/>
    <mergeCell ref="D8:E9"/>
    <mergeCell ref="F8:G8"/>
    <mergeCell ref="H8:H9"/>
    <mergeCell ref="I8:J9"/>
    <mergeCell ref="K8:L9"/>
    <mergeCell ref="M8:N9"/>
    <mergeCell ref="O8:P9"/>
    <mergeCell ref="Q8:Q10"/>
    <mergeCell ref="B32:C32"/>
    <mergeCell ref="D32:E32"/>
    <mergeCell ref="I32:J32"/>
    <mergeCell ref="K32:L32"/>
    <mergeCell ref="M32:P32"/>
    <mergeCell ref="A33:A34"/>
    <mergeCell ref="B33:C33"/>
    <mergeCell ref="D33:E33"/>
    <mergeCell ref="F33:G33"/>
    <mergeCell ref="H33:H34"/>
    <mergeCell ref="B34:C34"/>
    <mergeCell ref="D34:E34"/>
    <mergeCell ref="I33:J33"/>
    <mergeCell ref="K33:L33"/>
    <mergeCell ref="M33:N33"/>
    <mergeCell ref="O33:P34"/>
    <mergeCell ref="Q33:Q34"/>
    <mergeCell ref="I34:J34"/>
    <mergeCell ref="K34:L34"/>
    <mergeCell ref="M34:N34"/>
  </mergeCells>
  <phoneticPr fontId="14"/>
  <pageMargins left="0.7" right="0.7" top="0.75" bottom="0.75" header="0.511811023622047" footer="0.511811023622047"/>
  <pageSetup paperSize="9" orientation="portrait" horizontalDpi="300" verticalDpi="300"/>
  <colBreaks count="1" manualBreakCount="1">
    <brk id="8" max="1048575" man="1"/>
  </colBreak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130" zoomScaleNormal="130" zoomScalePageLayoutView="70" workbookViewId="0"/>
  </sheetViews>
  <sheetFormatPr defaultColWidth="11.25" defaultRowHeight="10.5"/>
  <cols>
    <col min="1" max="1" width="10.375" style="40" customWidth="1"/>
    <col min="2" max="3" width="10" style="40" customWidth="1"/>
    <col min="4" max="5" width="9.625" style="40" customWidth="1"/>
    <col min="6" max="7" width="11.75" style="40" customWidth="1"/>
    <col min="8" max="8" width="13.375" style="40" customWidth="1"/>
    <col min="9" max="12" width="10.625" style="40" customWidth="1"/>
    <col min="13" max="16" width="8.375" style="40" customWidth="1"/>
    <col min="17" max="17" width="10.25" style="40" customWidth="1"/>
    <col min="18" max="16384" width="11.25" style="40"/>
  </cols>
  <sheetData>
    <row r="1" spans="1:17" ht="13.5">
      <c r="A1" s="41"/>
      <c r="E1" s="42" t="s">
        <v>97</v>
      </c>
      <c r="I1" s="43" t="s">
        <v>98</v>
      </c>
      <c r="K1" s="43"/>
      <c r="M1" s="44"/>
    </row>
    <row r="2" spans="1:17" ht="6" customHeight="1"/>
    <row r="3" spans="1:17">
      <c r="A3" s="45" t="s">
        <v>1</v>
      </c>
    </row>
    <row r="4" spans="1:17">
      <c r="A4" s="45" t="s">
        <v>2</v>
      </c>
    </row>
    <row r="5" spans="1:17" ht="6" customHeight="1">
      <c r="A5" s="45"/>
    </row>
    <row r="6" spans="1:17" ht="11.25" customHeight="1">
      <c r="A6" s="40" t="s">
        <v>3</v>
      </c>
    </row>
    <row r="7" spans="1:17" ht="1.5" customHeight="1">
      <c r="A7" s="45"/>
    </row>
    <row r="8" spans="1:17" ht="11.25" customHeight="1">
      <c r="A8" s="320" t="s">
        <v>4</v>
      </c>
      <c r="B8" s="318" t="s">
        <v>99</v>
      </c>
      <c r="C8" s="318"/>
      <c r="D8" s="318" t="s">
        <v>100</v>
      </c>
      <c r="E8" s="318"/>
      <c r="F8" s="310" t="s">
        <v>7</v>
      </c>
      <c r="G8" s="310"/>
      <c r="H8" s="321" t="s">
        <v>8</v>
      </c>
      <c r="I8" s="318" t="s">
        <v>101</v>
      </c>
      <c r="J8" s="318"/>
      <c r="K8" s="319" t="s">
        <v>102</v>
      </c>
      <c r="L8" s="319"/>
      <c r="M8" s="318" t="s">
        <v>11</v>
      </c>
      <c r="N8" s="318"/>
      <c r="O8" s="318" t="s">
        <v>103</v>
      </c>
      <c r="P8" s="318"/>
      <c r="Q8" s="320" t="s">
        <v>4</v>
      </c>
    </row>
    <row r="9" spans="1:17" ht="11.25" customHeight="1">
      <c r="A9" s="320"/>
      <c r="B9" s="318"/>
      <c r="C9" s="318"/>
      <c r="D9" s="318"/>
      <c r="E9" s="318"/>
      <c r="F9" s="48" t="s">
        <v>13</v>
      </c>
      <c r="G9" s="48" t="s">
        <v>14</v>
      </c>
      <c r="H9" s="321"/>
      <c r="I9" s="318"/>
      <c r="J9" s="318"/>
      <c r="K9" s="319"/>
      <c r="L9" s="319"/>
      <c r="M9" s="318"/>
      <c r="N9" s="318"/>
      <c r="O9" s="318"/>
      <c r="P9" s="318"/>
      <c r="Q9" s="320"/>
    </row>
    <row r="10" spans="1:17" ht="11.25" customHeight="1">
      <c r="A10" s="320"/>
      <c r="B10" s="47" t="s">
        <v>15</v>
      </c>
      <c r="C10" s="47" t="s">
        <v>16</v>
      </c>
      <c r="D10" s="47" t="s">
        <v>17</v>
      </c>
      <c r="E10" s="47" t="s">
        <v>16</v>
      </c>
      <c r="F10" s="47" t="s">
        <v>18</v>
      </c>
      <c r="G10" s="49" t="s">
        <v>19</v>
      </c>
      <c r="H10" s="47" t="s">
        <v>104</v>
      </c>
      <c r="I10" s="47" t="s">
        <v>15</v>
      </c>
      <c r="J10" s="47" t="s">
        <v>16</v>
      </c>
      <c r="K10" s="49" t="s">
        <v>15</v>
      </c>
      <c r="L10" s="47" t="s">
        <v>16</v>
      </c>
      <c r="M10" s="47" t="s">
        <v>15</v>
      </c>
      <c r="N10" s="47" t="s">
        <v>16</v>
      </c>
      <c r="O10" s="47" t="s">
        <v>15</v>
      </c>
      <c r="P10" s="47" t="s">
        <v>16</v>
      </c>
      <c r="Q10" s="320"/>
    </row>
    <row r="11" spans="1:17" ht="5.25" customHeight="1">
      <c r="A11" s="50"/>
      <c r="B11" s="51"/>
      <c r="C11" s="51"/>
      <c r="D11" s="52"/>
      <c r="E11" s="52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3" t="s">
        <v>20</v>
      </c>
    </row>
    <row r="12" spans="1:17" ht="11.25" customHeight="1">
      <c r="A12" s="54" t="s">
        <v>199</v>
      </c>
      <c r="B12" s="55" t="s">
        <v>200</v>
      </c>
      <c r="C12" s="55" t="s">
        <v>201</v>
      </c>
      <c r="D12" s="55">
        <v>920070</v>
      </c>
      <c r="E12" s="55">
        <v>310251</v>
      </c>
      <c r="F12" s="55">
        <v>292700</v>
      </c>
      <c r="G12" s="55">
        <v>206325</v>
      </c>
      <c r="H12" s="55">
        <v>1837751</v>
      </c>
      <c r="I12" s="55">
        <v>5679346</v>
      </c>
      <c r="J12" s="55">
        <v>209701</v>
      </c>
      <c r="K12" s="55" t="s">
        <v>202</v>
      </c>
      <c r="L12" s="55" t="s">
        <v>203</v>
      </c>
      <c r="M12" s="55">
        <v>176509</v>
      </c>
      <c r="N12" s="55">
        <v>448279</v>
      </c>
      <c r="O12" s="55">
        <v>257567</v>
      </c>
      <c r="P12" s="56">
        <v>224894</v>
      </c>
      <c r="Q12" s="57" t="s">
        <v>199</v>
      </c>
    </row>
    <row r="13" spans="1:17" ht="11.25" customHeight="1">
      <c r="A13" s="58">
        <v>22</v>
      </c>
      <c r="B13" s="55">
        <v>2105938</v>
      </c>
      <c r="C13" s="55">
        <v>1331864</v>
      </c>
      <c r="D13" s="55">
        <v>952943</v>
      </c>
      <c r="E13" s="55">
        <v>319672</v>
      </c>
      <c r="F13" s="55">
        <v>305539</v>
      </c>
      <c r="G13" s="55">
        <v>202662</v>
      </c>
      <c r="H13" s="55">
        <v>1570824</v>
      </c>
      <c r="I13" s="55">
        <v>5884014.7002689997</v>
      </c>
      <c r="J13" s="55">
        <v>144616.97956599999</v>
      </c>
      <c r="K13" s="55" t="s">
        <v>196</v>
      </c>
      <c r="L13" s="55" t="s">
        <v>197</v>
      </c>
      <c r="M13" s="55">
        <v>158417</v>
      </c>
      <c r="N13" s="55">
        <v>450837</v>
      </c>
      <c r="O13" s="55">
        <v>267925</v>
      </c>
      <c r="P13" s="56">
        <v>220934</v>
      </c>
      <c r="Q13" s="57">
        <v>22</v>
      </c>
    </row>
    <row r="14" spans="1:17" ht="11.25" customHeight="1">
      <c r="A14" s="58">
        <v>23</v>
      </c>
      <c r="B14" s="59">
        <v>2159352</v>
      </c>
      <c r="C14" s="55">
        <v>1373692</v>
      </c>
      <c r="D14" s="55">
        <v>1007919</v>
      </c>
      <c r="E14" s="55">
        <v>322527</v>
      </c>
      <c r="F14" s="55">
        <v>310828</v>
      </c>
      <c r="G14" s="55">
        <v>198046</v>
      </c>
      <c r="H14" s="55">
        <v>1335056</v>
      </c>
      <c r="I14" s="55">
        <v>6083622</v>
      </c>
      <c r="J14" s="55">
        <v>148194</v>
      </c>
      <c r="K14" s="55">
        <v>2698954</v>
      </c>
      <c r="L14" s="55">
        <v>106829</v>
      </c>
      <c r="M14" s="55">
        <v>169255</v>
      </c>
      <c r="N14" s="55">
        <v>465741</v>
      </c>
      <c r="O14" s="55">
        <v>268938</v>
      </c>
      <c r="P14" s="56">
        <v>218884</v>
      </c>
      <c r="Q14" s="57">
        <v>23</v>
      </c>
    </row>
    <row r="15" spans="1:17" ht="11.25" customHeight="1">
      <c r="A15" s="58">
        <v>24</v>
      </c>
      <c r="B15" s="59">
        <v>2248346</v>
      </c>
      <c r="C15" s="55">
        <v>1389396</v>
      </c>
      <c r="D15" s="55">
        <v>1042136</v>
      </c>
      <c r="E15" s="55">
        <v>320411</v>
      </c>
      <c r="F15" s="55">
        <v>317017</v>
      </c>
      <c r="G15" s="55">
        <v>197103</v>
      </c>
      <c r="H15" s="55">
        <v>1137049</v>
      </c>
      <c r="I15" s="55">
        <v>6475334</v>
      </c>
      <c r="J15" s="55">
        <v>89246</v>
      </c>
      <c r="K15" s="55">
        <v>2803292</v>
      </c>
      <c r="L15" s="55">
        <v>106528</v>
      </c>
      <c r="M15" s="55">
        <v>175721</v>
      </c>
      <c r="N15" s="55">
        <v>459655</v>
      </c>
      <c r="O15" s="55">
        <v>276835</v>
      </c>
      <c r="P15" s="56">
        <v>219177</v>
      </c>
      <c r="Q15" s="57">
        <v>24</v>
      </c>
    </row>
    <row r="16" spans="1:17" ht="11.25" customHeight="1">
      <c r="A16" s="60">
        <v>25</v>
      </c>
      <c r="B16" s="97">
        <v>2400047</v>
      </c>
      <c r="C16" s="97">
        <v>1423028</v>
      </c>
      <c r="D16" s="97">
        <v>1076152</v>
      </c>
      <c r="E16" s="97">
        <v>320816</v>
      </c>
      <c r="F16" s="97">
        <v>313307</v>
      </c>
      <c r="G16" s="97">
        <v>196640</v>
      </c>
      <c r="H16" s="97">
        <v>969257</v>
      </c>
      <c r="I16" s="97">
        <v>7288789</v>
      </c>
      <c r="J16" s="97">
        <v>92224</v>
      </c>
      <c r="K16" s="97">
        <v>3227941</v>
      </c>
      <c r="L16" s="97">
        <v>108496</v>
      </c>
      <c r="M16" s="97">
        <v>203962</v>
      </c>
      <c r="N16" s="97">
        <v>471634</v>
      </c>
      <c r="O16" s="97">
        <v>284945</v>
      </c>
      <c r="P16" s="62">
        <v>221715</v>
      </c>
      <c r="Q16" s="63">
        <v>25</v>
      </c>
    </row>
    <row r="17" spans="1:17" ht="6" customHeight="1">
      <c r="B17" s="89"/>
      <c r="C17" s="90"/>
      <c r="D17" s="90"/>
      <c r="E17" s="90"/>
      <c r="F17" s="90"/>
      <c r="G17" s="90"/>
      <c r="H17" s="92"/>
      <c r="I17" s="92"/>
      <c r="J17" s="92"/>
      <c r="K17" s="92"/>
      <c r="L17" s="92"/>
      <c r="M17" s="92"/>
      <c r="N17" s="92"/>
      <c r="O17" s="92"/>
      <c r="P17" s="93"/>
    </row>
    <row r="18" spans="1:17" ht="11.25" customHeight="1">
      <c r="A18" s="94" t="s">
        <v>107</v>
      </c>
      <c r="B18" s="59">
        <v>2229872</v>
      </c>
      <c r="C18" s="55">
        <v>1363640</v>
      </c>
      <c r="D18" s="55">
        <v>1040663</v>
      </c>
      <c r="E18" s="55">
        <v>319832</v>
      </c>
      <c r="F18" s="55">
        <v>314971</v>
      </c>
      <c r="G18" s="55">
        <v>195047</v>
      </c>
      <c r="H18" s="55">
        <v>1120512</v>
      </c>
      <c r="I18" s="55">
        <v>6511583</v>
      </c>
      <c r="J18" s="55">
        <v>84409</v>
      </c>
      <c r="K18" s="55">
        <v>2805860</v>
      </c>
      <c r="L18" s="55">
        <v>107189</v>
      </c>
      <c r="M18" s="55">
        <v>167407</v>
      </c>
      <c r="N18" s="55">
        <v>452899</v>
      </c>
      <c r="O18" s="55">
        <v>275014</v>
      </c>
      <c r="P18" s="68">
        <v>217522</v>
      </c>
      <c r="Q18" s="94" t="s">
        <v>107</v>
      </c>
    </row>
    <row r="19" spans="1:17" ht="11.25" customHeight="1">
      <c r="A19" s="94" t="s">
        <v>109</v>
      </c>
      <c r="B19" s="59">
        <v>2237887</v>
      </c>
      <c r="C19" s="55">
        <v>1358204</v>
      </c>
      <c r="D19" s="55">
        <v>1044224</v>
      </c>
      <c r="E19" s="55">
        <v>321052</v>
      </c>
      <c r="F19" s="55">
        <v>313741</v>
      </c>
      <c r="G19" s="55">
        <v>195492</v>
      </c>
      <c r="H19" s="55">
        <v>1103968</v>
      </c>
      <c r="I19" s="55">
        <v>6545294</v>
      </c>
      <c r="J19" s="55">
        <v>85320</v>
      </c>
      <c r="K19" s="55">
        <v>2838130</v>
      </c>
      <c r="L19" s="55">
        <v>105992</v>
      </c>
      <c r="M19" s="55">
        <v>170636</v>
      </c>
      <c r="N19" s="55">
        <v>451199</v>
      </c>
      <c r="O19" s="55">
        <v>275121</v>
      </c>
      <c r="P19" s="68">
        <v>217425</v>
      </c>
      <c r="Q19" s="94" t="s">
        <v>109</v>
      </c>
    </row>
    <row r="20" spans="1:17" ht="11.25" customHeight="1">
      <c r="A20" s="94" t="s">
        <v>111</v>
      </c>
      <c r="B20" s="59">
        <v>2256850</v>
      </c>
      <c r="C20" s="55">
        <v>1390441</v>
      </c>
      <c r="D20" s="55">
        <v>1042559</v>
      </c>
      <c r="E20" s="55">
        <v>322372</v>
      </c>
      <c r="F20" s="55">
        <v>314719</v>
      </c>
      <c r="G20" s="55">
        <v>192922</v>
      </c>
      <c r="H20" s="55">
        <v>1086368</v>
      </c>
      <c r="I20" s="55">
        <v>6640293</v>
      </c>
      <c r="J20" s="55">
        <v>89050</v>
      </c>
      <c r="K20" s="55">
        <v>2726196</v>
      </c>
      <c r="L20" s="55">
        <v>103710</v>
      </c>
      <c r="M20" s="55">
        <v>180785</v>
      </c>
      <c r="N20" s="55">
        <v>462309</v>
      </c>
      <c r="O20" s="55">
        <v>274529</v>
      </c>
      <c r="P20" s="68">
        <v>218474</v>
      </c>
      <c r="Q20" s="94" t="s">
        <v>111</v>
      </c>
    </row>
    <row r="21" spans="1:17" ht="11.25" customHeight="1">
      <c r="A21" s="94" t="s">
        <v>113</v>
      </c>
      <c r="B21" s="59">
        <v>2257991</v>
      </c>
      <c r="C21" s="55">
        <v>1363317</v>
      </c>
      <c r="D21" s="55">
        <v>1043306</v>
      </c>
      <c r="E21" s="55">
        <v>322194</v>
      </c>
      <c r="F21" s="55">
        <v>312993</v>
      </c>
      <c r="G21" s="55">
        <v>193998</v>
      </c>
      <c r="H21" s="55">
        <v>1074765</v>
      </c>
      <c r="I21" s="55">
        <v>6964793</v>
      </c>
      <c r="J21" s="55">
        <v>85306</v>
      </c>
      <c r="K21" s="55">
        <v>2945204</v>
      </c>
      <c r="L21" s="55">
        <v>103468</v>
      </c>
      <c r="M21" s="55">
        <v>172927</v>
      </c>
      <c r="N21" s="55">
        <v>454840</v>
      </c>
      <c r="O21" s="55">
        <v>275290</v>
      </c>
      <c r="P21" s="68">
        <v>218737</v>
      </c>
      <c r="Q21" s="94" t="s">
        <v>113</v>
      </c>
    </row>
    <row r="22" spans="1:17" ht="11.25" customHeight="1">
      <c r="A22" s="94" t="s">
        <v>115</v>
      </c>
      <c r="B22" s="59">
        <v>2249173</v>
      </c>
      <c r="C22" s="55">
        <v>1359497</v>
      </c>
      <c r="D22" s="55">
        <v>1036463</v>
      </c>
      <c r="E22" s="55">
        <v>321259</v>
      </c>
      <c r="F22" s="55">
        <v>314097</v>
      </c>
      <c r="G22" s="55">
        <v>193578</v>
      </c>
      <c r="H22" s="55">
        <v>1061463</v>
      </c>
      <c r="I22" s="55">
        <v>6973513</v>
      </c>
      <c r="J22" s="55">
        <v>81008</v>
      </c>
      <c r="K22" s="55">
        <v>2862810</v>
      </c>
      <c r="L22" s="55">
        <v>104765</v>
      </c>
      <c r="M22" s="55">
        <v>172695</v>
      </c>
      <c r="N22" s="55">
        <v>454024</v>
      </c>
      <c r="O22" s="55">
        <v>274679</v>
      </c>
      <c r="P22" s="68">
        <v>218705</v>
      </c>
      <c r="Q22" s="94" t="s">
        <v>115</v>
      </c>
    </row>
    <row r="23" spans="1:17" ht="11.25" customHeight="1">
      <c r="A23" s="94" t="s">
        <v>117</v>
      </c>
      <c r="B23" s="59">
        <v>2270222</v>
      </c>
      <c r="C23" s="55">
        <v>1379176</v>
      </c>
      <c r="D23" s="55">
        <v>1047813</v>
      </c>
      <c r="E23" s="55">
        <v>321746</v>
      </c>
      <c r="F23" s="55">
        <v>317617</v>
      </c>
      <c r="G23" s="55">
        <v>194578</v>
      </c>
      <c r="H23" s="55">
        <v>1047502</v>
      </c>
      <c r="I23" s="55">
        <v>6997800</v>
      </c>
      <c r="J23" s="55">
        <v>82479</v>
      </c>
      <c r="K23" s="55">
        <v>3019235</v>
      </c>
      <c r="L23" s="55">
        <v>102135</v>
      </c>
      <c r="M23" s="55">
        <v>186553</v>
      </c>
      <c r="N23" s="55">
        <v>465864</v>
      </c>
      <c r="O23" s="55">
        <v>279910</v>
      </c>
      <c r="P23" s="68">
        <v>219410</v>
      </c>
      <c r="Q23" s="94" t="s">
        <v>117</v>
      </c>
    </row>
    <row r="24" spans="1:17" ht="6" customHeight="1">
      <c r="A24" s="94"/>
      <c r="B24" s="59"/>
      <c r="C24" s="55"/>
      <c r="D24" s="55"/>
      <c r="E24" s="55"/>
      <c r="F24" s="55"/>
      <c r="G24" s="55"/>
      <c r="H24" s="55"/>
      <c r="I24" s="55"/>
      <c r="J24" s="55"/>
      <c r="K24" s="55"/>
      <c r="L24" s="55"/>
      <c r="P24" s="98"/>
      <c r="Q24" s="94"/>
    </row>
    <row r="25" spans="1:17" ht="11.25" customHeight="1">
      <c r="A25" s="94" t="s">
        <v>119</v>
      </c>
      <c r="B25" s="59">
        <v>2269511</v>
      </c>
      <c r="C25" s="55">
        <v>1371803</v>
      </c>
      <c r="D25" s="55">
        <v>1057845</v>
      </c>
      <c r="E25" s="55">
        <v>321864</v>
      </c>
      <c r="F25" s="55">
        <v>316829</v>
      </c>
      <c r="G25" s="55">
        <v>194362</v>
      </c>
      <c r="H25" s="55">
        <v>1031530</v>
      </c>
      <c r="I25" s="55">
        <v>7051766</v>
      </c>
      <c r="J25" s="55">
        <v>80094</v>
      </c>
      <c r="K25" s="55">
        <v>3013843</v>
      </c>
      <c r="L25" s="55">
        <v>103544</v>
      </c>
      <c r="M25" s="55">
        <v>179087</v>
      </c>
      <c r="N25" s="55">
        <v>456435</v>
      </c>
      <c r="O25" s="55">
        <v>281400</v>
      </c>
      <c r="P25" s="68">
        <v>218940</v>
      </c>
      <c r="Q25" s="94" t="s">
        <v>119</v>
      </c>
    </row>
    <row r="26" spans="1:17" ht="11.25" customHeight="1">
      <c r="A26" s="94" t="s">
        <v>121</v>
      </c>
      <c r="B26" s="59">
        <v>2287476</v>
      </c>
      <c r="C26" s="55">
        <v>1379051</v>
      </c>
      <c r="D26" s="55">
        <v>1060176</v>
      </c>
      <c r="E26" s="55">
        <v>321896</v>
      </c>
      <c r="F26" s="55">
        <v>317394</v>
      </c>
      <c r="G26" s="55">
        <v>194097</v>
      </c>
      <c r="H26" s="55">
        <v>1016321</v>
      </c>
      <c r="I26" s="55">
        <v>7101117</v>
      </c>
      <c r="J26" s="55">
        <v>86394</v>
      </c>
      <c r="K26" s="55">
        <v>3110006</v>
      </c>
      <c r="L26" s="55">
        <v>103373</v>
      </c>
      <c r="M26" s="55">
        <v>186652</v>
      </c>
      <c r="N26" s="55">
        <v>456593</v>
      </c>
      <c r="O26" s="55">
        <v>281317</v>
      </c>
      <c r="P26" s="68">
        <v>218951</v>
      </c>
      <c r="Q26" s="94" t="s">
        <v>121</v>
      </c>
    </row>
    <row r="27" spans="1:17" ht="11.25" customHeight="1">
      <c r="A27" s="94" t="s">
        <v>123</v>
      </c>
      <c r="B27" s="59">
        <v>2321923</v>
      </c>
      <c r="C27" s="55">
        <v>1399535</v>
      </c>
      <c r="D27" s="55">
        <v>1057382</v>
      </c>
      <c r="E27" s="55">
        <v>321049</v>
      </c>
      <c r="F27" s="55">
        <v>316598</v>
      </c>
      <c r="G27" s="55">
        <v>193137</v>
      </c>
      <c r="H27" s="55">
        <v>1001493</v>
      </c>
      <c r="I27" s="55">
        <v>7140061</v>
      </c>
      <c r="J27" s="55">
        <v>85679</v>
      </c>
      <c r="K27" s="55">
        <v>3086797</v>
      </c>
      <c r="L27" s="55">
        <v>102565</v>
      </c>
      <c r="M27" s="55">
        <v>195692</v>
      </c>
      <c r="N27" s="55">
        <v>464741</v>
      </c>
      <c r="O27" s="55">
        <v>279890</v>
      </c>
      <c r="P27" s="68">
        <v>219044</v>
      </c>
      <c r="Q27" s="94" t="s">
        <v>123</v>
      </c>
    </row>
    <row r="28" spans="1:17" ht="11.25" customHeight="1">
      <c r="A28" s="94" t="s">
        <v>125</v>
      </c>
      <c r="B28" s="59">
        <v>2331568</v>
      </c>
      <c r="C28" s="55">
        <v>1384968</v>
      </c>
      <c r="D28" s="55">
        <v>1063969</v>
      </c>
      <c r="E28" s="55">
        <v>321055</v>
      </c>
      <c r="F28" s="55">
        <v>313355</v>
      </c>
      <c r="G28" s="55">
        <v>193597</v>
      </c>
      <c r="H28" s="55">
        <v>990923</v>
      </c>
      <c r="I28" s="55">
        <v>7232968</v>
      </c>
      <c r="J28" s="55">
        <v>78751</v>
      </c>
      <c r="K28" s="55">
        <v>3210001</v>
      </c>
      <c r="L28" s="55">
        <v>104948</v>
      </c>
      <c r="M28" s="55">
        <v>189444</v>
      </c>
      <c r="N28" s="55">
        <v>458011</v>
      </c>
      <c r="O28" s="55">
        <v>280231</v>
      </c>
      <c r="P28" s="68">
        <v>220050</v>
      </c>
      <c r="Q28" s="94" t="s">
        <v>125</v>
      </c>
    </row>
    <row r="29" spans="1:17" ht="11.25" customHeight="1">
      <c r="A29" s="94" t="s">
        <v>127</v>
      </c>
      <c r="B29" s="59">
        <v>2346470</v>
      </c>
      <c r="C29" s="55">
        <v>1392823</v>
      </c>
      <c r="D29" s="55">
        <v>1064070</v>
      </c>
      <c r="E29" s="55">
        <v>320809</v>
      </c>
      <c r="F29" s="55">
        <v>310512</v>
      </c>
      <c r="G29" s="55">
        <v>194602</v>
      </c>
      <c r="H29" s="55">
        <v>981250</v>
      </c>
      <c r="I29" s="55">
        <v>7237526</v>
      </c>
      <c r="J29" s="55">
        <v>85561</v>
      </c>
      <c r="K29" s="55">
        <v>3174340</v>
      </c>
      <c r="L29" s="55">
        <v>104522</v>
      </c>
      <c r="M29" s="55">
        <v>196693</v>
      </c>
      <c r="N29" s="55">
        <v>461850</v>
      </c>
      <c r="O29" s="55">
        <v>278922</v>
      </c>
      <c r="P29" s="68">
        <v>220966</v>
      </c>
      <c r="Q29" s="94" t="s">
        <v>127</v>
      </c>
    </row>
    <row r="30" spans="1:17" ht="11.25" customHeight="1">
      <c r="A30" s="94" t="s">
        <v>129</v>
      </c>
      <c r="B30" s="59">
        <v>2400047</v>
      </c>
      <c r="C30" s="55">
        <v>1423028</v>
      </c>
      <c r="D30" s="55">
        <v>1076152</v>
      </c>
      <c r="E30" s="55">
        <v>320816</v>
      </c>
      <c r="F30" s="55">
        <v>313307</v>
      </c>
      <c r="G30" s="55">
        <v>196640</v>
      </c>
      <c r="H30" s="55">
        <v>969257</v>
      </c>
      <c r="I30" s="55">
        <v>7288789</v>
      </c>
      <c r="J30" s="55">
        <v>92224</v>
      </c>
      <c r="K30" s="55">
        <v>3227941</v>
      </c>
      <c r="L30" s="55">
        <v>108496</v>
      </c>
      <c r="M30" s="55">
        <v>203962</v>
      </c>
      <c r="N30" s="55">
        <v>471634</v>
      </c>
      <c r="O30" s="55">
        <v>284945</v>
      </c>
      <c r="P30" s="68">
        <v>221715</v>
      </c>
      <c r="Q30" s="94" t="s">
        <v>129</v>
      </c>
    </row>
    <row r="31" spans="1:17" ht="5.25" customHeight="1">
      <c r="A31" s="69"/>
      <c r="D31" s="70"/>
      <c r="E31" s="70"/>
      <c r="Q31" s="71"/>
    </row>
    <row r="32" spans="1:17" ht="21" customHeight="1">
      <c r="A32" s="49" t="s">
        <v>35</v>
      </c>
      <c r="B32" s="310" t="s">
        <v>36</v>
      </c>
      <c r="C32" s="310"/>
      <c r="D32" s="310" t="s">
        <v>36</v>
      </c>
      <c r="E32" s="310"/>
      <c r="F32" s="46" t="s">
        <v>37</v>
      </c>
      <c r="G32" s="72" t="s">
        <v>38</v>
      </c>
      <c r="H32" s="48" t="s">
        <v>39</v>
      </c>
      <c r="I32" s="316" t="s">
        <v>40</v>
      </c>
      <c r="J32" s="316"/>
      <c r="K32" s="316" t="s">
        <v>96</v>
      </c>
      <c r="L32" s="316"/>
      <c r="M32" s="318" t="s">
        <v>42</v>
      </c>
      <c r="N32" s="318"/>
      <c r="O32" s="318"/>
      <c r="P32" s="318"/>
      <c r="Q32" s="73" t="s">
        <v>35</v>
      </c>
    </row>
    <row r="33" spans="1:17" ht="12" customHeight="1">
      <c r="A33" s="313" t="s">
        <v>43</v>
      </c>
      <c r="B33" s="309" t="s">
        <v>10</v>
      </c>
      <c r="C33" s="309"/>
      <c r="D33" s="314" t="s">
        <v>44</v>
      </c>
      <c r="E33" s="314"/>
      <c r="F33" s="315" t="s">
        <v>7</v>
      </c>
      <c r="G33" s="315"/>
      <c r="H33" s="316" t="s">
        <v>45</v>
      </c>
      <c r="I33" s="309" t="s">
        <v>9</v>
      </c>
      <c r="J33" s="309"/>
      <c r="K33" s="309" t="s">
        <v>10</v>
      </c>
      <c r="L33" s="309"/>
      <c r="M33" s="309" t="s">
        <v>11</v>
      </c>
      <c r="N33" s="309"/>
      <c r="O33" s="310" t="s">
        <v>46</v>
      </c>
      <c r="P33" s="310"/>
      <c r="Q33" s="311" t="s">
        <v>43</v>
      </c>
    </row>
    <row r="34" spans="1:17" ht="17.25" customHeight="1">
      <c r="A34" s="313"/>
      <c r="B34" s="312" t="s">
        <v>47</v>
      </c>
      <c r="C34" s="312"/>
      <c r="D34" s="317" t="s">
        <v>204</v>
      </c>
      <c r="E34" s="317"/>
      <c r="F34" s="75" t="s">
        <v>47</v>
      </c>
      <c r="G34" s="76" t="s">
        <v>205</v>
      </c>
      <c r="H34" s="316"/>
      <c r="I34" s="312" t="s">
        <v>47</v>
      </c>
      <c r="J34" s="312"/>
      <c r="K34" s="312" t="s">
        <v>47</v>
      </c>
      <c r="L34" s="312"/>
      <c r="M34" s="312" t="s">
        <v>47</v>
      </c>
      <c r="N34" s="312"/>
      <c r="O34" s="310"/>
      <c r="P34" s="310"/>
      <c r="Q34" s="311"/>
    </row>
    <row r="35" spans="1:17">
      <c r="A35" s="45" t="s">
        <v>50</v>
      </c>
      <c r="I35" s="45" t="s">
        <v>135</v>
      </c>
      <c r="K35" s="45"/>
    </row>
    <row r="36" spans="1:17">
      <c r="A36" s="45" t="s">
        <v>130</v>
      </c>
      <c r="B36" s="45"/>
      <c r="C36" s="45"/>
      <c r="D36" s="45"/>
      <c r="E36" s="45"/>
      <c r="F36" s="45"/>
      <c r="G36" s="45"/>
      <c r="H36" s="45"/>
      <c r="I36" s="45" t="s">
        <v>136</v>
      </c>
      <c r="J36" s="45"/>
      <c r="K36" s="45"/>
      <c r="L36" s="45"/>
      <c r="M36" s="45"/>
    </row>
    <row r="37" spans="1:17">
      <c r="A37" s="45" t="s">
        <v>206</v>
      </c>
    </row>
  </sheetData>
  <mergeCells count="30">
    <mergeCell ref="A8:A10"/>
    <mergeCell ref="B8:C9"/>
    <mergeCell ref="D8:E9"/>
    <mergeCell ref="F8:G8"/>
    <mergeCell ref="H8:H9"/>
    <mergeCell ref="I8:J9"/>
    <mergeCell ref="K8:L9"/>
    <mergeCell ref="M8:N9"/>
    <mergeCell ref="O8:P9"/>
    <mergeCell ref="Q8:Q10"/>
    <mergeCell ref="B32:C32"/>
    <mergeCell ref="D32:E32"/>
    <mergeCell ref="I32:J32"/>
    <mergeCell ref="K32:L32"/>
    <mergeCell ref="M32:P32"/>
    <mergeCell ref="A33:A34"/>
    <mergeCell ref="B33:C33"/>
    <mergeCell ref="D33:E33"/>
    <mergeCell ref="F33:G33"/>
    <mergeCell ref="H33:H34"/>
    <mergeCell ref="B34:C34"/>
    <mergeCell ref="D34:E34"/>
    <mergeCell ref="I33:J33"/>
    <mergeCell ref="K33:L33"/>
    <mergeCell ref="M33:N33"/>
    <mergeCell ref="O33:P34"/>
    <mergeCell ref="Q33:Q34"/>
    <mergeCell ref="I34:J34"/>
    <mergeCell ref="K34:L34"/>
    <mergeCell ref="M34:N34"/>
  </mergeCells>
  <phoneticPr fontId="14"/>
  <pageMargins left="0.7" right="0.7" top="0.75" bottom="0.75" header="0.511811023622047" footer="0.511811023622047"/>
  <pageSetup paperSize="9" orientation="portrait" horizontalDpi="300" verticalDpi="300"/>
  <colBreaks count="1" manualBreakCount="1">
    <brk id="8" max="1048575" man="1"/>
  </colBreak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130" zoomScaleNormal="130" zoomScalePageLayoutView="70" workbookViewId="0"/>
  </sheetViews>
  <sheetFormatPr defaultColWidth="11.25" defaultRowHeight="10.5"/>
  <cols>
    <col min="1" max="1" width="10.375" style="40" customWidth="1"/>
    <col min="2" max="3" width="10" style="40" customWidth="1"/>
    <col min="4" max="5" width="9.625" style="40" customWidth="1"/>
    <col min="6" max="7" width="11.75" style="40" customWidth="1"/>
    <col min="8" max="8" width="13.375" style="40" customWidth="1"/>
    <col min="9" max="12" width="10.625" style="40" customWidth="1"/>
    <col min="13" max="16" width="8.375" style="40" customWidth="1"/>
    <col min="17" max="17" width="10.25" style="40" customWidth="1"/>
    <col min="18" max="16384" width="11.25" style="40"/>
  </cols>
  <sheetData>
    <row r="1" spans="1:17" ht="13.5">
      <c r="A1" s="41"/>
      <c r="E1" s="42" t="s">
        <v>97</v>
      </c>
      <c r="I1" s="43" t="s">
        <v>98</v>
      </c>
      <c r="K1" s="43"/>
      <c r="M1" s="44"/>
    </row>
    <row r="2" spans="1:17" ht="6" customHeight="1"/>
    <row r="3" spans="1:17">
      <c r="A3" s="45" t="s">
        <v>1</v>
      </c>
    </row>
    <row r="4" spans="1:17">
      <c r="A4" s="45" t="s">
        <v>2</v>
      </c>
    </row>
    <row r="5" spans="1:17" ht="6" customHeight="1">
      <c r="A5" s="45"/>
    </row>
    <row r="6" spans="1:17" ht="11.25" customHeight="1">
      <c r="A6" s="40" t="s">
        <v>3</v>
      </c>
    </row>
    <row r="7" spans="1:17" ht="1.5" customHeight="1">
      <c r="A7" s="45"/>
    </row>
    <row r="8" spans="1:17" ht="11.25" customHeight="1">
      <c r="A8" s="320" t="s">
        <v>4</v>
      </c>
      <c r="B8" s="318" t="s">
        <v>99</v>
      </c>
      <c r="C8" s="318"/>
      <c r="D8" s="318" t="s">
        <v>100</v>
      </c>
      <c r="E8" s="318"/>
      <c r="F8" s="310" t="s">
        <v>7</v>
      </c>
      <c r="G8" s="310"/>
      <c r="H8" s="321" t="s">
        <v>8</v>
      </c>
      <c r="I8" s="318" t="s">
        <v>101</v>
      </c>
      <c r="J8" s="318"/>
      <c r="K8" s="319" t="s">
        <v>102</v>
      </c>
      <c r="L8" s="319"/>
      <c r="M8" s="318" t="s">
        <v>11</v>
      </c>
      <c r="N8" s="318"/>
      <c r="O8" s="318" t="s">
        <v>103</v>
      </c>
      <c r="P8" s="318"/>
      <c r="Q8" s="320" t="s">
        <v>4</v>
      </c>
    </row>
    <row r="9" spans="1:17" ht="11.25" customHeight="1">
      <c r="A9" s="320"/>
      <c r="B9" s="318"/>
      <c r="C9" s="318"/>
      <c r="D9" s="318"/>
      <c r="E9" s="318"/>
      <c r="F9" s="48" t="s">
        <v>13</v>
      </c>
      <c r="G9" s="48" t="s">
        <v>14</v>
      </c>
      <c r="H9" s="321"/>
      <c r="I9" s="318"/>
      <c r="J9" s="318"/>
      <c r="K9" s="319"/>
      <c r="L9" s="319"/>
      <c r="M9" s="318"/>
      <c r="N9" s="318"/>
      <c r="O9" s="318"/>
      <c r="P9" s="318"/>
      <c r="Q9" s="320"/>
    </row>
    <row r="10" spans="1:17" ht="11.25" customHeight="1">
      <c r="A10" s="320"/>
      <c r="B10" s="47" t="s">
        <v>15</v>
      </c>
      <c r="C10" s="47" t="s">
        <v>16</v>
      </c>
      <c r="D10" s="47" t="s">
        <v>17</v>
      </c>
      <c r="E10" s="47" t="s">
        <v>16</v>
      </c>
      <c r="F10" s="47" t="s">
        <v>18</v>
      </c>
      <c r="G10" s="49" t="s">
        <v>19</v>
      </c>
      <c r="H10" s="47" t="s">
        <v>104</v>
      </c>
      <c r="I10" s="47" t="s">
        <v>15</v>
      </c>
      <c r="J10" s="47" t="s">
        <v>16</v>
      </c>
      <c r="K10" s="49" t="s">
        <v>15</v>
      </c>
      <c r="L10" s="47" t="s">
        <v>16</v>
      </c>
      <c r="M10" s="47" t="s">
        <v>15</v>
      </c>
      <c r="N10" s="47" t="s">
        <v>16</v>
      </c>
      <c r="O10" s="47" t="s">
        <v>15</v>
      </c>
      <c r="P10" s="47" t="s">
        <v>16</v>
      </c>
      <c r="Q10" s="320"/>
    </row>
    <row r="11" spans="1:17" ht="5.25" customHeight="1">
      <c r="A11" s="50"/>
      <c r="B11" s="51"/>
      <c r="C11" s="51"/>
      <c r="D11" s="52"/>
      <c r="E11" s="52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3" t="s">
        <v>20</v>
      </c>
    </row>
    <row r="12" spans="1:17" ht="11.25" customHeight="1">
      <c r="A12" s="54" t="s">
        <v>207</v>
      </c>
      <c r="B12" s="55" t="s">
        <v>208</v>
      </c>
      <c r="C12" s="55" t="s">
        <v>209</v>
      </c>
      <c r="D12" s="55">
        <v>895021</v>
      </c>
      <c r="E12" s="55">
        <v>294852</v>
      </c>
      <c r="F12" s="55">
        <v>237349</v>
      </c>
      <c r="G12" s="55">
        <v>200590</v>
      </c>
      <c r="H12" s="55">
        <v>2115870</v>
      </c>
      <c r="I12" s="55">
        <v>5615881</v>
      </c>
      <c r="J12" s="55">
        <v>245279</v>
      </c>
      <c r="K12" s="55" t="s">
        <v>210</v>
      </c>
      <c r="L12" s="55" t="s">
        <v>211</v>
      </c>
      <c r="M12" s="55">
        <v>130685</v>
      </c>
      <c r="N12" s="55">
        <v>422243</v>
      </c>
      <c r="O12" s="55">
        <v>255669</v>
      </c>
      <c r="P12" s="56">
        <v>218540</v>
      </c>
      <c r="Q12" s="57" t="s">
        <v>207</v>
      </c>
    </row>
    <row r="13" spans="1:17" ht="11.25" customHeight="1">
      <c r="A13" s="58">
        <v>21</v>
      </c>
      <c r="B13" s="55" t="s">
        <v>200</v>
      </c>
      <c r="C13" s="55" t="s">
        <v>201</v>
      </c>
      <c r="D13" s="55">
        <v>920070</v>
      </c>
      <c r="E13" s="55">
        <v>310251</v>
      </c>
      <c r="F13" s="55">
        <v>292700</v>
      </c>
      <c r="G13" s="55">
        <v>206325</v>
      </c>
      <c r="H13" s="55">
        <v>1837751</v>
      </c>
      <c r="I13" s="55">
        <v>5679346</v>
      </c>
      <c r="J13" s="55">
        <v>209701</v>
      </c>
      <c r="K13" s="55" t="s">
        <v>202</v>
      </c>
      <c r="L13" s="55" t="s">
        <v>203</v>
      </c>
      <c r="M13" s="55">
        <v>176509</v>
      </c>
      <c r="N13" s="55">
        <v>448279</v>
      </c>
      <c r="O13" s="55">
        <v>257567</v>
      </c>
      <c r="P13" s="56">
        <v>224894</v>
      </c>
      <c r="Q13" s="57">
        <v>21</v>
      </c>
    </row>
    <row r="14" spans="1:17" ht="11.25" customHeight="1">
      <c r="A14" s="58">
        <v>22</v>
      </c>
      <c r="B14" s="59">
        <v>2105938</v>
      </c>
      <c r="C14" s="55">
        <v>1331864</v>
      </c>
      <c r="D14" s="55">
        <v>952943</v>
      </c>
      <c r="E14" s="55">
        <v>319672</v>
      </c>
      <c r="F14" s="55">
        <v>305539</v>
      </c>
      <c r="G14" s="55">
        <v>202662</v>
      </c>
      <c r="H14" s="55">
        <v>1570824</v>
      </c>
      <c r="I14" s="55">
        <v>5884014.7002689997</v>
      </c>
      <c r="J14" s="55">
        <v>144616.97956599999</v>
      </c>
      <c r="K14" s="55" t="s">
        <v>196</v>
      </c>
      <c r="L14" s="55" t="s">
        <v>197</v>
      </c>
      <c r="M14" s="55">
        <v>158417</v>
      </c>
      <c r="N14" s="55">
        <v>450837</v>
      </c>
      <c r="O14" s="55">
        <v>267925</v>
      </c>
      <c r="P14" s="56">
        <v>220934</v>
      </c>
      <c r="Q14" s="57">
        <v>22</v>
      </c>
    </row>
    <row r="15" spans="1:17" ht="11.25" customHeight="1">
      <c r="A15" s="58">
        <v>23</v>
      </c>
      <c r="B15" s="59">
        <v>2159352</v>
      </c>
      <c r="C15" s="55">
        <v>1373692</v>
      </c>
      <c r="D15" s="55">
        <v>1007919</v>
      </c>
      <c r="E15" s="55">
        <v>322527</v>
      </c>
      <c r="F15" s="55">
        <v>310828</v>
      </c>
      <c r="G15" s="55">
        <v>198046</v>
      </c>
      <c r="H15" s="55">
        <v>1335056</v>
      </c>
      <c r="I15" s="55">
        <v>6083622</v>
      </c>
      <c r="J15" s="55">
        <v>148194</v>
      </c>
      <c r="K15" s="55">
        <v>2698954</v>
      </c>
      <c r="L15" s="55">
        <v>106829</v>
      </c>
      <c r="M15" s="55">
        <v>169255</v>
      </c>
      <c r="N15" s="55">
        <v>465741</v>
      </c>
      <c r="O15" s="55">
        <v>268938</v>
      </c>
      <c r="P15" s="56">
        <v>218884</v>
      </c>
      <c r="Q15" s="57">
        <v>23</v>
      </c>
    </row>
    <row r="16" spans="1:17" ht="11.25" customHeight="1">
      <c r="A16" s="60">
        <v>24</v>
      </c>
      <c r="B16" s="97">
        <v>2248346</v>
      </c>
      <c r="C16" s="97">
        <v>1389396</v>
      </c>
      <c r="D16" s="97">
        <v>1042136</v>
      </c>
      <c r="E16" s="97">
        <v>320411</v>
      </c>
      <c r="F16" s="97">
        <v>317017</v>
      </c>
      <c r="G16" s="97">
        <v>197103</v>
      </c>
      <c r="H16" s="97">
        <v>1137049</v>
      </c>
      <c r="I16" s="97">
        <v>6475334</v>
      </c>
      <c r="J16" s="97">
        <v>89246</v>
      </c>
      <c r="K16" s="97">
        <v>2803292</v>
      </c>
      <c r="L16" s="97">
        <v>106528</v>
      </c>
      <c r="M16" s="97">
        <v>175721</v>
      </c>
      <c r="N16" s="97">
        <v>459655</v>
      </c>
      <c r="O16" s="97">
        <v>276835</v>
      </c>
      <c r="P16" s="62">
        <v>219177</v>
      </c>
      <c r="Q16" s="63">
        <v>24</v>
      </c>
    </row>
    <row r="17" spans="1:17" ht="6" customHeight="1">
      <c r="B17" s="89"/>
      <c r="C17" s="90"/>
      <c r="D17" s="90"/>
      <c r="E17" s="90"/>
      <c r="F17" s="90"/>
      <c r="G17" s="90"/>
      <c r="H17" s="92"/>
      <c r="I17" s="92"/>
      <c r="J17" s="92"/>
      <c r="K17" s="92"/>
      <c r="L17" s="92"/>
      <c r="M17" s="92"/>
      <c r="N17" s="92"/>
      <c r="O17" s="92"/>
      <c r="P17" s="93"/>
    </row>
    <row r="18" spans="1:17" ht="11.25" customHeight="1">
      <c r="A18" s="94" t="s">
        <v>107</v>
      </c>
      <c r="B18" s="65">
        <v>2151080</v>
      </c>
      <c r="C18" s="66">
        <v>1348650</v>
      </c>
      <c r="D18" s="66">
        <v>1003190</v>
      </c>
      <c r="E18" s="66">
        <v>320517</v>
      </c>
      <c r="F18" s="66">
        <v>310723</v>
      </c>
      <c r="G18" s="66">
        <v>196344</v>
      </c>
      <c r="H18" s="66">
        <v>1316767</v>
      </c>
      <c r="I18" s="66">
        <v>6064304</v>
      </c>
      <c r="J18" s="66">
        <v>144988</v>
      </c>
      <c r="K18" s="66">
        <v>2747385</v>
      </c>
      <c r="L18" s="66">
        <v>106404</v>
      </c>
      <c r="M18" s="66">
        <v>160903</v>
      </c>
      <c r="N18" s="66">
        <v>457504</v>
      </c>
      <c r="O18" s="66">
        <v>267840</v>
      </c>
      <c r="P18" s="67">
        <v>217557</v>
      </c>
      <c r="Q18" s="94" t="s">
        <v>107</v>
      </c>
    </row>
    <row r="19" spans="1:17" ht="11.25" customHeight="1">
      <c r="A19" s="94" t="s">
        <v>109</v>
      </c>
      <c r="B19" s="65">
        <v>2158054</v>
      </c>
      <c r="C19" s="66">
        <v>1343902</v>
      </c>
      <c r="D19" s="66">
        <v>1007448</v>
      </c>
      <c r="E19" s="66">
        <v>320897</v>
      </c>
      <c r="F19" s="66">
        <v>310174</v>
      </c>
      <c r="G19" s="66">
        <v>196587</v>
      </c>
      <c r="H19" s="66">
        <v>1297690</v>
      </c>
      <c r="I19" s="66">
        <v>6054399</v>
      </c>
      <c r="J19" s="66">
        <v>143571</v>
      </c>
      <c r="K19" s="66">
        <v>2745027</v>
      </c>
      <c r="L19" s="66">
        <v>108268</v>
      </c>
      <c r="M19" s="66">
        <v>164426</v>
      </c>
      <c r="N19" s="66">
        <v>457032</v>
      </c>
      <c r="O19" s="66">
        <v>267761</v>
      </c>
      <c r="P19" s="67">
        <v>217099</v>
      </c>
      <c r="Q19" s="94" t="s">
        <v>109</v>
      </c>
    </row>
    <row r="20" spans="1:17" ht="11.25" customHeight="1">
      <c r="A20" s="94" t="s">
        <v>111</v>
      </c>
      <c r="B20" s="65">
        <v>2162968</v>
      </c>
      <c r="C20" s="66">
        <v>1378557</v>
      </c>
      <c r="D20" s="66">
        <v>1005077</v>
      </c>
      <c r="E20" s="66">
        <v>322553</v>
      </c>
      <c r="F20" s="66">
        <v>307127</v>
      </c>
      <c r="G20" s="66">
        <v>194041</v>
      </c>
      <c r="H20" s="66">
        <v>1277372</v>
      </c>
      <c r="I20" s="66">
        <v>6104474</v>
      </c>
      <c r="J20" s="66">
        <v>138734</v>
      </c>
      <c r="K20" s="66">
        <v>2545119</v>
      </c>
      <c r="L20" s="66">
        <v>95186</v>
      </c>
      <c r="M20" s="66">
        <v>171281</v>
      </c>
      <c r="N20" s="66">
        <v>464555</v>
      </c>
      <c r="O20" s="66">
        <v>265957</v>
      </c>
      <c r="P20" s="67">
        <v>217832</v>
      </c>
      <c r="Q20" s="94" t="s">
        <v>111</v>
      </c>
    </row>
    <row r="21" spans="1:17" ht="11.25" customHeight="1">
      <c r="A21" s="94" t="s">
        <v>113</v>
      </c>
      <c r="B21" s="65">
        <v>2166835</v>
      </c>
      <c r="C21" s="66">
        <v>1368064</v>
      </c>
      <c r="D21" s="66">
        <v>1006572</v>
      </c>
      <c r="E21" s="66">
        <v>322305</v>
      </c>
      <c r="F21" s="66">
        <v>306117</v>
      </c>
      <c r="G21" s="66">
        <v>194726</v>
      </c>
      <c r="H21" s="66">
        <v>1260943</v>
      </c>
      <c r="I21" s="66">
        <v>6130722</v>
      </c>
      <c r="J21" s="66">
        <v>135180</v>
      </c>
      <c r="K21" s="66">
        <v>2831731</v>
      </c>
      <c r="L21" s="66">
        <v>96829</v>
      </c>
      <c r="M21" s="66">
        <v>168453</v>
      </c>
      <c r="N21" s="66">
        <v>458824</v>
      </c>
      <c r="O21" s="66">
        <v>267006</v>
      </c>
      <c r="P21" s="67">
        <v>218047</v>
      </c>
      <c r="Q21" s="94" t="s">
        <v>113</v>
      </c>
    </row>
    <row r="22" spans="1:17" ht="11.25" customHeight="1">
      <c r="A22" s="94" t="s">
        <v>115</v>
      </c>
      <c r="B22" s="65">
        <v>2149599</v>
      </c>
      <c r="C22" s="66">
        <v>1353945</v>
      </c>
      <c r="D22" s="66">
        <v>1003966</v>
      </c>
      <c r="E22" s="66">
        <v>321743</v>
      </c>
      <c r="F22" s="66">
        <v>306176</v>
      </c>
      <c r="G22" s="66">
        <v>193999</v>
      </c>
      <c r="H22" s="66">
        <v>1246019</v>
      </c>
      <c r="I22" s="66">
        <v>6113115</v>
      </c>
      <c r="J22" s="66">
        <v>133547</v>
      </c>
      <c r="K22" s="66">
        <v>2782339</v>
      </c>
      <c r="L22" s="66">
        <v>100167</v>
      </c>
      <c r="M22" s="66">
        <v>199109</v>
      </c>
      <c r="N22" s="66">
        <v>453620</v>
      </c>
      <c r="O22" s="66">
        <v>263052</v>
      </c>
      <c r="P22" s="67">
        <v>218029</v>
      </c>
      <c r="Q22" s="94" t="s">
        <v>115</v>
      </c>
    </row>
    <row r="23" spans="1:17" ht="11.25" customHeight="1">
      <c r="A23" s="94" t="s">
        <v>117</v>
      </c>
      <c r="B23" s="65">
        <v>2174517</v>
      </c>
      <c r="C23" s="66">
        <v>1366633</v>
      </c>
      <c r="D23" s="66">
        <v>1018099</v>
      </c>
      <c r="E23" s="66">
        <v>322080</v>
      </c>
      <c r="F23" s="66">
        <v>309756</v>
      </c>
      <c r="G23" s="66">
        <v>194139</v>
      </c>
      <c r="H23" s="66">
        <v>1230000</v>
      </c>
      <c r="I23" s="66">
        <v>6208654</v>
      </c>
      <c r="J23" s="66">
        <v>143257</v>
      </c>
      <c r="K23" s="66">
        <v>2874516</v>
      </c>
      <c r="L23" s="66">
        <v>110573</v>
      </c>
      <c r="M23" s="66">
        <v>212469</v>
      </c>
      <c r="N23" s="66">
        <v>465434</v>
      </c>
      <c r="O23" s="66">
        <v>269257</v>
      </c>
      <c r="P23" s="67">
        <v>218583</v>
      </c>
      <c r="Q23" s="94" t="s">
        <v>117</v>
      </c>
    </row>
    <row r="24" spans="1:17" ht="6" customHeight="1">
      <c r="A24" s="94"/>
      <c r="B24" s="59"/>
      <c r="C24" s="55"/>
      <c r="D24" s="55"/>
      <c r="E24" s="55"/>
      <c r="F24" s="55"/>
      <c r="G24" s="55"/>
      <c r="H24" s="55"/>
      <c r="I24" s="55"/>
      <c r="J24" s="55"/>
      <c r="K24" s="55"/>
      <c r="L24" s="55"/>
      <c r="P24" s="98"/>
      <c r="Q24" s="94"/>
    </row>
    <row r="25" spans="1:17" ht="11.25" customHeight="1">
      <c r="A25" s="94" t="s">
        <v>119</v>
      </c>
      <c r="B25" s="65">
        <v>2165418</v>
      </c>
      <c r="C25" s="66">
        <v>1354242</v>
      </c>
      <c r="D25" s="66">
        <v>1028055</v>
      </c>
      <c r="E25" s="66">
        <v>320859</v>
      </c>
      <c r="F25" s="66">
        <v>308069</v>
      </c>
      <c r="G25" s="66">
        <v>194255</v>
      </c>
      <c r="H25" s="66">
        <v>1212221</v>
      </c>
      <c r="I25" s="66">
        <v>6244073</v>
      </c>
      <c r="J25" s="66">
        <v>130983</v>
      </c>
      <c r="K25" s="66">
        <v>2852613</v>
      </c>
      <c r="L25" s="66">
        <v>108426</v>
      </c>
      <c r="M25" s="55">
        <v>198504</v>
      </c>
      <c r="N25" s="55">
        <v>451432</v>
      </c>
      <c r="O25" s="55">
        <v>270834</v>
      </c>
      <c r="P25" s="68">
        <v>217939</v>
      </c>
      <c r="Q25" s="94" t="s">
        <v>119</v>
      </c>
    </row>
    <row r="26" spans="1:17" ht="11.25" customHeight="1">
      <c r="A26" s="94" t="s">
        <v>121</v>
      </c>
      <c r="B26" s="65">
        <v>2172623</v>
      </c>
      <c r="C26" s="66">
        <v>1353827</v>
      </c>
      <c r="D26" s="66">
        <v>1030153</v>
      </c>
      <c r="E26" s="66">
        <v>320597</v>
      </c>
      <c r="F26" s="66">
        <v>309410</v>
      </c>
      <c r="G26" s="66">
        <v>194343</v>
      </c>
      <c r="H26" s="66">
        <v>1194812</v>
      </c>
      <c r="I26" s="66">
        <v>6285787</v>
      </c>
      <c r="J26" s="66">
        <v>133219</v>
      </c>
      <c r="K26" s="66">
        <v>2788645</v>
      </c>
      <c r="L26" s="66">
        <v>108296</v>
      </c>
      <c r="M26" s="66">
        <v>197393</v>
      </c>
      <c r="N26" s="55">
        <v>446299</v>
      </c>
      <c r="O26" s="66">
        <v>271572</v>
      </c>
      <c r="P26" s="68">
        <v>218649</v>
      </c>
      <c r="Q26" s="94" t="s">
        <v>121</v>
      </c>
    </row>
    <row r="27" spans="1:17" ht="11.25" customHeight="1">
      <c r="A27" s="94" t="s">
        <v>123</v>
      </c>
      <c r="B27" s="65">
        <v>2204903</v>
      </c>
      <c r="C27" s="66">
        <v>1385725</v>
      </c>
      <c r="D27" s="66">
        <v>1028187</v>
      </c>
      <c r="E27" s="66">
        <v>321237</v>
      </c>
      <c r="F27" s="66">
        <v>314435</v>
      </c>
      <c r="G27" s="66">
        <v>192966</v>
      </c>
      <c r="H27" s="66">
        <v>1177159</v>
      </c>
      <c r="I27" s="66">
        <v>6287384</v>
      </c>
      <c r="J27" s="66">
        <v>129679</v>
      </c>
      <c r="K27" s="66">
        <v>2744304</v>
      </c>
      <c r="L27" s="66">
        <v>106425</v>
      </c>
      <c r="M27" s="66">
        <v>207709</v>
      </c>
      <c r="N27" s="66">
        <v>457951</v>
      </c>
      <c r="O27" s="66">
        <v>270991</v>
      </c>
      <c r="P27" s="67">
        <v>218388</v>
      </c>
      <c r="Q27" s="94" t="s">
        <v>123</v>
      </c>
    </row>
    <row r="28" spans="1:17" ht="11.25" customHeight="1">
      <c r="A28" s="94" t="s">
        <v>125</v>
      </c>
      <c r="B28" s="65">
        <v>2195133</v>
      </c>
      <c r="C28" s="66">
        <v>1359659</v>
      </c>
      <c r="D28" s="66">
        <v>1033488</v>
      </c>
      <c r="E28" s="66">
        <v>321851</v>
      </c>
      <c r="F28" s="66">
        <v>312455</v>
      </c>
      <c r="G28" s="66">
        <v>193688</v>
      </c>
      <c r="H28" s="66">
        <v>1163875</v>
      </c>
      <c r="I28" s="66">
        <v>6322481</v>
      </c>
      <c r="J28" s="66">
        <v>81068</v>
      </c>
      <c r="K28" s="66">
        <v>2769386</v>
      </c>
      <c r="L28" s="66">
        <v>106654</v>
      </c>
      <c r="M28" s="66">
        <v>185452</v>
      </c>
      <c r="N28" s="66">
        <v>451009</v>
      </c>
      <c r="O28" s="66">
        <v>270753</v>
      </c>
      <c r="P28" s="67">
        <v>218319</v>
      </c>
      <c r="Q28" s="94" t="s">
        <v>125</v>
      </c>
    </row>
    <row r="29" spans="1:17" ht="11.25" customHeight="1">
      <c r="A29" s="94" t="s">
        <v>127</v>
      </c>
      <c r="B29" s="65">
        <v>2202263</v>
      </c>
      <c r="C29" s="66">
        <v>1360390</v>
      </c>
      <c r="D29" s="66">
        <v>1033331</v>
      </c>
      <c r="E29" s="66">
        <v>321057</v>
      </c>
      <c r="F29" s="66">
        <v>313983</v>
      </c>
      <c r="G29" s="66">
        <v>194797</v>
      </c>
      <c r="H29" s="66">
        <v>1150769</v>
      </c>
      <c r="I29" s="66">
        <v>6357446</v>
      </c>
      <c r="J29" s="66">
        <v>81006</v>
      </c>
      <c r="K29" s="66">
        <v>2718626</v>
      </c>
      <c r="L29" s="66">
        <v>103559</v>
      </c>
      <c r="M29" s="66">
        <v>173646</v>
      </c>
      <c r="N29" s="66">
        <v>448093</v>
      </c>
      <c r="O29" s="66">
        <v>269930</v>
      </c>
      <c r="P29" s="67">
        <v>218824</v>
      </c>
      <c r="Q29" s="94" t="s">
        <v>127</v>
      </c>
    </row>
    <row r="30" spans="1:17" ht="11.25" customHeight="1">
      <c r="A30" s="94" t="s">
        <v>129</v>
      </c>
      <c r="B30" s="65">
        <v>2248346</v>
      </c>
      <c r="C30" s="66">
        <v>1389396</v>
      </c>
      <c r="D30" s="66">
        <v>1042136</v>
      </c>
      <c r="E30" s="66">
        <v>320411</v>
      </c>
      <c r="F30" s="66">
        <v>317017</v>
      </c>
      <c r="G30" s="66">
        <v>197103</v>
      </c>
      <c r="H30" s="66">
        <v>1137049</v>
      </c>
      <c r="I30" s="66">
        <v>6475334</v>
      </c>
      <c r="J30" s="66">
        <v>89246</v>
      </c>
      <c r="K30" s="66">
        <v>2803292</v>
      </c>
      <c r="L30" s="66">
        <v>106528</v>
      </c>
      <c r="M30" s="66">
        <v>175721</v>
      </c>
      <c r="N30" s="66">
        <v>459655</v>
      </c>
      <c r="O30" s="66">
        <v>276835</v>
      </c>
      <c r="P30" s="67">
        <v>219177</v>
      </c>
      <c r="Q30" s="94" t="s">
        <v>129</v>
      </c>
    </row>
    <row r="31" spans="1:17" ht="5.25" customHeight="1">
      <c r="A31" s="69"/>
      <c r="D31" s="70"/>
      <c r="E31" s="70"/>
      <c r="Q31" s="71"/>
    </row>
    <row r="32" spans="1:17" ht="21" customHeight="1">
      <c r="A32" s="49" t="s">
        <v>35</v>
      </c>
      <c r="B32" s="310" t="s">
        <v>36</v>
      </c>
      <c r="C32" s="310"/>
      <c r="D32" s="310" t="s">
        <v>36</v>
      </c>
      <c r="E32" s="310"/>
      <c r="F32" s="46" t="s">
        <v>37</v>
      </c>
      <c r="G32" s="72" t="s">
        <v>38</v>
      </c>
      <c r="H32" s="48" t="s">
        <v>39</v>
      </c>
      <c r="I32" s="316" t="s">
        <v>40</v>
      </c>
      <c r="J32" s="316"/>
      <c r="K32" s="316" t="s">
        <v>96</v>
      </c>
      <c r="L32" s="316"/>
      <c r="M32" s="318" t="s">
        <v>42</v>
      </c>
      <c r="N32" s="318"/>
      <c r="O32" s="318"/>
      <c r="P32" s="318"/>
      <c r="Q32" s="73" t="s">
        <v>35</v>
      </c>
    </row>
    <row r="33" spans="1:17" ht="12" customHeight="1">
      <c r="A33" s="313" t="s">
        <v>43</v>
      </c>
      <c r="B33" s="309" t="s">
        <v>10</v>
      </c>
      <c r="C33" s="309"/>
      <c r="D33" s="314" t="s">
        <v>44</v>
      </c>
      <c r="E33" s="314"/>
      <c r="F33" s="315" t="s">
        <v>7</v>
      </c>
      <c r="G33" s="315"/>
      <c r="H33" s="316" t="s">
        <v>45</v>
      </c>
      <c r="I33" s="309" t="s">
        <v>9</v>
      </c>
      <c r="J33" s="309"/>
      <c r="K33" s="309" t="s">
        <v>10</v>
      </c>
      <c r="L33" s="309"/>
      <c r="M33" s="309" t="s">
        <v>11</v>
      </c>
      <c r="N33" s="309"/>
      <c r="O33" s="310" t="s">
        <v>46</v>
      </c>
      <c r="P33" s="310"/>
      <c r="Q33" s="311" t="s">
        <v>43</v>
      </c>
    </row>
    <row r="34" spans="1:17" ht="17.25" customHeight="1">
      <c r="A34" s="313"/>
      <c r="B34" s="312" t="s">
        <v>47</v>
      </c>
      <c r="C34" s="312"/>
      <c r="D34" s="317" t="s">
        <v>204</v>
      </c>
      <c r="E34" s="317"/>
      <c r="F34" s="75" t="s">
        <v>47</v>
      </c>
      <c r="G34" s="76" t="s">
        <v>212</v>
      </c>
      <c r="H34" s="316"/>
      <c r="I34" s="312" t="s">
        <v>47</v>
      </c>
      <c r="J34" s="312"/>
      <c r="K34" s="312" t="s">
        <v>47</v>
      </c>
      <c r="L34" s="312"/>
      <c r="M34" s="312" t="s">
        <v>47</v>
      </c>
      <c r="N34" s="312"/>
      <c r="O34" s="310"/>
      <c r="P34" s="310"/>
      <c r="Q34" s="311"/>
    </row>
    <row r="35" spans="1:17">
      <c r="A35" s="45" t="s">
        <v>50</v>
      </c>
      <c r="I35" s="45" t="s">
        <v>213</v>
      </c>
      <c r="K35" s="45"/>
    </row>
    <row r="36" spans="1:17">
      <c r="A36" s="45" t="s">
        <v>130</v>
      </c>
      <c r="B36" s="45"/>
      <c r="C36" s="45"/>
      <c r="D36" s="45"/>
      <c r="E36" s="45"/>
      <c r="F36" s="45"/>
      <c r="G36" s="45"/>
      <c r="H36" s="45"/>
      <c r="I36" s="45" t="s">
        <v>214</v>
      </c>
      <c r="J36" s="45"/>
      <c r="K36" s="45"/>
      <c r="L36" s="45"/>
      <c r="M36" s="45"/>
    </row>
    <row r="37" spans="1:17">
      <c r="A37" s="45" t="s">
        <v>215</v>
      </c>
    </row>
  </sheetData>
  <mergeCells count="30">
    <mergeCell ref="A8:A10"/>
    <mergeCell ref="B8:C9"/>
    <mergeCell ref="D8:E9"/>
    <mergeCell ref="F8:G8"/>
    <mergeCell ref="H8:H9"/>
    <mergeCell ref="I8:J9"/>
    <mergeCell ref="K8:L9"/>
    <mergeCell ref="M8:N9"/>
    <mergeCell ref="O8:P9"/>
    <mergeCell ref="Q8:Q10"/>
    <mergeCell ref="B32:C32"/>
    <mergeCell ref="D32:E32"/>
    <mergeCell ref="I32:J32"/>
    <mergeCell ref="K32:L32"/>
    <mergeCell ref="M32:P32"/>
    <mergeCell ref="A33:A34"/>
    <mergeCell ref="B33:C33"/>
    <mergeCell ref="D33:E33"/>
    <mergeCell ref="F33:G33"/>
    <mergeCell ref="H33:H34"/>
    <mergeCell ref="B34:C34"/>
    <mergeCell ref="D34:E34"/>
    <mergeCell ref="I33:J33"/>
    <mergeCell ref="K33:L33"/>
    <mergeCell ref="M33:N33"/>
    <mergeCell ref="O33:P34"/>
    <mergeCell ref="Q33:Q34"/>
    <mergeCell ref="I34:J34"/>
    <mergeCell ref="K34:L34"/>
    <mergeCell ref="M34:N34"/>
  </mergeCells>
  <phoneticPr fontId="14"/>
  <pageMargins left="0.7" right="0.7" top="0.75" bottom="0.75" header="0.511811023622047" footer="0.511811023622047"/>
  <pageSetup paperSize="9" orientation="portrait" horizontalDpi="300" verticalDpi="300"/>
  <colBreaks count="1" manualBreakCount="1">
    <brk id="8" max="1048575" man="1"/>
  </colBreak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130" zoomScaleNormal="130" zoomScalePageLayoutView="70" workbookViewId="0"/>
  </sheetViews>
  <sheetFormatPr defaultColWidth="11.25" defaultRowHeight="10.5"/>
  <cols>
    <col min="1" max="1" width="10.375" style="40" customWidth="1"/>
    <col min="2" max="3" width="10" style="40" customWidth="1"/>
    <col min="4" max="5" width="9.625" style="40" customWidth="1"/>
    <col min="6" max="7" width="11.75" style="40" customWidth="1"/>
    <col min="8" max="8" width="13.375" style="40" customWidth="1"/>
    <col min="9" max="12" width="10.625" style="40" customWidth="1"/>
    <col min="13" max="16" width="8.375" style="40" customWidth="1"/>
    <col min="17" max="17" width="10.25" style="40" customWidth="1"/>
    <col min="18" max="16384" width="11.25" style="40"/>
  </cols>
  <sheetData>
    <row r="1" spans="1:17" ht="13.5">
      <c r="A1" s="41"/>
      <c r="E1" s="42" t="s">
        <v>97</v>
      </c>
      <c r="I1" s="43" t="s">
        <v>98</v>
      </c>
      <c r="K1" s="43"/>
      <c r="M1" s="44"/>
    </row>
    <row r="2" spans="1:17" ht="6" customHeight="1"/>
    <row r="3" spans="1:17">
      <c r="A3" s="45" t="s">
        <v>1</v>
      </c>
    </row>
    <row r="4" spans="1:17">
      <c r="A4" s="45" t="s">
        <v>2</v>
      </c>
    </row>
    <row r="5" spans="1:17" ht="6" customHeight="1">
      <c r="A5" s="45"/>
    </row>
    <row r="6" spans="1:17" ht="11.25" customHeight="1">
      <c r="A6" s="40" t="s">
        <v>3</v>
      </c>
    </row>
    <row r="7" spans="1:17" ht="1.5" customHeight="1">
      <c r="A7" s="45"/>
    </row>
    <row r="8" spans="1:17" ht="11.25" customHeight="1">
      <c r="A8" s="320" t="s">
        <v>4</v>
      </c>
      <c r="B8" s="318" t="s">
        <v>99</v>
      </c>
      <c r="C8" s="318"/>
      <c r="D8" s="318" t="s">
        <v>100</v>
      </c>
      <c r="E8" s="318"/>
      <c r="F8" s="310" t="s">
        <v>7</v>
      </c>
      <c r="G8" s="310"/>
      <c r="H8" s="321" t="s">
        <v>8</v>
      </c>
      <c r="I8" s="318" t="s">
        <v>101</v>
      </c>
      <c r="J8" s="318"/>
      <c r="K8" s="319" t="s">
        <v>102</v>
      </c>
      <c r="L8" s="319"/>
      <c r="M8" s="318" t="s">
        <v>11</v>
      </c>
      <c r="N8" s="318"/>
      <c r="O8" s="318" t="s">
        <v>103</v>
      </c>
      <c r="P8" s="318"/>
      <c r="Q8" s="320" t="s">
        <v>4</v>
      </c>
    </row>
    <row r="9" spans="1:17" ht="11.25" customHeight="1">
      <c r="A9" s="320"/>
      <c r="B9" s="318"/>
      <c r="C9" s="318"/>
      <c r="D9" s="318"/>
      <c r="E9" s="318"/>
      <c r="F9" s="48" t="s">
        <v>13</v>
      </c>
      <c r="G9" s="48" t="s">
        <v>14</v>
      </c>
      <c r="H9" s="321"/>
      <c r="I9" s="318"/>
      <c r="J9" s="318"/>
      <c r="K9" s="319"/>
      <c r="L9" s="319"/>
      <c r="M9" s="318"/>
      <c r="N9" s="318"/>
      <c r="O9" s="318"/>
      <c r="P9" s="318"/>
      <c r="Q9" s="320"/>
    </row>
    <row r="10" spans="1:17" ht="11.25" customHeight="1">
      <c r="A10" s="320"/>
      <c r="B10" s="47" t="s">
        <v>15</v>
      </c>
      <c r="C10" s="47" t="s">
        <v>16</v>
      </c>
      <c r="D10" s="47" t="s">
        <v>17</v>
      </c>
      <c r="E10" s="47" t="s">
        <v>16</v>
      </c>
      <c r="F10" s="47" t="s">
        <v>18</v>
      </c>
      <c r="G10" s="49" t="s">
        <v>19</v>
      </c>
      <c r="H10" s="47" t="s">
        <v>104</v>
      </c>
      <c r="I10" s="47" t="s">
        <v>15</v>
      </c>
      <c r="J10" s="47" t="s">
        <v>16</v>
      </c>
      <c r="K10" s="49" t="s">
        <v>15</v>
      </c>
      <c r="L10" s="47" t="s">
        <v>16</v>
      </c>
      <c r="M10" s="47" t="s">
        <v>15</v>
      </c>
      <c r="N10" s="47" t="s">
        <v>16</v>
      </c>
      <c r="O10" s="47" t="s">
        <v>15</v>
      </c>
      <c r="P10" s="47" t="s">
        <v>16</v>
      </c>
      <c r="Q10" s="320"/>
    </row>
    <row r="11" spans="1:17" ht="5.25" customHeight="1">
      <c r="A11" s="50"/>
      <c r="B11" s="51"/>
      <c r="C11" s="51"/>
      <c r="D11" s="52"/>
      <c r="E11" s="52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3" t="s">
        <v>20</v>
      </c>
    </row>
    <row r="12" spans="1:17" ht="11.25" customHeight="1">
      <c r="A12" s="54" t="s">
        <v>216</v>
      </c>
      <c r="B12" s="55" t="s">
        <v>217</v>
      </c>
      <c r="C12" s="55" t="s">
        <v>218</v>
      </c>
      <c r="D12" s="55">
        <v>858473</v>
      </c>
      <c r="E12" s="55">
        <v>283157</v>
      </c>
      <c r="F12" s="55">
        <v>253169</v>
      </c>
      <c r="G12" s="55">
        <v>210036</v>
      </c>
      <c r="H12" s="55">
        <v>2377226</v>
      </c>
      <c r="I12" s="55">
        <v>5559784</v>
      </c>
      <c r="J12" s="55">
        <v>162039</v>
      </c>
      <c r="K12" s="55" t="s">
        <v>219</v>
      </c>
      <c r="L12" s="55" t="s">
        <v>220</v>
      </c>
      <c r="M12" s="55">
        <v>124696</v>
      </c>
      <c r="N12" s="55">
        <v>444039</v>
      </c>
      <c r="O12" s="55">
        <v>253029</v>
      </c>
      <c r="P12" s="56">
        <v>216343</v>
      </c>
      <c r="Q12" s="57" t="s">
        <v>216</v>
      </c>
    </row>
    <row r="13" spans="1:17" ht="11.25" customHeight="1">
      <c r="A13" s="58">
        <v>20</v>
      </c>
      <c r="B13" s="55" t="s">
        <v>208</v>
      </c>
      <c r="C13" s="55" t="s">
        <v>209</v>
      </c>
      <c r="D13" s="55">
        <v>895021</v>
      </c>
      <c r="E13" s="55">
        <v>294852</v>
      </c>
      <c r="F13" s="55">
        <v>237349</v>
      </c>
      <c r="G13" s="55">
        <v>200590</v>
      </c>
      <c r="H13" s="55">
        <v>2115870</v>
      </c>
      <c r="I13" s="55">
        <v>5615881</v>
      </c>
      <c r="J13" s="55">
        <v>245279</v>
      </c>
      <c r="K13" s="55" t="s">
        <v>210</v>
      </c>
      <c r="L13" s="55" t="s">
        <v>211</v>
      </c>
      <c r="M13" s="55">
        <v>130685</v>
      </c>
      <c r="N13" s="55">
        <v>422243</v>
      </c>
      <c r="O13" s="55">
        <v>255669</v>
      </c>
      <c r="P13" s="56">
        <v>218540</v>
      </c>
      <c r="Q13" s="57">
        <v>20</v>
      </c>
    </row>
    <row r="14" spans="1:17" ht="11.25" customHeight="1">
      <c r="A14" s="58">
        <v>21</v>
      </c>
      <c r="B14" s="59" t="s">
        <v>200</v>
      </c>
      <c r="C14" s="55" t="s">
        <v>201</v>
      </c>
      <c r="D14" s="55">
        <v>920070</v>
      </c>
      <c r="E14" s="55">
        <v>310251</v>
      </c>
      <c r="F14" s="55">
        <v>292700</v>
      </c>
      <c r="G14" s="55">
        <v>206325</v>
      </c>
      <c r="H14" s="55">
        <v>1837751</v>
      </c>
      <c r="I14" s="55">
        <v>5679346</v>
      </c>
      <c r="J14" s="55">
        <v>209701</v>
      </c>
      <c r="K14" s="55" t="s">
        <v>202</v>
      </c>
      <c r="L14" s="55" t="s">
        <v>203</v>
      </c>
      <c r="M14" s="55">
        <v>176509</v>
      </c>
      <c r="N14" s="55">
        <v>448279</v>
      </c>
      <c r="O14" s="55">
        <v>257567</v>
      </c>
      <c r="P14" s="56">
        <v>224894</v>
      </c>
      <c r="Q14" s="57">
        <v>21</v>
      </c>
    </row>
    <row r="15" spans="1:17" ht="11.25" customHeight="1">
      <c r="A15" s="58">
        <v>22</v>
      </c>
      <c r="B15" s="59">
        <v>2105938</v>
      </c>
      <c r="C15" s="55">
        <v>1331864</v>
      </c>
      <c r="D15" s="55">
        <v>952943</v>
      </c>
      <c r="E15" s="55">
        <v>319672</v>
      </c>
      <c r="F15" s="55">
        <v>305539</v>
      </c>
      <c r="G15" s="55">
        <v>202662</v>
      </c>
      <c r="H15" s="55">
        <v>1570824</v>
      </c>
      <c r="I15" s="55">
        <v>5884014.7002689997</v>
      </c>
      <c r="J15" s="55">
        <v>144616.97956599999</v>
      </c>
      <c r="K15" s="55" t="s">
        <v>196</v>
      </c>
      <c r="L15" s="55" t="s">
        <v>197</v>
      </c>
      <c r="M15" s="55">
        <v>158417</v>
      </c>
      <c r="N15" s="55">
        <v>450837</v>
      </c>
      <c r="O15" s="55">
        <v>267925</v>
      </c>
      <c r="P15" s="56">
        <v>220934</v>
      </c>
      <c r="Q15" s="57">
        <v>22</v>
      </c>
    </row>
    <row r="16" spans="1:17" ht="11.25" customHeight="1">
      <c r="A16" s="60">
        <v>23</v>
      </c>
      <c r="B16" s="97">
        <v>2159352</v>
      </c>
      <c r="C16" s="97">
        <v>1373692</v>
      </c>
      <c r="D16" s="97">
        <v>1007919</v>
      </c>
      <c r="E16" s="97">
        <v>322527</v>
      </c>
      <c r="F16" s="97">
        <v>310828</v>
      </c>
      <c r="G16" s="97">
        <v>198046</v>
      </c>
      <c r="H16" s="97">
        <v>1335056</v>
      </c>
      <c r="I16" s="97">
        <v>6083622</v>
      </c>
      <c r="J16" s="97">
        <v>148194</v>
      </c>
      <c r="K16" s="97">
        <v>2698954</v>
      </c>
      <c r="L16" s="97">
        <v>106829</v>
      </c>
      <c r="M16" s="97">
        <v>169255</v>
      </c>
      <c r="N16" s="97">
        <v>465741</v>
      </c>
      <c r="O16" s="97">
        <v>268938</v>
      </c>
      <c r="P16" s="62">
        <v>218884</v>
      </c>
      <c r="Q16" s="63">
        <v>23</v>
      </c>
    </row>
    <row r="17" spans="1:17" ht="6" customHeight="1">
      <c r="B17" s="89"/>
      <c r="C17" s="90"/>
      <c r="D17" s="90"/>
      <c r="E17" s="90"/>
      <c r="F17" s="90"/>
      <c r="G17" s="90"/>
      <c r="H17" s="92"/>
      <c r="I17" s="92"/>
      <c r="J17" s="92"/>
      <c r="K17" s="92"/>
      <c r="L17" s="92"/>
      <c r="M17" s="92"/>
      <c r="N17" s="92"/>
      <c r="O17" s="92"/>
      <c r="P17" s="93"/>
    </row>
    <row r="18" spans="1:17" ht="11.25" customHeight="1">
      <c r="A18" s="94" t="s">
        <v>107</v>
      </c>
      <c r="B18" s="65" t="s">
        <v>221</v>
      </c>
      <c r="C18" s="66" t="s">
        <v>222</v>
      </c>
      <c r="D18" s="66">
        <v>955001</v>
      </c>
      <c r="E18" s="66">
        <v>318529</v>
      </c>
      <c r="F18" s="66">
        <v>310828</v>
      </c>
      <c r="G18" s="66">
        <v>200384</v>
      </c>
      <c r="H18" s="66">
        <v>1545929</v>
      </c>
      <c r="I18" s="66">
        <v>5873389</v>
      </c>
      <c r="J18" s="66">
        <v>147194</v>
      </c>
      <c r="K18" s="66" t="s">
        <v>223</v>
      </c>
      <c r="L18" s="66" t="s">
        <v>224</v>
      </c>
      <c r="M18" s="66">
        <v>149107</v>
      </c>
      <c r="N18" s="66">
        <v>439102</v>
      </c>
      <c r="O18" s="66">
        <v>265798</v>
      </c>
      <c r="P18" s="67">
        <v>218112</v>
      </c>
      <c r="Q18" s="94" t="s">
        <v>107</v>
      </c>
    </row>
    <row r="19" spans="1:17" ht="11.25" customHeight="1">
      <c r="A19" s="94" t="s">
        <v>109</v>
      </c>
      <c r="B19" s="65" t="s">
        <v>225</v>
      </c>
      <c r="C19" s="66" t="s">
        <v>226</v>
      </c>
      <c r="D19" s="66">
        <v>960075</v>
      </c>
      <c r="E19" s="66">
        <v>318528</v>
      </c>
      <c r="F19" s="66">
        <v>303171</v>
      </c>
      <c r="G19" s="66">
        <v>201037</v>
      </c>
      <c r="H19" s="66">
        <v>1524411</v>
      </c>
      <c r="I19" s="66">
        <v>5869342</v>
      </c>
      <c r="J19" s="66">
        <v>147537</v>
      </c>
      <c r="K19" s="66" t="s">
        <v>227</v>
      </c>
      <c r="L19" s="66" t="s">
        <v>228</v>
      </c>
      <c r="M19" s="66">
        <v>150069</v>
      </c>
      <c r="N19" s="66">
        <v>438171</v>
      </c>
      <c r="O19" s="66">
        <v>265375</v>
      </c>
      <c r="P19" s="67">
        <v>217453</v>
      </c>
      <c r="Q19" s="94" t="s">
        <v>109</v>
      </c>
    </row>
    <row r="20" spans="1:17" ht="11.25" customHeight="1">
      <c r="A20" s="94" t="s">
        <v>111</v>
      </c>
      <c r="B20" s="65" t="s">
        <v>229</v>
      </c>
      <c r="C20" s="66" t="s">
        <v>230</v>
      </c>
      <c r="D20" s="66">
        <v>958422</v>
      </c>
      <c r="E20" s="66">
        <v>319568</v>
      </c>
      <c r="F20" s="66">
        <v>304988</v>
      </c>
      <c r="G20" s="66">
        <v>199105</v>
      </c>
      <c r="H20" s="66">
        <v>1499135</v>
      </c>
      <c r="I20" s="66">
        <v>5908675</v>
      </c>
      <c r="J20" s="66">
        <v>150206</v>
      </c>
      <c r="K20" s="66" t="s">
        <v>231</v>
      </c>
      <c r="L20" s="66" t="s">
        <v>232</v>
      </c>
      <c r="M20" s="66">
        <v>157086</v>
      </c>
      <c r="N20" s="66">
        <v>454112</v>
      </c>
      <c r="O20" s="66">
        <v>262794</v>
      </c>
      <c r="P20" s="67">
        <v>217370</v>
      </c>
      <c r="Q20" s="94" t="s">
        <v>111</v>
      </c>
    </row>
    <row r="21" spans="1:17" ht="11.25" customHeight="1">
      <c r="A21" s="94" t="s">
        <v>113</v>
      </c>
      <c r="B21" s="65" t="s">
        <v>233</v>
      </c>
      <c r="C21" s="66" t="s">
        <v>234</v>
      </c>
      <c r="D21" s="66">
        <v>957879</v>
      </c>
      <c r="E21" s="66">
        <v>318895</v>
      </c>
      <c r="F21" s="66">
        <v>305834</v>
      </c>
      <c r="G21" s="66">
        <v>199430</v>
      </c>
      <c r="H21" s="66">
        <v>1480750</v>
      </c>
      <c r="I21" s="66">
        <v>5923630</v>
      </c>
      <c r="J21" s="66">
        <v>145110</v>
      </c>
      <c r="K21" s="66" t="s">
        <v>235</v>
      </c>
      <c r="L21" s="66" t="s">
        <v>236</v>
      </c>
      <c r="M21" s="66">
        <v>155228</v>
      </c>
      <c r="N21" s="66">
        <v>446913</v>
      </c>
      <c r="O21" s="66">
        <v>264132</v>
      </c>
      <c r="P21" s="67">
        <v>217899</v>
      </c>
      <c r="Q21" s="94" t="s">
        <v>113</v>
      </c>
    </row>
    <row r="22" spans="1:17" ht="11.25" customHeight="1">
      <c r="A22" s="94" t="s">
        <v>115</v>
      </c>
      <c r="B22" s="65" t="s">
        <v>237</v>
      </c>
      <c r="C22" s="66" t="s">
        <v>238</v>
      </c>
      <c r="D22" s="66">
        <v>953164</v>
      </c>
      <c r="E22" s="66">
        <v>319755</v>
      </c>
      <c r="F22" s="66">
        <v>305753</v>
      </c>
      <c r="G22" s="66">
        <v>197697</v>
      </c>
      <c r="H22" s="66">
        <v>1462959</v>
      </c>
      <c r="I22" s="66">
        <v>5937813</v>
      </c>
      <c r="J22" s="66">
        <v>154235</v>
      </c>
      <c r="K22" s="66" t="s">
        <v>239</v>
      </c>
      <c r="L22" s="66" t="s">
        <v>240</v>
      </c>
      <c r="M22" s="66">
        <v>150875</v>
      </c>
      <c r="N22" s="66">
        <v>443987</v>
      </c>
      <c r="O22" s="66">
        <v>258578</v>
      </c>
      <c r="P22" s="67">
        <v>217536</v>
      </c>
      <c r="Q22" s="94" t="s">
        <v>115</v>
      </c>
    </row>
    <row r="23" spans="1:17" ht="11.25" customHeight="1">
      <c r="A23" s="94" t="s">
        <v>117</v>
      </c>
      <c r="B23" s="65" t="s">
        <v>241</v>
      </c>
      <c r="C23" s="66" t="s">
        <v>242</v>
      </c>
      <c r="D23" s="66">
        <v>963579</v>
      </c>
      <c r="E23" s="66">
        <v>320253</v>
      </c>
      <c r="F23" s="66">
        <v>307342</v>
      </c>
      <c r="G23" s="66">
        <v>198477</v>
      </c>
      <c r="H23" s="66">
        <v>1446855</v>
      </c>
      <c r="I23" s="66">
        <v>5971038</v>
      </c>
      <c r="J23" s="66">
        <v>152581</v>
      </c>
      <c r="K23" s="66" t="s">
        <v>243</v>
      </c>
      <c r="L23" s="66" t="s">
        <v>244</v>
      </c>
      <c r="M23" s="66">
        <v>161729</v>
      </c>
      <c r="N23" s="66">
        <v>458437</v>
      </c>
      <c r="O23" s="66">
        <v>263021</v>
      </c>
      <c r="P23" s="67">
        <v>217583</v>
      </c>
      <c r="Q23" s="94" t="s">
        <v>117</v>
      </c>
    </row>
    <row r="24" spans="1:17" ht="6" customHeight="1">
      <c r="A24" s="94"/>
      <c r="B24" s="59"/>
      <c r="C24" s="55"/>
      <c r="D24" s="55"/>
      <c r="E24" s="55"/>
      <c r="F24" s="55"/>
      <c r="G24" s="55"/>
      <c r="H24" s="55"/>
      <c r="I24" s="55"/>
      <c r="J24" s="55"/>
      <c r="K24" s="55"/>
      <c r="L24" s="55"/>
      <c r="P24" s="98"/>
      <c r="Q24" s="94"/>
    </row>
    <row r="25" spans="1:17" ht="11.25" customHeight="1">
      <c r="A25" s="94" t="s">
        <v>119</v>
      </c>
      <c r="B25" s="65" t="s">
        <v>245</v>
      </c>
      <c r="C25" s="66" t="s">
        <v>246</v>
      </c>
      <c r="D25" s="66">
        <v>968871</v>
      </c>
      <c r="E25" s="66">
        <v>320679</v>
      </c>
      <c r="F25" s="66">
        <v>305174</v>
      </c>
      <c r="G25" s="66">
        <v>196739</v>
      </c>
      <c r="H25" s="66">
        <v>1426151</v>
      </c>
      <c r="I25" s="66">
        <v>5989507</v>
      </c>
      <c r="J25" s="66">
        <v>148336</v>
      </c>
      <c r="K25" s="66" t="s">
        <v>247</v>
      </c>
      <c r="L25" s="66" t="s">
        <v>248</v>
      </c>
      <c r="M25" s="55">
        <v>159643</v>
      </c>
      <c r="N25" s="55">
        <v>457190</v>
      </c>
      <c r="O25" s="55">
        <v>263540</v>
      </c>
      <c r="P25" s="68">
        <v>217367</v>
      </c>
      <c r="Q25" s="94" t="s">
        <v>119</v>
      </c>
    </row>
    <row r="26" spans="1:17" ht="11.25" customHeight="1">
      <c r="A26" s="94" t="s">
        <v>121</v>
      </c>
      <c r="B26" s="65" t="s">
        <v>249</v>
      </c>
      <c r="C26" s="66" t="s">
        <v>250</v>
      </c>
      <c r="D26" s="66">
        <v>971484</v>
      </c>
      <c r="E26" s="66">
        <v>320969</v>
      </c>
      <c r="F26" s="66">
        <v>306919</v>
      </c>
      <c r="G26" s="66">
        <v>196822</v>
      </c>
      <c r="H26" s="66">
        <v>1404073</v>
      </c>
      <c r="I26" s="66">
        <v>5990816</v>
      </c>
      <c r="J26" s="66">
        <v>151177</v>
      </c>
      <c r="K26" s="66" t="s">
        <v>251</v>
      </c>
      <c r="L26" s="66" t="s">
        <v>252</v>
      </c>
      <c r="M26" s="66">
        <v>156274</v>
      </c>
      <c r="N26" s="55">
        <v>452059</v>
      </c>
      <c r="O26" s="66">
        <v>260629</v>
      </c>
      <c r="P26" s="68">
        <v>217453</v>
      </c>
      <c r="Q26" s="94" t="s">
        <v>121</v>
      </c>
    </row>
    <row r="27" spans="1:17" ht="11.25" customHeight="1">
      <c r="A27" s="94" t="s">
        <v>123</v>
      </c>
      <c r="B27" s="65" t="s">
        <v>253</v>
      </c>
      <c r="C27" s="66" t="s">
        <v>254</v>
      </c>
      <c r="D27" s="66">
        <v>971515</v>
      </c>
      <c r="E27" s="66">
        <v>322077</v>
      </c>
      <c r="F27" s="66">
        <v>309293</v>
      </c>
      <c r="G27" s="66">
        <v>195849</v>
      </c>
      <c r="H27" s="66">
        <v>1382261</v>
      </c>
      <c r="I27" s="66">
        <v>6011861</v>
      </c>
      <c r="J27" s="66">
        <v>152157</v>
      </c>
      <c r="K27" s="66" t="s">
        <v>255</v>
      </c>
      <c r="L27" s="66" t="s">
        <v>256</v>
      </c>
      <c r="M27" s="66">
        <v>162698</v>
      </c>
      <c r="N27" s="66">
        <v>458918</v>
      </c>
      <c r="O27" s="66">
        <v>263428</v>
      </c>
      <c r="P27" s="67">
        <v>217270</v>
      </c>
      <c r="Q27" s="94" t="s">
        <v>123</v>
      </c>
    </row>
    <row r="28" spans="1:17" ht="11.25" customHeight="1">
      <c r="A28" s="94" t="s">
        <v>125</v>
      </c>
      <c r="B28" s="65" t="s">
        <v>257</v>
      </c>
      <c r="C28" s="66" t="s">
        <v>258</v>
      </c>
      <c r="D28" s="66">
        <v>979210</v>
      </c>
      <c r="E28" s="66">
        <v>322761</v>
      </c>
      <c r="F28" s="66">
        <v>308790</v>
      </c>
      <c r="G28" s="66">
        <v>195671</v>
      </c>
      <c r="H28" s="66">
        <v>1366478</v>
      </c>
      <c r="I28" s="66">
        <v>6019296</v>
      </c>
      <c r="J28" s="66">
        <v>148639</v>
      </c>
      <c r="K28" s="66" t="s">
        <v>259</v>
      </c>
      <c r="L28" s="66" t="s">
        <v>260</v>
      </c>
      <c r="M28" s="66">
        <v>155402</v>
      </c>
      <c r="N28" s="66">
        <v>455555</v>
      </c>
      <c r="O28" s="66">
        <v>263605</v>
      </c>
      <c r="P28" s="67">
        <v>218148</v>
      </c>
      <c r="Q28" s="94" t="s">
        <v>125</v>
      </c>
    </row>
    <row r="29" spans="1:17" ht="11.25" customHeight="1">
      <c r="A29" s="94" t="s">
        <v>127</v>
      </c>
      <c r="B29" s="65" t="s">
        <v>261</v>
      </c>
      <c r="C29" s="66" t="s">
        <v>262</v>
      </c>
      <c r="D29" s="66">
        <v>981173</v>
      </c>
      <c r="E29" s="66">
        <v>322647</v>
      </c>
      <c r="F29" s="66">
        <v>306903</v>
      </c>
      <c r="G29" s="66">
        <v>197086</v>
      </c>
      <c r="H29" s="66">
        <v>1352056</v>
      </c>
      <c r="I29" s="66">
        <v>5972848</v>
      </c>
      <c r="J29" s="66">
        <v>146413</v>
      </c>
      <c r="K29" s="66" t="s">
        <v>263</v>
      </c>
      <c r="L29" s="66" t="s">
        <v>264</v>
      </c>
      <c r="M29" s="66">
        <v>155795</v>
      </c>
      <c r="N29" s="66">
        <v>455259</v>
      </c>
      <c r="O29" s="66">
        <v>263252</v>
      </c>
      <c r="P29" s="67">
        <v>218687</v>
      </c>
      <c r="Q29" s="94" t="s">
        <v>127</v>
      </c>
    </row>
    <row r="30" spans="1:17" ht="11.25" customHeight="1">
      <c r="A30" s="94" t="s">
        <v>129</v>
      </c>
      <c r="B30" s="65" t="s">
        <v>265</v>
      </c>
      <c r="C30" s="66" t="s">
        <v>266</v>
      </c>
      <c r="D30" s="66">
        <v>1007919</v>
      </c>
      <c r="E30" s="66">
        <v>322527</v>
      </c>
      <c r="F30" s="66">
        <v>310828</v>
      </c>
      <c r="G30" s="66">
        <v>198046</v>
      </c>
      <c r="H30" s="66">
        <v>1335056</v>
      </c>
      <c r="I30" s="66">
        <v>6083622</v>
      </c>
      <c r="J30" s="66">
        <v>148194</v>
      </c>
      <c r="K30" s="66" t="s">
        <v>267</v>
      </c>
      <c r="L30" s="66" t="s">
        <v>268</v>
      </c>
      <c r="M30" s="66">
        <v>169255</v>
      </c>
      <c r="N30" s="66">
        <v>465741</v>
      </c>
      <c r="O30" s="66">
        <v>268938</v>
      </c>
      <c r="P30" s="67">
        <v>218884</v>
      </c>
      <c r="Q30" s="94" t="s">
        <v>129</v>
      </c>
    </row>
    <row r="31" spans="1:17" ht="5.25" customHeight="1">
      <c r="A31" s="69"/>
      <c r="D31" s="70"/>
      <c r="E31" s="70"/>
      <c r="Q31" s="71"/>
    </row>
    <row r="32" spans="1:17" ht="21" customHeight="1">
      <c r="A32" s="49" t="s">
        <v>35</v>
      </c>
      <c r="B32" s="310" t="s">
        <v>36</v>
      </c>
      <c r="C32" s="310"/>
      <c r="D32" s="310" t="s">
        <v>36</v>
      </c>
      <c r="E32" s="310"/>
      <c r="F32" s="46" t="s">
        <v>37</v>
      </c>
      <c r="G32" s="72" t="s">
        <v>38</v>
      </c>
      <c r="H32" s="48" t="s">
        <v>39</v>
      </c>
      <c r="I32" s="316" t="s">
        <v>40</v>
      </c>
      <c r="J32" s="316"/>
      <c r="K32" s="316" t="s">
        <v>96</v>
      </c>
      <c r="L32" s="316"/>
      <c r="M32" s="318" t="s">
        <v>42</v>
      </c>
      <c r="N32" s="318"/>
      <c r="O32" s="318"/>
      <c r="P32" s="318"/>
      <c r="Q32" s="73" t="s">
        <v>35</v>
      </c>
    </row>
    <row r="33" spans="1:17" ht="12" customHeight="1">
      <c r="A33" s="313" t="s">
        <v>43</v>
      </c>
      <c r="B33" s="309" t="s">
        <v>10</v>
      </c>
      <c r="C33" s="309"/>
      <c r="D33" s="314" t="s">
        <v>44</v>
      </c>
      <c r="E33" s="314"/>
      <c r="F33" s="315" t="s">
        <v>7</v>
      </c>
      <c r="G33" s="315"/>
      <c r="H33" s="316" t="s">
        <v>45</v>
      </c>
      <c r="I33" s="309" t="s">
        <v>9</v>
      </c>
      <c r="J33" s="309"/>
      <c r="K33" s="309" t="s">
        <v>10</v>
      </c>
      <c r="L33" s="309"/>
      <c r="M33" s="309" t="s">
        <v>11</v>
      </c>
      <c r="N33" s="309"/>
      <c r="O33" s="310" t="s">
        <v>46</v>
      </c>
      <c r="P33" s="310"/>
      <c r="Q33" s="311" t="s">
        <v>43</v>
      </c>
    </row>
    <row r="34" spans="1:17" ht="17.25" customHeight="1">
      <c r="A34" s="313"/>
      <c r="B34" s="312" t="s">
        <v>47</v>
      </c>
      <c r="C34" s="312"/>
      <c r="D34" s="317" t="s">
        <v>204</v>
      </c>
      <c r="E34" s="317"/>
      <c r="F34" s="75" t="s">
        <v>47</v>
      </c>
      <c r="G34" s="76" t="s">
        <v>212</v>
      </c>
      <c r="H34" s="316"/>
      <c r="I34" s="312" t="s">
        <v>47</v>
      </c>
      <c r="J34" s="312"/>
      <c r="K34" s="312" t="s">
        <v>47</v>
      </c>
      <c r="L34" s="312"/>
      <c r="M34" s="312" t="s">
        <v>47</v>
      </c>
      <c r="N34" s="312"/>
      <c r="O34" s="310"/>
      <c r="P34" s="310"/>
      <c r="Q34" s="311"/>
    </row>
    <row r="35" spans="1:17">
      <c r="A35" s="45" t="s">
        <v>50</v>
      </c>
      <c r="I35" s="45" t="s">
        <v>213</v>
      </c>
      <c r="K35" s="45"/>
    </row>
    <row r="36" spans="1:17">
      <c r="A36" s="45" t="s">
        <v>269</v>
      </c>
      <c r="B36" s="45"/>
      <c r="C36" s="45"/>
      <c r="D36" s="45"/>
      <c r="E36" s="45"/>
      <c r="F36" s="45"/>
      <c r="G36" s="45"/>
      <c r="H36" s="45"/>
      <c r="I36" s="45" t="s">
        <v>214</v>
      </c>
      <c r="J36" s="45"/>
      <c r="K36" s="45"/>
      <c r="L36" s="45"/>
      <c r="M36" s="45"/>
    </row>
    <row r="37" spans="1:17">
      <c r="A37" s="45" t="s">
        <v>270</v>
      </c>
    </row>
  </sheetData>
  <mergeCells count="30">
    <mergeCell ref="A8:A10"/>
    <mergeCell ref="B8:C9"/>
    <mergeCell ref="D8:E9"/>
    <mergeCell ref="F8:G8"/>
    <mergeCell ref="H8:H9"/>
    <mergeCell ref="I8:J9"/>
    <mergeCell ref="K8:L9"/>
    <mergeCell ref="M8:N9"/>
    <mergeCell ref="O8:P9"/>
    <mergeCell ref="Q8:Q10"/>
    <mergeCell ref="B32:C32"/>
    <mergeCell ref="D32:E32"/>
    <mergeCell ref="I32:J32"/>
    <mergeCell ref="K32:L32"/>
    <mergeCell ref="M32:P32"/>
    <mergeCell ref="A33:A34"/>
    <mergeCell ref="B33:C33"/>
    <mergeCell ref="D33:E33"/>
    <mergeCell ref="F33:G33"/>
    <mergeCell ref="H33:H34"/>
    <mergeCell ref="B34:C34"/>
    <mergeCell ref="D34:E34"/>
    <mergeCell ref="I33:J33"/>
    <mergeCell ref="K33:L33"/>
    <mergeCell ref="M33:N33"/>
    <mergeCell ref="O33:P34"/>
    <mergeCell ref="Q33:Q34"/>
    <mergeCell ref="I34:J34"/>
    <mergeCell ref="K34:L34"/>
    <mergeCell ref="M34:N34"/>
  </mergeCells>
  <phoneticPr fontId="14"/>
  <pageMargins left="0.7" right="0.7" top="0.75" bottom="0.75" header="0.511811023622047" footer="0.511811023622047"/>
  <pageSetup paperSize="9" orientation="portrait" horizontalDpi="300" verticalDpi="300"/>
  <colBreaks count="1" manualBreakCount="1">
    <brk id="8" max="1048575" man="1"/>
  </colBreak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zoomScale="130" zoomScaleNormal="130" workbookViewId="0"/>
  </sheetViews>
  <sheetFormatPr defaultColWidth="11.25" defaultRowHeight="10.5"/>
  <cols>
    <col min="1" max="1" width="12.375" style="40" customWidth="1"/>
    <col min="2" max="3" width="13.625" style="40" customWidth="1"/>
    <col min="4" max="6" width="17" style="40" customWidth="1"/>
    <col min="7" max="12" width="13.625" style="40" customWidth="1"/>
    <col min="13" max="13" width="12.375" style="40" customWidth="1"/>
    <col min="14" max="16384" width="11.25" style="40"/>
  </cols>
  <sheetData>
    <row r="1" spans="1:13" ht="13.5">
      <c r="A1" s="41"/>
      <c r="D1" s="42" t="s">
        <v>271</v>
      </c>
      <c r="G1" s="43" t="s">
        <v>272</v>
      </c>
      <c r="I1" s="44"/>
    </row>
    <row r="2" spans="1:13" ht="6" customHeight="1"/>
    <row r="3" spans="1:13">
      <c r="A3" s="45" t="s">
        <v>273</v>
      </c>
    </row>
    <row r="4" spans="1:13">
      <c r="A4" s="45" t="s">
        <v>274</v>
      </c>
    </row>
    <row r="5" spans="1:13" ht="6" customHeight="1">
      <c r="A5" s="45"/>
    </row>
    <row r="6" spans="1:13" ht="9" customHeight="1">
      <c r="A6" s="40" t="s">
        <v>3</v>
      </c>
    </row>
    <row r="7" spans="1:13" ht="1.5" customHeight="1">
      <c r="A7" s="45"/>
    </row>
    <row r="8" spans="1:13" ht="10.5" customHeight="1">
      <c r="A8" s="320" t="s">
        <v>4</v>
      </c>
      <c r="B8" s="318" t="s">
        <v>100</v>
      </c>
      <c r="C8" s="318"/>
      <c r="D8" s="310" t="s">
        <v>7</v>
      </c>
      <c r="E8" s="310"/>
      <c r="F8" s="321" t="s">
        <v>275</v>
      </c>
      <c r="G8" s="319" t="s">
        <v>101</v>
      </c>
      <c r="H8" s="319"/>
      <c r="I8" s="318" t="s">
        <v>11</v>
      </c>
      <c r="J8" s="318"/>
      <c r="K8" s="318" t="s">
        <v>103</v>
      </c>
      <c r="L8" s="318"/>
      <c r="M8" s="320" t="s">
        <v>4</v>
      </c>
    </row>
    <row r="9" spans="1:13">
      <c r="A9" s="320"/>
      <c r="B9" s="318"/>
      <c r="C9" s="318"/>
      <c r="D9" s="48" t="s">
        <v>13</v>
      </c>
      <c r="E9" s="48" t="s">
        <v>14</v>
      </c>
      <c r="F9" s="321"/>
      <c r="G9" s="319"/>
      <c r="H9" s="319"/>
      <c r="I9" s="318"/>
      <c r="J9" s="318"/>
      <c r="K9" s="318"/>
      <c r="L9" s="318"/>
      <c r="M9" s="320"/>
    </row>
    <row r="10" spans="1:13">
      <c r="A10" s="320"/>
      <c r="B10" s="47" t="s">
        <v>17</v>
      </c>
      <c r="C10" s="47" t="s">
        <v>16</v>
      </c>
      <c r="D10" s="47" t="s">
        <v>18</v>
      </c>
      <c r="E10" s="49" t="s">
        <v>19</v>
      </c>
      <c r="F10" s="47" t="s">
        <v>104</v>
      </c>
      <c r="G10" s="49" t="s">
        <v>15</v>
      </c>
      <c r="H10" s="47" t="s">
        <v>16</v>
      </c>
      <c r="I10" s="47" t="s">
        <v>15</v>
      </c>
      <c r="J10" s="47" t="s">
        <v>16</v>
      </c>
      <c r="K10" s="47" t="s">
        <v>15</v>
      </c>
      <c r="L10" s="47" t="s">
        <v>16</v>
      </c>
      <c r="M10" s="320"/>
    </row>
    <row r="11" spans="1:13" ht="5.25" customHeight="1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3" t="s">
        <v>20</v>
      </c>
    </row>
    <row r="12" spans="1:13" ht="11.25" customHeight="1">
      <c r="A12" s="54" t="s">
        <v>276</v>
      </c>
      <c r="B12" s="55">
        <v>819217</v>
      </c>
      <c r="C12" s="55">
        <v>286918</v>
      </c>
      <c r="D12" s="55">
        <v>278875</v>
      </c>
      <c r="E12" s="55">
        <v>224247</v>
      </c>
      <c r="F12" s="55">
        <v>3807697.9596060002</v>
      </c>
      <c r="G12" s="55">
        <v>4235368</v>
      </c>
      <c r="H12" s="55">
        <v>216431</v>
      </c>
      <c r="I12" s="55">
        <v>110618</v>
      </c>
      <c r="J12" s="55">
        <v>447498</v>
      </c>
      <c r="K12" s="55">
        <v>236952</v>
      </c>
      <c r="L12" s="56">
        <v>215718</v>
      </c>
      <c r="M12" s="57" t="s">
        <v>276</v>
      </c>
    </row>
    <row r="13" spans="1:13" ht="11.25" customHeight="1">
      <c r="A13" s="58">
        <v>19</v>
      </c>
      <c r="B13" s="55">
        <v>858473</v>
      </c>
      <c r="C13" s="55">
        <v>283157</v>
      </c>
      <c r="D13" s="55">
        <v>253169</v>
      </c>
      <c r="E13" s="55">
        <v>210036</v>
      </c>
      <c r="F13" s="55">
        <v>2377226</v>
      </c>
      <c r="G13" s="55">
        <v>5559784</v>
      </c>
      <c r="H13" s="55">
        <v>162039</v>
      </c>
      <c r="I13" s="55">
        <v>124696</v>
      </c>
      <c r="J13" s="55">
        <v>444039</v>
      </c>
      <c r="K13" s="55">
        <v>253029</v>
      </c>
      <c r="L13" s="56">
        <v>216343</v>
      </c>
      <c r="M13" s="57">
        <v>19</v>
      </c>
    </row>
    <row r="14" spans="1:13" ht="11.25" customHeight="1">
      <c r="A14" s="58">
        <v>20</v>
      </c>
      <c r="B14" s="59">
        <v>895021</v>
      </c>
      <c r="C14" s="55">
        <v>294852</v>
      </c>
      <c r="D14" s="55">
        <v>237349</v>
      </c>
      <c r="E14" s="55">
        <v>200590</v>
      </c>
      <c r="F14" s="55">
        <v>2115870</v>
      </c>
      <c r="G14" s="55">
        <v>5615881</v>
      </c>
      <c r="H14" s="55">
        <v>245279</v>
      </c>
      <c r="I14" s="55">
        <v>130685</v>
      </c>
      <c r="J14" s="55">
        <v>422243</v>
      </c>
      <c r="K14" s="55">
        <v>255669</v>
      </c>
      <c r="L14" s="56">
        <v>218540</v>
      </c>
      <c r="M14" s="57">
        <v>20</v>
      </c>
    </row>
    <row r="15" spans="1:13" ht="11.25" customHeight="1">
      <c r="A15" s="58">
        <v>21</v>
      </c>
      <c r="B15" s="59">
        <v>920070</v>
      </c>
      <c r="C15" s="55">
        <v>310251</v>
      </c>
      <c r="D15" s="55">
        <v>292700</v>
      </c>
      <c r="E15" s="55">
        <v>206325</v>
      </c>
      <c r="F15" s="55">
        <v>1837751</v>
      </c>
      <c r="G15" s="55">
        <v>5679346</v>
      </c>
      <c r="H15" s="55">
        <v>209701</v>
      </c>
      <c r="I15" s="55">
        <v>176509</v>
      </c>
      <c r="J15" s="55">
        <v>448279</v>
      </c>
      <c r="K15" s="55">
        <v>257567</v>
      </c>
      <c r="L15" s="56">
        <v>224894</v>
      </c>
      <c r="M15" s="57">
        <v>21</v>
      </c>
    </row>
    <row r="16" spans="1:13" ht="11.25" customHeight="1">
      <c r="A16" s="60">
        <v>22</v>
      </c>
      <c r="B16" s="99">
        <v>952943</v>
      </c>
      <c r="C16" s="97">
        <v>319672</v>
      </c>
      <c r="D16" s="97">
        <v>305539</v>
      </c>
      <c r="E16" s="97">
        <v>202662</v>
      </c>
      <c r="F16" s="100">
        <v>1570824</v>
      </c>
      <c r="G16" s="97">
        <v>5884014.7002689997</v>
      </c>
      <c r="H16" s="97">
        <v>144616.97956599999</v>
      </c>
      <c r="I16" s="97">
        <v>158417</v>
      </c>
      <c r="J16" s="97">
        <v>450837</v>
      </c>
      <c r="K16" s="97">
        <v>267925</v>
      </c>
      <c r="L16" s="62">
        <v>220934</v>
      </c>
      <c r="M16" s="63">
        <v>22</v>
      </c>
    </row>
    <row r="17" spans="1:13" ht="6" customHeight="1">
      <c r="B17" s="89"/>
      <c r="C17" s="90"/>
      <c r="D17" s="90"/>
      <c r="E17" s="90"/>
      <c r="F17" s="92"/>
      <c r="G17" s="92"/>
      <c r="H17" s="92"/>
      <c r="I17" s="92"/>
      <c r="J17" s="92"/>
      <c r="K17" s="92"/>
      <c r="L17" s="93"/>
    </row>
    <row r="18" spans="1:13" ht="11.25" customHeight="1">
      <c r="A18" s="94" t="s">
        <v>107</v>
      </c>
      <c r="B18" s="65">
        <v>917369</v>
      </c>
      <c r="C18" s="66">
        <v>310331</v>
      </c>
      <c r="D18" s="66">
        <v>294024</v>
      </c>
      <c r="E18" s="66">
        <v>203547</v>
      </c>
      <c r="F18" s="66">
        <v>1812319</v>
      </c>
      <c r="G18" s="66">
        <v>5691378.8872199999</v>
      </c>
      <c r="H18" s="66">
        <v>207329.58017</v>
      </c>
      <c r="I18" s="66">
        <v>162811</v>
      </c>
      <c r="J18" s="66">
        <v>444795</v>
      </c>
      <c r="K18" s="66">
        <v>256758</v>
      </c>
      <c r="L18" s="67">
        <v>224374</v>
      </c>
      <c r="M18" s="94" t="s">
        <v>107</v>
      </c>
    </row>
    <row r="19" spans="1:13" ht="11.25" customHeight="1">
      <c r="A19" s="94" t="s">
        <v>109</v>
      </c>
      <c r="B19" s="65">
        <v>926226</v>
      </c>
      <c r="C19" s="66">
        <v>310869</v>
      </c>
      <c r="D19" s="66">
        <v>293473</v>
      </c>
      <c r="E19" s="66">
        <v>203918</v>
      </c>
      <c r="F19" s="66">
        <v>1786868</v>
      </c>
      <c r="G19" s="66">
        <v>5659079.1507660002</v>
      </c>
      <c r="H19" s="66">
        <v>161533.92260300001</v>
      </c>
      <c r="I19" s="66">
        <v>178438</v>
      </c>
      <c r="J19" s="66">
        <v>441735</v>
      </c>
      <c r="K19" s="66">
        <v>255180</v>
      </c>
      <c r="L19" s="67">
        <v>224558</v>
      </c>
      <c r="M19" s="94" t="s">
        <v>109</v>
      </c>
    </row>
    <row r="20" spans="1:13" ht="11.25" customHeight="1">
      <c r="A20" s="94" t="s">
        <v>111</v>
      </c>
      <c r="B20" s="65">
        <v>924932</v>
      </c>
      <c r="C20" s="66">
        <v>312844</v>
      </c>
      <c r="D20" s="66">
        <v>296606</v>
      </c>
      <c r="E20" s="66">
        <v>201272</v>
      </c>
      <c r="F20" s="66">
        <v>1760605</v>
      </c>
      <c r="G20" s="66">
        <v>5687701.9157039998</v>
      </c>
      <c r="H20" s="66">
        <v>148711.80530599999</v>
      </c>
      <c r="I20" s="66">
        <v>141620</v>
      </c>
      <c r="J20" s="66">
        <v>447393</v>
      </c>
      <c r="K20" s="66">
        <v>255504</v>
      </c>
      <c r="L20" s="67">
        <v>225053</v>
      </c>
      <c r="M20" s="94" t="s">
        <v>111</v>
      </c>
    </row>
    <row r="21" spans="1:13" ht="11.25" customHeight="1">
      <c r="A21" s="94" t="s">
        <v>113</v>
      </c>
      <c r="B21" s="65">
        <v>925165</v>
      </c>
      <c r="C21" s="66">
        <v>312784</v>
      </c>
      <c r="D21" s="66">
        <v>294659</v>
      </c>
      <c r="E21" s="66">
        <v>201076</v>
      </c>
      <c r="F21" s="66">
        <v>1738855</v>
      </c>
      <c r="G21" s="66">
        <v>5750357.1533070002</v>
      </c>
      <c r="H21" s="66">
        <v>150386.72139399999</v>
      </c>
      <c r="I21" s="66">
        <v>135605</v>
      </c>
      <c r="J21" s="66">
        <v>434003</v>
      </c>
      <c r="K21" s="66">
        <v>255109</v>
      </c>
      <c r="L21" s="67">
        <v>225219</v>
      </c>
      <c r="M21" s="94" t="s">
        <v>113</v>
      </c>
    </row>
    <row r="22" spans="1:13" ht="11.25" customHeight="1">
      <c r="A22" s="94" t="s">
        <v>115</v>
      </c>
      <c r="B22" s="65">
        <v>919668</v>
      </c>
      <c r="C22" s="66">
        <v>313268</v>
      </c>
      <c r="D22" s="66">
        <v>295514</v>
      </c>
      <c r="E22" s="66">
        <v>200069</v>
      </c>
      <c r="F22" s="66">
        <v>1720949</v>
      </c>
      <c r="G22" s="66">
        <v>5791983.3463019999</v>
      </c>
      <c r="H22" s="66">
        <v>154426.83643</v>
      </c>
      <c r="I22" s="66">
        <v>137462</v>
      </c>
      <c r="J22" s="66">
        <v>432438</v>
      </c>
      <c r="K22" s="66">
        <v>254108</v>
      </c>
      <c r="L22" s="67">
        <v>225387</v>
      </c>
      <c r="M22" s="94" t="s">
        <v>115</v>
      </c>
    </row>
    <row r="23" spans="1:13" ht="11.25" customHeight="1">
      <c r="A23" s="94" t="s">
        <v>117</v>
      </c>
      <c r="B23" s="65">
        <v>930425</v>
      </c>
      <c r="C23" s="66">
        <v>314921</v>
      </c>
      <c r="D23" s="66">
        <v>297321</v>
      </c>
      <c r="E23" s="66">
        <v>201227</v>
      </c>
      <c r="F23" s="66">
        <v>1701471</v>
      </c>
      <c r="G23" s="66">
        <v>5783749.6240729997</v>
      </c>
      <c r="H23" s="66">
        <v>146020.880508</v>
      </c>
      <c r="I23" s="66">
        <v>146998</v>
      </c>
      <c r="J23" s="66">
        <v>437561</v>
      </c>
      <c r="K23" s="66">
        <v>260224</v>
      </c>
      <c r="L23" s="67">
        <v>224868</v>
      </c>
      <c r="M23" s="94" t="s">
        <v>117</v>
      </c>
    </row>
    <row r="24" spans="1:13" ht="6" customHeight="1">
      <c r="A24" s="94"/>
      <c r="B24" s="59"/>
      <c r="C24" s="55"/>
      <c r="D24" s="55"/>
      <c r="E24" s="55"/>
      <c r="F24" s="55"/>
      <c r="G24" s="55"/>
      <c r="H24" s="55"/>
      <c r="L24" s="98"/>
      <c r="M24" s="94"/>
    </row>
    <row r="25" spans="1:13" ht="11.25" customHeight="1">
      <c r="A25" s="94" t="s">
        <v>119</v>
      </c>
      <c r="B25" s="65">
        <v>935422</v>
      </c>
      <c r="C25" s="66">
        <v>315274</v>
      </c>
      <c r="D25" s="66">
        <v>296381</v>
      </c>
      <c r="E25" s="66">
        <v>200749</v>
      </c>
      <c r="F25" s="66">
        <v>1677733</v>
      </c>
      <c r="G25" s="66">
        <v>5786144.0261789998</v>
      </c>
      <c r="H25" s="66">
        <v>145252.37506600001</v>
      </c>
      <c r="I25" s="55">
        <v>144411</v>
      </c>
      <c r="J25" s="55">
        <v>434305</v>
      </c>
      <c r="K25" s="55">
        <v>259957</v>
      </c>
      <c r="L25" s="68">
        <v>224060</v>
      </c>
      <c r="M25" s="94" t="s">
        <v>119</v>
      </c>
    </row>
    <row r="26" spans="1:13" ht="11.25" customHeight="1">
      <c r="A26" s="94" t="s">
        <v>121</v>
      </c>
      <c r="B26" s="65">
        <v>935200</v>
      </c>
      <c r="C26" s="66">
        <v>315254</v>
      </c>
      <c r="D26" s="66">
        <v>298028</v>
      </c>
      <c r="E26" s="66">
        <v>200475</v>
      </c>
      <c r="F26" s="66">
        <v>1654512</v>
      </c>
      <c r="G26" s="66">
        <v>5782450.1720380001</v>
      </c>
      <c r="H26" s="66">
        <v>150638.46121899999</v>
      </c>
      <c r="I26" s="66">
        <v>140473</v>
      </c>
      <c r="J26" s="55">
        <v>428772</v>
      </c>
      <c r="K26" s="66">
        <v>260011</v>
      </c>
      <c r="L26" s="68">
        <v>223366</v>
      </c>
      <c r="M26" s="94" t="s">
        <v>121</v>
      </c>
    </row>
    <row r="27" spans="1:13" ht="11.25" customHeight="1">
      <c r="A27" s="94" t="s">
        <v>123</v>
      </c>
      <c r="B27" s="65">
        <v>932552</v>
      </c>
      <c r="C27" s="66">
        <v>316637</v>
      </c>
      <c r="D27" s="66">
        <v>300150</v>
      </c>
      <c r="E27" s="66">
        <v>198758</v>
      </c>
      <c r="F27" s="66">
        <v>1629891</v>
      </c>
      <c r="G27" s="66">
        <v>5789432.2711880002</v>
      </c>
      <c r="H27" s="66">
        <v>148054.84750999999</v>
      </c>
      <c r="I27" s="66">
        <v>155771</v>
      </c>
      <c r="J27" s="66">
        <v>444520</v>
      </c>
      <c r="K27" s="66">
        <v>261755</v>
      </c>
      <c r="L27" s="67">
        <v>222423</v>
      </c>
      <c r="M27" s="94" t="s">
        <v>123</v>
      </c>
    </row>
    <row r="28" spans="1:13" ht="11.25" customHeight="1">
      <c r="A28" s="94" t="s">
        <v>125</v>
      </c>
      <c r="B28" s="65">
        <v>939893</v>
      </c>
      <c r="C28" s="66">
        <v>317232</v>
      </c>
      <c r="D28" s="66">
        <v>298568</v>
      </c>
      <c r="E28" s="66">
        <v>199581</v>
      </c>
      <c r="F28" s="66">
        <v>1609615</v>
      </c>
      <c r="G28" s="66">
        <v>5813341.8222650001</v>
      </c>
      <c r="H28" s="66">
        <v>147514.524378</v>
      </c>
      <c r="I28" s="66">
        <v>147277</v>
      </c>
      <c r="J28" s="66">
        <v>432953</v>
      </c>
      <c r="K28" s="66">
        <v>262254</v>
      </c>
      <c r="L28" s="67">
        <v>221961</v>
      </c>
      <c r="M28" s="94" t="s">
        <v>125</v>
      </c>
    </row>
    <row r="29" spans="1:13" ht="11.25" customHeight="1">
      <c r="A29" s="94" t="s">
        <v>127</v>
      </c>
      <c r="B29" s="65">
        <v>938679</v>
      </c>
      <c r="C29" s="66">
        <v>318666</v>
      </c>
      <c r="D29" s="66">
        <v>300851</v>
      </c>
      <c r="E29" s="66">
        <v>200957</v>
      </c>
      <c r="F29" s="66">
        <v>1592438</v>
      </c>
      <c r="G29" s="66">
        <v>5809329.0335499998</v>
      </c>
      <c r="H29" s="66">
        <v>149193.55727600001</v>
      </c>
      <c r="I29" s="66">
        <v>149600</v>
      </c>
      <c r="J29" s="66">
        <v>438397</v>
      </c>
      <c r="K29" s="66">
        <v>261950</v>
      </c>
      <c r="L29" s="67">
        <v>221605</v>
      </c>
      <c r="M29" s="94" t="s">
        <v>127</v>
      </c>
    </row>
    <row r="30" spans="1:13" ht="11.25" customHeight="1">
      <c r="A30" s="94" t="s">
        <v>129</v>
      </c>
      <c r="B30" s="65">
        <v>952943</v>
      </c>
      <c r="C30" s="66">
        <v>319672</v>
      </c>
      <c r="D30" s="66">
        <v>305539</v>
      </c>
      <c r="E30" s="66">
        <v>202662</v>
      </c>
      <c r="F30" s="66">
        <v>1570824</v>
      </c>
      <c r="G30" s="66">
        <v>5884014.7002689997</v>
      </c>
      <c r="H30" s="66">
        <v>144616.97956599999</v>
      </c>
      <c r="I30" s="66">
        <v>158417</v>
      </c>
      <c r="J30" s="66">
        <v>450837</v>
      </c>
      <c r="K30" s="66">
        <v>267925</v>
      </c>
      <c r="L30" s="67">
        <v>220934</v>
      </c>
      <c r="M30" s="94" t="s">
        <v>129</v>
      </c>
    </row>
    <row r="31" spans="1:13" ht="5.25" customHeight="1">
      <c r="A31" s="69"/>
      <c r="M31" s="71"/>
    </row>
    <row r="32" spans="1:13" ht="21" customHeight="1">
      <c r="A32" s="49" t="s">
        <v>35</v>
      </c>
      <c r="B32" s="310" t="s">
        <v>36</v>
      </c>
      <c r="C32" s="310"/>
      <c r="D32" s="46" t="s">
        <v>37</v>
      </c>
      <c r="E32" s="72" t="s">
        <v>38</v>
      </c>
      <c r="F32" s="318" t="s">
        <v>277</v>
      </c>
      <c r="G32" s="318"/>
      <c r="H32" s="318"/>
      <c r="I32" s="318" t="s">
        <v>42</v>
      </c>
      <c r="J32" s="318"/>
      <c r="K32" s="318"/>
      <c r="L32" s="318"/>
      <c r="M32" s="73" t="s">
        <v>35</v>
      </c>
    </row>
    <row r="33" spans="1:13" ht="10.5" customHeight="1">
      <c r="A33" s="313" t="s">
        <v>43</v>
      </c>
      <c r="B33" s="325" t="s">
        <v>44</v>
      </c>
      <c r="C33" s="325"/>
      <c r="D33" s="326" t="s">
        <v>7</v>
      </c>
      <c r="E33" s="326"/>
      <c r="F33" s="101" t="s">
        <v>275</v>
      </c>
      <c r="G33" s="327" t="s">
        <v>101</v>
      </c>
      <c r="H33" s="327"/>
      <c r="I33" s="325" t="s">
        <v>11</v>
      </c>
      <c r="J33" s="325"/>
      <c r="K33" s="310" t="s">
        <v>46</v>
      </c>
      <c r="L33" s="310"/>
      <c r="M33" s="311" t="s">
        <v>43</v>
      </c>
    </row>
    <row r="34" spans="1:13" ht="11.25" customHeight="1">
      <c r="A34" s="313"/>
      <c r="B34" s="317" t="s">
        <v>204</v>
      </c>
      <c r="C34" s="317"/>
      <c r="D34" s="75" t="s">
        <v>47</v>
      </c>
      <c r="E34" s="76" t="s">
        <v>278</v>
      </c>
      <c r="F34" s="75" t="s">
        <v>279</v>
      </c>
      <c r="G34" s="324" t="s">
        <v>280</v>
      </c>
      <c r="H34" s="324"/>
      <c r="I34" s="317" t="s">
        <v>280</v>
      </c>
      <c r="J34" s="317"/>
      <c r="K34" s="310"/>
      <c r="L34" s="310"/>
      <c r="M34" s="311"/>
    </row>
    <row r="35" spans="1:13">
      <c r="A35" s="45" t="s">
        <v>281</v>
      </c>
      <c r="G35" s="45" t="s">
        <v>282</v>
      </c>
    </row>
    <row r="36" spans="1:13">
      <c r="A36" s="45" t="s">
        <v>283</v>
      </c>
      <c r="B36" s="45"/>
      <c r="C36" s="45"/>
      <c r="D36" s="45"/>
      <c r="E36" s="45"/>
      <c r="F36" s="45"/>
      <c r="G36" s="45"/>
      <c r="H36" s="45"/>
      <c r="I36" s="45"/>
    </row>
  </sheetData>
  <mergeCells count="21">
    <mergeCell ref="A8:A10"/>
    <mergeCell ref="B8:C9"/>
    <mergeCell ref="D8:E8"/>
    <mergeCell ref="F8:F9"/>
    <mergeCell ref="G8:H9"/>
    <mergeCell ref="I8:J9"/>
    <mergeCell ref="K8:L9"/>
    <mergeCell ref="M8:M10"/>
    <mergeCell ref="B32:C32"/>
    <mergeCell ref="F32:H32"/>
    <mergeCell ref="I32:L32"/>
    <mergeCell ref="A33:A34"/>
    <mergeCell ref="B33:C33"/>
    <mergeCell ref="D33:E33"/>
    <mergeCell ref="G33:H33"/>
    <mergeCell ref="I33:J33"/>
    <mergeCell ref="K33:L34"/>
    <mergeCell ref="M33:M34"/>
    <mergeCell ref="B34:C34"/>
    <mergeCell ref="G34:H34"/>
    <mergeCell ref="I34:J34"/>
  </mergeCells>
  <phoneticPr fontId="14"/>
  <pageMargins left="0.78749999999999998" right="0.78749999999999998" top="0.98402777777777795" bottom="0.78749999999999998" header="0.511811023622047" footer="0.511811023622047"/>
  <pageSetup paperSize="9" scale="92" orientation="portrait" horizontalDpi="300" verticalDpi="300"/>
  <colBreaks count="1" manualBreakCount="1">
    <brk id="6" max="1048575" man="1"/>
  </colBreak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zoomScale="130" zoomScaleNormal="130" workbookViewId="0"/>
  </sheetViews>
  <sheetFormatPr defaultColWidth="11.25" defaultRowHeight="10.5"/>
  <cols>
    <col min="1" max="1" width="12.375" style="40" customWidth="1"/>
    <col min="2" max="3" width="12" style="40" customWidth="1"/>
    <col min="4" max="6" width="16.875" style="40" customWidth="1"/>
    <col min="7" max="13" width="12.375" style="40" customWidth="1"/>
    <col min="14" max="16384" width="11.25" style="40"/>
  </cols>
  <sheetData>
    <row r="1" spans="1:13" ht="13.5">
      <c r="A1" s="41"/>
      <c r="D1" s="42" t="s">
        <v>271</v>
      </c>
      <c r="G1" s="43" t="s">
        <v>272</v>
      </c>
      <c r="I1" s="44"/>
    </row>
    <row r="2" spans="1:13" ht="6" customHeight="1"/>
    <row r="3" spans="1:13">
      <c r="A3" s="45" t="s">
        <v>273</v>
      </c>
    </row>
    <row r="4" spans="1:13">
      <c r="A4" s="45" t="s">
        <v>274</v>
      </c>
    </row>
    <row r="5" spans="1:13" ht="6" customHeight="1">
      <c r="A5" s="45"/>
    </row>
    <row r="6" spans="1:13" ht="9" customHeight="1">
      <c r="A6" s="40" t="s">
        <v>3</v>
      </c>
    </row>
    <row r="7" spans="1:13" ht="1.5" customHeight="1">
      <c r="A7" s="45"/>
    </row>
    <row r="8" spans="1:13" ht="10.5" customHeight="1">
      <c r="A8" s="320" t="s">
        <v>4</v>
      </c>
      <c r="B8" s="318" t="s">
        <v>100</v>
      </c>
      <c r="C8" s="318"/>
      <c r="D8" s="310" t="s">
        <v>7</v>
      </c>
      <c r="E8" s="310"/>
      <c r="F8" s="321" t="s">
        <v>275</v>
      </c>
      <c r="G8" s="319" t="s">
        <v>101</v>
      </c>
      <c r="H8" s="319"/>
      <c r="I8" s="318" t="s">
        <v>11</v>
      </c>
      <c r="J8" s="318"/>
      <c r="K8" s="318" t="s">
        <v>103</v>
      </c>
      <c r="L8" s="318"/>
      <c r="M8" s="320" t="s">
        <v>4</v>
      </c>
    </row>
    <row r="9" spans="1:13">
      <c r="A9" s="320"/>
      <c r="B9" s="318"/>
      <c r="C9" s="318"/>
      <c r="D9" s="48" t="s">
        <v>13</v>
      </c>
      <c r="E9" s="48" t="s">
        <v>14</v>
      </c>
      <c r="F9" s="321"/>
      <c r="G9" s="319"/>
      <c r="H9" s="319"/>
      <c r="I9" s="318"/>
      <c r="J9" s="318"/>
      <c r="K9" s="318"/>
      <c r="L9" s="318"/>
      <c r="M9" s="320"/>
    </row>
    <row r="10" spans="1:13">
      <c r="A10" s="320"/>
      <c r="B10" s="47" t="s">
        <v>17</v>
      </c>
      <c r="C10" s="47" t="s">
        <v>16</v>
      </c>
      <c r="D10" s="47" t="s">
        <v>18</v>
      </c>
      <c r="E10" s="49" t="s">
        <v>19</v>
      </c>
      <c r="F10" s="47" t="s">
        <v>104</v>
      </c>
      <c r="G10" s="49" t="s">
        <v>15</v>
      </c>
      <c r="H10" s="47" t="s">
        <v>16</v>
      </c>
      <c r="I10" s="47" t="s">
        <v>15</v>
      </c>
      <c r="J10" s="47" t="s">
        <v>16</v>
      </c>
      <c r="K10" s="47" t="s">
        <v>15</v>
      </c>
      <c r="L10" s="47" t="s">
        <v>16</v>
      </c>
      <c r="M10" s="320"/>
    </row>
    <row r="11" spans="1:13" ht="5.25" customHeight="1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3" t="s">
        <v>20</v>
      </c>
    </row>
    <row r="12" spans="1:13" ht="11.25" customHeight="1">
      <c r="A12" s="54" t="s">
        <v>284</v>
      </c>
      <c r="B12" s="55">
        <v>783788</v>
      </c>
      <c r="C12" s="55">
        <v>282014</v>
      </c>
      <c r="D12" s="55">
        <v>306300</v>
      </c>
      <c r="E12" s="55">
        <v>238280</v>
      </c>
      <c r="F12" s="55">
        <v>4322355</v>
      </c>
      <c r="G12" s="55">
        <v>4246013</v>
      </c>
      <c r="H12" s="55">
        <v>202746</v>
      </c>
      <c r="I12" s="55">
        <v>103007</v>
      </c>
      <c r="J12" s="55">
        <v>453269</v>
      </c>
      <c r="K12" s="55">
        <v>225271</v>
      </c>
      <c r="L12" s="56">
        <v>167515</v>
      </c>
      <c r="M12" s="57" t="str">
        <f>A12</f>
        <v>平成17年末</v>
      </c>
    </row>
    <row r="13" spans="1:13" ht="11.25" customHeight="1">
      <c r="A13" s="58">
        <v>18</v>
      </c>
      <c r="B13" s="55">
        <v>819217</v>
      </c>
      <c r="C13" s="55">
        <v>286918</v>
      </c>
      <c r="D13" s="55">
        <v>278875</v>
      </c>
      <c r="E13" s="55">
        <v>224247</v>
      </c>
      <c r="F13" s="55">
        <v>3807697.9596060002</v>
      </c>
      <c r="G13" s="55">
        <v>4235368</v>
      </c>
      <c r="H13" s="55">
        <v>216431</v>
      </c>
      <c r="I13" s="55">
        <v>110618</v>
      </c>
      <c r="J13" s="55">
        <v>447498</v>
      </c>
      <c r="K13" s="55">
        <v>236952</v>
      </c>
      <c r="L13" s="56">
        <v>215718</v>
      </c>
      <c r="M13" s="57">
        <f>A13</f>
        <v>18</v>
      </c>
    </row>
    <row r="14" spans="1:13" ht="11.25" customHeight="1">
      <c r="A14" s="58">
        <v>19</v>
      </c>
      <c r="B14" s="55">
        <v>858473</v>
      </c>
      <c r="C14" s="55">
        <v>283157</v>
      </c>
      <c r="D14" s="55">
        <v>253169</v>
      </c>
      <c r="E14" s="55">
        <v>210036</v>
      </c>
      <c r="F14" s="55">
        <v>2377226</v>
      </c>
      <c r="G14" s="55">
        <v>5559784</v>
      </c>
      <c r="H14" s="55">
        <v>162039</v>
      </c>
      <c r="I14" s="55">
        <v>124696</v>
      </c>
      <c r="J14" s="55">
        <v>444039</v>
      </c>
      <c r="K14" s="55">
        <v>253029</v>
      </c>
      <c r="L14" s="56">
        <v>216343</v>
      </c>
      <c r="M14" s="57">
        <f>A14</f>
        <v>19</v>
      </c>
    </row>
    <row r="15" spans="1:13" ht="11.25" customHeight="1">
      <c r="A15" s="58">
        <v>20</v>
      </c>
      <c r="B15" s="59">
        <v>895021</v>
      </c>
      <c r="C15" s="55">
        <v>294852</v>
      </c>
      <c r="D15" s="55">
        <v>237349</v>
      </c>
      <c r="E15" s="55">
        <v>200590</v>
      </c>
      <c r="F15" s="55">
        <v>2115870</v>
      </c>
      <c r="G15" s="55">
        <v>5615881</v>
      </c>
      <c r="H15" s="55">
        <v>245279</v>
      </c>
      <c r="I15" s="55">
        <v>130685</v>
      </c>
      <c r="J15" s="55">
        <v>422243</v>
      </c>
      <c r="K15" s="55">
        <v>255669</v>
      </c>
      <c r="L15" s="56">
        <v>218540</v>
      </c>
      <c r="M15" s="57">
        <f>A15</f>
        <v>20</v>
      </c>
    </row>
    <row r="16" spans="1:13" ht="11.25" customHeight="1">
      <c r="A16" s="60">
        <v>21</v>
      </c>
      <c r="B16" s="99">
        <v>920070</v>
      </c>
      <c r="C16" s="97">
        <v>310251</v>
      </c>
      <c r="D16" s="97">
        <v>292700</v>
      </c>
      <c r="E16" s="97">
        <v>206325</v>
      </c>
      <c r="F16" s="100">
        <v>1837751</v>
      </c>
      <c r="G16" s="97">
        <v>5679346</v>
      </c>
      <c r="H16" s="97">
        <v>209701</v>
      </c>
      <c r="I16" s="97">
        <v>176509</v>
      </c>
      <c r="J16" s="97">
        <v>448279</v>
      </c>
      <c r="K16" s="97">
        <v>257567</v>
      </c>
      <c r="L16" s="62">
        <v>224894</v>
      </c>
      <c r="M16" s="63">
        <f>A16</f>
        <v>21</v>
      </c>
    </row>
    <row r="17" spans="1:13" ht="6" customHeight="1">
      <c r="B17" s="89"/>
      <c r="C17" s="90"/>
      <c r="D17" s="90"/>
      <c r="E17" s="90"/>
      <c r="F17" s="92"/>
      <c r="G17" s="92"/>
      <c r="H17" s="92"/>
      <c r="I17" s="92"/>
      <c r="J17" s="92"/>
      <c r="K17" s="92"/>
      <c r="L17" s="93"/>
    </row>
    <row r="18" spans="1:13" ht="11.25" customHeight="1">
      <c r="A18" s="94" t="s">
        <v>107</v>
      </c>
      <c r="B18" s="65">
        <v>893536</v>
      </c>
      <c r="C18" s="66">
        <v>295578</v>
      </c>
      <c r="D18" s="66">
        <v>237683</v>
      </c>
      <c r="E18" s="66">
        <v>197413</v>
      </c>
      <c r="F18" s="66">
        <v>2092875</v>
      </c>
      <c r="G18" s="66">
        <v>5746716</v>
      </c>
      <c r="H18" s="66">
        <v>232712</v>
      </c>
      <c r="I18" s="66">
        <v>131126</v>
      </c>
      <c r="J18" s="66">
        <v>420727</v>
      </c>
      <c r="K18" s="66">
        <v>253842</v>
      </c>
      <c r="L18" s="67">
        <v>217552</v>
      </c>
      <c r="M18" s="94" t="s">
        <v>107</v>
      </c>
    </row>
    <row r="19" spans="1:13" ht="11.25" customHeight="1">
      <c r="A19" s="94" t="s">
        <v>109</v>
      </c>
      <c r="B19" s="65">
        <v>897961</v>
      </c>
      <c r="C19" s="66">
        <v>295946</v>
      </c>
      <c r="D19" s="66">
        <v>241140</v>
      </c>
      <c r="E19" s="66">
        <v>197232</v>
      </c>
      <c r="F19" s="66">
        <v>2067481</v>
      </c>
      <c r="G19" s="66">
        <v>5804870</v>
      </c>
      <c r="H19" s="66">
        <v>233840</v>
      </c>
      <c r="I19" s="66">
        <v>135201</v>
      </c>
      <c r="J19" s="66">
        <v>430738</v>
      </c>
      <c r="K19" s="66">
        <v>253612</v>
      </c>
      <c r="L19" s="67">
        <v>217536</v>
      </c>
      <c r="M19" s="94" t="s">
        <v>109</v>
      </c>
    </row>
    <row r="20" spans="1:13" ht="11.25" customHeight="1">
      <c r="A20" s="94" t="s">
        <v>111</v>
      </c>
      <c r="B20" s="65">
        <v>897017</v>
      </c>
      <c r="C20" s="66">
        <v>298100</v>
      </c>
      <c r="D20" s="66">
        <v>249220</v>
      </c>
      <c r="E20" s="66">
        <v>196625</v>
      </c>
      <c r="F20" s="66">
        <v>2038613</v>
      </c>
      <c r="G20" s="66">
        <v>5373113</v>
      </c>
      <c r="H20" s="66">
        <v>233145</v>
      </c>
      <c r="I20" s="66">
        <v>138689</v>
      </c>
      <c r="J20" s="66">
        <v>440895</v>
      </c>
      <c r="K20" s="66">
        <v>249566</v>
      </c>
      <c r="L20" s="67">
        <v>217227</v>
      </c>
      <c r="M20" s="94" t="s">
        <v>111</v>
      </c>
    </row>
    <row r="21" spans="1:13" ht="11.25" customHeight="1">
      <c r="A21" s="94" t="s">
        <v>113</v>
      </c>
      <c r="B21" s="65">
        <v>897382</v>
      </c>
      <c r="C21" s="66">
        <v>298170</v>
      </c>
      <c r="D21" s="66">
        <v>258104</v>
      </c>
      <c r="E21" s="66">
        <v>198131</v>
      </c>
      <c r="F21" s="66">
        <v>2011472</v>
      </c>
      <c r="G21" s="66">
        <v>5410288</v>
      </c>
      <c r="H21" s="66">
        <v>239721</v>
      </c>
      <c r="I21" s="66">
        <v>132354</v>
      </c>
      <c r="J21" s="66">
        <v>436586</v>
      </c>
      <c r="K21" s="66">
        <v>251250</v>
      </c>
      <c r="L21" s="67">
        <v>216858</v>
      </c>
      <c r="M21" s="94" t="s">
        <v>113</v>
      </c>
    </row>
    <row r="22" spans="1:13" ht="11.25" customHeight="1">
      <c r="A22" s="94" t="s">
        <v>115</v>
      </c>
      <c r="B22" s="65">
        <v>893559</v>
      </c>
      <c r="C22" s="66">
        <v>300898</v>
      </c>
      <c r="D22" s="66">
        <v>267820</v>
      </c>
      <c r="E22" s="66">
        <v>198444</v>
      </c>
      <c r="F22" s="66">
        <v>1989409</v>
      </c>
      <c r="G22" s="66">
        <v>5445908</v>
      </c>
      <c r="H22" s="66">
        <v>239895</v>
      </c>
      <c r="I22" s="66">
        <v>179567</v>
      </c>
      <c r="J22" s="66">
        <v>443067</v>
      </c>
      <c r="K22" s="66">
        <v>250289</v>
      </c>
      <c r="L22" s="67">
        <v>217232</v>
      </c>
      <c r="M22" s="94" t="s">
        <v>115</v>
      </c>
    </row>
    <row r="23" spans="1:13" ht="11.25" customHeight="1">
      <c r="A23" s="94" t="s">
        <v>117</v>
      </c>
      <c r="B23" s="65">
        <v>900358</v>
      </c>
      <c r="C23" s="66">
        <v>302396</v>
      </c>
      <c r="D23" s="66">
        <v>276815</v>
      </c>
      <c r="E23" s="66">
        <v>199922</v>
      </c>
      <c r="F23" s="66">
        <v>1970280</v>
      </c>
      <c r="G23" s="66">
        <v>5554752</v>
      </c>
      <c r="H23" s="66">
        <v>239145</v>
      </c>
      <c r="I23" s="66">
        <v>143274</v>
      </c>
      <c r="J23" s="66">
        <v>447386</v>
      </c>
      <c r="K23" s="66">
        <v>255744</v>
      </c>
      <c r="L23" s="67">
        <v>218173</v>
      </c>
      <c r="M23" s="94" t="s">
        <v>117</v>
      </c>
    </row>
    <row r="24" spans="1:13" ht="6" customHeight="1">
      <c r="A24" s="94"/>
      <c r="B24" s="59"/>
      <c r="C24" s="55"/>
      <c r="D24" s="55"/>
      <c r="E24" s="55"/>
      <c r="F24" s="55"/>
      <c r="G24" s="55"/>
      <c r="H24" s="55"/>
      <c r="L24" s="98"/>
      <c r="M24" s="94"/>
    </row>
    <row r="25" spans="1:13" ht="11.25" customHeight="1">
      <c r="A25" s="94" t="s">
        <v>119</v>
      </c>
      <c r="B25" s="65">
        <v>901983</v>
      </c>
      <c r="C25" s="66">
        <v>302877</v>
      </c>
      <c r="D25" s="66">
        <v>281724</v>
      </c>
      <c r="E25" s="66">
        <v>201099</v>
      </c>
      <c r="F25" s="66">
        <v>1943443</v>
      </c>
      <c r="G25" s="66">
        <v>5575160</v>
      </c>
      <c r="H25" s="66">
        <v>230877</v>
      </c>
      <c r="I25" s="55">
        <v>153052</v>
      </c>
      <c r="J25" s="55">
        <v>444933</v>
      </c>
      <c r="K25" s="55">
        <v>253682</v>
      </c>
      <c r="L25" s="68">
        <v>218457</v>
      </c>
      <c r="M25" s="94" t="s">
        <v>119</v>
      </c>
    </row>
    <row r="26" spans="1:13" ht="11.25" customHeight="1">
      <c r="A26" s="94" t="s">
        <v>121</v>
      </c>
      <c r="B26" s="65">
        <v>905757</v>
      </c>
      <c r="C26" s="66">
        <v>304794</v>
      </c>
      <c r="D26" s="66">
        <v>284793</v>
      </c>
      <c r="E26" s="66">
        <v>201842</v>
      </c>
      <c r="F26" s="66">
        <v>1917422</v>
      </c>
      <c r="G26" s="66">
        <v>5618505</v>
      </c>
      <c r="H26" s="66">
        <v>231265</v>
      </c>
      <c r="I26" s="66">
        <v>164140</v>
      </c>
      <c r="J26" s="66">
        <v>441172</v>
      </c>
      <c r="K26" s="66">
        <v>253654</v>
      </c>
      <c r="L26" s="67">
        <v>219201</v>
      </c>
      <c r="M26" s="94" t="s">
        <v>121</v>
      </c>
    </row>
    <row r="27" spans="1:13" ht="11.25" customHeight="1">
      <c r="A27" s="94" t="s">
        <v>123</v>
      </c>
      <c r="B27" s="65">
        <v>907307</v>
      </c>
      <c r="C27" s="66">
        <v>307309</v>
      </c>
      <c r="D27" s="66">
        <v>287538</v>
      </c>
      <c r="E27" s="66">
        <v>202714</v>
      </c>
      <c r="F27" s="66">
        <v>1895613</v>
      </c>
      <c r="G27" s="66">
        <v>5591850</v>
      </c>
      <c r="H27" s="66">
        <v>217973</v>
      </c>
      <c r="I27" s="66">
        <v>171037</v>
      </c>
      <c r="J27" s="66">
        <v>452693</v>
      </c>
      <c r="K27" s="66">
        <v>251355</v>
      </c>
      <c r="L27" s="67">
        <v>220274</v>
      </c>
      <c r="M27" s="94" t="s">
        <v>123</v>
      </c>
    </row>
    <row r="28" spans="1:13" ht="11.25" customHeight="1">
      <c r="A28" s="94" t="s">
        <v>125</v>
      </c>
      <c r="B28" s="65">
        <v>912628</v>
      </c>
      <c r="C28" s="66">
        <v>309016</v>
      </c>
      <c r="D28" s="66">
        <v>289212</v>
      </c>
      <c r="E28" s="66">
        <v>202803</v>
      </c>
      <c r="F28" s="66">
        <v>1875634</v>
      </c>
      <c r="G28" s="66">
        <v>5616547</v>
      </c>
      <c r="H28" s="66">
        <v>217891</v>
      </c>
      <c r="I28" s="66">
        <v>167908</v>
      </c>
      <c r="J28" s="66">
        <v>443372</v>
      </c>
      <c r="K28" s="66">
        <v>251608</v>
      </c>
      <c r="L28" s="67">
        <v>221905</v>
      </c>
      <c r="M28" s="94" t="s">
        <v>125</v>
      </c>
    </row>
    <row r="29" spans="1:13" ht="11.25" customHeight="1">
      <c r="A29" s="94" t="s">
        <v>127</v>
      </c>
      <c r="B29" s="65">
        <v>912612</v>
      </c>
      <c r="C29" s="66">
        <v>310286</v>
      </c>
      <c r="D29" s="66">
        <v>290059</v>
      </c>
      <c r="E29" s="66">
        <v>204786</v>
      </c>
      <c r="F29" s="66">
        <v>1857591</v>
      </c>
      <c r="G29" s="66">
        <v>5596318</v>
      </c>
      <c r="H29" s="66">
        <v>212424</v>
      </c>
      <c r="I29" s="66">
        <v>173266</v>
      </c>
      <c r="J29" s="66">
        <v>441481</v>
      </c>
      <c r="K29" s="66">
        <v>250780</v>
      </c>
      <c r="L29" s="67">
        <v>223674</v>
      </c>
      <c r="M29" s="94" t="s">
        <v>127</v>
      </c>
    </row>
    <row r="30" spans="1:13" ht="11.25" customHeight="1">
      <c r="A30" s="94" t="s">
        <v>129</v>
      </c>
      <c r="B30" s="65">
        <v>920070</v>
      </c>
      <c r="C30" s="66">
        <v>310251</v>
      </c>
      <c r="D30" s="66">
        <v>292700</v>
      </c>
      <c r="E30" s="66">
        <v>206325</v>
      </c>
      <c r="F30" s="66">
        <v>1837751</v>
      </c>
      <c r="G30" s="66">
        <v>5679346</v>
      </c>
      <c r="H30" s="66">
        <v>209701</v>
      </c>
      <c r="I30" s="66">
        <v>176509</v>
      </c>
      <c r="J30" s="66">
        <v>448279</v>
      </c>
      <c r="K30" s="66">
        <v>257567</v>
      </c>
      <c r="L30" s="67">
        <v>224894</v>
      </c>
      <c r="M30" s="94" t="s">
        <v>129</v>
      </c>
    </row>
    <row r="31" spans="1:13" ht="5.25" customHeight="1">
      <c r="A31" s="69"/>
      <c r="M31" s="71"/>
    </row>
    <row r="32" spans="1:13" ht="21" customHeight="1">
      <c r="A32" s="49" t="s">
        <v>35</v>
      </c>
      <c r="B32" s="310" t="s">
        <v>36</v>
      </c>
      <c r="C32" s="310"/>
      <c r="D32" s="46" t="s">
        <v>37</v>
      </c>
      <c r="E32" s="72" t="s">
        <v>38</v>
      </c>
      <c r="F32" s="318" t="s">
        <v>277</v>
      </c>
      <c r="G32" s="318"/>
      <c r="H32" s="318"/>
      <c r="I32" s="318" t="s">
        <v>42</v>
      </c>
      <c r="J32" s="318"/>
      <c r="K32" s="318"/>
      <c r="L32" s="318"/>
      <c r="M32" s="73" t="s">
        <v>35</v>
      </c>
    </row>
    <row r="33" spans="1:13" ht="10.5" customHeight="1">
      <c r="A33" s="313" t="s">
        <v>43</v>
      </c>
      <c r="B33" s="325" t="s">
        <v>44</v>
      </c>
      <c r="C33" s="325"/>
      <c r="D33" s="326" t="s">
        <v>7</v>
      </c>
      <c r="E33" s="326"/>
      <c r="F33" s="101" t="s">
        <v>275</v>
      </c>
      <c r="G33" s="327" t="s">
        <v>101</v>
      </c>
      <c r="H33" s="327"/>
      <c r="I33" s="325" t="s">
        <v>11</v>
      </c>
      <c r="J33" s="325"/>
      <c r="K33" s="310" t="s">
        <v>46</v>
      </c>
      <c r="L33" s="310"/>
      <c r="M33" s="311" t="s">
        <v>43</v>
      </c>
    </row>
    <row r="34" spans="1:13" ht="11.25" customHeight="1">
      <c r="A34" s="313"/>
      <c r="B34" s="317" t="s">
        <v>204</v>
      </c>
      <c r="C34" s="317"/>
      <c r="D34" s="75" t="s">
        <v>47</v>
      </c>
      <c r="E34" s="76" t="s">
        <v>278</v>
      </c>
      <c r="F34" s="75" t="s">
        <v>279</v>
      </c>
      <c r="G34" s="324" t="s">
        <v>280</v>
      </c>
      <c r="H34" s="324"/>
      <c r="I34" s="317" t="s">
        <v>280</v>
      </c>
      <c r="J34" s="317"/>
      <c r="K34" s="310"/>
      <c r="L34" s="310"/>
      <c r="M34" s="311"/>
    </row>
    <row r="35" spans="1:13">
      <c r="A35" s="45" t="s">
        <v>281</v>
      </c>
      <c r="G35" s="45" t="s">
        <v>282</v>
      </c>
    </row>
    <row r="36" spans="1:13">
      <c r="A36" s="45" t="s">
        <v>285</v>
      </c>
      <c r="B36" s="45"/>
      <c r="C36" s="45"/>
      <c r="D36" s="45"/>
      <c r="E36" s="45"/>
      <c r="F36" s="45"/>
      <c r="G36" s="45"/>
      <c r="H36" s="45"/>
      <c r="I36" s="45"/>
    </row>
  </sheetData>
  <mergeCells count="21">
    <mergeCell ref="A8:A10"/>
    <mergeCell ref="B8:C9"/>
    <mergeCell ref="D8:E8"/>
    <mergeCell ref="F8:F9"/>
    <mergeCell ref="G8:H9"/>
    <mergeCell ref="I8:J9"/>
    <mergeCell ref="K8:L9"/>
    <mergeCell ref="M8:M10"/>
    <mergeCell ref="B32:C32"/>
    <mergeCell ref="F32:H32"/>
    <mergeCell ref="I32:L32"/>
    <mergeCell ref="A33:A34"/>
    <mergeCell ref="B33:C33"/>
    <mergeCell ref="D33:E33"/>
    <mergeCell ref="G33:H33"/>
    <mergeCell ref="I33:J33"/>
    <mergeCell ref="K33:L34"/>
    <mergeCell ref="M33:M34"/>
    <mergeCell ref="B34:C34"/>
    <mergeCell ref="G34:H34"/>
    <mergeCell ref="I34:J34"/>
  </mergeCells>
  <phoneticPr fontId="14"/>
  <pageMargins left="0.78749999999999998" right="0.78749999999999998" top="0.98402777777777795" bottom="0.78749999999999998" header="0.511811023622047" footer="0.511811023622047"/>
  <pageSetup paperSize="9" orientation="portrait" horizontalDpi="300" verticalDpi="300"/>
  <colBreaks count="1" manualBreakCount="1">
    <brk id="6" max="1048575" man="1"/>
  </colBreak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zoomScale="130" zoomScaleNormal="130" workbookViewId="0"/>
  </sheetViews>
  <sheetFormatPr defaultColWidth="11.25" defaultRowHeight="10.5"/>
  <cols>
    <col min="1" max="1" width="12.375" style="40" customWidth="1"/>
    <col min="2" max="3" width="12" style="40" customWidth="1"/>
    <col min="4" max="6" width="16.875" style="40" customWidth="1"/>
    <col min="7" max="13" width="12.375" style="40" customWidth="1"/>
    <col min="14" max="14" width="10.375" style="40" customWidth="1"/>
    <col min="15" max="18" width="9.375" style="40" customWidth="1"/>
    <col min="19" max="19" width="11.125" style="40" customWidth="1"/>
    <col min="20" max="16384" width="11.25" style="40"/>
  </cols>
  <sheetData>
    <row r="1" spans="1:13" ht="13.5">
      <c r="A1" s="41"/>
      <c r="D1" s="42" t="s">
        <v>271</v>
      </c>
      <c r="G1" s="43" t="s">
        <v>272</v>
      </c>
      <c r="I1" s="44"/>
    </row>
    <row r="2" spans="1:13" ht="6" customHeight="1"/>
    <row r="3" spans="1:13">
      <c r="A3" s="45" t="s">
        <v>273</v>
      </c>
    </row>
    <row r="4" spans="1:13">
      <c r="A4" s="45" t="s">
        <v>274</v>
      </c>
    </row>
    <row r="5" spans="1:13" ht="6" customHeight="1">
      <c r="A5" s="45"/>
    </row>
    <row r="6" spans="1:13" ht="9" customHeight="1">
      <c r="A6" s="40" t="s">
        <v>3</v>
      </c>
    </row>
    <row r="7" spans="1:13" ht="1.5" customHeight="1">
      <c r="A7" s="45"/>
    </row>
    <row r="8" spans="1:13" ht="10.5" customHeight="1">
      <c r="A8" s="320" t="s">
        <v>4</v>
      </c>
      <c r="B8" s="318" t="s">
        <v>100</v>
      </c>
      <c r="C8" s="318"/>
      <c r="D8" s="310" t="s">
        <v>7</v>
      </c>
      <c r="E8" s="310"/>
      <c r="F8" s="321" t="s">
        <v>275</v>
      </c>
      <c r="G8" s="319" t="s">
        <v>101</v>
      </c>
      <c r="H8" s="319"/>
      <c r="I8" s="318" t="s">
        <v>11</v>
      </c>
      <c r="J8" s="318"/>
      <c r="K8" s="318" t="s">
        <v>103</v>
      </c>
      <c r="L8" s="318"/>
      <c r="M8" s="320" t="s">
        <v>4</v>
      </c>
    </row>
    <row r="9" spans="1:13">
      <c r="A9" s="320"/>
      <c r="B9" s="318"/>
      <c r="C9" s="318"/>
      <c r="D9" s="48" t="s">
        <v>13</v>
      </c>
      <c r="E9" s="48" t="s">
        <v>14</v>
      </c>
      <c r="F9" s="321"/>
      <c r="G9" s="319"/>
      <c r="H9" s="319"/>
      <c r="I9" s="318"/>
      <c r="J9" s="318"/>
      <c r="K9" s="318"/>
      <c r="L9" s="318"/>
      <c r="M9" s="320"/>
    </row>
    <row r="10" spans="1:13">
      <c r="A10" s="320"/>
      <c r="B10" s="47" t="s">
        <v>17</v>
      </c>
      <c r="C10" s="47" t="s">
        <v>16</v>
      </c>
      <c r="D10" s="47" t="s">
        <v>18</v>
      </c>
      <c r="E10" s="49" t="s">
        <v>19</v>
      </c>
      <c r="F10" s="47" t="s">
        <v>104</v>
      </c>
      <c r="G10" s="49" t="s">
        <v>15</v>
      </c>
      <c r="H10" s="47" t="s">
        <v>16</v>
      </c>
      <c r="I10" s="47" t="s">
        <v>15</v>
      </c>
      <c r="J10" s="47" t="s">
        <v>16</v>
      </c>
      <c r="K10" s="47" t="s">
        <v>15</v>
      </c>
      <c r="L10" s="47" t="s">
        <v>16</v>
      </c>
      <c r="M10" s="320"/>
    </row>
    <row r="11" spans="1:13" ht="5.25" customHeight="1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3" t="s">
        <v>20</v>
      </c>
    </row>
    <row r="12" spans="1:13" ht="11.25" customHeight="1">
      <c r="A12" s="54" t="s">
        <v>286</v>
      </c>
      <c r="B12" s="55">
        <v>743670</v>
      </c>
      <c r="C12" s="55">
        <v>282260</v>
      </c>
      <c r="D12" s="55">
        <v>320264</v>
      </c>
      <c r="E12" s="55">
        <v>252014</v>
      </c>
      <c r="F12" s="55">
        <v>4927464</v>
      </c>
      <c r="G12" s="55">
        <v>4195824</v>
      </c>
      <c r="H12" s="55">
        <v>253040</v>
      </c>
      <c r="I12" s="55">
        <v>100231</v>
      </c>
      <c r="J12" s="55">
        <v>446822</v>
      </c>
      <c r="K12" s="55">
        <v>216491</v>
      </c>
      <c r="L12" s="56">
        <v>153021</v>
      </c>
      <c r="M12" s="57" t="str">
        <f>A12</f>
        <v>平成16年末</v>
      </c>
    </row>
    <row r="13" spans="1:13" ht="11.25" customHeight="1">
      <c r="A13" s="58">
        <v>17</v>
      </c>
      <c r="B13" s="55">
        <v>783788</v>
      </c>
      <c r="C13" s="55">
        <v>282014</v>
      </c>
      <c r="D13" s="55">
        <v>306300</v>
      </c>
      <c r="E13" s="55">
        <v>238280</v>
      </c>
      <c r="F13" s="55">
        <v>4322355</v>
      </c>
      <c r="G13" s="55">
        <v>4246013</v>
      </c>
      <c r="H13" s="55">
        <v>202746</v>
      </c>
      <c r="I13" s="55">
        <v>103007</v>
      </c>
      <c r="J13" s="55">
        <v>453269</v>
      </c>
      <c r="K13" s="55">
        <v>225271</v>
      </c>
      <c r="L13" s="56">
        <v>167515</v>
      </c>
      <c r="M13" s="57">
        <f>A13</f>
        <v>17</v>
      </c>
    </row>
    <row r="14" spans="1:13" ht="11.25" customHeight="1">
      <c r="A14" s="58">
        <v>18</v>
      </c>
      <c r="B14" s="55">
        <v>819217</v>
      </c>
      <c r="C14" s="55">
        <v>286918</v>
      </c>
      <c r="D14" s="55">
        <v>278875</v>
      </c>
      <c r="E14" s="55">
        <v>224247</v>
      </c>
      <c r="F14" s="55">
        <v>3807697.9596060002</v>
      </c>
      <c r="G14" s="55">
        <v>4235368</v>
      </c>
      <c r="H14" s="55">
        <v>216431</v>
      </c>
      <c r="I14" s="55">
        <v>110618</v>
      </c>
      <c r="J14" s="55">
        <v>447498</v>
      </c>
      <c r="K14" s="55">
        <v>236952</v>
      </c>
      <c r="L14" s="56">
        <v>215718</v>
      </c>
      <c r="M14" s="57">
        <f>A14</f>
        <v>18</v>
      </c>
    </row>
    <row r="15" spans="1:13" ht="11.25" customHeight="1">
      <c r="A15" s="58">
        <v>19</v>
      </c>
      <c r="B15" s="59">
        <v>858473</v>
      </c>
      <c r="C15" s="55">
        <v>283157</v>
      </c>
      <c r="D15" s="55">
        <v>253169</v>
      </c>
      <c r="E15" s="55">
        <v>210036</v>
      </c>
      <c r="F15" s="55">
        <v>2377226</v>
      </c>
      <c r="G15" s="55">
        <v>5559784</v>
      </c>
      <c r="H15" s="55">
        <v>162039</v>
      </c>
      <c r="I15" s="55">
        <v>124696</v>
      </c>
      <c r="J15" s="55">
        <v>444039</v>
      </c>
      <c r="K15" s="55">
        <v>253029</v>
      </c>
      <c r="L15" s="56">
        <v>216343</v>
      </c>
      <c r="M15" s="57">
        <f>A15</f>
        <v>19</v>
      </c>
    </row>
    <row r="16" spans="1:13" ht="11.25" customHeight="1">
      <c r="A16" s="60">
        <v>20</v>
      </c>
      <c r="B16" s="99">
        <v>895021</v>
      </c>
      <c r="C16" s="97">
        <v>294852</v>
      </c>
      <c r="D16" s="97">
        <v>237349</v>
      </c>
      <c r="E16" s="97">
        <v>200590</v>
      </c>
      <c r="F16" s="100">
        <v>2115870</v>
      </c>
      <c r="G16" s="97">
        <v>5615881</v>
      </c>
      <c r="H16" s="97">
        <v>245279</v>
      </c>
      <c r="I16" s="97">
        <v>130685</v>
      </c>
      <c r="J16" s="97">
        <v>422243</v>
      </c>
      <c r="K16" s="97">
        <v>255669</v>
      </c>
      <c r="L16" s="62">
        <v>218540</v>
      </c>
      <c r="M16" s="63">
        <f>A16</f>
        <v>20</v>
      </c>
    </row>
    <row r="17" spans="1:13" ht="6" customHeight="1">
      <c r="B17" s="89"/>
      <c r="C17" s="90"/>
      <c r="D17" s="90"/>
      <c r="E17" s="90"/>
      <c r="F17" s="92"/>
      <c r="G17" s="92"/>
      <c r="H17" s="92"/>
      <c r="I17" s="92"/>
      <c r="J17" s="92"/>
      <c r="K17" s="92"/>
      <c r="L17" s="93"/>
    </row>
    <row r="18" spans="1:13" ht="11.25" customHeight="1">
      <c r="A18" s="94" t="s">
        <v>107</v>
      </c>
      <c r="B18" s="65">
        <v>859148</v>
      </c>
      <c r="C18" s="66">
        <v>282642</v>
      </c>
      <c r="D18" s="66">
        <v>250219</v>
      </c>
      <c r="E18" s="66">
        <v>206249</v>
      </c>
      <c r="F18" s="66">
        <v>2353234</v>
      </c>
      <c r="G18" s="66">
        <v>5553102</v>
      </c>
      <c r="H18" s="66">
        <v>160027</v>
      </c>
      <c r="I18" s="66">
        <v>113766</v>
      </c>
      <c r="J18" s="66">
        <v>430921</v>
      </c>
      <c r="K18" s="66">
        <v>250870</v>
      </c>
      <c r="L18" s="67">
        <v>214676</v>
      </c>
      <c r="M18" s="94" t="s">
        <v>107</v>
      </c>
    </row>
    <row r="19" spans="1:13" ht="11.25" customHeight="1">
      <c r="A19" s="94" t="s">
        <v>109</v>
      </c>
      <c r="B19" s="65">
        <v>865631</v>
      </c>
      <c r="C19" s="66">
        <v>282913</v>
      </c>
      <c r="D19" s="66">
        <v>246614</v>
      </c>
      <c r="E19" s="66">
        <v>204506</v>
      </c>
      <c r="F19" s="66">
        <v>2327753</v>
      </c>
      <c r="G19" s="66">
        <v>5582550</v>
      </c>
      <c r="H19" s="66">
        <v>153528</v>
      </c>
      <c r="I19" s="66">
        <v>114038</v>
      </c>
      <c r="J19" s="66">
        <v>429538</v>
      </c>
      <c r="K19" s="66">
        <v>250731</v>
      </c>
      <c r="L19" s="67">
        <v>214157</v>
      </c>
      <c r="M19" s="94" t="s">
        <v>109</v>
      </c>
    </row>
    <row r="20" spans="1:13" ht="11.25" customHeight="1">
      <c r="A20" s="94" t="s">
        <v>111</v>
      </c>
      <c r="B20" s="65">
        <v>866948</v>
      </c>
      <c r="C20" s="66">
        <v>283128</v>
      </c>
      <c r="D20" s="66">
        <v>245760</v>
      </c>
      <c r="E20" s="66">
        <v>202681</v>
      </c>
      <c r="F20" s="66">
        <v>2294608</v>
      </c>
      <c r="G20" s="66">
        <v>5597674</v>
      </c>
      <c r="H20" s="66">
        <v>142899</v>
      </c>
      <c r="I20" s="66">
        <v>120724</v>
      </c>
      <c r="J20" s="66">
        <v>432743</v>
      </c>
      <c r="K20" s="66">
        <v>247524</v>
      </c>
      <c r="L20" s="67">
        <v>214907</v>
      </c>
      <c r="M20" s="94" t="s">
        <v>111</v>
      </c>
    </row>
    <row r="21" spans="1:13" ht="11.25" customHeight="1">
      <c r="A21" s="94" t="s">
        <v>113</v>
      </c>
      <c r="B21" s="65">
        <v>867972</v>
      </c>
      <c r="C21" s="66">
        <v>282224</v>
      </c>
      <c r="D21" s="66">
        <v>242071</v>
      </c>
      <c r="E21" s="66">
        <v>202581</v>
      </c>
      <c r="F21" s="66">
        <v>2272554</v>
      </c>
      <c r="G21" s="66">
        <v>5628323</v>
      </c>
      <c r="H21" s="66">
        <v>141775</v>
      </c>
      <c r="I21" s="66">
        <v>119176</v>
      </c>
      <c r="J21" s="66">
        <v>424162</v>
      </c>
      <c r="K21" s="66">
        <v>247905</v>
      </c>
      <c r="L21" s="67">
        <v>214718</v>
      </c>
      <c r="M21" s="94" t="s">
        <v>113</v>
      </c>
    </row>
    <row r="22" spans="1:13" ht="11.25" customHeight="1">
      <c r="A22" s="94" t="s">
        <v>115</v>
      </c>
      <c r="B22" s="65">
        <v>863482</v>
      </c>
      <c r="C22" s="66">
        <v>281886</v>
      </c>
      <c r="D22" s="66">
        <v>240510</v>
      </c>
      <c r="E22" s="66">
        <v>201307</v>
      </c>
      <c r="F22" s="66">
        <v>2252064</v>
      </c>
      <c r="G22" s="66">
        <v>5546413</v>
      </c>
      <c r="H22" s="66">
        <v>145613</v>
      </c>
      <c r="I22" s="66">
        <v>124972</v>
      </c>
      <c r="J22" s="66">
        <v>423875</v>
      </c>
      <c r="K22" s="66">
        <v>247297</v>
      </c>
      <c r="L22" s="67">
        <v>214595</v>
      </c>
      <c r="M22" s="94" t="s">
        <v>115</v>
      </c>
    </row>
    <row r="23" spans="1:13" ht="11.25" customHeight="1">
      <c r="A23" s="94" t="s">
        <v>117</v>
      </c>
      <c r="B23" s="65">
        <v>872868</v>
      </c>
      <c r="C23" s="66">
        <v>282821</v>
      </c>
      <c r="D23" s="66">
        <v>240144</v>
      </c>
      <c r="E23" s="66">
        <v>201583</v>
      </c>
      <c r="F23" s="66">
        <v>2229832</v>
      </c>
      <c r="G23" s="66">
        <v>5617853</v>
      </c>
      <c r="H23" s="66">
        <v>143897</v>
      </c>
      <c r="I23" s="66">
        <v>127540</v>
      </c>
      <c r="J23" s="66">
        <v>427300</v>
      </c>
      <c r="K23" s="66">
        <v>252192</v>
      </c>
      <c r="L23" s="67">
        <v>214606</v>
      </c>
      <c r="M23" s="94" t="s">
        <v>117</v>
      </c>
    </row>
    <row r="24" spans="1:13" ht="6" customHeight="1">
      <c r="A24" s="94"/>
      <c r="B24" s="59"/>
      <c r="C24" s="55"/>
      <c r="D24" s="55"/>
      <c r="E24" s="55"/>
      <c r="F24" s="55"/>
      <c r="G24" s="55"/>
      <c r="H24" s="55"/>
      <c r="L24" s="98"/>
      <c r="M24" s="94"/>
    </row>
    <row r="25" spans="1:13" ht="11.25" customHeight="1">
      <c r="A25" s="94" t="s">
        <v>119</v>
      </c>
      <c r="B25" s="65">
        <v>875657</v>
      </c>
      <c r="C25" s="66">
        <v>284891</v>
      </c>
      <c r="D25" s="66">
        <v>235385</v>
      </c>
      <c r="E25" s="66">
        <v>200165</v>
      </c>
      <c r="F25" s="66">
        <v>2206176</v>
      </c>
      <c r="G25" s="66">
        <v>5665222</v>
      </c>
      <c r="H25" s="66">
        <v>143224</v>
      </c>
      <c r="I25" s="55">
        <v>122249</v>
      </c>
      <c r="J25" s="55">
        <v>421301</v>
      </c>
      <c r="K25" s="55">
        <v>252175</v>
      </c>
      <c r="L25" s="68">
        <v>214371</v>
      </c>
      <c r="M25" s="94" t="s">
        <v>119</v>
      </c>
    </row>
    <row r="26" spans="1:13" ht="11.25" customHeight="1">
      <c r="A26" s="94" t="s">
        <v>121</v>
      </c>
      <c r="B26" s="65">
        <v>879438</v>
      </c>
      <c r="C26" s="66">
        <v>286023</v>
      </c>
      <c r="D26" s="66">
        <v>234122</v>
      </c>
      <c r="E26" s="66">
        <v>199469</v>
      </c>
      <c r="F26" s="66">
        <v>2183259</v>
      </c>
      <c r="G26" s="66">
        <v>5686055</v>
      </c>
      <c r="H26" s="66">
        <v>147718</v>
      </c>
      <c r="I26" s="66">
        <v>128955</v>
      </c>
      <c r="J26" s="66">
        <v>422116</v>
      </c>
      <c r="K26" s="66">
        <v>253237</v>
      </c>
      <c r="L26" s="67">
        <v>214926</v>
      </c>
      <c r="M26" s="94" t="s">
        <v>121</v>
      </c>
    </row>
    <row r="27" spans="1:13" ht="11.25" customHeight="1">
      <c r="A27" s="94" t="s">
        <v>123</v>
      </c>
      <c r="B27" s="65">
        <v>878861</v>
      </c>
      <c r="C27" s="66">
        <v>288522</v>
      </c>
      <c r="D27" s="66">
        <v>234667</v>
      </c>
      <c r="E27" s="66">
        <v>198775</v>
      </c>
      <c r="F27" s="66">
        <v>2165841</v>
      </c>
      <c r="G27" s="66">
        <v>5580577</v>
      </c>
      <c r="H27" s="66">
        <v>147334</v>
      </c>
      <c r="I27" s="66">
        <v>123944</v>
      </c>
      <c r="J27" s="66">
        <v>424104</v>
      </c>
      <c r="K27" s="66">
        <v>251588</v>
      </c>
      <c r="L27" s="67">
        <v>251802</v>
      </c>
      <c r="M27" s="94" t="s">
        <v>123</v>
      </c>
    </row>
    <row r="28" spans="1:13" ht="11.25" customHeight="1">
      <c r="A28" s="94" t="s">
        <v>125</v>
      </c>
      <c r="B28" s="65">
        <v>884629</v>
      </c>
      <c r="C28" s="66">
        <v>291216</v>
      </c>
      <c r="D28" s="66">
        <v>234634</v>
      </c>
      <c r="E28" s="66">
        <v>197765</v>
      </c>
      <c r="F28" s="66">
        <v>2148141</v>
      </c>
      <c r="G28" s="66">
        <v>5606321</v>
      </c>
      <c r="H28" s="66">
        <v>129100</v>
      </c>
      <c r="I28" s="66">
        <v>118678</v>
      </c>
      <c r="J28" s="66">
        <v>412092</v>
      </c>
      <c r="K28" s="66">
        <v>250656</v>
      </c>
      <c r="L28" s="67">
        <v>214668</v>
      </c>
      <c r="M28" s="94" t="s">
        <v>125</v>
      </c>
    </row>
    <row r="29" spans="1:13" ht="11.25" customHeight="1">
      <c r="A29" s="94" t="s">
        <v>127</v>
      </c>
      <c r="B29" s="65">
        <v>885004</v>
      </c>
      <c r="C29" s="66">
        <v>293504</v>
      </c>
      <c r="D29" s="66">
        <v>236850</v>
      </c>
      <c r="E29" s="66">
        <v>198861</v>
      </c>
      <c r="F29" s="66">
        <v>2133280</v>
      </c>
      <c r="G29" s="66">
        <v>5563935</v>
      </c>
      <c r="H29" s="66">
        <v>229305</v>
      </c>
      <c r="I29" s="66">
        <v>128029</v>
      </c>
      <c r="J29" s="66">
        <v>417391</v>
      </c>
      <c r="K29" s="66">
        <v>250460</v>
      </c>
      <c r="L29" s="67">
        <v>218414</v>
      </c>
      <c r="M29" s="94" t="s">
        <v>127</v>
      </c>
    </row>
    <row r="30" spans="1:13" ht="11.25" customHeight="1">
      <c r="A30" s="94" t="s">
        <v>129</v>
      </c>
      <c r="B30" s="65">
        <v>895021</v>
      </c>
      <c r="C30" s="66">
        <v>294852</v>
      </c>
      <c r="D30" s="66">
        <v>237349</v>
      </c>
      <c r="E30" s="66">
        <v>200590</v>
      </c>
      <c r="F30" s="66">
        <v>2115870</v>
      </c>
      <c r="G30" s="66">
        <v>5615881</v>
      </c>
      <c r="H30" s="66">
        <v>245279</v>
      </c>
      <c r="I30" s="66">
        <v>130685</v>
      </c>
      <c r="J30" s="66">
        <v>422243</v>
      </c>
      <c r="K30" s="66">
        <v>255669</v>
      </c>
      <c r="L30" s="67">
        <v>218540</v>
      </c>
      <c r="M30" s="94" t="s">
        <v>129</v>
      </c>
    </row>
    <row r="31" spans="1:13" ht="5.25" customHeight="1">
      <c r="A31" s="69"/>
      <c r="M31" s="71"/>
    </row>
    <row r="32" spans="1:13" ht="21" customHeight="1">
      <c r="A32" s="49" t="s">
        <v>35</v>
      </c>
      <c r="B32" s="310" t="s">
        <v>36</v>
      </c>
      <c r="C32" s="310"/>
      <c r="D32" s="46" t="s">
        <v>37</v>
      </c>
      <c r="E32" s="72" t="s">
        <v>38</v>
      </c>
      <c r="F32" s="318" t="s">
        <v>277</v>
      </c>
      <c r="G32" s="318"/>
      <c r="H32" s="318"/>
      <c r="I32" s="318" t="s">
        <v>42</v>
      </c>
      <c r="J32" s="318"/>
      <c r="K32" s="318"/>
      <c r="L32" s="318"/>
      <c r="M32" s="73" t="s">
        <v>35</v>
      </c>
    </row>
    <row r="33" spans="1:13" ht="10.5" customHeight="1">
      <c r="A33" s="313" t="s">
        <v>43</v>
      </c>
      <c r="B33" s="325" t="s">
        <v>44</v>
      </c>
      <c r="C33" s="325"/>
      <c r="D33" s="326" t="s">
        <v>7</v>
      </c>
      <c r="E33" s="326"/>
      <c r="F33" s="101" t="s">
        <v>275</v>
      </c>
      <c r="G33" s="327" t="s">
        <v>101</v>
      </c>
      <c r="H33" s="327"/>
      <c r="I33" s="325" t="s">
        <v>11</v>
      </c>
      <c r="J33" s="325"/>
      <c r="K33" s="310" t="s">
        <v>46</v>
      </c>
      <c r="L33" s="310"/>
      <c r="M33" s="311" t="s">
        <v>43</v>
      </c>
    </row>
    <row r="34" spans="1:13" ht="11.25" customHeight="1">
      <c r="A34" s="313"/>
      <c r="B34" s="317" t="s">
        <v>204</v>
      </c>
      <c r="C34" s="317"/>
      <c r="D34" s="75" t="s">
        <v>47</v>
      </c>
      <c r="E34" s="76" t="s">
        <v>278</v>
      </c>
      <c r="F34" s="75" t="s">
        <v>279</v>
      </c>
      <c r="G34" s="324" t="s">
        <v>280</v>
      </c>
      <c r="H34" s="324"/>
      <c r="I34" s="317" t="s">
        <v>280</v>
      </c>
      <c r="J34" s="317"/>
      <c r="K34" s="310"/>
      <c r="L34" s="310"/>
      <c r="M34" s="311"/>
    </row>
    <row r="35" spans="1:13">
      <c r="A35" s="45" t="s">
        <v>281</v>
      </c>
      <c r="G35" s="45" t="s">
        <v>282</v>
      </c>
    </row>
    <row r="36" spans="1:13">
      <c r="A36" s="45" t="s">
        <v>287</v>
      </c>
      <c r="B36" s="45"/>
      <c r="C36" s="45"/>
      <c r="D36" s="45"/>
      <c r="E36" s="45"/>
      <c r="F36" s="45"/>
      <c r="G36" s="45"/>
      <c r="H36" s="45"/>
      <c r="I36" s="45"/>
    </row>
  </sheetData>
  <mergeCells count="21">
    <mergeCell ref="A8:A10"/>
    <mergeCell ref="B8:C9"/>
    <mergeCell ref="D8:E8"/>
    <mergeCell ref="F8:F9"/>
    <mergeCell ref="G8:H9"/>
    <mergeCell ref="I8:J9"/>
    <mergeCell ref="K8:L9"/>
    <mergeCell ref="M8:M10"/>
    <mergeCell ref="B32:C32"/>
    <mergeCell ref="F32:H32"/>
    <mergeCell ref="I32:L32"/>
    <mergeCell ref="A33:A34"/>
    <mergeCell ref="B33:C33"/>
    <mergeCell ref="D33:E33"/>
    <mergeCell ref="G33:H33"/>
    <mergeCell ref="I33:J33"/>
    <mergeCell ref="K33:L34"/>
    <mergeCell ref="M33:M34"/>
    <mergeCell ref="B34:C34"/>
    <mergeCell ref="G34:H34"/>
    <mergeCell ref="I34:J34"/>
  </mergeCells>
  <phoneticPr fontId="14"/>
  <pageMargins left="0.78749999999999998" right="0.78749999999999998" top="0.98402777777777795" bottom="0.78749999999999998" header="0.511811023622047" footer="0.511811023622047"/>
  <pageSetup paperSize="9" orientation="portrait" horizontalDpi="300" verticalDpi="300"/>
  <colBreaks count="1" manualBreakCount="1">
    <brk id="6" max="1048575" man="1"/>
  </colBreak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zoomScale="130" zoomScaleNormal="130" workbookViewId="0"/>
  </sheetViews>
  <sheetFormatPr defaultColWidth="11.25" defaultRowHeight="10.5"/>
  <cols>
    <col min="1" max="1" width="12.375" style="40" customWidth="1"/>
    <col min="2" max="2" width="13" style="40" customWidth="1"/>
    <col min="3" max="3" width="11" style="40" customWidth="1"/>
    <col min="4" max="6" width="16.875" style="40" customWidth="1"/>
    <col min="7" max="7" width="13.125" style="40" customWidth="1"/>
    <col min="8" max="8" width="11.625" style="40" customWidth="1"/>
    <col min="9" max="9" width="13.125" style="40" customWidth="1"/>
    <col min="10" max="10" width="11.625" style="40" customWidth="1"/>
    <col min="11" max="11" width="13.125" style="40" customWidth="1"/>
    <col min="12" max="12" width="11.625" style="40" customWidth="1"/>
    <col min="13" max="13" width="12.375" style="40" customWidth="1"/>
    <col min="14" max="14" width="10.375" style="40" customWidth="1"/>
    <col min="15" max="18" width="9.375" style="40" customWidth="1"/>
    <col min="19" max="19" width="11.125" style="40" customWidth="1"/>
    <col min="20" max="16384" width="11.25" style="40"/>
  </cols>
  <sheetData>
    <row r="1" spans="1:13" ht="13.5">
      <c r="A1" s="41"/>
      <c r="D1" s="42" t="s">
        <v>271</v>
      </c>
      <c r="G1" s="43" t="s">
        <v>272</v>
      </c>
      <c r="I1" s="44"/>
    </row>
    <row r="2" spans="1:13" ht="6" customHeight="1"/>
    <row r="3" spans="1:13">
      <c r="A3" s="45" t="s">
        <v>273</v>
      </c>
    </row>
    <row r="4" spans="1:13">
      <c r="A4" s="45" t="s">
        <v>274</v>
      </c>
    </row>
    <row r="5" spans="1:13" ht="6" customHeight="1">
      <c r="A5" s="45"/>
    </row>
    <row r="6" spans="1:13" ht="9" customHeight="1">
      <c r="A6" s="40" t="s">
        <v>3</v>
      </c>
    </row>
    <row r="7" spans="1:13" ht="1.5" customHeight="1">
      <c r="A7" s="45"/>
    </row>
    <row r="8" spans="1:13" ht="22.5" customHeight="1">
      <c r="A8" s="320" t="s">
        <v>4</v>
      </c>
      <c r="B8" s="318" t="s">
        <v>100</v>
      </c>
      <c r="C8" s="318"/>
      <c r="D8" s="48" t="s">
        <v>288</v>
      </c>
      <c r="E8" s="48" t="s">
        <v>289</v>
      </c>
      <c r="F8" s="48" t="s">
        <v>275</v>
      </c>
      <c r="G8" s="319" t="s">
        <v>101</v>
      </c>
      <c r="H8" s="319"/>
      <c r="I8" s="318" t="s">
        <v>11</v>
      </c>
      <c r="J8" s="318"/>
      <c r="K8" s="318" t="s">
        <v>103</v>
      </c>
      <c r="L8" s="318"/>
      <c r="M8" s="320" t="s">
        <v>4</v>
      </c>
    </row>
    <row r="9" spans="1:13" ht="13.5" customHeight="1">
      <c r="A9" s="320"/>
      <c r="B9" s="47" t="s">
        <v>17</v>
      </c>
      <c r="C9" s="47" t="s">
        <v>16</v>
      </c>
      <c r="D9" s="47" t="s">
        <v>18</v>
      </c>
      <c r="E9" s="49" t="s">
        <v>104</v>
      </c>
      <c r="F9" s="47" t="s">
        <v>104</v>
      </c>
      <c r="G9" s="49" t="s">
        <v>15</v>
      </c>
      <c r="H9" s="47" t="s">
        <v>16</v>
      </c>
      <c r="I9" s="47" t="s">
        <v>15</v>
      </c>
      <c r="J9" s="47" t="s">
        <v>16</v>
      </c>
      <c r="K9" s="47" t="s">
        <v>15</v>
      </c>
      <c r="L9" s="47" t="s">
        <v>16</v>
      </c>
      <c r="M9" s="320"/>
    </row>
    <row r="10" spans="1:13" ht="5.25" customHeight="1">
      <c r="A10" s="50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3" t="s">
        <v>20</v>
      </c>
    </row>
    <row r="11" spans="1:13" ht="11.25" customHeight="1">
      <c r="A11" s="54" t="s">
        <v>290</v>
      </c>
      <c r="B11" s="55">
        <v>689953</v>
      </c>
      <c r="C11" s="55">
        <v>277150</v>
      </c>
      <c r="D11" s="55">
        <v>313819</v>
      </c>
      <c r="E11" s="55">
        <v>258331</v>
      </c>
      <c r="F11" s="55">
        <v>5427264</v>
      </c>
      <c r="G11" s="55">
        <v>4148253</v>
      </c>
      <c r="H11" s="55">
        <v>280741</v>
      </c>
      <c r="I11" s="55">
        <v>99584</v>
      </c>
      <c r="J11" s="55">
        <v>452210</v>
      </c>
      <c r="K11" s="55">
        <v>213825</v>
      </c>
      <c r="L11" s="56">
        <v>151167</v>
      </c>
      <c r="M11" s="57" t="str">
        <f>A11</f>
        <v>平成15年末</v>
      </c>
    </row>
    <row r="12" spans="1:13" ht="11.25" customHeight="1">
      <c r="A12" s="58">
        <v>16</v>
      </c>
      <c r="B12" s="55">
        <v>743670</v>
      </c>
      <c r="C12" s="55">
        <v>282260</v>
      </c>
      <c r="D12" s="55">
        <v>320264</v>
      </c>
      <c r="E12" s="55">
        <v>252014</v>
      </c>
      <c r="F12" s="55">
        <v>4927464</v>
      </c>
      <c r="G12" s="55">
        <v>4195824</v>
      </c>
      <c r="H12" s="55">
        <v>253040</v>
      </c>
      <c r="I12" s="55">
        <v>100231</v>
      </c>
      <c r="J12" s="55">
        <v>446822</v>
      </c>
      <c r="K12" s="55">
        <v>216491</v>
      </c>
      <c r="L12" s="56">
        <v>153021</v>
      </c>
      <c r="M12" s="57">
        <f>A12</f>
        <v>16</v>
      </c>
    </row>
    <row r="13" spans="1:13" ht="11.25" customHeight="1">
      <c r="A13" s="58">
        <v>17</v>
      </c>
      <c r="B13" s="55">
        <v>783788</v>
      </c>
      <c r="C13" s="55">
        <v>282014</v>
      </c>
      <c r="D13" s="55">
        <v>306300</v>
      </c>
      <c r="E13" s="55">
        <v>238280</v>
      </c>
      <c r="F13" s="55">
        <v>4322355</v>
      </c>
      <c r="G13" s="55">
        <v>4246013</v>
      </c>
      <c r="H13" s="55">
        <v>202746</v>
      </c>
      <c r="I13" s="55">
        <v>103007</v>
      </c>
      <c r="J13" s="55">
        <v>453269</v>
      </c>
      <c r="K13" s="55">
        <v>225271</v>
      </c>
      <c r="L13" s="56">
        <v>167515</v>
      </c>
      <c r="M13" s="57">
        <f>A13</f>
        <v>17</v>
      </c>
    </row>
    <row r="14" spans="1:13" ht="11.25" customHeight="1">
      <c r="A14" s="58">
        <v>18</v>
      </c>
      <c r="B14" s="59">
        <v>819217</v>
      </c>
      <c r="C14" s="55">
        <v>286918</v>
      </c>
      <c r="D14" s="55">
        <v>278875</v>
      </c>
      <c r="E14" s="55">
        <v>224247</v>
      </c>
      <c r="F14" s="55">
        <v>3807697.9596060002</v>
      </c>
      <c r="G14" s="55">
        <v>4235368</v>
      </c>
      <c r="H14" s="55">
        <v>216431</v>
      </c>
      <c r="I14" s="55">
        <v>110618</v>
      </c>
      <c r="J14" s="55">
        <v>447498</v>
      </c>
      <c r="K14" s="55">
        <v>236952</v>
      </c>
      <c r="L14" s="56">
        <v>215718</v>
      </c>
      <c r="M14" s="57">
        <f>A14</f>
        <v>18</v>
      </c>
    </row>
    <row r="15" spans="1:13" ht="11.25" customHeight="1">
      <c r="A15" s="60">
        <v>19</v>
      </c>
      <c r="B15" s="99">
        <v>858473</v>
      </c>
      <c r="C15" s="97">
        <v>283157</v>
      </c>
      <c r="D15" s="97">
        <v>253169</v>
      </c>
      <c r="E15" s="97">
        <v>210036</v>
      </c>
      <c r="F15" s="100">
        <v>2377226</v>
      </c>
      <c r="G15" s="97">
        <v>5559784</v>
      </c>
      <c r="H15" s="97">
        <v>162039</v>
      </c>
      <c r="I15" s="97">
        <v>124696</v>
      </c>
      <c r="J15" s="97">
        <v>444039</v>
      </c>
      <c r="K15" s="97">
        <v>253029</v>
      </c>
      <c r="L15" s="62">
        <v>216343</v>
      </c>
      <c r="M15" s="63">
        <f>A15</f>
        <v>19</v>
      </c>
    </row>
    <row r="16" spans="1:13" ht="6" customHeight="1">
      <c r="B16" s="102"/>
      <c r="C16" s="92"/>
      <c r="D16" s="92"/>
      <c r="E16" s="92"/>
      <c r="F16" s="92"/>
      <c r="G16" s="92"/>
      <c r="H16" s="92"/>
      <c r="I16" s="92"/>
      <c r="J16" s="92"/>
      <c r="K16" s="92"/>
      <c r="L16" s="93"/>
    </row>
    <row r="17" spans="1:13" ht="11.25" customHeight="1">
      <c r="A17" s="94" t="s">
        <v>107</v>
      </c>
      <c r="B17" s="65">
        <v>820549</v>
      </c>
      <c r="C17" s="66">
        <v>287397</v>
      </c>
      <c r="D17" s="66">
        <v>275252</v>
      </c>
      <c r="E17" s="66">
        <v>220677</v>
      </c>
      <c r="F17" s="66">
        <v>3768979</v>
      </c>
      <c r="G17" s="66">
        <v>4268805</v>
      </c>
      <c r="H17" s="66">
        <v>205659</v>
      </c>
      <c r="I17" s="66">
        <v>98687</v>
      </c>
      <c r="J17" s="66">
        <v>433889</v>
      </c>
      <c r="K17" s="66">
        <v>235767</v>
      </c>
      <c r="L17" s="67">
        <v>214346</v>
      </c>
      <c r="M17" s="94" t="s">
        <v>107</v>
      </c>
    </row>
    <row r="18" spans="1:13" ht="11.25" customHeight="1">
      <c r="A18" s="94" t="s">
        <v>109</v>
      </c>
      <c r="B18" s="65">
        <v>826294</v>
      </c>
      <c r="C18" s="66">
        <v>283651</v>
      </c>
      <c r="D18" s="66">
        <v>271229</v>
      </c>
      <c r="E18" s="66">
        <v>219189</v>
      </c>
      <c r="F18" s="66">
        <v>3732673</v>
      </c>
      <c r="G18" s="66">
        <v>4246554</v>
      </c>
      <c r="H18" s="66">
        <v>197946</v>
      </c>
      <c r="I18" s="66">
        <v>102533</v>
      </c>
      <c r="J18" s="66">
        <v>430465</v>
      </c>
      <c r="K18" s="66">
        <v>235031</v>
      </c>
      <c r="L18" s="67">
        <v>214120</v>
      </c>
      <c r="M18" s="94" t="s">
        <v>109</v>
      </c>
    </row>
    <row r="19" spans="1:13" ht="11.25" customHeight="1">
      <c r="A19" s="94" t="s">
        <v>111</v>
      </c>
      <c r="B19" s="65">
        <v>825165</v>
      </c>
      <c r="C19" s="66">
        <v>286281</v>
      </c>
      <c r="D19" s="66">
        <v>270788</v>
      </c>
      <c r="E19" s="66">
        <v>215727</v>
      </c>
      <c r="F19" s="66">
        <v>3693197</v>
      </c>
      <c r="G19" s="66">
        <v>4278582</v>
      </c>
      <c r="H19" s="66">
        <v>191246</v>
      </c>
      <c r="I19" s="66">
        <v>113754</v>
      </c>
      <c r="J19" s="66">
        <v>443621</v>
      </c>
      <c r="K19" s="66">
        <v>232534</v>
      </c>
      <c r="L19" s="67">
        <v>215473</v>
      </c>
      <c r="M19" s="94" t="s">
        <v>111</v>
      </c>
    </row>
    <row r="20" spans="1:13" ht="11.25" customHeight="1">
      <c r="A20" s="94" t="s">
        <v>113</v>
      </c>
      <c r="B20" s="65">
        <v>827051</v>
      </c>
      <c r="C20" s="66">
        <v>285897</v>
      </c>
      <c r="D20" s="66">
        <v>266280</v>
      </c>
      <c r="E20" s="66">
        <v>214919</v>
      </c>
      <c r="F20" s="66">
        <v>3662420</v>
      </c>
      <c r="G20" s="66">
        <v>4276973</v>
      </c>
      <c r="H20" s="66">
        <v>174680</v>
      </c>
      <c r="I20" s="66">
        <v>113694</v>
      </c>
      <c r="J20" s="66">
        <v>435733</v>
      </c>
      <c r="K20" s="66">
        <v>233983</v>
      </c>
      <c r="L20" s="67">
        <v>215613</v>
      </c>
      <c r="M20" s="94" t="s">
        <v>113</v>
      </c>
    </row>
    <row r="21" spans="1:13" ht="11.25" customHeight="1">
      <c r="A21" s="94" t="s">
        <v>115</v>
      </c>
      <c r="B21" s="65">
        <v>822816</v>
      </c>
      <c r="C21" s="66">
        <v>285124</v>
      </c>
      <c r="D21" s="66">
        <v>263143</v>
      </c>
      <c r="E21" s="66">
        <v>212927</v>
      </c>
      <c r="F21" s="66">
        <v>3630758</v>
      </c>
      <c r="G21" s="66">
        <v>4296332</v>
      </c>
      <c r="H21" s="66">
        <v>184092</v>
      </c>
      <c r="I21" s="66">
        <v>105772</v>
      </c>
      <c r="J21" s="66">
        <v>428786</v>
      </c>
      <c r="K21" s="66">
        <v>233300</v>
      </c>
      <c r="L21" s="67">
        <v>215010</v>
      </c>
      <c r="M21" s="94" t="s">
        <v>115</v>
      </c>
    </row>
    <row r="22" spans="1:13" ht="11.25" customHeight="1">
      <c r="A22" s="94" t="s">
        <v>117</v>
      </c>
      <c r="B22" s="65">
        <v>830299</v>
      </c>
      <c r="C22" s="66">
        <v>284614</v>
      </c>
      <c r="D22" s="66">
        <v>264235</v>
      </c>
      <c r="E22" s="66">
        <v>211983</v>
      </c>
      <c r="F22" s="66">
        <v>3597433</v>
      </c>
      <c r="G22" s="66">
        <v>4310258</v>
      </c>
      <c r="H22" s="66">
        <v>171608</v>
      </c>
      <c r="I22" s="66">
        <v>116235</v>
      </c>
      <c r="J22" s="66">
        <v>441064</v>
      </c>
      <c r="K22" s="66">
        <v>239095</v>
      </c>
      <c r="L22" s="67">
        <v>214938</v>
      </c>
      <c r="M22" s="94" t="s">
        <v>117</v>
      </c>
    </row>
    <row r="23" spans="1:13" ht="6" customHeight="1">
      <c r="A23" s="94"/>
      <c r="B23" s="59"/>
      <c r="C23" s="55"/>
      <c r="D23" s="55"/>
      <c r="E23" s="55"/>
      <c r="F23" s="55"/>
      <c r="G23" s="55"/>
      <c r="H23" s="55"/>
      <c r="L23" s="98"/>
      <c r="M23" s="94"/>
    </row>
    <row r="24" spans="1:13" ht="11.25" customHeight="1">
      <c r="A24" s="94" t="s">
        <v>119</v>
      </c>
      <c r="B24" s="65">
        <v>833318</v>
      </c>
      <c r="C24" s="66">
        <v>285522</v>
      </c>
      <c r="D24" s="66">
        <v>259970</v>
      </c>
      <c r="E24" s="66">
        <v>210817</v>
      </c>
      <c r="F24" s="66">
        <v>3559179</v>
      </c>
      <c r="G24" s="66">
        <v>5643645</v>
      </c>
      <c r="H24" s="66">
        <v>167971</v>
      </c>
      <c r="I24" s="55">
        <v>107420</v>
      </c>
      <c r="J24" s="55">
        <v>434380</v>
      </c>
      <c r="K24" s="55">
        <v>240895</v>
      </c>
      <c r="L24" s="68">
        <v>214120</v>
      </c>
      <c r="M24" s="94" t="s">
        <v>119</v>
      </c>
    </row>
    <row r="25" spans="1:13" ht="11.25" customHeight="1">
      <c r="A25" s="94" t="s">
        <v>121</v>
      </c>
      <c r="B25" s="65">
        <v>837722</v>
      </c>
      <c r="C25" s="66">
        <v>285363</v>
      </c>
      <c r="D25" s="66">
        <v>257069</v>
      </c>
      <c r="E25" s="66">
        <v>209871</v>
      </c>
      <c r="F25" s="66">
        <v>3521768</v>
      </c>
      <c r="G25" s="66">
        <v>5655462</v>
      </c>
      <c r="H25" s="66">
        <v>178869</v>
      </c>
      <c r="I25" s="66">
        <v>107511</v>
      </c>
      <c r="J25" s="66">
        <v>431754</v>
      </c>
      <c r="K25" s="66">
        <v>241454</v>
      </c>
      <c r="L25" s="67">
        <v>214255</v>
      </c>
      <c r="M25" s="94" t="s">
        <v>121</v>
      </c>
    </row>
    <row r="26" spans="1:13" ht="11.25" customHeight="1">
      <c r="A26" s="94" t="s">
        <v>123</v>
      </c>
      <c r="B26" s="65">
        <v>839204</v>
      </c>
      <c r="C26" s="66">
        <v>285989</v>
      </c>
      <c r="D26" s="66">
        <v>259009</v>
      </c>
      <c r="E26" s="66">
        <v>209466</v>
      </c>
      <c r="F26" s="66">
        <v>3489269</v>
      </c>
      <c r="G26" s="66">
        <v>5612813</v>
      </c>
      <c r="H26" s="66">
        <v>173781</v>
      </c>
      <c r="I26" s="66">
        <v>120355</v>
      </c>
      <c r="J26" s="66">
        <v>440568</v>
      </c>
      <c r="K26" s="66">
        <v>241885</v>
      </c>
      <c r="L26" s="67">
        <v>214801</v>
      </c>
      <c r="M26" s="94" t="s">
        <v>123</v>
      </c>
    </row>
    <row r="27" spans="1:13" ht="11.25" customHeight="1">
      <c r="A27" s="94" t="s">
        <v>125</v>
      </c>
      <c r="B27" s="65">
        <v>849207</v>
      </c>
      <c r="C27" s="66">
        <v>286245</v>
      </c>
      <c r="D27" s="66">
        <v>255533</v>
      </c>
      <c r="E27" s="66">
        <v>208184</v>
      </c>
      <c r="F27" s="66">
        <v>3472817</v>
      </c>
      <c r="G27" s="66">
        <v>5521894</v>
      </c>
      <c r="H27" s="66">
        <v>169937</v>
      </c>
      <c r="I27" s="66">
        <v>108935</v>
      </c>
      <c r="J27" s="66">
        <v>427527</v>
      </c>
      <c r="K27" s="66">
        <v>244942</v>
      </c>
      <c r="L27" s="67">
        <v>215565</v>
      </c>
      <c r="M27" s="94" t="s">
        <v>125</v>
      </c>
    </row>
    <row r="28" spans="1:13" ht="11.25" customHeight="1">
      <c r="A28" s="94" t="s">
        <v>127</v>
      </c>
      <c r="B28" s="65">
        <v>848944</v>
      </c>
      <c r="C28" s="66">
        <v>282420</v>
      </c>
      <c r="D28" s="66">
        <v>252565</v>
      </c>
      <c r="E28" s="66">
        <v>208462</v>
      </c>
      <c r="F28" s="66">
        <v>2397050</v>
      </c>
      <c r="G28" s="66">
        <v>5523705</v>
      </c>
      <c r="H28" s="66">
        <v>168372</v>
      </c>
      <c r="I28" s="66">
        <v>113826</v>
      </c>
      <c r="J28" s="66">
        <v>429137</v>
      </c>
      <c r="K28" s="66">
        <v>245141</v>
      </c>
      <c r="L28" s="67">
        <v>215938</v>
      </c>
      <c r="M28" s="94" t="s">
        <v>127</v>
      </c>
    </row>
    <row r="29" spans="1:13" ht="11.25" customHeight="1">
      <c r="A29" s="94" t="s">
        <v>129</v>
      </c>
      <c r="B29" s="65">
        <v>858473</v>
      </c>
      <c r="C29" s="66">
        <v>283157</v>
      </c>
      <c r="D29" s="66">
        <v>253169</v>
      </c>
      <c r="E29" s="66">
        <v>210036</v>
      </c>
      <c r="F29" s="66">
        <v>2377226</v>
      </c>
      <c r="G29" s="66">
        <v>5559784</v>
      </c>
      <c r="H29" s="66">
        <v>162039</v>
      </c>
      <c r="I29" s="66">
        <v>124696</v>
      </c>
      <c r="J29" s="66">
        <v>444039</v>
      </c>
      <c r="K29" s="66">
        <v>253029</v>
      </c>
      <c r="L29" s="67">
        <v>216343</v>
      </c>
      <c r="M29" s="94" t="s">
        <v>129</v>
      </c>
    </row>
    <row r="30" spans="1:13" ht="5.25" customHeight="1">
      <c r="A30" s="69"/>
      <c r="M30" s="71"/>
    </row>
    <row r="31" spans="1:13" ht="21" customHeight="1">
      <c r="A31" s="49" t="s">
        <v>35</v>
      </c>
      <c r="B31" s="310" t="s">
        <v>36</v>
      </c>
      <c r="C31" s="310"/>
      <c r="D31" s="46" t="s">
        <v>37</v>
      </c>
      <c r="E31" s="72" t="s">
        <v>291</v>
      </c>
      <c r="F31" s="318" t="s">
        <v>277</v>
      </c>
      <c r="G31" s="318"/>
      <c r="H31" s="318"/>
      <c r="I31" s="318" t="s">
        <v>42</v>
      </c>
      <c r="J31" s="318"/>
      <c r="K31" s="318"/>
      <c r="L31" s="318"/>
      <c r="M31" s="73" t="s">
        <v>35</v>
      </c>
    </row>
    <row r="32" spans="1:13" ht="10.5" customHeight="1">
      <c r="A32" s="313" t="s">
        <v>43</v>
      </c>
      <c r="B32" s="325" t="s">
        <v>44</v>
      </c>
      <c r="C32" s="325"/>
      <c r="D32" s="101" t="s">
        <v>288</v>
      </c>
      <c r="E32" s="103" t="s">
        <v>289</v>
      </c>
      <c r="F32" s="101" t="s">
        <v>275</v>
      </c>
      <c r="G32" s="327" t="s">
        <v>101</v>
      </c>
      <c r="H32" s="327"/>
      <c r="I32" s="325" t="s">
        <v>11</v>
      </c>
      <c r="J32" s="325"/>
      <c r="K32" s="310" t="s">
        <v>46</v>
      </c>
      <c r="L32" s="310"/>
      <c r="M32" s="311" t="s">
        <v>43</v>
      </c>
    </row>
    <row r="33" spans="1:13" ht="11.25" customHeight="1">
      <c r="A33" s="313"/>
      <c r="B33" s="317" t="s">
        <v>204</v>
      </c>
      <c r="C33" s="317"/>
      <c r="D33" s="75" t="s">
        <v>47</v>
      </c>
      <c r="E33" s="104" t="s">
        <v>292</v>
      </c>
      <c r="F33" s="75" t="s">
        <v>279</v>
      </c>
      <c r="G33" s="324" t="s">
        <v>280</v>
      </c>
      <c r="H33" s="324"/>
      <c r="I33" s="317" t="s">
        <v>280</v>
      </c>
      <c r="J33" s="317"/>
      <c r="K33" s="310"/>
      <c r="L33" s="310"/>
      <c r="M33" s="311"/>
    </row>
    <row r="34" spans="1:13">
      <c r="A34" s="45" t="s">
        <v>293</v>
      </c>
      <c r="G34" s="45" t="s">
        <v>282</v>
      </c>
    </row>
    <row r="35" spans="1:13">
      <c r="A35" s="45" t="s">
        <v>294</v>
      </c>
      <c r="B35" s="45"/>
      <c r="C35" s="45"/>
      <c r="D35" s="45"/>
      <c r="E35" s="45"/>
      <c r="F35" s="45"/>
      <c r="G35" s="45"/>
      <c r="H35" s="45"/>
      <c r="I35" s="45"/>
    </row>
  </sheetData>
  <mergeCells count="18">
    <mergeCell ref="M32:M33"/>
    <mergeCell ref="B33:C33"/>
    <mergeCell ref="G33:H33"/>
    <mergeCell ref="I33:J33"/>
    <mergeCell ref="I32:J32"/>
    <mergeCell ref="K32:L33"/>
    <mergeCell ref="A32:A33"/>
    <mergeCell ref="B32:C32"/>
    <mergeCell ref="G32:H32"/>
    <mergeCell ref="F31:H31"/>
    <mergeCell ref="I31:L31"/>
    <mergeCell ref="I8:J8"/>
    <mergeCell ref="K8:L8"/>
    <mergeCell ref="M8:M9"/>
    <mergeCell ref="B31:C31"/>
    <mergeCell ref="A8:A9"/>
    <mergeCell ref="B8:C8"/>
    <mergeCell ref="G8:H8"/>
  </mergeCells>
  <phoneticPr fontId="14"/>
  <pageMargins left="0.78749999999999998" right="0.35416666666666702" top="0.98402777777777795" bottom="0.78749999999999998" header="0.511811023622047" footer="0.511811023622047"/>
  <pageSetup paperSize="9" orientation="portrait" horizontalDpi="300" verticalDpi="300"/>
  <colBreaks count="1" manualBreakCount="1">
    <brk id="6" max="1048575" man="1"/>
  </colBreak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zoomScale="130" zoomScaleNormal="130" workbookViewId="0"/>
  </sheetViews>
  <sheetFormatPr defaultColWidth="11.25" defaultRowHeight="10.5"/>
  <cols>
    <col min="1" max="1" width="12.375" style="40" customWidth="1"/>
    <col min="2" max="2" width="13" style="40" customWidth="1"/>
    <col min="3" max="3" width="11" style="40" customWidth="1"/>
    <col min="4" max="6" width="16.875" style="40" customWidth="1"/>
    <col min="7" max="7" width="13.125" style="40" customWidth="1"/>
    <col min="8" max="8" width="11.625" style="40" customWidth="1"/>
    <col min="9" max="9" width="13.125" style="40" customWidth="1"/>
    <col min="10" max="10" width="11.625" style="40" customWidth="1"/>
    <col min="11" max="11" width="13.125" style="40" customWidth="1"/>
    <col min="12" max="12" width="11.625" style="40" customWidth="1"/>
    <col min="13" max="13" width="12.375" style="40" customWidth="1"/>
    <col min="14" max="16384" width="11.25" style="40"/>
  </cols>
  <sheetData>
    <row r="1" spans="1:13" ht="13.5">
      <c r="A1" s="41"/>
      <c r="D1" s="42" t="s">
        <v>271</v>
      </c>
      <c r="G1" s="43" t="s">
        <v>272</v>
      </c>
      <c r="I1" s="44"/>
    </row>
    <row r="2" spans="1:13" ht="6" customHeight="1"/>
    <row r="3" spans="1:13">
      <c r="A3" s="45" t="s">
        <v>273</v>
      </c>
    </row>
    <row r="4" spans="1:13">
      <c r="A4" s="45" t="s">
        <v>274</v>
      </c>
    </row>
    <row r="5" spans="1:13" ht="6" customHeight="1">
      <c r="A5" s="45"/>
    </row>
    <row r="6" spans="1:13" ht="9" customHeight="1">
      <c r="A6" s="40" t="s">
        <v>3</v>
      </c>
    </row>
    <row r="7" spans="1:13" ht="1.5" customHeight="1">
      <c r="A7" s="45"/>
    </row>
    <row r="8" spans="1:13" ht="22.5" customHeight="1">
      <c r="A8" s="320" t="s">
        <v>4</v>
      </c>
      <c r="B8" s="318" t="s">
        <v>100</v>
      </c>
      <c r="C8" s="318"/>
      <c r="D8" s="48" t="s">
        <v>288</v>
      </c>
      <c r="E8" s="48" t="s">
        <v>289</v>
      </c>
      <c r="F8" s="48" t="s">
        <v>275</v>
      </c>
      <c r="G8" s="319" t="s">
        <v>101</v>
      </c>
      <c r="H8" s="319"/>
      <c r="I8" s="318" t="s">
        <v>11</v>
      </c>
      <c r="J8" s="318"/>
      <c r="K8" s="318" t="s">
        <v>103</v>
      </c>
      <c r="L8" s="318"/>
      <c r="M8" s="320" t="s">
        <v>4</v>
      </c>
    </row>
    <row r="9" spans="1:13" ht="13.5" customHeight="1">
      <c r="A9" s="320"/>
      <c r="B9" s="47" t="s">
        <v>17</v>
      </c>
      <c r="C9" s="47" t="s">
        <v>16</v>
      </c>
      <c r="D9" s="47" t="s">
        <v>18</v>
      </c>
      <c r="E9" s="49" t="s">
        <v>104</v>
      </c>
      <c r="F9" s="47" t="s">
        <v>104</v>
      </c>
      <c r="G9" s="49" t="s">
        <v>15</v>
      </c>
      <c r="H9" s="47" t="s">
        <v>16</v>
      </c>
      <c r="I9" s="47" t="s">
        <v>15</v>
      </c>
      <c r="J9" s="47" t="s">
        <v>16</v>
      </c>
      <c r="K9" s="47" t="s">
        <v>15</v>
      </c>
      <c r="L9" s="47" t="s">
        <v>16</v>
      </c>
      <c r="M9" s="320"/>
    </row>
    <row r="10" spans="1:13" ht="5.25" customHeight="1">
      <c r="A10" s="50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3" t="s">
        <v>20</v>
      </c>
    </row>
    <row r="11" spans="1:13" ht="11.25" customHeight="1">
      <c r="A11" s="54" t="s">
        <v>295</v>
      </c>
      <c r="B11" s="55">
        <v>657719</v>
      </c>
      <c r="C11" s="55">
        <v>266291</v>
      </c>
      <c r="D11" s="55">
        <v>299547</v>
      </c>
      <c r="E11" s="55">
        <v>260233</v>
      </c>
      <c r="F11" s="55">
        <v>6111830</v>
      </c>
      <c r="G11" s="55">
        <v>4547630</v>
      </c>
      <c r="H11" s="55">
        <v>295554</v>
      </c>
      <c r="I11" s="55">
        <v>97292</v>
      </c>
      <c r="J11" s="55">
        <v>471907</v>
      </c>
      <c r="K11" s="55">
        <v>207743</v>
      </c>
      <c r="L11" s="56">
        <v>138071</v>
      </c>
      <c r="M11" s="57" t="str">
        <f>A11</f>
        <v>平成14年末</v>
      </c>
    </row>
    <row r="12" spans="1:13" ht="11.25" customHeight="1">
      <c r="A12" s="58" t="s">
        <v>296</v>
      </c>
      <c r="B12" s="55">
        <v>689953</v>
      </c>
      <c r="C12" s="55">
        <v>277150</v>
      </c>
      <c r="D12" s="55">
        <v>313819</v>
      </c>
      <c r="E12" s="55">
        <v>258331</v>
      </c>
      <c r="F12" s="55">
        <v>5427264</v>
      </c>
      <c r="G12" s="55">
        <v>4148253</v>
      </c>
      <c r="H12" s="55">
        <v>280741</v>
      </c>
      <c r="I12" s="55">
        <v>99584</v>
      </c>
      <c r="J12" s="55">
        <v>452210</v>
      </c>
      <c r="K12" s="55">
        <v>213825</v>
      </c>
      <c r="L12" s="56">
        <v>151167</v>
      </c>
      <c r="M12" s="57" t="str">
        <f>A12</f>
        <v>15</v>
      </c>
    </row>
    <row r="13" spans="1:13" ht="11.25" customHeight="1">
      <c r="A13" s="58" t="s">
        <v>297</v>
      </c>
      <c r="B13" s="55">
        <v>743670</v>
      </c>
      <c r="C13" s="55">
        <v>282260</v>
      </c>
      <c r="D13" s="55">
        <v>320264</v>
      </c>
      <c r="E13" s="55">
        <v>252014</v>
      </c>
      <c r="F13" s="55">
        <v>4927464</v>
      </c>
      <c r="G13" s="55">
        <v>4195824</v>
      </c>
      <c r="H13" s="55">
        <v>253040</v>
      </c>
      <c r="I13" s="55">
        <v>100231</v>
      </c>
      <c r="J13" s="55">
        <v>446822</v>
      </c>
      <c r="K13" s="55">
        <v>216491</v>
      </c>
      <c r="L13" s="56">
        <v>153021</v>
      </c>
      <c r="M13" s="57" t="str">
        <f>A13</f>
        <v>16</v>
      </c>
    </row>
    <row r="14" spans="1:13" ht="11.25" customHeight="1">
      <c r="A14" s="58" t="s">
        <v>298</v>
      </c>
      <c r="B14" s="59">
        <v>783788</v>
      </c>
      <c r="C14" s="55">
        <v>282014</v>
      </c>
      <c r="D14" s="55">
        <v>306300</v>
      </c>
      <c r="E14" s="55">
        <v>238280</v>
      </c>
      <c r="F14" s="55">
        <v>4322355</v>
      </c>
      <c r="G14" s="55">
        <v>4246013</v>
      </c>
      <c r="H14" s="55">
        <v>202746</v>
      </c>
      <c r="I14" s="55">
        <v>103007</v>
      </c>
      <c r="J14" s="55">
        <v>453269</v>
      </c>
      <c r="K14" s="55">
        <v>225271</v>
      </c>
      <c r="L14" s="56">
        <v>167515</v>
      </c>
      <c r="M14" s="57" t="str">
        <f>A14</f>
        <v>17</v>
      </c>
    </row>
    <row r="15" spans="1:13" ht="11.25" customHeight="1">
      <c r="A15" s="60" t="s">
        <v>299</v>
      </c>
      <c r="B15" s="99">
        <v>819217</v>
      </c>
      <c r="C15" s="97">
        <v>286918</v>
      </c>
      <c r="D15" s="97">
        <v>278875</v>
      </c>
      <c r="E15" s="97">
        <v>224247</v>
      </c>
      <c r="F15" s="100">
        <v>3807697.9596060002</v>
      </c>
      <c r="G15" s="97">
        <v>4235368</v>
      </c>
      <c r="H15" s="97">
        <v>216431</v>
      </c>
      <c r="I15" s="97">
        <v>110618</v>
      </c>
      <c r="J15" s="97">
        <v>447498</v>
      </c>
      <c r="K15" s="97">
        <v>236952</v>
      </c>
      <c r="L15" s="62">
        <v>215718</v>
      </c>
      <c r="M15" s="63" t="str">
        <f>A15</f>
        <v>18</v>
      </c>
    </row>
    <row r="16" spans="1:13" ht="6" customHeight="1">
      <c r="B16" s="102"/>
      <c r="C16" s="92"/>
      <c r="D16" s="92"/>
      <c r="E16" s="92"/>
      <c r="F16" s="92"/>
      <c r="G16" s="92"/>
      <c r="H16" s="92"/>
      <c r="I16" s="92"/>
      <c r="J16" s="92"/>
      <c r="K16" s="92"/>
      <c r="L16" s="93"/>
    </row>
    <row r="17" spans="1:13" ht="11.25" customHeight="1">
      <c r="A17" s="94" t="s">
        <v>107</v>
      </c>
      <c r="B17" s="65">
        <v>783796</v>
      </c>
      <c r="C17" s="66">
        <v>280991</v>
      </c>
      <c r="D17" s="66">
        <v>301875</v>
      </c>
      <c r="E17" s="66">
        <v>234751</v>
      </c>
      <c r="F17" s="66">
        <v>4268236.9667760003</v>
      </c>
      <c r="G17" s="66">
        <v>4222725</v>
      </c>
      <c r="H17" s="66">
        <v>199599</v>
      </c>
      <c r="I17" s="66">
        <v>97564</v>
      </c>
      <c r="J17" s="66">
        <v>443721</v>
      </c>
      <c r="K17" s="66">
        <v>224703</v>
      </c>
      <c r="L17" s="67">
        <v>169929</v>
      </c>
      <c r="M17" s="94" t="s">
        <v>107</v>
      </c>
    </row>
    <row r="18" spans="1:13" ht="11.25" customHeight="1">
      <c r="A18" s="94" t="s">
        <v>109</v>
      </c>
      <c r="B18" s="65">
        <v>789881</v>
      </c>
      <c r="C18" s="66">
        <v>281517</v>
      </c>
      <c r="D18" s="66">
        <v>300149</v>
      </c>
      <c r="E18" s="66">
        <v>233629</v>
      </c>
      <c r="F18" s="66">
        <v>4215116.0325760003</v>
      </c>
      <c r="G18" s="66">
        <v>4220064</v>
      </c>
      <c r="H18" s="66">
        <v>203833</v>
      </c>
      <c r="I18" s="66">
        <v>98420</v>
      </c>
      <c r="J18" s="66">
        <v>445217</v>
      </c>
      <c r="K18" s="66">
        <v>224817</v>
      </c>
      <c r="L18" s="67">
        <v>172710</v>
      </c>
      <c r="M18" s="94" t="s">
        <v>109</v>
      </c>
    </row>
    <row r="19" spans="1:13" ht="11.25" customHeight="1">
      <c r="A19" s="94" t="s">
        <v>111</v>
      </c>
      <c r="B19" s="65">
        <v>788629</v>
      </c>
      <c r="C19" s="66">
        <v>280948</v>
      </c>
      <c r="D19" s="66">
        <v>300377</v>
      </c>
      <c r="E19" s="66">
        <v>229891</v>
      </c>
      <c r="F19" s="66">
        <v>4146539.1786230002</v>
      </c>
      <c r="G19" s="66">
        <v>4172657</v>
      </c>
      <c r="H19" s="66">
        <v>195933</v>
      </c>
      <c r="I19" s="66">
        <v>100912</v>
      </c>
      <c r="J19" s="66">
        <v>450842</v>
      </c>
      <c r="K19" s="66">
        <v>223304</v>
      </c>
      <c r="L19" s="67">
        <v>179633</v>
      </c>
      <c r="M19" s="94" t="s">
        <v>111</v>
      </c>
    </row>
    <row r="20" spans="1:13" ht="11.25" customHeight="1">
      <c r="A20" s="94" t="s">
        <v>113</v>
      </c>
      <c r="B20" s="65">
        <v>790083</v>
      </c>
      <c r="C20" s="66">
        <v>281476</v>
      </c>
      <c r="D20" s="66">
        <v>295724</v>
      </c>
      <c r="E20" s="66">
        <v>229918</v>
      </c>
      <c r="F20" s="66">
        <v>4102115.6742230002</v>
      </c>
      <c r="G20" s="66">
        <v>4148660</v>
      </c>
      <c r="H20" s="66">
        <v>209430</v>
      </c>
      <c r="I20" s="66">
        <v>104597</v>
      </c>
      <c r="J20" s="66">
        <v>451252</v>
      </c>
      <c r="K20" s="66">
        <v>223934</v>
      </c>
      <c r="L20" s="67">
        <v>183950</v>
      </c>
      <c r="M20" s="94" t="s">
        <v>113</v>
      </c>
    </row>
    <row r="21" spans="1:13" ht="11.25" customHeight="1">
      <c r="A21" s="94" t="s">
        <v>115</v>
      </c>
      <c r="B21" s="65">
        <v>783380</v>
      </c>
      <c r="C21" s="66">
        <v>281284</v>
      </c>
      <c r="D21" s="66">
        <v>292316</v>
      </c>
      <c r="E21" s="66">
        <v>228266</v>
      </c>
      <c r="F21" s="66">
        <v>4060595.3178070001</v>
      </c>
      <c r="G21" s="66">
        <v>4141259</v>
      </c>
      <c r="H21" s="66">
        <v>204906</v>
      </c>
      <c r="I21" s="66">
        <v>97186</v>
      </c>
      <c r="J21" s="66">
        <v>438191</v>
      </c>
      <c r="K21" s="66">
        <v>225056</v>
      </c>
      <c r="L21" s="67">
        <v>187632</v>
      </c>
      <c r="M21" s="94" t="s">
        <v>115</v>
      </c>
    </row>
    <row r="22" spans="1:13" ht="11.25" customHeight="1">
      <c r="A22" s="94" t="s">
        <v>117</v>
      </c>
      <c r="B22" s="65">
        <v>789113</v>
      </c>
      <c r="C22" s="66">
        <v>281691</v>
      </c>
      <c r="D22" s="66">
        <v>292771</v>
      </c>
      <c r="E22" s="66">
        <v>227566</v>
      </c>
      <c r="F22" s="66">
        <v>4019162.5723720002</v>
      </c>
      <c r="G22" s="66">
        <v>4139632</v>
      </c>
      <c r="H22" s="66">
        <v>211669</v>
      </c>
      <c r="I22" s="66">
        <v>100986</v>
      </c>
      <c r="J22" s="66">
        <v>441268</v>
      </c>
      <c r="K22" s="66">
        <v>229849</v>
      </c>
      <c r="L22" s="67">
        <v>192597</v>
      </c>
      <c r="M22" s="94" t="s">
        <v>117</v>
      </c>
    </row>
    <row r="23" spans="1:13" ht="6" customHeight="1">
      <c r="A23" s="94"/>
      <c r="B23" s="59"/>
      <c r="C23" s="55"/>
      <c r="D23" s="55"/>
      <c r="E23" s="55"/>
      <c r="F23" s="55"/>
      <c r="G23" s="55"/>
      <c r="H23" s="55"/>
      <c r="L23" s="98"/>
      <c r="M23" s="94"/>
    </row>
    <row r="24" spans="1:13" ht="11.25" customHeight="1">
      <c r="A24" s="94" t="s">
        <v>119</v>
      </c>
      <c r="B24" s="65">
        <v>793357</v>
      </c>
      <c r="C24" s="66">
        <v>282552</v>
      </c>
      <c r="D24" s="66">
        <v>288861</v>
      </c>
      <c r="E24" s="66">
        <v>226428</v>
      </c>
      <c r="F24" s="66">
        <v>3972194.9934080001</v>
      </c>
      <c r="G24" s="66">
        <v>4078855</v>
      </c>
      <c r="H24" s="66">
        <v>199342</v>
      </c>
      <c r="I24" s="55">
        <v>98908</v>
      </c>
      <c r="J24" s="55">
        <v>438484</v>
      </c>
      <c r="K24" s="55">
        <v>230343</v>
      </c>
      <c r="L24" s="68">
        <v>196102</v>
      </c>
      <c r="M24" s="94" t="s">
        <v>119</v>
      </c>
    </row>
    <row r="25" spans="1:13" ht="11.25" customHeight="1">
      <c r="A25" s="94" t="s">
        <v>121</v>
      </c>
      <c r="B25" s="65">
        <v>796159</v>
      </c>
      <c r="C25" s="66">
        <v>283151</v>
      </c>
      <c r="D25" s="66">
        <v>285802</v>
      </c>
      <c r="E25" s="66">
        <v>225331</v>
      </c>
      <c r="F25" s="66">
        <v>3925425.3694059998</v>
      </c>
      <c r="G25" s="66">
        <v>4092905</v>
      </c>
      <c r="H25" s="66">
        <v>206641</v>
      </c>
      <c r="I25" s="66">
        <v>99727</v>
      </c>
      <c r="J25" s="66">
        <v>432921</v>
      </c>
      <c r="K25" s="66">
        <v>230740</v>
      </c>
      <c r="L25" s="67">
        <v>200510</v>
      </c>
      <c r="M25" s="94" t="s">
        <v>121</v>
      </c>
    </row>
    <row r="26" spans="1:13" ht="11.25" customHeight="1">
      <c r="A26" s="94" t="s">
        <v>123</v>
      </c>
      <c r="B26" s="65">
        <v>797197</v>
      </c>
      <c r="C26" s="66">
        <v>283576</v>
      </c>
      <c r="D26" s="66">
        <v>287093</v>
      </c>
      <c r="E26" s="66">
        <v>224561</v>
      </c>
      <c r="F26" s="66">
        <v>3889398.1253439998</v>
      </c>
      <c r="G26" s="66">
        <v>4103127</v>
      </c>
      <c r="H26" s="66">
        <v>216789</v>
      </c>
      <c r="I26" s="66">
        <v>11765</v>
      </c>
      <c r="J26" s="66">
        <v>443425</v>
      </c>
      <c r="K26" s="66">
        <v>213249</v>
      </c>
      <c r="L26" s="67">
        <v>207426</v>
      </c>
      <c r="M26" s="94" t="s">
        <v>123</v>
      </c>
    </row>
    <row r="27" spans="1:13" ht="11.25" customHeight="1">
      <c r="A27" s="94" t="s">
        <v>125</v>
      </c>
      <c r="B27" s="65">
        <v>605215</v>
      </c>
      <c r="C27" s="66">
        <v>285189</v>
      </c>
      <c r="D27" s="66">
        <v>281384</v>
      </c>
      <c r="E27" s="66">
        <v>223469</v>
      </c>
      <c r="F27" s="66">
        <v>3860052.5216270001</v>
      </c>
      <c r="G27" s="66">
        <v>4126355</v>
      </c>
      <c r="H27" s="66">
        <v>217505</v>
      </c>
      <c r="I27" s="66">
        <v>99604</v>
      </c>
      <c r="J27" s="66">
        <v>431433</v>
      </c>
      <c r="K27" s="66">
        <v>231684</v>
      </c>
      <c r="L27" s="67">
        <v>211519</v>
      </c>
      <c r="M27" s="94" t="s">
        <v>125</v>
      </c>
    </row>
    <row r="28" spans="1:13" ht="11.25" customHeight="1">
      <c r="A28" s="94" t="s">
        <v>127</v>
      </c>
      <c r="B28" s="65">
        <v>806620</v>
      </c>
      <c r="C28" s="66">
        <v>286170</v>
      </c>
      <c r="D28" s="66">
        <v>277817</v>
      </c>
      <c r="E28" s="66">
        <v>224145</v>
      </c>
      <c r="F28" s="66">
        <v>3835848.472542</v>
      </c>
      <c r="G28" s="66">
        <v>4143985</v>
      </c>
      <c r="H28" s="66">
        <v>214196</v>
      </c>
      <c r="I28" s="66">
        <v>103139</v>
      </c>
      <c r="J28" s="66">
        <v>434533</v>
      </c>
      <c r="K28" s="66">
        <v>231024</v>
      </c>
      <c r="L28" s="67">
        <v>214332</v>
      </c>
      <c r="M28" s="94" t="s">
        <v>127</v>
      </c>
    </row>
    <row r="29" spans="1:13" ht="11.25" customHeight="1">
      <c r="A29" s="94" t="s">
        <v>129</v>
      </c>
      <c r="B29" s="65">
        <v>819217</v>
      </c>
      <c r="C29" s="66">
        <v>286918</v>
      </c>
      <c r="D29" s="66">
        <v>278875</v>
      </c>
      <c r="E29" s="66">
        <v>224247</v>
      </c>
      <c r="F29" s="66">
        <v>3807697.9596060002</v>
      </c>
      <c r="G29" s="66">
        <v>4235368</v>
      </c>
      <c r="H29" s="66">
        <v>216431</v>
      </c>
      <c r="I29" s="66">
        <v>110618</v>
      </c>
      <c r="J29" s="66">
        <v>447498</v>
      </c>
      <c r="K29" s="66">
        <v>236952</v>
      </c>
      <c r="L29" s="67">
        <v>215718</v>
      </c>
      <c r="M29" s="94" t="s">
        <v>129</v>
      </c>
    </row>
    <row r="30" spans="1:13" ht="5.25" customHeight="1">
      <c r="A30" s="69"/>
      <c r="M30" s="71"/>
    </row>
    <row r="31" spans="1:13" ht="21" customHeight="1">
      <c r="A31" s="49" t="s">
        <v>35</v>
      </c>
      <c r="B31" s="310" t="s">
        <v>36</v>
      </c>
      <c r="C31" s="310"/>
      <c r="D31" s="46" t="s">
        <v>37</v>
      </c>
      <c r="E31" s="105" t="s">
        <v>300</v>
      </c>
      <c r="F31" s="318" t="s">
        <v>277</v>
      </c>
      <c r="G31" s="318"/>
      <c r="H31" s="318"/>
      <c r="I31" s="318" t="s">
        <v>42</v>
      </c>
      <c r="J31" s="318"/>
      <c r="K31" s="318"/>
      <c r="L31" s="318"/>
      <c r="M31" s="73" t="s">
        <v>35</v>
      </c>
    </row>
    <row r="32" spans="1:13" ht="10.5" customHeight="1">
      <c r="A32" s="313" t="s">
        <v>43</v>
      </c>
      <c r="B32" s="325" t="s">
        <v>44</v>
      </c>
      <c r="C32" s="325"/>
      <c r="D32" s="106" t="s">
        <v>288</v>
      </c>
      <c r="E32" s="107" t="s">
        <v>289</v>
      </c>
      <c r="F32" s="106" t="s">
        <v>275</v>
      </c>
      <c r="G32" s="328" t="s">
        <v>101</v>
      </c>
      <c r="H32" s="328"/>
      <c r="I32" s="331" t="s">
        <v>11</v>
      </c>
      <c r="J32" s="331"/>
      <c r="K32" s="310" t="s">
        <v>46</v>
      </c>
      <c r="L32" s="310"/>
      <c r="M32" s="311" t="s">
        <v>43</v>
      </c>
    </row>
    <row r="33" spans="1:13" ht="11.25" customHeight="1">
      <c r="A33" s="313"/>
      <c r="B33" s="317" t="s">
        <v>204</v>
      </c>
      <c r="C33" s="317"/>
      <c r="D33" s="74" t="s">
        <v>47</v>
      </c>
      <c r="E33" s="108" t="s">
        <v>292</v>
      </c>
      <c r="F33" s="74" t="s">
        <v>279</v>
      </c>
      <c r="G33" s="329" t="s">
        <v>280</v>
      </c>
      <c r="H33" s="329"/>
      <c r="I33" s="330" t="s">
        <v>280</v>
      </c>
      <c r="J33" s="330"/>
      <c r="K33" s="310"/>
      <c r="L33" s="310"/>
      <c r="M33" s="311"/>
    </row>
    <row r="34" spans="1:13">
      <c r="A34" s="45" t="s">
        <v>301</v>
      </c>
    </row>
    <row r="35" spans="1:13">
      <c r="A35" s="45" t="s">
        <v>302</v>
      </c>
      <c r="B35" s="45"/>
      <c r="C35" s="45"/>
      <c r="D35" s="45"/>
      <c r="E35" s="45"/>
      <c r="F35" s="45"/>
      <c r="G35" s="45"/>
      <c r="H35" s="45"/>
      <c r="I35" s="45"/>
    </row>
  </sheetData>
  <mergeCells count="18">
    <mergeCell ref="M32:M33"/>
    <mergeCell ref="B33:C33"/>
    <mergeCell ref="G33:H33"/>
    <mergeCell ref="I33:J33"/>
    <mergeCell ref="I32:J32"/>
    <mergeCell ref="K32:L33"/>
    <mergeCell ref="A32:A33"/>
    <mergeCell ref="B32:C32"/>
    <mergeCell ref="G32:H32"/>
    <mergeCell ref="F31:H31"/>
    <mergeCell ref="I31:L31"/>
    <mergeCell ref="I8:J8"/>
    <mergeCell ref="K8:L8"/>
    <mergeCell ref="M8:M9"/>
    <mergeCell ref="B31:C31"/>
    <mergeCell ref="A8:A9"/>
    <mergeCell ref="B8:C8"/>
    <mergeCell ref="G8:H8"/>
  </mergeCells>
  <phoneticPr fontId="14"/>
  <pageMargins left="0.78749999999999998" right="0.37013888888888902" top="0.98402777777777795" bottom="0.78749999999999998" header="0.511811023622047" footer="0.511811023622047"/>
  <pageSetup paperSize="9" orientation="portrait" horizontalDpi="300" verticalDpi="300"/>
  <colBreaks count="1" manualBreakCount="1">
    <brk id="6" max="1048575" man="1"/>
  </colBreak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zoomScale="130" zoomScaleNormal="130" workbookViewId="0"/>
  </sheetViews>
  <sheetFormatPr defaultColWidth="11.25" defaultRowHeight="10.5"/>
  <cols>
    <col min="1" max="1" width="12.375" style="109" customWidth="1"/>
    <col min="2" max="2" width="13" style="109" customWidth="1"/>
    <col min="3" max="3" width="11" style="109" customWidth="1"/>
    <col min="4" max="6" width="16.875" style="109" customWidth="1"/>
    <col min="7" max="7" width="13.125" style="109" customWidth="1"/>
    <col min="8" max="8" width="11.625" style="109" customWidth="1"/>
    <col min="9" max="9" width="13.125" style="109" customWidth="1"/>
    <col min="10" max="10" width="11.625" style="109" customWidth="1"/>
    <col min="11" max="11" width="13.125" style="109" customWidth="1"/>
    <col min="12" max="12" width="11.625" style="109" customWidth="1"/>
    <col min="13" max="13" width="12.375" style="109" customWidth="1"/>
    <col min="14" max="16384" width="11.25" style="109"/>
  </cols>
  <sheetData>
    <row r="1" spans="1:13" ht="13.5">
      <c r="A1" s="110"/>
      <c r="D1" s="111" t="s">
        <v>271</v>
      </c>
      <c r="G1" s="112" t="s">
        <v>272</v>
      </c>
      <c r="I1" s="113"/>
    </row>
    <row r="2" spans="1:13" ht="6" customHeight="1"/>
    <row r="3" spans="1:13">
      <c r="A3" s="114" t="s">
        <v>273</v>
      </c>
    </row>
    <row r="4" spans="1:13">
      <c r="A4" s="114" t="s">
        <v>274</v>
      </c>
    </row>
    <row r="5" spans="1:13" ht="6" customHeight="1">
      <c r="A5" s="114"/>
    </row>
    <row r="6" spans="1:13" ht="9" customHeight="1">
      <c r="A6" s="109" t="s">
        <v>3</v>
      </c>
    </row>
    <row r="7" spans="1:13" ht="1.5" customHeight="1">
      <c r="A7" s="114"/>
    </row>
    <row r="8" spans="1:13" ht="22.5" customHeight="1">
      <c r="A8" s="333" t="s">
        <v>4</v>
      </c>
      <c r="B8" s="332" t="s">
        <v>100</v>
      </c>
      <c r="C8" s="332"/>
      <c r="D8" s="116" t="s">
        <v>288</v>
      </c>
      <c r="E8" s="116" t="s">
        <v>289</v>
      </c>
      <c r="F8" s="116" t="s">
        <v>303</v>
      </c>
      <c r="G8" s="332" t="s">
        <v>101</v>
      </c>
      <c r="H8" s="332"/>
      <c r="I8" s="332" t="s">
        <v>11</v>
      </c>
      <c r="J8" s="332"/>
      <c r="K8" s="332" t="s">
        <v>103</v>
      </c>
      <c r="L8" s="332"/>
      <c r="M8" s="333" t="s">
        <v>4</v>
      </c>
    </row>
    <row r="9" spans="1:13" ht="13.5" customHeight="1">
      <c r="A9" s="333"/>
      <c r="B9" s="117" t="s">
        <v>17</v>
      </c>
      <c r="C9" s="117" t="s">
        <v>16</v>
      </c>
      <c r="D9" s="117" t="s">
        <v>18</v>
      </c>
      <c r="E9" s="118" t="s">
        <v>104</v>
      </c>
      <c r="F9" s="117" t="s">
        <v>104</v>
      </c>
      <c r="G9" s="117" t="s">
        <v>15</v>
      </c>
      <c r="H9" s="117" t="s">
        <v>16</v>
      </c>
      <c r="I9" s="117" t="s">
        <v>15</v>
      </c>
      <c r="J9" s="117" t="s">
        <v>16</v>
      </c>
      <c r="K9" s="117" t="s">
        <v>15</v>
      </c>
      <c r="L9" s="117" t="s">
        <v>16</v>
      </c>
      <c r="M9" s="333"/>
    </row>
    <row r="10" spans="1:13" ht="5.25" customHeight="1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1" t="s">
        <v>20</v>
      </c>
    </row>
    <row r="11" spans="1:13" ht="11.25" customHeight="1">
      <c r="A11" s="122" t="s">
        <v>304</v>
      </c>
      <c r="B11" s="123">
        <v>624981</v>
      </c>
      <c r="C11" s="123">
        <v>254267</v>
      </c>
      <c r="D11" s="123">
        <v>289461</v>
      </c>
      <c r="E11" s="123">
        <v>265197</v>
      </c>
      <c r="F11" s="123">
        <v>6603259</v>
      </c>
      <c r="G11" s="123">
        <v>4693800</v>
      </c>
      <c r="H11" s="123">
        <v>253128</v>
      </c>
      <c r="I11" s="123">
        <v>89572</v>
      </c>
      <c r="J11" s="123">
        <v>487306</v>
      </c>
      <c r="K11" s="123">
        <v>205512</v>
      </c>
      <c r="L11" s="124">
        <v>119979</v>
      </c>
      <c r="M11" s="125" t="str">
        <f>A11</f>
        <v>平成13年末</v>
      </c>
    </row>
    <row r="12" spans="1:13" ht="11.25" customHeight="1">
      <c r="A12" s="126" t="s">
        <v>305</v>
      </c>
      <c r="B12" s="123">
        <v>657719</v>
      </c>
      <c r="C12" s="123">
        <v>266291</v>
      </c>
      <c r="D12" s="123">
        <v>299547</v>
      </c>
      <c r="E12" s="123">
        <v>260233</v>
      </c>
      <c r="F12" s="123">
        <v>6111830</v>
      </c>
      <c r="G12" s="123">
        <v>4547630</v>
      </c>
      <c r="H12" s="123">
        <v>295554</v>
      </c>
      <c r="I12" s="123">
        <v>97292</v>
      </c>
      <c r="J12" s="123">
        <v>471907</v>
      </c>
      <c r="K12" s="123">
        <v>207743</v>
      </c>
      <c r="L12" s="124">
        <v>138071</v>
      </c>
      <c r="M12" s="125" t="str">
        <f>A12</f>
        <v>14</v>
      </c>
    </row>
    <row r="13" spans="1:13" ht="11.25" customHeight="1">
      <c r="A13" s="126" t="s">
        <v>296</v>
      </c>
      <c r="B13" s="123">
        <v>689953</v>
      </c>
      <c r="C13" s="123">
        <v>277150</v>
      </c>
      <c r="D13" s="123">
        <v>313819</v>
      </c>
      <c r="E13" s="123">
        <v>258331</v>
      </c>
      <c r="F13" s="123">
        <v>5427264</v>
      </c>
      <c r="G13" s="123">
        <v>4148253</v>
      </c>
      <c r="H13" s="123">
        <v>280741</v>
      </c>
      <c r="I13" s="123">
        <v>99584</v>
      </c>
      <c r="J13" s="123">
        <v>452210</v>
      </c>
      <c r="K13" s="123">
        <v>213825</v>
      </c>
      <c r="L13" s="124">
        <v>151167</v>
      </c>
      <c r="M13" s="125" t="str">
        <f>A13</f>
        <v>15</v>
      </c>
    </row>
    <row r="14" spans="1:13" ht="11.25" customHeight="1">
      <c r="A14" s="126" t="s">
        <v>297</v>
      </c>
      <c r="B14" s="127">
        <v>743670</v>
      </c>
      <c r="C14" s="123">
        <v>282260</v>
      </c>
      <c r="D14" s="123">
        <v>320264</v>
      </c>
      <c r="E14" s="123">
        <v>252014</v>
      </c>
      <c r="F14" s="123">
        <v>4927464</v>
      </c>
      <c r="G14" s="123">
        <v>4195824</v>
      </c>
      <c r="H14" s="123">
        <v>253040</v>
      </c>
      <c r="I14" s="123">
        <v>100231</v>
      </c>
      <c r="J14" s="123">
        <v>446822</v>
      </c>
      <c r="K14" s="123">
        <v>216491</v>
      </c>
      <c r="L14" s="124">
        <v>153021</v>
      </c>
      <c r="M14" s="125" t="str">
        <f>A14</f>
        <v>16</v>
      </c>
    </row>
    <row r="15" spans="1:13" ht="11.25" customHeight="1">
      <c r="A15" s="128" t="s">
        <v>298</v>
      </c>
      <c r="B15" s="129">
        <f>B29</f>
        <v>783788</v>
      </c>
      <c r="C15" s="130">
        <f>C29</f>
        <v>282014</v>
      </c>
      <c r="D15" s="130">
        <v>306300</v>
      </c>
      <c r="E15" s="130">
        <v>238280</v>
      </c>
      <c r="F15" s="131">
        <v>4322355</v>
      </c>
      <c r="G15" s="130">
        <v>4246013</v>
      </c>
      <c r="H15" s="130">
        <v>202746</v>
      </c>
      <c r="I15" s="130">
        <f>I29</f>
        <v>103007</v>
      </c>
      <c r="J15" s="130">
        <f>J29</f>
        <v>453269</v>
      </c>
      <c r="K15" s="130">
        <f>K29</f>
        <v>225271</v>
      </c>
      <c r="L15" s="132">
        <f>L29</f>
        <v>167515</v>
      </c>
      <c r="M15" s="133" t="str">
        <f>A15</f>
        <v>17</v>
      </c>
    </row>
    <row r="16" spans="1:13" ht="6" customHeight="1">
      <c r="B16" s="134"/>
      <c r="C16" s="135"/>
      <c r="D16" s="135"/>
      <c r="E16" s="135"/>
      <c r="F16" s="135"/>
      <c r="G16" s="135" t="s">
        <v>306</v>
      </c>
      <c r="H16" s="135"/>
      <c r="I16" s="135"/>
      <c r="J16" s="135"/>
      <c r="K16" s="135"/>
      <c r="L16" s="136"/>
    </row>
    <row r="17" spans="1:13" ht="11.25" customHeight="1">
      <c r="A17" s="137" t="s">
        <v>107</v>
      </c>
      <c r="B17" s="138">
        <v>745519</v>
      </c>
      <c r="C17" s="139">
        <v>281342</v>
      </c>
      <c r="D17" s="139">
        <v>317113</v>
      </c>
      <c r="E17" s="139">
        <v>247558</v>
      </c>
      <c r="F17" s="139">
        <v>4879873</v>
      </c>
      <c r="G17" s="139">
        <v>4211051</v>
      </c>
      <c r="H17" s="139">
        <v>252287</v>
      </c>
      <c r="I17" s="139">
        <v>94974</v>
      </c>
      <c r="J17" s="139">
        <v>441526</v>
      </c>
      <c r="K17" s="139">
        <v>214857</v>
      </c>
      <c r="L17" s="140">
        <v>152296</v>
      </c>
      <c r="M17" s="137" t="s">
        <v>107</v>
      </c>
    </row>
    <row r="18" spans="1:13" ht="11.25" customHeight="1">
      <c r="A18" s="137" t="s">
        <v>109</v>
      </c>
      <c r="B18" s="138">
        <v>751557</v>
      </c>
      <c r="C18" s="139">
        <v>281476</v>
      </c>
      <c r="D18" s="139">
        <v>314884</v>
      </c>
      <c r="E18" s="139">
        <v>245914</v>
      </c>
      <c r="F18" s="139">
        <v>4820560</v>
      </c>
      <c r="G18" s="139">
        <v>4260033</v>
      </c>
      <c r="H18" s="139">
        <v>247582</v>
      </c>
      <c r="I18" s="139">
        <v>99672</v>
      </c>
      <c r="J18" s="139">
        <v>440613</v>
      </c>
      <c r="K18" s="139">
        <v>216373</v>
      </c>
      <c r="L18" s="140">
        <v>153031</v>
      </c>
      <c r="M18" s="137" t="s">
        <v>109</v>
      </c>
    </row>
    <row r="19" spans="1:13" ht="11.25" customHeight="1">
      <c r="A19" s="137" t="s">
        <v>111</v>
      </c>
      <c r="B19" s="138">
        <v>752872</v>
      </c>
      <c r="C19" s="139">
        <v>281736</v>
      </c>
      <c r="D19" s="139">
        <v>317459</v>
      </c>
      <c r="E19" s="139">
        <v>241693</v>
      </c>
      <c r="F19" s="139">
        <v>4752882</v>
      </c>
      <c r="G19" s="139">
        <v>4290173</v>
      </c>
      <c r="H19" s="139">
        <v>227037</v>
      </c>
      <c r="I19" s="139">
        <v>96569</v>
      </c>
      <c r="J19" s="139">
        <v>439648</v>
      </c>
      <c r="K19" s="139">
        <v>212773</v>
      </c>
      <c r="L19" s="140">
        <v>155254</v>
      </c>
      <c r="M19" s="137" t="s">
        <v>111</v>
      </c>
    </row>
    <row r="20" spans="1:13" ht="11.25" customHeight="1">
      <c r="A20" s="137" t="s">
        <v>113</v>
      </c>
      <c r="B20" s="138">
        <v>754240</v>
      </c>
      <c r="C20" s="139">
        <v>282274</v>
      </c>
      <c r="D20" s="139">
        <v>313660</v>
      </c>
      <c r="E20" s="139">
        <v>241732</v>
      </c>
      <c r="F20" s="139">
        <v>4706788</v>
      </c>
      <c r="G20" s="139">
        <v>4270095</v>
      </c>
      <c r="H20" s="139">
        <v>230579</v>
      </c>
      <c r="I20" s="139">
        <v>99570</v>
      </c>
      <c r="J20" s="139">
        <v>443455</v>
      </c>
      <c r="K20" s="139">
        <v>224445</v>
      </c>
      <c r="L20" s="140">
        <v>158412</v>
      </c>
      <c r="M20" s="137" t="s">
        <v>113</v>
      </c>
    </row>
    <row r="21" spans="1:13" ht="11.25" customHeight="1">
      <c r="A21" s="137" t="s">
        <v>115</v>
      </c>
      <c r="B21" s="138">
        <v>750476</v>
      </c>
      <c r="C21" s="139">
        <v>282639</v>
      </c>
      <c r="D21" s="139">
        <v>309795</v>
      </c>
      <c r="E21" s="139">
        <v>239863</v>
      </c>
      <c r="F21" s="139">
        <v>4668730</v>
      </c>
      <c r="G21" s="139">
        <v>4257510</v>
      </c>
      <c r="H21" s="139">
        <v>231566</v>
      </c>
      <c r="I21" s="139">
        <v>94711</v>
      </c>
      <c r="J21" s="139">
        <v>437330</v>
      </c>
      <c r="K21" s="139">
        <v>212371</v>
      </c>
      <c r="L21" s="140">
        <v>157219</v>
      </c>
      <c r="M21" s="137" t="s">
        <v>115</v>
      </c>
    </row>
    <row r="22" spans="1:13" ht="11.25" customHeight="1">
      <c r="A22" s="137" t="s">
        <v>117</v>
      </c>
      <c r="B22" s="138">
        <v>758736</v>
      </c>
      <c r="C22" s="139">
        <v>282098</v>
      </c>
      <c r="D22" s="139">
        <v>313338</v>
      </c>
      <c r="E22" s="139">
        <v>239965</v>
      </c>
      <c r="F22" s="139">
        <v>4625306</v>
      </c>
      <c r="G22" s="139">
        <v>4274586</v>
      </c>
      <c r="H22" s="139">
        <v>229890</v>
      </c>
      <c r="I22" s="139">
        <v>101094</v>
      </c>
      <c r="J22" s="139">
        <v>445904</v>
      </c>
      <c r="K22" s="139">
        <v>217252</v>
      </c>
      <c r="L22" s="140">
        <v>158446</v>
      </c>
      <c r="M22" s="137" t="s">
        <v>117</v>
      </c>
    </row>
    <row r="23" spans="1:13" ht="6" customHeight="1">
      <c r="A23" s="137"/>
      <c r="B23" s="127"/>
      <c r="C23" s="123"/>
      <c r="D23" s="123"/>
      <c r="E23" s="123"/>
      <c r="F23" s="123"/>
      <c r="G23" s="123"/>
      <c r="H23" s="123"/>
      <c r="L23" s="141"/>
      <c r="M23" s="137"/>
    </row>
    <row r="24" spans="1:13" ht="11.25" customHeight="1">
      <c r="A24" s="137" t="s">
        <v>119</v>
      </c>
      <c r="B24" s="138">
        <v>763590</v>
      </c>
      <c r="C24" s="139">
        <v>281386</v>
      </c>
      <c r="D24" s="139">
        <v>310192</v>
      </c>
      <c r="E24" s="139">
        <v>238669</v>
      </c>
      <c r="F24" s="139">
        <v>4569478</v>
      </c>
      <c r="G24" s="139">
        <v>4264714</v>
      </c>
      <c r="H24" s="139">
        <v>226127</v>
      </c>
      <c r="I24" s="123">
        <v>103106</v>
      </c>
      <c r="J24" s="123">
        <v>447423</v>
      </c>
      <c r="K24" s="123">
        <v>219179</v>
      </c>
      <c r="L24" s="142">
        <v>161185</v>
      </c>
      <c r="M24" s="137" t="s">
        <v>119</v>
      </c>
    </row>
    <row r="25" spans="1:13" ht="11.25" customHeight="1">
      <c r="A25" s="137" t="s">
        <v>121</v>
      </c>
      <c r="B25" s="138">
        <v>766529</v>
      </c>
      <c r="C25" s="139">
        <v>281285</v>
      </c>
      <c r="D25" s="139">
        <v>305894</v>
      </c>
      <c r="E25" s="139">
        <v>237445</v>
      </c>
      <c r="F25" s="139">
        <v>4506624</v>
      </c>
      <c r="G25" s="139">
        <v>4285496</v>
      </c>
      <c r="H25" s="139">
        <v>223265</v>
      </c>
      <c r="I25" s="139">
        <v>97828</v>
      </c>
      <c r="J25" s="139">
        <v>442225</v>
      </c>
      <c r="K25" s="139">
        <v>218338</v>
      </c>
      <c r="L25" s="140">
        <v>162266</v>
      </c>
      <c r="M25" s="137" t="s">
        <v>121</v>
      </c>
    </row>
    <row r="26" spans="1:13" ht="11.25" customHeight="1">
      <c r="A26" s="137" t="s">
        <v>123</v>
      </c>
      <c r="B26" s="138">
        <v>769192</v>
      </c>
      <c r="C26" s="139">
        <v>280982</v>
      </c>
      <c r="D26" s="139">
        <v>311266</v>
      </c>
      <c r="E26" s="139">
        <v>236935</v>
      </c>
      <c r="F26" s="139">
        <v>4450546</v>
      </c>
      <c r="G26" s="139">
        <v>4306713</v>
      </c>
      <c r="H26" s="139">
        <v>204609</v>
      </c>
      <c r="I26" s="139">
        <v>102303</v>
      </c>
      <c r="J26" s="139">
        <v>445288</v>
      </c>
      <c r="K26" s="139">
        <v>217575</v>
      </c>
      <c r="L26" s="140">
        <v>162964</v>
      </c>
      <c r="M26" s="137" t="s">
        <v>123</v>
      </c>
    </row>
    <row r="27" spans="1:13" ht="11.25" customHeight="1">
      <c r="A27" s="137" t="s">
        <v>125</v>
      </c>
      <c r="B27" s="138">
        <v>773105</v>
      </c>
      <c r="C27" s="139">
        <v>281868</v>
      </c>
      <c r="D27" s="139">
        <v>306644</v>
      </c>
      <c r="E27" s="139">
        <v>236242</v>
      </c>
      <c r="F27" s="139">
        <v>4409188</v>
      </c>
      <c r="G27" s="139">
        <v>4271210</v>
      </c>
      <c r="H27" s="139">
        <v>204113</v>
      </c>
      <c r="I27" s="139">
        <v>99770</v>
      </c>
      <c r="J27" s="139">
        <v>441748</v>
      </c>
      <c r="K27" s="139">
        <v>218275</v>
      </c>
      <c r="L27" s="140">
        <v>164648</v>
      </c>
      <c r="M27" s="137" t="s">
        <v>125</v>
      </c>
    </row>
    <row r="28" spans="1:13" ht="11.25" customHeight="1">
      <c r="A28" s="137" t="s">
        <v>127</v>
      </c>
      <c r="B28" s="138">
        <v>774129</v>
      </c>
      <c r="C28" s="139">
        <v>281293</v>
      </c>
      <c r="D28" s="139">
        <v>303414</v>
      </c>
      <c r="E28" s="139">
        <v>237699</v>
      </c>
      <c r="F28" s="139">
        <v>4370242</v>
      </c>
      <c r="G28" s="139">
        <v>4272602</v>
      </c>
      <c r="H28" s="139">
        <v>203400</v>
      </c>
      <c r="I28" s="139">
        <v>98934</v>
      </c>
      <c r="J28" s="139">
        <v>444342</v>
      </c>
      <c r="K28" s="139">
        <v>216802</v>
      </c>
      <c r="L28" s="140">
        <v>166219</v>
      </c>
      <c r="M28" s="137" t="s">
        <v>127</v>
      </c>
    </row>
    <row r="29" spans="1:13" ht="11.25" customHeight="1">
      <c r="A29" s="137" t="s">
        <v>129</v>
      </c>
      <c r="B29" s="138">
        <v>783788</v>
      </c>
      <c r="C29" s="139">
        <v>282014</v>
      </c>
      <c r="D29" s="139">
        <v>306300</v>
      </c>
      <c r="E29" s="139">
        <v>238280</v>
      </c>
      <c r="F29" s="139">
        <v>4322355</v>
      </c>
      <c r="G29" s="139">
        <v>4246013</v>
      </c>
      <c r="H29" s="139">
        <v>202746</v>
      </c>
      <c r="I29" s="139">
        <v>103007</v>
      </c>
      <c r="J29" s="139">
        <v>453269</v>
      </c>
      <c r="K29" s="139">
        <v>225271</v>
      </c>
      <c r="L29" s="140">
        <v>167515</v>
      </c>
      <c r="M29" s="137" t="s">
        <v>129</v>
      </c>
    </row>
    <row r="30" spans="1:13" ht="5.25" customHeight="1">
      <c r="A30" s="143"/>
      <c r="M30" s="144"/>
    </row>
    <row r="31" spans="1:13" ht="21" customHeight="1">
      <c r="A31" s="118" t="s">
        <v>35</v>
      </c>
      <c r="B31" s="334" t="s">
        <v>36</v>
      </c>
      <c r="C31" s="334"/>
      <c r="D31" s="115" t="s">
        <v>37</v>
      </c>
      <c r="E31" s="145" t="s">
        <v>291</v>
      </c>
      <c r="F31" s="332" t="s">
        <v>277</v>
      </c>
      <c r="G31" s="332"/>
      <c r="H31" s="332"/>
      <c r="I31" s="332" t="s">
        <v>42</v>
      </c>
      <c r="J31" s="332"/>
      <c r="K31" s="332"/>
      <c r="L31" s="332"/>
      <c r="M31" s="146" t="s">
        <v>35</v>
      </c>
    </row>
    <row r="32" spans="1:13" ht="10.5" customHeight="1">
      <c r="A32" s="335" t="s">
        <v>43</v>
      </c>
      <c r="B32" s="336" t="s">
        <v>44</v>
      </c>
      <c r="C32" s="336"/>
      <c r="D32" s="147" t="s">
        <v>288</v>
      </c>
      <c r="E32" s="148" t="s">
        <v>289</v>
      </c>
      <c r="F32" s="147" t="s">
        <v>303</v>
      </c>
      <c r="G32" s="336" t="s">
        <v>101</v>
      </c>
      <c r="H32" s="336"/>
      <c r="I32" s="336" t="s">
        <v>11</v>
      </c>
      <c r="J32" s="336"/>
      <c r="K32" s="334" t="s">
        <v>46</v>
      </c>
      <c r="L32" s="334"/>
      <c r="M32" s="337" t="s">
        <v>43</v>
      </c>
    </row>
    <row r="33" spans="1:13" ht="11.25" customHeight="1">
      <c r="A33" s="335"/>
      <c r="B33" s="338" t="s">
        <v>204</v>
      </c>
      <c r="C33" s="338"/>
      <c r="D33" s="149" t="s">
        <v>47</v>
      </c>
      <c r="E33" s="150" t="s">
        <v>292</v>
      </c>
      <c r="F33" s="149" t="s">
        <v>47</v>
      </c>
      <c r="G33" s="338" t="s">
        <v>307</v>
      </c>
      <c r="H33" s="338"/>
      <c r="I33" s="338" t="s">
        <v>280</v>
      </c>
      <c r="J33" s="338"/>
      <c r="K33" s="334"/>
      <c r="L33" s="334"/>
      <c r="M33" s="337"/>
    </row>
    <row r="34" spans="1:13">
      <c r="A34" s="114" t="s">
        <v>301</v>
      </c>
    </row>
    <row r="35" spans="1:13">
      <c r="A35" s="114" t="s">
        <v>308</v>
      </c>
      <c r="B35" s="114"/>
      <c r="C35" s="114"/>
      <c r="D35" s="114"/>
      <c r="E35" s="114"/>
      <c r="F35" s="114"/>
      <c r="G35" s="114"/>
      <c r="H35" s="114"/>
      <c r="I35" s="114"/>
    </row>
  </sheetData>
  <mergeCells count="18">
    <mergeCell ref="M32:M33"/>
    <mergeCell ref="B33:C33"/>
    <mergeCell ref="G33:H33"/>
    <mergeCell ref="I33:J33"/>
    <mergeCell ref="I32:J32"/>
    <mergeCell ref="K32:L33"/>
    <mergeCell ref="A32:A33"/>
    <mergeCell ref="B32:C32"/>
    <mergeCell ref="G32:H32"/>
    <mergeCell ref="F31:H31"/>
    <mergeCell ref="I31:L31"/>
    <mergeCell ref="I8:J8"/>
    <mergeCell ref="K8:L8"/>
    <mergeCell ref="M8:M9"/>
    <mergeCell ref="B31:C31"/>
    <mergeCell ref="A8:A9"/>
    <mergeCell ref="B8:C8"/>
    <mergeCell ref="G8:H8"/>
  </mergeCells>
  <phoneticPr fontId="14"/>
  <pageMargins left="0.78749999999999998" right="0.37013888888888902" top="0.98402777777777795" bottom="0.78749999999999998" header="0.511811023622047" footer="0.511811023622047"/>
  <pageSetup paperSize="9" orientation="portrait" horizontalDpi="300" verticalDpi="300"/>
  <colBreaks count="1" manualBreakCount="1">
    <brk id="6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GridLines="0" zoomScale="130" zoomScaleNormal="130" zoomScalePageLayoutView="70" workbookViewId="0"/>
  </sheetViews>
  <sheetFormatPr defaultColWidth="11.25" defaultRowHeight="10.5"/>
  <cols>
    <col min="1" max="1" width="11.25" style="3"/>
    <col min="2" max="5" width="9.625" style="3" customWidth="1"/>
    <col min="6" max="8" width="11.625" style="3" customWidth="1"/>
    <col min="9" max="12" width="10.125" style="3" customWidth="1"/>
    <col min="13" max="16" width="8.625" style="3" customWidth="1"/>
    <col min="17" max="17" width="10.25" style="3" customWidth="1"/>
    <col min="18" max="16384" width="11.25" style="3"/>
  </cols>
  <sheetData>
    <row r="1" spans="1:17" ht="34.5" customHeight="1">
      <c r="A1" s="2" t="s">
        <v>0</v>
      </c>
      <c r="I1" s="4"/>
      <c r="K1" s="4"/>
      <c r="M1" s="5"/>
    </row>
    <row r="2" spans="1:17" ht="3.75" customHeight="1"/>
    <row r="3" spans="1:17">
      <c r="A3" s="6" t="s">
        <v>1</v>
      </c>
    </row>
    <row r="4" spans="1:17">
      <c r="A4" s="6" t="s">
        <v>2</v>
      </c>
    </row>
    <row r="5" spans="1:17" ht="2.25" customHeight="1">
      <c r="A5" s="6"/>
    </row>
    <row r="6" spans="1:17" ht="11.25" customHeight="1">
      <c r="A6" s="3" t="s">
        <v>3</v>
      </c>
    </row>
    <row r="7" spans="1:17" ht="1.5" customHeight="1">
      <c r="A7" s="6"/>
    </row>
    <row r="8" spans="1:17" ht="11.25" customHeight="1">
      <c r="A8" s="303" t="s">
        <v>4</v>
      </c>
      <c r="B8" s="302" t="s">
        <v>5</v>
      </c>
      <c r="C8" s="302"/>
      <c r="D8" s="302" t="s">
        <v>6</v>
      </c>
      <c r="E8" s="302"/>
      <c r="F8" s="302" t="s">
        <v>7</v>
      </c>
      <c r="G8" s="302"/>
      <c r="H8" s="306" t="s">
        <v>8</v>
      </c>
      <c r="I8" s="301" t="s">
        <v>9</v>
      </c>
      <c r="J8" s="301"/>
      <c r="K8" s="301" t="s">
        <v>10</v>
      </c>
      <c r="L8" s="301"/>
      <c r="M8" s="302" t="s">
        <v>11</v>
      </c>
      <c r="N8" s="302"/>
      <c r="O8" s="302" t="s">
        <v>12</v>
      </c>
      <c r="P8" s="302"/>
      <c r="Q8" s="303" t="s">
        <v>4</v>
      </c>
    </row>
    <row r="9" spans="1:17" ht="11.25" customHeight="1">
      <c r="A9" s="303"/>
      <c r="B9" s="302"/>
      <c r="C9" s="302"/>
      <c r="D9" s="302"/>
      <c r="E9" s="302"/>
      <c r="F9" s="278" t="s">
        <v>13</v>
      </c>
      <c r="G9" s="278" t="s">
        <v>14</v>
      </c>
      <c r="H9" s="306"/>
      <c r="I9" s="301"/>
      <c r="J9" s="301"/>
      <c r="K9" s="301"/>
      <c r="L9" s="301"/>
      <c r="M9" s="302"/>
      <c r="N9" s="302"/>
      <c r="O9" s="302"/>
      <c r="P9" s="302"/>
      <c r="Q9" s="303"/>
    </row>
    <row r="10" spans="1:17" ht="11.25" customHeight="1">
      <c r="A10" s="303"/>
      <c r="B10" s="276" t="s">
        <v>15</v>
      </c>
      <c r="C10" s="276" t="s">
        <v>16</v>
      </c>
      <c r="D10" s="276" t="s">
        <v>17</v>
      </c>
      <c r="E10" s="276" t="s">
        <v>16</v>
      </c>
      <c r="F10" s="276" t="s">
        <v>18</v>
      </c>
      <c r="G10" s="277" t="s">
        <v>19</v>
      </c>
      <c r="H10" s="276" t="s">
        <v>19</v>
      </c>
      <c r="I10" s="277" t="s">
        <v>15</v>
      </c>
      <c r="J10" s="276" t="s">
        <v>16</v>
      </c>
      <c r="K10" s="277" t="s">
        <v>15</v>
      </c>
      <c r="L10" s="276" t="s">
        <v>16</v>
      </c>
      <c r="M10" s="276" t="s">
        <v>15</v>
      </c>
      <c r="N10" s="276" t="s">
        <v>16</v>
      </c>
      <c r="O10" s="276" t="s">
        <v>15</v>
      </c>
      <c r="P10" s="276" t="s">
        <v>16</v>
      </c>
      <c r="Q10" s="303"/>
    </row>
    <row r="11" spans="1:17" ht="3" customHeight="1">
      <c r="A11" s="10"/>
      <c r="B11" s="11"/>
      <c r="C11" s="11"/>
      <c r="D11" s="12"/>
      <c r="E11" s="1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3" t="s">
        <v>20</v>
      </c>
    </row>
    <row r="12" spans="1:17" ht="11.25" customHeight="1">
      <c r="A12" s="14" t="s">
        <v>391</v>
      </c>
      <c r="B12" s="15">
        <v>2861726</v>
      </c>
      <c r="C12" s="15">
        <v>1601914</v>
      </c>
      <c r="D12" s="15">
        <v>1363961</v>
      </c>
      <c r="E12" s="15">
        <v>315183</v>
      </c>
      <c r="F12" s="15">
        <v>284112</v>
      </c>
      <c r="G12" s="15">
        <v>189357</v>
      </c>
      <c r="H12" s="15">
        <v>465070</v>
      </c>
      <c r="I12" s="15">
        <v>10490524</v>
      </c>
      <c r="J12" s="15">
        <v>599310</v>
      </c>
      <c r="K12" s="15">
        <v>4880101</v>
      </c>
      <c r="L12" s="15">
        <v>168104</v>
      </c>
      <c r="M12" s="15">
        <v>217034</v>
      </c>
      <c r="N12" s="15">
        <v>435653</v>
      </c>
      <c r="O12" s="15">
        <v>371791</v>
      </c>
      <c r="P12" s="16">
        <v>212994</v>
      </c>
      <c r="Q12" s="17" t="str">
        <f t="shared" ref="Q12:Q28" si="0">A12</f>
        <v>平成30年末</v>
      </c>
    </row>
    <row r="13" spans="1:17" ht="11.25" customHeight="1">
      <c r="A13" s="14" t="s">
        <v>22</v>
      </c>
      <c r="B13" s="15">
        <v>2918818</v>
      </c>
      <c r="C13" s="15">
        <v>1650932</v>
      </c>
      <c r="D13" s="15">
        <v>1376142</v>
      </c>
      <c r="E13" s="15">
        <v>318858</v>
      </c>
      <c r="F13" s="15">
        <v>283699</v>
      </c>
      <c r="G13" s="15">
        <v>185549</v>
      </c>
      <c r="H13" s="15">
        <v>424935</v>
      </c>
      <c r="I13" s="15">
        <v>10588078</v>
      </c>
      <c r="J13" s="15">
        <v>702875</v>
      </c>
      <c r="K13" s="15">
        <v>4884201</v>
      </c>
      <c r="L13" s="15">
        <v>195119</v>
      </c>
      <c r="M13" s="15">
        <v>214549</v>
      </c>
      <c r="N13" s="15">
        <v>437061</v>
      </c>
      <c r="O13" s="15">
        <v>392867</v>
      </c>
      <c r="P13" s="16">
        <v>229563</v>
      </c>
      <c r="Q13" s="17" t="str">
        <f t="shared" si="0"/>
        <v>令和元年末</v>
      </c>
    </row>
    <row r="14" spans="1:17" ht="11.25" customHeight="1">
      <c r="A14" s="14" t="s">
        <v>23</v>
      </c>
      <c r="B14" s="18">
        <v>3078065</v>
      </c>
      <c r="C14" s="15">
        <v>1853609</v>
      </c>
      <c r="D14" s="15">
        <v>1416845</v>
      </c>
      <c r="E14" s="15">
        <v>318984</v>
      </c>
      <c r="F14" s="15">
        <v>506959</v>
      </c>
      <c r="G14" s="15">
        <v>386850</v>
      </c>
      <c r="H14" s="15">
        <v>391750</v>
      </c>
      <c r="I14" s="15">
        <v>10862995</v>
      </c>
      <c r="J14" s="15">
        <v>755313</v>
      </c>
      <c r="K14" s="15">
        <v>5342081</v>
      </c>
      <c r="L14" s="15">
        <v>193562</v>
      </c>
      <c r="M14" s="15">
        <v>219950</v>
      </c>
      <c r="N14" s="15">
        <v>521716</v>
      </c>
      <c r="O14" s="15">
        <v>415230</v>
      </c>
      <c r="P14" s="16">
        <v>229532</v>
      </c>
      <c r="Q14" s="17" t="str">
        <f t="shared" si="0"/>
        <v>2</v>
      </c>
    </row>
    <row r="15" spans="1:17" ht="11.25" customHeight="1">
      <c r="A15" s="14" t="s">
        <v>24</v>
      </c>
      <c r="B15" s="18">
        <v>3126295</v>
      </c>
      <c r="C15" s="15">
        <v>1914237</v>
      </c>
      <c r="D15" s="15">
        <v>1426272</v>
      </c>
      <c r="E15" s="15">
        <v>323468</v>
      </c>
      <c r="F15" s="15">
        <v>530716</v>
      </c>
      <c r="G15" s="15">
        <v>382921</v>
      </c>
      <c r="H15" s="15">
        <v>357325</v>
      </c>
      <c r="I15" s="15">
        <v>10253805</v>
      </c>
      <c r="J15" s="15">
        <v>623717</v>
      </c>
      <c r="K15" s="15">
        <v>4834825</v>
      </c>
      <c r="L15" s="15">
        <v>216799</v>
      </c>
      <c r="M15" s="15">
        <v>236441</v>
      </c>
      <c r="N15" s="15">
        <v>516281</v>
      </c>
      <c r="O15" s="15">
        <v>430877</v>
      </c>
      <c r="P15" s="16">
        <v>236448</v>
      </c>
      <c r="Q15" s="17" t="str">
        <f t="shared" si="0"/>
        <v>3</v>
      </c>
    </row>
    <row r="16" spans="1:17" ht="11.25" customHeight="1">
      <c r="A16" s="19">
        <v>4</v>
      </c>
      <c r="B16" s="20">
        <v>3123017</v>
      </c>
      <c r="C16" s="20">
        <v>1949874</v>
      </c>
      <c r="D16" s="20">
        <v>1430342</v>
      </c>
      <c r="E16" s="20">
        <v>326103</v>
      </c>
      <c r="F16" s="20">
        <v>536306</v>
      </c>
      <c r="G16" s="20">
        <v>364993</v>
      </c>
      <c r="H16" s="20">
        <v>322326</v>
      </c>
      <c r="I16" s="20">
        <v>10764508</v>
      </c>
      <c r="J16" s="20">
        <v>504123</v>
      </c>
      <c r="K16" s="20">
        <v>5700183</v>
      </c>
      <c r="L16" s="20">
        <v>226913</v>
      </c>
      <c r="M16" s="20">
        <v>231040</v>
      </c>
      <c r="N16" s="20">
        <v>521654</v>
      </c>
      <c r="O16" s="20">
        <v>442871</v>
      </c>
      <c r="P16" s="21">
        <v>250669</v>
      </c>
      <c r="Q16" s="22">
        <f t="shared" si="0"/>
        <v>4</v>
      </c>
    </row>
    <row r="17" spans="1:17" ht="15.75" customHeight="1">
      <c r="A17" s="64" t="s">
        <v>107</v>
      </c>
      <c r="B17" s="24">
        <v>3096588</v>
      </c>
      <c r="C17" s="25">
        <v>1891386</v>
      </c>
      <c r="D17" s="25">
        <v>1424623</v>
      </c>
      <c r="E17" s="25">
        <v>324105</v>
      </c>
      <c r="F17" s="25">
        <v>531220</v>
      </c>
      <c r="G17" s="25">
        <v>380763</v>
      </c>
      <c r="H17" s="25">
        <v>353493</v>
      </c>
      <c r="I17" s="25">
        <v>10117375</v>
      </c>
      <c r="J17" s="25">
        <v>626329</v>
      </c>
      <c r="K17" s="25">
        <v>4695447</v>
      </c>
      <c r="L17" s="25">
        <v>219126</v>
      </c>
      <c r="M17" s="25">
        <v>232772</v>
      </c>
      <c r="N17" s="25">
        <v>512648</v>
      </c>
      <c r="O17" s="25">
        <v>430198</v>
      </c>
      <c r="P17" s="26">
        <v>236211</v>
      </c>
      <c r="Q17" s="27" t="str">
        <f t="shared" si="0"/>
        <v xml:space="preserve">  1 月末</v>
      </c>
    </row>
    <row r="18" spans="1:17" ht="11.25" customHeight="1">
      <c r="A18" s="64" t="s">
        <v>109</v>
      </c>
      <c r="B18" s="24">
        <v>3106333</v>
      </c>
      <c r="C18" s="25">
        <v>1892451</v>
      </c>
      <c r="D18" s="25">
        <v>1430049</v>
      </c>
      <c r="E18" s="25">
        <v>324851</v>
      </c>
      <c r="F18" s="25">
        <v>531148</v>
      </c>
      <c r="G18" s="25">
        <v>379506</v>
      </c>
      <c r="H18" s="25">
        <v>349573</v>
      </c>
      <c r="I18" s="25">
        <v>10112030</v>
      </c>
      <c r="J18" s="25">
        <v>629675</v>
      </c>
      <c r="K18" s="25">
        <v>4762456</v>
      </c>
      <c r="L18" s="25">
        <v>219526</v>
      </c>
      <c r="M18" s="25">
        <v>232428</v>
      </c>
      <c r="N18" s="25">
        <v>511294</v>
      </c>
      <c r="O18" s="25">
        <v>429965</v>
      </c>
      <c r="P18" s="26">
        <v>236420</v>
      </c>
      <c r="Q18" s="27" t="str">
        <f t="shared" si="0"/>
        <v xml:space="preserve">  2 月末</v>
      </c>
    </row>
    <row r="19" spans="1:17" ht="11.25" customHeight="1">
      <c r="A19" s="64" t="s">
        <v>111</v>
      </c>
      <c r="B19" s="24">
        <v>3080120</v>
      </c>
      <c r="C19" s="25">
        <v>1915727</v>
      </c>
      <c r="D19" s="25">
        <v>1426121</v>
      </c>
      <c r="E19" s="25">
        <v>326421</v>
      </c>
      <c r="F19" s="25">
        <v>531829</v>
      </c>
      <c r="G19" s="25">
        <v>377508</v>
      </c>
      <c r="H19" s="25">
        <v>345484</v>
      </c>
      <c r="I19" s="25">
        <v>10057360</v>
      </c>
      <c r="J19" s="25">
        <v>615526</v>
      </c>
      <c r="K19" s="25">
        <v>4708655</v>
      </c>
      <c r="L19" s="25">
        <v>222525</v>
      </c>
      <c r="M19" s="25">
        <v>228435</v>
      </c>
      <c r="N19" s="25">
        <v>514844</v>
      </c>
      <c r="O19" s="25">
        <v>427199</v>
      </c>
      <c r="P19" s="26">
        <v>238524</v>
      </c>
      <c r="Q19" s="27" t="str">
        <f t="shared" si="0"/>
        <v xml:space="preserve">  3 月末</v>
      </c>
    </row>
    <row r="20" spans="1:17" ht="11.25" customHeight="1">
      <c r="A20" s="64" t="s">
        <v>113</v>
      </c>
      <c r="B20" s="24">
        <v>3112325</v>
      </c>
      <c r="C20" s="25">
        <v>1907422</v>
      </c>
      <c r="D20" s="25">
        <v>1425865</v>
      </c>
      <c r="E20" s="25">
        <v>326055</v>
      </c>
      <c r="F20" s="25">
        <v>533523</v>
      </c>
      <c r="G20" s="25">
        <v>376503</v>
      </c>
      <c r="H20" s="25">
        <v>343526</v>
      </c>
      <c r="I20" s="25">
        <v>10141934</v>
      </c>
      <c r="J20" s="25">
        <v>598372</v>
      </c>
      <c r="K20" s="25">
        <v>5288533</v>
      </c>
      <c r="L20" s="25">
        <v>227991</v>
      </c>
      <c r="M20" s="25">
        <v>231850</v>
      </c>
      <c r="N20" s="25">
        <v>515833</v>
      </c>
      <c r="O20" s="25">
        <v>429162</v>
      </c>
      <c r="P20" s="26">
        <v>240233</v>
      </c>
      <c r="Q20" s="27" t="str">
        <f t="shared" si="0"/>
        <v xml:space="preserve">  4 月末</v>
      </c>
    </row>
    <row r="21" spans="1:17" ht="11.25" customHeight="1">
      <c r="A21" s="64" t="s">
        <v>115</v>
      </c>
      <c r="B21" s="24">
        <v>3104507</v>
      </c>
      <c r="C21" s="25">
        <v>1893793</v>
      </c>
      <c r="D21" s="25">
        <v>1420548</v>
      </c>
      <c r="E21" s="25">
        <v>325773</v>
      </c>
      <c r="F21" s="25">
        <v>534347</v>
      </c>
      <c r="G21" s="25">
        <v>374309</v>
      </c>
      <c r="H21" s="25">
        <v>341516</v>
      </c>
      <c r="I21" s="25">
        <v>10026441</v>
      </c>
      <c r="J21" s="25">
        <v>603541</v>
      </c>
      <c r="K21" s="25">
        <v>5319770</v>
      </c>
      <c r="L21" s="25">
        <v>230127</v>
      </c>
      <c r="M21" s="25">
        <v>230969</v>
      </c>
      <c r="N21" s="25">
        <v>513360</v>
      </c>
      <c r="O21" s="25">
        <v>427722</v>
      </c>
      <c r="P21" s="26">
        <v>240905</v>
      </c>
      <c r="Q21" s="27" t="str">
        <f t="shared" si="0"/>
        <v xml:space="preserve">  5 月末</v>
      </c>
    </row>
    <row r="22" spans="1:17" ht="11.25" customHeight="1">
      <c r="A22" s="64" t="s">
        <v>117</v>
      </c>
      <c r="B22" s="24">
        <v>3120987</v>
      </c>
      <c r="C22" s="25">
        <v>1919495</v>
      </c>
      <c r="D22" s="25">
        <v>1427813</v>
      </c>
      <c r="E22" s="25">
        <v>325549</v>
      </c>
      <c r="F22" s="25">
        <v>535236</v>
      </c>
      <c r="G22" s="25">
        <v>373705</v>
      </c>
      <c r="H22" s="25">
        <v>339061</v>
      </c>
      <c r="I22" s="25">
        <v>9997120</v>
      </c>
      <c r="J22" s="25">
        <v>563015</v>
      </c>
      <c r="K22" s="25">
        <v>5551695</v>
      </c>
      <c r="L22" s="25">
        <v>238390</v>
      </c>
      <c r="M22" s="25">
        <v>230723</v>
      </c>
      <c r="N22" s="25">
        <v>514501</v>
      </c>
      <c r="O22" s="25">
        <v>434954</v>
      </c>
      <c r="P22" s="26">
        <v>242917</v>
      </c>
      <c r="Q22" s="27" t="str">
        <f t="shared" si="0"/>
        <v xml:space="preserve">  6 月末</v>
      </c>
    </row>
    <row r="23" spans="1:17" ht="15.75" customHeight="1">
      <c r="A23" s="64" t="s">
        <v>119</v>
      </c>
      <c r="B23" s="24">
        <v>3107753</v>
      </c>
      <c r="C23" s="25">
        <v>1917285</v>
      </c>
      <c r="D23" s="15">
        <v>1429069</v>
      </c>
      <c r="E23" s="15">
        <v>325985</v>
      </c>
      <c r="F23" s="25">
        <v>535609</v>
      </c>
      <c r="G23" s="25">
        <v>371561</v>
      </c>
      <c r="H23" s="25">
        <v>335886</v>
      </c>
      <c r="I23" s="25">
        <v>9922507</v>
      </c>
      <c r="J23" s="25">
        <v>551097</v>
      </c>
      <c r="K23" s="25">
        <v>5480659</v>
      </c>
      <c r="L23" s="25">
        <v>229011</v>
      </c>
      <c r="M23" s="15">
        <v>234063</v>
      </c>
      <c r="N23" s="15">
        <v>516022</v>
      </c>
      <c r="O23" s="15">
        <v>437209</v>
      </c>
      <c r="P23" s="28">
        <v>244204</v>
      </c>
      <c r="Q23" s="29" t="str">
        <f t="shared" si="0"/>
        <v xml:space="preserve">  7 月末</v>
      </c>
    </row>
    <row r="24" spans="1:17" ht="11.25" customHeight="1">
      <c r="A24" s="64" t="s">
        <v>121</v>
      </c>
      <c r="B24" s="24">
        <v>3114800</v>
      </c>
      <c r="C24" s="25">
        <v>1910796</v>
      </c>
      <c r="D24" s="25">
        <v>1430740</v>
      </c>
      <c r="E24" s="25">
        <v>325562</v>
      </c>
      <c r="F24" s="25">
        <v>536738</v>
      </c>
      <c r="G24" s="25">
        <v>370256</v>
      </c>
      <c r="H24" s="25">
        <v>331573</v>
      </c>
      <c r="I24" s="25">
        <v>9870353</v>
      </c>
      <c r="J24" s="25">
        <v>548404</v>
      </c>
      <c r="K24" s="25">
        <v>5748578</v>
      </c>
      <c r="L24" s="25">
        <v>227453</v>
      </c>
      <c r="M24" s="25">
        <v>232024</v>
      </c>
      <c r="N24" s="15">
        <v>515145</v>
      </c>
      <c r="O24" s="25">
        <v>434272</v>
      </c>
      <c r="P24" s="28">
        <v>245190</v>
      </c>
      <c r="Q24" s="27" t="str">
        <f t="shared" si="0"/>
        <v xml:space="preserve">  8 月末</v>
      </c>
    </row>
    <row r="25" spans="1:17" ht="11.25" customHeight="1">
      <c r="A25" s="64" t="s">
        <v>123</v>
      </c>
      <c r="B25" s="24">
        <v>3126116</v>
      </c>
      <c r="C25" s="25">
        <v>1937060</v>
      </c>
      <c r="D25" s="25">
        <v>1427812</v>
      </c>
      <c r="E25" s="25">
        <v>326244</v>
      </c>
      <c r="F25" s="25">
        <v>536113</v>
      </c>
      <c r="G25" s="25">
        <v>368363</v>
      </c>
      <c r="H25" s="25">
        <v>328373</v>
      </c>
      <c r="I25" s="25">
        <v>9716358</v>
      </c>
      <c r="J25" s="25">
        <v>543900</v>
      </c>
      <c r="K25" s="25">
        <v>5308595</v>
      </c>
      <c r="L25" s="25">
        <v>231245</v>
      </c>
      <c r="M25" s="25">
        <v>229772</v>
      </c>
      <c r="N25" s="25">
        <v>515705</v>
      </c>
      <c r="O25" s="25">
        <v>434870</v>
      </c>
      <c r="P25" s="26">
        <v>247613</v>
      </c>
      <c r="Q25" s="27" t="str">
        <f t="shared" si="0"/>
        <v xml:space="preserve">  9 月末</v>
      </c>
    </row>
    <row r="26" spans="1:17" ht="11.25" customHeight="1">
      <c r="A26" s="64" t="s">
        <v>125</v>
      </c>
      <c r="B26" s="24">
        <v>3114214</v>
      </c>
      <c r="C26" s="25">
        <v>1923428</v>
      </c>
      <c r="D26" s="25">
        <v>1431842</v>
      </c>
      <c r="E26" s="25">
        <v>325707</v>
      </c>
      <c r="F26" s="25">
        <v>536287</v>
      </c>
      <c r="G26" s="25">
        <v>368039</v>
      </c>
      <c r="H26" s="25">
        <v>325472</v>
      </c>
      <c r="I26" s="25">
        <v>9901976</v>
      </c>
      <c r="J26" s="25">
        <v>541610</v>
      </c>
      <c r="K26" s="25">
        <v>5880740</v>
      </c>
      <c r="L26" s="25">
        <v>226168</v>
      </c>
      <c r="M26" s="25">
        <v>228975</v>
      </c>
      <c r="N26" s="25">
        <v>515427</v>
      </c>
      <c r="O26" s="25">
        <v>436609</v>
      </c>
      <c r="P26" s="26">
        <v>248664</v>
      </c>
      <c r="Q26" s="27" t="str">
        <f t="shared" si="0"/>
        <v xml:space="preserve"> 10 月末</v>
      </c>
    </row>
    <row r="27" spans="1:17" ht="11.25" customHeight="1">
      <c r="A27" s="64" t="s">
        <v>127</v>
      </c>
      <c r="B27" s="24">
        <v>3106719</v>
      </c>
      <c r="C27" s="25">
        <v>1924165</v>
      </c>
      <c r="D27" s="25">
        <v>1427820</v>
      </c>
      <c r="E27" s="25">
        <v>325952</v>
      </c>
      <c r="F27" s="25">
        <v>535306</v>
      </c>
      <c r="G27" s="25">
        <v>367090</v>
      </c>
      <c r="H27" s="25">
        <v>323295</v>
      </c>
      <c r="I27" s="25">
        <v>10483129</v>
      </c>
      <c r="J27" s="25">
        <v>540278</v>
      </c>
      <c r="K27" s="25">
        <v>5742636</v>
      </c>
      <c r="L27" s="25">
        <v>227395</v>
      </c>
      <c r="M27" s="25">
        <v>229803</v>
      </c>
      <c r="N27" s="25">
        <v>517836</v>
      </c>
      <c r="O27" s="25">
        <v>436560</v>
      </c>
      <c r="P27" s="26">
        <v>249515</v>
      </c>
      <c r="Q27" s="27" t="str">
        <f t="shared" si="0"/>
        <v xml:space="preserve"> 11 月末</v>
      </c>
    </row>
    <row r="28" spans="1:17" ht="11.25" customHeight="1">
      <c r="A28" s="64" t="s">
        <v>129</v>
      </c>
      <c r="B28" s="24">
        <v>3123017</v>
      </c>
      <c r="C28" s="25">
        <v>1949874</v>
      </c>
      <c r="D28" s="25">
        <v>1430342</v>
      </c>
      <c r="E28" s="25">
        <v>326103</v>
      </c>
      <c r="F28" s="25">
        <v>536306</v>
      </c>
      <c r="G28" s="25">
        <v>364993</v>
      </c>
      <c r="H28" s="25">
        <v>322326</v>
      </c>
      <c r="I28" s="25">
        <v>10764508</v>
      </c>
      <c r="J28" s="25">
        <v>504123</v>
      </c>
      <c r="K28" s="25">
        <v>5700183</v>
      </c>
      <c r="L28" s="25">
        <v>226913</v>
      </c>
      <c r="M28" s="25">
        <v>231040</v>
      </c>
      <c r="N28" s="25">
        <v>521654</v>
      </c>
      <c r="O28" s="25">
        <v>442871</v>
      </c>
      <c r="P28" s="26">
        <v>250669</v>
      </c>
      <c r="Q28" s="27" t="str">
        <f t="shared" si="0"/>
        <v xml:space="preserve"> 12 月末</v>
      </c>
    </row>
    <row r="29" spans="1:17" ht="3" customHeight="1">
      <c r="A29" s="30"/>
      <c r="D29" s="31"/>
      <c r="E29" s="31"/>
      <c r="Q29" s="32"/>
    </row>
    <row r="30" spans="1:17" ht="21" customHeight="1">
      <c r="A30" s="275" t="s">
        <v>35</v>
      </c>
      <c r="B30" s="293" t="s">
        <v>36</v>
      </c>
      <c r="C30" s="293"/>
      <c r="D30" s="293" t="s">
        <v>36</v>
      </c>
      <c r="E30" s="293"/>
      <c r="F30" s="276" t="s">
        <v>37</v>
      </c>
      <c r="G30" s="35" t="s">
        <v>38</v>
      </c>
      <c r="H30" s="279" t="s">
        <v>39</v>
      </c>
      <c r="I30" s="304" t="s">
        <v>40</v>
      </c>
      <c r="J30" s="304"/>
      <c r="K30" s="305" t="s">
        <v>41</v>
      </c>
      <c r="L30" s="305"/>
      <c r="M30" s="302" t="s">
        <v>42</v>
      </c>
      <c r="N30" s="302"/>
      <c r="O30" s="302"/>
      <c r="P30" s="302"/>
      <c r="Q30" s="274" t="s">
        <v>35</v>
      </c>
    </row>
    <row r="31" spans="1:17" ht="12" customHeight="1">
      <c r="A31" s="298" t="s">
        <v>43</v>
      </c>
      <c r="B31" s="292" t="s">
        <v>10</v>
      </c>
      <c r="C31" s="292"/>
      <c r="D31" s="292" t="s">
        <v>44</v>
      </c>
      <c r="E31" s="292"/>
      <c r="F31" s="299" t="s">
        <v>7</v>
      </c>
      <c r="G31" s="299"/>
      <c r="H31" s="300" t="s">
        <v>45</v>
      </c>
      <c r="I31" s="297" t="s">
        <v>9</v>
      </c>
      <c r="J31" s="297"/>
      <c r="K31" s="292" t="s">
        <v>10</v>
      </c>
      <c r="L31" s="292"/>
      <c r="M31" s="292" t="s">
        <v>11</v>
      </c>
      <c r="N31" s="292"/>
      <c r="O31" s="293" t="s">
        <v>46</v>
      </c>
      <c r="P31" s="293"/>
      <c r="Q31" s="294" t="s">
        <v>43</v>
      </c>
    </row>
    <row r="32" spans="1:17" ht="17.25" customHeight="1">
      <c r="A32" s="298"/>
      <c r="B32" s="295" t="s">
        <v>47</v>
      </c>
      <c r="C32" s="295"/>
      <c r="D32" s="295" t="s">
        <v>48</v>
      </c>
      <c r="E32" s="295"/>
      <c r="F32" s="38" t="s">
        <v>47</v>
      </c>
      <c r="G32" s="39" t="s">
        <v>49</v>
      </c>
      <c r="H32" s="300"/>
      <c r="I32" s="296" t="s">
        <v>47</v>
      </c>
      <c r="J32" s="296"/>
      <c r="K32" s="295" t="s">
        <v>47</v>
      </c>
      <c r="L32" s="295"/>
      <c r="M32" s="295" t="s">
        <v>47</v>
      </c>
      <c r="N32" s="295"/>
      <c r="O32" s="293"/>
      <c r="P32" s="293"/>
      <c r="Q32" s="294"/>
    </row>
    <row r="33" spans="1:13">
      <c r="A33" s="6" t="s">
        <v>50</v>
      </c>
      <c r="K33" s="6"/>
    </row>
    <row r="34" spans="1:13">
      <c r="A34" s="6" t="s">
        <v>52</v>
      </c>
      <c r="B34" s="6"/>
      <c r="C34" s="6"/>
      <c r="D34" s="6"/>
      <c r="E34" s="6"/>
      <c r="F34" s="6"/>
      <c r="G34" s="6"/>
      <c r="H34" s="6"/>
      <c r="J34" s="6"/>
      <c r="K34" s="6"/>
      <c r="L34" s="6"/>
      <c r="M34" s="6"/>
    </row>
    <row r="35" spans="1:13">
      <c r="A35" s="6" t="s">
        <v>54</v>
      </c>
    </row>
    <row r="36" spans="1:13">
      <c r="A36" s="6" t="s">
        <v>55</v>
      </c>
    </row>
    <row r="37" spans="1:13">
      <c r="A37" s="6" t="s">
        <v>51</v>
      </c>
    </row>
    <row r="38" spans="1:13">
      <c r="A38" s="6" t="s">
        <v>53</v>
      </c>
    </row>
  </sheetData>
  <mergeCells count="30">
    <mergeCell ref="A8:A10"/>
    <mergeCell ref="B8:C9"/>
    <mergeCell ref="D8:E9"/>
    <mergeCell ref="F8:G8"/>
    <mergeCell ref="H8:H9"/>
    <mergeCell ref="K8:L9"/>
    <mergeCell ref="M8:N9"/>
    <mergeCell ref="O8:P9"/>
    <mergeCell ref="Q8:Q10"/>
    <mergeCell ref="B30:C30"/>
    <mergeCell ref="D30:E30"/>
    <mergeCell ref="I30:J30"/>
    <mergeCell ref="K30:L30"/>
    <mergeCell ref="M30:P30"/>
    <mergeCell ref="I8:J9"/>
    <mergeCell ref="A31:A32"/>
    <mergeCell ref="B31:C31"/>
    <mergeCell ref="D31:E31"/>
    <mergeCell ref="F31:G31"/>
    <mergeCell ref="H31:H32"/>
    <mergeCell ref="K31:L31"/>
    <mergeCell ref="M31:N31"/>
    <mergeCell ref="O31:P32"/>
    <mergeCell ref="Q31:Q32"/>
    <mergeCell ref="B32:C32"/>
    <mergeCell ref="D32:E32"/>
    <mergeCell ref="I32:J32"/>
    <mergeCell ref="K32:L32"/>
    <mergeCell ref="M32:N32"/>
    <mergeCell ref="I31:J31"/>
  </mergeCells>
  <phoneticPr fontId="14"/>
  <pageMargins left="0.78749999999999998" right="0.78749999999999998" top="0.98402777777777795" bottom="0.78749999999999998" header="0.511811023622047" footer="0.511811023622047"/>
  <pageSetup paperSize="9" orientation="portrait" horizontalDpi="300" verticalDpi="300" r:id="rId1"/>
  <colBreaks count="1" manualBreakCount="1">
    <brk id="8" max="1048575" man="1"/>
  </colBreaks>
  <ignoredErrors>
    <ignoredError sqref="A14:A16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zoomScale="130" zoomScaleNormal="130" workbookViewId="0"/>
  </sheetViews>
  <sheetFormatPr defaultColWidth="11.25" defaultRowHeight="10.5"/>
  <cols>
    <col min="1" max="1" width="12.375" style="109" customWidth="1"/>
    <col min="2" max="2" width="13" style="109" customWidth="1"/>
    <col min="3" max="3" width="11" style="109" customWidth="1"/>
    <col min="4" max="6" width="16.875" style="109" customWidth="1"/>
    <col min="7" max="7" width="13.125" style="109" customWidth="1"/>
    <col min="8" max="8" width="11.625" style="109" customWidth="1"/>
    <col min="9" max="9" width="13.125" style="109" customWidth="1"/>
    <col min="10" max="10" width="11.625" style="109" customWidth="1"/>
    <col min="11" max="11" width="13.125" style="109" customWidth="1"/>
    <col min="12" max="12" width="11.625" style="109" customWidth="1"/>
    <col min="13" max="13" width="12.375" style="109" customWidth="1"/>
    <col min="14" max="16384" width="11.25" style="109"/>
  </cols>
  <sheetData>
    <row r="1" spans="1:13" ht="13.5">
      <c r="A1" s="110"/>
      <c r="D1" s="111" t="s">
        <v>271</v>
      </c>
      <c r="G1" s="112" t="s">
        <v>272</v>
      </c>
      <c r="I1" s="113"/>
    </row>
    <row r="2" spans="1:13" ht="6" customHeight="1"/>
    <row r="3" spans="1:13">
      <c r="A3" s="114" t="s">
        <v>273</v>
      </c>
    </row>
    <row r="4" spans="1:13">
      <c r="A4" s="114" t="s">
        <v>274</v>
      </c>
    </row>
    <row r="5" spans="1:13" ht="6" customHeight="1">
      <c r="A5" s="114"/>
    </row>
    <row r="6" spans="1:13" ht="9" customHeight="1">
      <c r="A6" s="109" t="s">
        <v>3</v>
      </c>
    </row>
    <row r="7" spans="1:13" ht="1.5" customHeight="1">
      <c r="A7" s="114"/>
    </row>
    <row r="8" spans="1:13" ht="22.5" customHeight="1">
      <c r="A8" s="333" t="s">
        <v>4</v>
      </c>
      <c r="B8" s="332" t="s">
        <v>100</v>
      </c>
      <c r="C8" s="332"/>
      <c r="D8" s="116" t="s">
        <v>288</v>
      </c>
      <c r="E8" s="151" t="s">
        <v>309</v>
      </c>
      <c r="F8" s="116" t="s">
        <v>303</v>
      </c>
      <c r="G8" s="332" t="s">
        <v>101</v>
      </c>
      <c r="H8" s="332"/>
      <c r="I8" s="332" t="s">
        <v>11</v>
      </c>
      <c r="J8" s="332"/>
      <c r="K8" s="332" t="s">
        <v>103</v>
      </c>
      <c r="L8" s="332"/>
      <c r="M8" s="333" t="s">
        <v>4</v>
      </c>
    </row>
    <row r="9" spans="1:13" ht="13.5" customHeight="1">
      <c r="A9" s="333"/>
      <c r="B9" s="117" t="s">
        <v>17</v>
      </c>
      <c r="C9" s="117" t="s">
        <v>16</v>
      </c>
      <c r="D9" s="117" t="s">
        <v>18</v>
      </c>
      <c r="E9" s="118" t="s">
        <v>104</v>
      </c>
      <c r="F9" s="117" t="s">
        <v>104</v>
      </c>
      <c r="G9" s="117" t="s">
        <v>15</v>
      </c>
      <c r="H9" s="117" t="s">
        <v>16</v>
      </c>
      <c r="I9" s="117" t="s">
        <v>15</v>
      </c>
      <c r="J9" s="117" t="s">
        <v>16</v>
      </c>
      <c r="K9" s="117" t="s">
        <v>15</v>
      </c>
      <c r="L9" s="117" t="s">
        <v>16</v>
      </c>
      <c r="M9" s="333"/>
    </row>
    <row r="10" spans="1:13" ht="5.25" customHeight="1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1" t="s">
        <v>20</v>
      </c>
    </row>
    <row r="11" spans="1:13" ht="11.25" customHeight="1">
      <c r="A11" s="122" t="s">
        <v>310</v>
      </c>
      <c r="B11" s="123">
        <v>582016</v>
      </c>
      <c r="C11" s="123">
        <v>243228</v>
      </c>
      <c r="D11" s="123">
        <v>284904</v>
      </c>
      <c r="E11" s="123">
        <v>263174</v>
      </c>
      <c r="F11" s="123">
        <v>6681559</v>
      </c>
      <c r="G11" s="123">
        <v>3959450</v>
      </c>
      <c r="H11" s="123">
        <v>242719</v>
      </c>
      <c r="I11" s="123">
        <v>87650</v>
      </c>
      <c r="J11" s="123">
        <v>496976</v>
      </c>
      <c r="K11" s="123">
        <v>197837</v>
      </c>
      <c r="L11" s="124">
        <v>110270</v>
      </c>
      <c r="M11" s="125" t="str">
        <f>A11</f>
        <v>平成12年末</v>
      </c>
    </row>
    <row r="12" spans="1:13" ht="11.25" customHeight="1">
      <c r="A12" s="126" t="s">
        <v>311</v>
      </c>
      <c r="B12" s="123">
        <v>624981</v>
      </c>
      <c r="C12" s="123">
        <v>254267</v>
      </c>
      <c r="D12" s="123">
        <v>289461</v>
      </c>
      <c r="E12" s="123">
        <v>265197</v>
      </c>
      <c r="F12" s="123">
        <v>6603259</v>
      </c>
      <c r="G12" s="123">
        <v>4693800</v>
      </c>
      <c r="H12" s="123">
        <v>253128</v>
      </c>
      <c r="I12" s="123">
        <v>89572</v>
      </c>
      <c r="J12" s="123">
        <v>487306</v>
      </c>
      <c r="K12" s="123">
        <v>205512</v>
      </c>
      <c r="L12" s="124">
        <v>119979</v>
      </c>
      <c r="M12" s="125" t="str">
        <f>A12</f>
        <v>13</v>
      </c>
    </row>
    <row r="13" spans="1:13" ht="11.25" customHeight="1">
      <c r="A13" s="126" t="s">
        <v>305</v>
      </c>
      <c r="B13" s="123">
        <v>657719</v>
      </c>
      <c r="C13" s="123">
        <v>266291</v>
      </c>
      <c r="D13" s="123">
        <v>299547</v>
      </c>
      <c r="E13" s="123">
        <v>260233</v>
      </c>
      <c r="F13" s="123">
        <v>6111830</v>
      </c>
      <c r="G13" s="123">
        <v>4547630</v>
      </c>
      <c r="H13" s="123">
        <v>295554</v>
      </c>
      <c r="I13" s="123">
        <v>97292</v>
      </c>
      <c r="J13" s="123">
        <v>471907</v>
      </c>
      <c r="K13" s="123">
        <v>207743</v>
      </c>
      <c r="L13" s="124">
        <v>138071</v>
      </c>
      <c r="M13" s="125" t="str">
        <f>A13</f>
        <v>14</v>
      </c>
    </row>
    <row r="14" spans="1:13" ht="11.25" customHeight="1">
      <c r="A14" s="126" t="s">
        <v>296</v>
      </c>
      <c r="B14" s="127">
        <v>689953</v>
      </c>
      <c r="C14" s="123">
        <v>277150</v>
      </c>
      <c r="D14" s="123">
        <v>313819</v>
      </c>
      <c r="E14" s="123">
        <v>258331</v>
      </c>
      <c r="F14" s="123">
        <v>5427300</v>
      </c>
      <c r="G14" s="123">
        <v>4148253</v>
      </c>
      <c r="H14" s="123">
        <v>280741</v>
      </c>
      <c r="I14" s="123">
        <v>99584</v>
      </c>
      <c r="J14" s="123">
        <v>452210</v>
      </c>
      <c r="K14" s="123">
        <v>213825</v>
      </c>
      <c r="L14" s="124">
        <v>151167</v>
      </c>
      <c r="M14" s="125" t="str">
        <f>A14</f>
        <v>15</v>
      </c>
    </row>
    <row r="15" spans="1:13" ht="11.25" customHeight="1">
      <c r="A15" s="128" t="s">
        <v>297</v>
      </c>
      <c r="B15" s="129">
        <v>743670</v>
      </c>
      <c r="C15" s="130">
        <v>282260</v>
      </c>
      <c r="D15" s="130">
        <v>320264</v>
      </c>
      <c r="E15" s="130">
        <v>252014</v>
      </c>
      <c r="F15" s="130">
        <v>4927500</v>
      </c>
      <c r="G15" s="130">
        <v>4195824</v>
      </c>
      <c r="H15" s="130">
        <v>253040</v>
      </c>
      <c r="I15" s="130">
        <v>100231</v>
      </c>
      <c r="J15" s="130">
        <v>446822</v>
      </c>
      <c r="K15" s="130">
        <v>216491</v>
      </c>
      <c r="L15" s="132">
        <v>153021</v>
      </c>
      <c r="M15" s="133" t="str">
        <f>A15</f>
        <v>16</v>
      </c>
    </row>
    <row r="16" spans="1:13" ht="6" customHeight="1">
      <c r="B16" s="134"/>
      <c r="C16" s="135"/>
      <c r="D16" s="135"/>
      <c r="E16" s="135"/>
      <c r="F16" s="135"/>
      <c r="G16" s="135"/>
      <c r="H16" s="135"/>
      <c r="I16" s="135"/>
      <c r="J16" s="135"/>
      <c r="K16" s="135"/>
      <c r="L16" s="136"/>
    </row>
    <row r="17" spans="1:13" ht="11.25" customHeight="1">
      <c r="A17" s="137" t="s">
        <v>107</v>
      </c>
      <c r="B17" s="138">
        <v>701110</v>
      </c>
      <c r="C17" s="139">
        <v>276827</v>
      </c>
      <c r="D17" s="139">
        <v>311637</v>
      </c>
      <c r="E17" s="139">
        <v>254455</v>
      </c>
      <c r="F17" s="139">
        <v>5379000</v>
      </c>
      <c r="G17" s="139">
        <v>4280144</v>
      </c>
      <c r="H17" s="139">
        <v>277742</v>
      </c>
      <c r="I17" s="139">
        <v>96811</v>
      </c>
      <c r="J17" s="139">
        <v>448637</v>
      </c>
      <c r="K17" s="139">
        <v>212409</v>
      </c>
      <c r="L17" s="140">
        <v>149860</v>
      </c>
      <c r="M17" s="137" t="s">
        <v>107</v>
      </c>
    </row>
    <row r="18" spans="1:13" ht="11.25" customHeight="1">
      <c r="A18" s="137" t="s">
        <v>109</v>
      </c>
      <c r="B18" s="138">
        <v>708484</v>
      </c>
      <c r="C18" s="139">
        <v>276226</v>
      </c>
      <c r="D18" s="139">
        <v>310502</v>
      </c>
      <c r="E18" s="139">
        <v>253359</v>
      </c>
      <c r="F18" s="139">
        <v>5324600</v>
      </c>
      <c r="G18" s="139">
        <v>4280144</v>
      </c>
      <c r="H18" s="139">
        <v>276592</v>
      </c>
      <c r="I18" s="139">
        <v>98356</v>
      </c>
      <c r="J18" s="139">
        <v>444651</v>
      </c>
      <c r="K18" s="139">
        <v>210765</v>
      </c>
      <c r="L18" s="140">
        <v>149685</v>
      </c>
      <c r="M18" s="137" t="s">
        <v>109</v>
      </c>
    </row>
    <row r="19" spans="1:13" ht="11.25" customHeight="1">
      <c r="A19" s="137" t="s">
        <v>111</v>
      </c>
      <c r="B19" s="138">
        <v>709871</v>
      </c>
      <c r="C19" s="139">
        <v>275794</v>
      </c>
      <c r="D19" s="139">
        <v>313513</v>
      </c>
      <c r="E19" s="139">
        <v>249235</v>
      </c>
      <c r="F19" s="139">
        <v>5261300</v>
      </c>
      <c r="G19" s="139">
        <v>4285704</v>
      </c>
      <c r="H19" s="139">
        <v>272424</v>
      </c>
      <c r="I19" s="139">
        <v>113403</v>
      </c>
      <c r="J19" s="139">
        <v>447792</v>
      </c>
      <c r="K19" s="139">
        <v>260471</v>
      </c>
      <c r="L19" s="140">
        <v>150034</v>
      </c>
      <c r="M19" s="137" t="s">
        <v>111</v>
      </c>
    </row>
    <row r="20" spans="1:13" ht="11.25" customHeight="1">
      <c r="A20" s="137" t="s">
        <v>113</v>
      </c>
      <c r="B20" s="138">
        <v>710745</v>
      </c>
      <c r="C20" s="139">
        <v>276123</v>
      </c>
      <c r="D20" s="139">
        <v>312176</v>
      </c>
      <c r="E20" s="139">
        <v>249900</v>
      </c>
      <c r="F20" s="139">
        <v>5223400</v>
      </c>
      <c r="G20" s="139">
        <v>4200610</v>
      </c>
      <c r="H20" s="139">
        <v>268108</v>
      </c>
      <c r="I20" s="139">
        <v>91620</v>
      </c>
      <c r="J20" s="139">
        <v>430028</v>
      </c>
      <c r="K20" s="139">
        <v>206824</v>
      </c>
      <c r="L20" s="140">
        <v>150122</v>
      </c>
      <c r="M20" s="137" t="s">
        <v>113</v>
      </c>
    </row>
    <row r="21" spans="1:13" ht="11.25" customHeight="1">
      <c r="A21" s="137" t="s">
        <v>115</v>
      </c>
      <c r="B21" s="138">
        <v>707090</v>
      </c>
      <c r="C21" s="139">
        <v>276503</v>
      </c>
      <c r="D21" s="139">
        <v>312820</v>
      </c>
      <c r="E21" s="139">
        <v>249049</v>
      </c>
      <c r="F21" s="139">
        <v>5195200</v>
      </c>
      <c r="G21" s="139">
        <v>4176102</v>
      </c>
      <c r="H21" s="139">
        <v>267750</v>
      </c>
      <c r="I21" s="139">
        <v>95546</v>
      </c>
      <c r="J21" s="139">
        <v>429365</v>
      </c>
      <c r="K21" s="139">
        <v>206230</v>
      </c>
      <c r="L21" s="140">
        <v>150082</v>
      </c>
      <c r="M21" s="137" t="s">
        <v>115</v>
      </c>
    </row>
    <row r="22" spans="1:13" ht="11.25" customHeight="1">
      <c r="A22" s="137" t="s">
        <v>117</v>
      </c>
      <c r="B22" s="138">
        <v>716248</v>
      </c>
      <c r="C22" s="139">
        <v>276981</v>
      </c>
      <c r="D22" s="139">
        <v>317747</v>
      </c>
      <c r="E22" s="139">
        <v>249969</v>
      </c>
      <c r="F22" s="139">
        <v>5157700</v>
      </c>
      <c r="G22" s="139">
        <v>4121929</v>
      </c>
      <c r="H22" s="139">
        <v>263678</v>
      </c>
      <c r="I22" s="139">
        <v>103895</v>
      </c>
      <c r="J22" s="139">
        <v>433163</v>
      </c>
      <c r="K22" s="139">
        <v>224445</v>
      </c>
      <c r="L22" s="140">
        <v>158412</v>
      </c>
      <c r="M22" s="137" t="s">
        <v>117</v>
      </c>
    </row>
    <row r="23" spans="1:13" ht="6" customHeight="1">
      <c r="A23" s="137"/>
      <c r="B23" s="127"/>
      <c r="C23" s="123"/>
      <c r="D23" s="123"/>
      <c r="E23" s="123"/>
      <c r="F23" s="123"/>
      <c r="G23" s="123"/>
      <c r="H23" s="123"/>
      <c r="L23" s="141"/>
      <c r="M23" s="137"/>
    </row>
    <row r="24" spans="1:13" ht="11.25" customHeight="1">
      <c r="A24" s="137" t="s">
        <v>119</v>
      </c>
      <c r="B24" s="138">
        <v>721539</v>
      </c>
      <c r="C24" s="139">
        <v>276454</v>
      </c>
      <c r="D24" s="139">
        <v>316279</v>
      </c>
      <c r="E24" s="139">
        <v>249149</v>
      </c>
      <c r="F24" s="139">
        <v>5107800</v>
      </c>
      <c r="G24" s="139">
        <v>4109441</v>
      </c>
      <c r="H24" s="139">
        <v>263517</v>
      </c>
      <c r="I24" s="123">
        <v>103443</v>
      </c>
      <c r="J24" s="123">
        <v>432108</v>
      </c>
      <c r="K24" s="123">
        <v>211471</v>
      </c>
      <c r="L24" s="142">
        <v>149483</v>
      </c>
      <c r="M24" s="137" t="s">
        <v>119</v>
      </c>
    </row>
    <row r="25" spans="1:13" ht="11.25" customHeight="1">
      <c r="A25" s="137" t="s">
        <v>121</v>
      </c>
      <c r="B25" s="138">
        <v>725661</v>
      </c>
      <c r="C25" s="139">
        <v>277162</v>
      </c>
      <c r="D25" s="139">
        <v>316486</v>
      </c>
      <c r="E25" s="139">
        <v>248910</v>
      </c>
      <c r="F25" s="139">
        <v>5058500</v>
      </c>
      <c r="G25" s="139">
        <v>4039196</v>
      </c>
      <c r="H25" s="139">
        <v>263760</v>
      </c>
      <c r="I25" s="139">
        <v>101840</v>
      </c>
      <c r="J25" s="139">
        <v>426019</v>
      </c>
      <c r="K25" s="139">
        <v>210610</v>
      </c>
      <c r="L25" s="140">
        <v>149578</v>
      </c>
      <c r="M25" s="137" t="s">
        <v>121</v>
      </c>
    </row>
    <row r="26" spans="1:13" ht="11.25" customHeight="1">
      <c r="A26" s="137" t="s">
        <v>123</v>
      </c>
      <c r="B26" s="138">
        <v>727195</v>
      </c>
      <c r="C26" s="139">
        <v>278177</v>
      </c>
      <c r="D26" s="139">
        <v>320354</v>
      </c>
      <c r="E26" s="139">
        <v>249397</v>
      </c>
      <c r="F26" s="139">
        <v>5018000</v>
      </c>
      <c r="G26" s="139">
        <v>4059190</v>
      </c>
      <c r="H26" s="139">
        <v>253194</v>
      </c>
      <c r="I26" s="139">
        <v>110274</v>
      </c>
      <c r="J26" s="139">
        <v>440059</v>
      </c>
      <c r="K26" s="139">
        <v>209899</v>
      </c>
      <c r="L26" s="140">
        <v>150266</v>
      </c>
      <c r="M26" s="137" t="s">
        <v>123</v>
      </c>
    </row>
    <row r="27" spans="1:13" ht="11.25" customHeight="1">
      <c r="A27" s="137" t="s">
        <v>125</v>
      </c>
      <c r="B27" s="138">
        <v>731677</v>
      </c>
      <c r="C27" s="139">
        <v>279376</v>
      </c>
      <c r="D27" s="139">
        <v>316660</v>
      </c>
      <c r="E27" s="139">
        <v>248238</v>
      </c>
      <c r="F27" s="139">
        <v>4989000</v>
      </c>
      <c r="G27" s="139">
        <v>4140063</v>
      </c>
      <c r="H27" s="139">
        <v>258963</v>
      </c>
      <c r="I27" s="139">
        <v>103232</v>
      </c>
      <c r="J27" s="139">
        <v>439872</v>
      </c>
      <c r="K27" s="139">
        <v>211520</v>
      </c>
      <c r="L27" s="140">
        <v>151333</v>
      </c>
      <c r="M27" s="137" t="s">
        <v>125</v>
      </c>
    </row>
    <row r="28" spans="1:13" ht="11.25" customHeight="1">
      <c r="A28" s="137" t="s">
        <v>127</v>
      </c>
      <c r="B28" s="138">
        <v>734099</v>
      </c>
      <c r="C28" s="139">
        <v>280152</v>
      </c>
      <c r="D28" s="139">
        <v>315735</v>
      </c>
      <c r="E28" s="139">
        <v>250003</v>
      </c>
      <c r="F28" s="139">
        <v>4963200</v>
      </c>
      <c r="G28" s="139">
        <v>4184017</v>
      </c>
      <c r="H28" s="139">
        <v>256549</v>
      </c>
      <c r="I28" s="139">
        <v>96406</v>
      </c>
      <c r="J28" s="139">
        <v>438038</v>
      </c>
      <c r="K28" s="139">
        <v>211619</v>
      </c>
      <c r="L28" s="140">
        <v>151921</v>
      </c>
      <c r="M28" s="137" t="s">
        <v>127</v>
      </c>
    </row>
    <row r="29" spans="1:13" ht="11.25" customHeight="1">
      <c r="A29" s="137" t="s">
        <v>129</v>
      </c>
      <c r="B29" s="138">
        <v>743670</v>
      </c>
      <c r="C29" s="139">
        <v>282260</v>
      </c>
      <c r="D29" s="139">
        <v>320264</v>
      </c>
      <c r="E29" s="139">
        <v>252014</v>
      </c>
      <c r="F29" s="139">
        <v>4927500</v>
      </c>
      <c r="G29" s="139">
        <v>4195824</v>
      </c>
      <c r="H29" s="139">
        <v>253040</v>
      </c>
      <c r="I29" s="139">
        <v>100231</v>
      </c>
      <c r="J29" s="139">
        <v>446822</v>
      </c>
      <c r="K29" s="139">
        <v>216491</v>
      </c>
      <c r="L29" s="140">
        <v>153021</v>
      </c>
      <c r="M29" s="137" t="s">
        <v>129</v>
      </c>
    </row>
    <row r="30" spans="1:13" ht="5.25" customHeight="1">
      <c r="A30" s="143"/>
      <c r="M30" s="144"/>
    </row>
    <row r="31" spans="1:13" ht="21" customHeight="1">
      <c r="A31" s="118" t="s">
        <v>35</v>
      </c>
      <c r="B31" s="334" t="s">
        <v>36</v>
      </c>
      <c r="C31" s="334"/>
      <c r="D31" s="115" t="s">
        <v>37</v>
      </c>
      <c r="E31" s="145" t="s">
        <v>291</v>
      </c>
      <c r="F31" s="332" t="s">
        <v>277</v>
      </c>
      <c r="G31" s="332"/>
      <c r="H31" s="332"/>
      <c r="I31" s="332" t="s">
        <v>42</v>
      </c>
      <c r="J31" s="332"/>
      <c r="K31" s="332"/>
      <c r="L31" s="332"/>
      <c r="M31" s="146" t="s">
        <v>35</v>
      </c>
    </row>
    <row r="32" spans="1:13" ht="10.5" customHeight="1">
      <c r="A32" s="335" t="s">
        <v>43</v>
      </c>
      <c r="B32" s="336" t="s">
        <v>44</v>
      </c>
      <c r="C32" s="336"/>
      <c r="D32" s="147" t="s">
        <v>288</v>
      </c>
      <c r="E32" s="148" t="s">
        <v>289</v>
      </c>
      <c r="F32" s="147" t="s">
        <v>303</v>
      </c>
      <c r="G32" s="336" t="s">
        <v>101</v>
      </c>
      <c r="H32" s="336"/>
      <c r="I32" s="336" t="s">
        <v>11</v>
      </c>
      <c r="J32" s="336"/>
      <c r="K32" s="334" t="s">
        <v>46</v>
      </c>
      <c r="L32" s="334"/>
      <c r="M32" s="337" t="s">
        <v>43</v>
      </c>
    </row>
    <row r="33" spans="1:13" ht="11.25" customHeight="1">
      <c r="A33" s="335"/>
      <c r="B33" s="338" t="s">
        <v>204</v>
      </c>
      <c r="C33" s="338"/>
      <c r="D33" s="149" t="s">
        <v>47</v>
      </c>
      <c r="E33" s="150" t="s">
        <v>312</v>
      </c>
      <c r="F33" s="149" t="s">
        <v>47</v>
      </c>
      <c r="G33" s="338" t="s">
        <v>307</v>
      </c>
      <c r="H33" s="338"/>
      <c r="I33" s="338" t="s">
        <v>280</v>
      </c>
      <c r="J33" s="338"/>
      <c r="K33" s="334"/>
      <c r="L33" s="334"/>
      <c r="M33" s="337"/>
    </row>
    <row r="34" spans="1:13">
      <c r="A34" s="114" t="s">
        <v>301</v>
      </c>
    </row>
    <row r="35" spans="1:13">
      <c r="A35" s="114" t="s">
        <v>313</v>
      </c>
      <c r="B35" s="114"/>
      <c r="C35" s="114"/>
      <c r="D35" s="114"/>
      <c r="E35" s="114"/>
      <c r="F35" s="114"/>
      <c r="G35" s="114"/>
      <c r="H35" s="114"/>
      <c r="I35" s="114"/>
    </row>
  </sheetData>
  <mergeCells count="18">
    <mergeCell ref="M32:M33"/>
    <mergeCell ref="B33:C33"/>
    <mergeCell ref="G33:H33"/>
    <mergeCell ref="I33:J33"/>
    <mergeCell ref="I32:J32"/>
    <mergeCell ref="K32:L33"/>
    <mergeCell ref="A32:A33"/>
    <mergeCell ref="B32:C32"/>
    <mergeCell ref="G32:H32"/>
    <mergeCell ref="F31:H31"/>
    <mergeCell ref="I31:L31"/>
    <mergeCell ref="I8:J8"/>
    <mergeCell ref="K8:L8"/>
    <mergeCell ref="M8:M9"/>
    <mergeCell ref="B31:C31"/>
    <mergeCell ref="A8:A9"/>
    <mergeCell ref="B8:C8"/>
    <mergeCell ref="G8:H8"/>
  </mergeCells>
  <phoneticPr fontId="14"/>
  <pageMargins left="0.78749999999999998" right="0.37013888888888902" top="0.98402777777777795" bottom="0.78749999999999998" header="0.511811023622047" footer="0.511811023622047"/>
  <pageSetup paperSize="9" orientation="portrait" horizontalDpi="300" verticalDpi="300"/>
  <colBreaks count="1" manualBreakCount="1">
    <brk id="6" max="1048575" man="1"/>
  </colBreak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zoomScale="130" zoomScaleNormal="130" workbookViewId="0"/>
  </sheetViews>
  <sheetFormatPr defaultColWidth="11.25" defaultRowHeight="10.5"/>
  <cols>
    <col min="1" max="1" width="12.375" style="109" customWidth="1"/>
    <col min="2" max="2" width="13" style="109" customWidth="1"/>
    <col min="3" max="3" width="11" style="109" customWidth="1"/>
    <col min="4" max="6" width="16.875" style="109" customWidth="1"/>
    <col min="7" max="7" width="13.125" style="109" customWidth="1"/>
    <col min="8" max="8" width="11.625" style="109" customWidth="1"/>
    <col min="9" max="9" width="13.125" style="109" customWidth="1"/>
    <col min="10" max="10" width="11.625" style="109" customWidth="1"/>
    <col min="11" max="11" width="13.125" style="109" customWidth="1"/>
    <col min="12" max="12" width="11.625" style="109" customWidth="1"/>
    <col min="13" max="13" width="12.375" style="109" customWidth="1"/>
    <col min="14" max="16384" width="11.25" style="109"/>
  </cols>
  <sheetData>
    <row r="1" spans="1:13" ht="13.5">
      <c r="A1" s="110"/>
      <c r="D1" s="111" t="s">
        <v>271</v>
      </c>
      <c r="G1" s="112" t="s">
        <v>272</v>
      </c>
      <c r="I1" s="113"/>
    </row>
    <row r="2" spans="1:13" ht="6" customHeight="1"/>
    <row r="3" spans="1:13">
      <c r="A3" s="114" t="s">
        <v>273</v>
      </c>
    </row>
    <row r="4" spans="1:13">
      <c r="A4" s="114" t="s">
        <v>274</v>
      </c>
    </row>
    <row r="5" spans="1:13" ht="6" customHeight="1">
      <c r="A5" s="114"/>
    </row>
    <row r="6" spans="1:13" ht="9" customHeight="1">
      <c r="A6" s="109" t="s">
        <v>3</v>
      </c>
    </row>
    <row r="7" spans="1:13" ht="1.5" customHeight="1">
      <c r="A7" s="114"/>
    </row>
    <row r="8" spans="1:13" ht="22.5" customHeight="1">
      <c r="A8" s="333" t="s">
        <v>4</v>
      </c>
      <c r="B8" s="332" t="s">
        <v>100</v>
      </c>
      <c r="C8" s="332"/>
      <c r="D8" s="116" t="s">
        <v>288</v>
      </c>
      <c r="E8" s="151" t="s">
        <v>309</v>
      </c>
      <c r="F8" s="116" t="s">
        <v>303</v>
      </c>
      <c r="G8" s="332" t="s">
        <v>101</v>
      </c>
      <c r="H8" s="332"/>
      <c r="I8" s="332" t="s">
        <v>11</v>
      </c>
      <c r="J8" s="332"/>
      <c r="K8" s="332" t="s">
        <v>103</v>
      </c>
      <c r="L8" s="332"/>
      <c r="M8" s="333" t="s">
        <v>4</v>
      </c>
    </row>
    <row r="9" spans="1:13" ht="13.5" customHeight="1">
      <c r="A9" s="333"/>
      <c r="B9" s="117" t="s">
        <v>17</v>
      </c>
      <c r="C9" s="117" t="s">
        <v>16</v>
      </c>
      <c r="D9" s="117" t="s">
        <v>18</v>
      </c>
      <c r="E9" s="118" t="s">
        <v>104</v>
      </c>
      <c r="F9" s="117" t="s">
        <v>104</v>
      </c>
      <c r="G9" s="117" t="s">
        <v>15</v>
      </c>
      <c r="H9" s="117" t="s">
        <v>16</v>
      </c>
      <c r="I9" s="117" t="s">
        <v>15</v>
      </c>
      <c r="J9" s="117" t="s">
        <v>16</v>
      </c>
      <c r="K9" s="117" t="s">
        <v>15</v>
      </c>
      <c r="L9" s="117" t="s">
        <v>16</v>
      </c>
      <c r="M9" s="333"/>
    </row>
    <row r="10" spans="1:13" ht="5.25" customHeight="1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1" t="s">
        <v>20</v>
      </c>
    </row>
    <row r="11" spans="1:13" ht="11.25" customHeight="1">
      <c r="A11" s="122" t="s">
        <v>314</v>
      </c>
      <c r="B11" s="123">
        <v>559320</v>
      </c>
      <c r="C11" s="123">
        <v>237881</v>
      </c>
      <c r="D11" s="123">
        <v>285553</v>
      </c>
      <c r="E11" s="123">
        <v>261186</v>
      </c>
      <c r="F11" s="123">
        <v>6504403</v>
      </c>
      <c r="G11" s="123">
        <v>3705491</v>
      </c>
      <c r="H11" s="123">
        <v>260215</v>
      </c>
      <c r="I11" s="123">
        <v>87621</v>
      </c>
      <c r="J11" s="123">
        <v>521888</v>
      </c>
      <c r="K11" s="123">
        <v>181989</v>
      </c>
      <c r="L11" s="124">
        <v>105579</v>
      </c>
      <c r="M11" s="125" t="str">
        <f>A11</f>
        <v>平成11年末</v>
      </c>
    </row>
    <row r="12" spans="1:13" ht="11.25" customHeight="1">
      <c r="A12" s="126" t="s">
        <v>315</v>
      </c>
      <c r="B12" s="123">
        <v>582016</v>
      </c>
      <c r="C12" s="123">
        <v>243228</v>
      </c>
      <c r="D12" s="123">
        <v>284904</v>
      </c>
      <c r="E12" s="123">
        <v>263174</v>
      </c>
      <c r="F12" s="123">
        <v>6681559</v>
      </c>
      <c r="G12" s="123">
        <v>3959450</v>
      </c>
      <c r="H12" s="123">
        <v>242719</v>
      </c>
      <c r="I12" s="123">
        <v>87650</v>
      </c>
      <c r="J12" s="123">
        <v>496976</v>
      </c>
      <c r="K12" s="123">
        <v>197837</v>
      </c>
      <c r="L12" s="124">
        <v>110270</v>
      </c>
      <c r="M12" s="125" t="str">
        <f>A12</f>
        <v>12</v>
      </c>
    </row>
    <row r="13" spans="1:13" ht="11.25" customHeight="1">
      <c r="A13" s="126" t="s">
        <v>311</v>
      </c>
      <c r="B13" s="123">
        <v>624981</v>
      </c>
      <c r="C13" s="123">
        <v>254267</v>
      </c>
      <c r="D13" s="123">
        <v>289461</v>
      </c>
      <c r="E13" s="123">
        <v>265197</v>
      </c>
      <c r="F13" s="123">
        <v>6603259</v>
      </c>
      <c r="G13" s="123">
        <v>4693800</v>
      </c>
      <c r="H13" s="123">
        <v>253128</v>
      </c>
      <c r="I13" s="123">
        <v>89572</v>
      </c>
      <c r="J13" s="123">
        <v>487306</v>
      </c>
      <c r="K13" s="123">
        <v>205512</v>
      </c>
      <c r="L13" s="124">
        <v>119979</v>
      </c>
      <c r="M13" s="125" t="str">
        <f>A13</f>
        <v>13</v>
      </c>
    </row>
    <row r="14" spans="1:13" ht="11.25" customHeight="1">
      <c r="A14" s="152" t="s">
        <v>305</v>
      </c>
      <c r="B14" s="127">
        <v>657719</v>
      </c>
      <c r="C14" s="123">
        <v>266291</v>
      </c>
      <c r="D14" s="123">
        <v>299547</v>
      </c>
      <c r="E14" s="123">
        <v>260233</v>
      </c>
      <c r="F14" s="123">
        <v>6111830</v>
      </c>
      <c r="G14" s="123">
        <v>4547630</v>
      </c>
      <c r="H14" s="123">
        <v>295554</v>
      </c>
      <c r="I14" s="123">
        <v>97292</v>
      </c>
      <c r="J14" s="123">
        <v>471907</v>
      </c>
      <c r="K14" s="123">
        <v>207743</v>
      </c>
      <c r="L14" s="124">
        <v>138071</v>
      </c>
      <c r="M14" s="125" t="str">
        <f>A14</f>
        <v>14</v>
      </c>
    </row>
    <row r="15" spans="1:13" ht="11.25" customHeight="1">
      <c r="A15" s="128" t="s">
        <v>296</v>
      </c>
      <c r="B15" s="129">
        <v>689953</v>
      </c>
      <c r="C15" s="130">
        <v>277150</v>
      </c>
      <c r="D15" s="130">
        <v>313819</v>
      </c>
      <c r="E15" s="130">
        <v>258331</v>
      </c>
      <c r="F15" s="130">
        <v>5427300</v>
      </c>
      <c r="G15" s="130">
        <f>G29</f>
        <v>4148253</v>
      </c>
      <c r="H15" s="130">
        <f>H29</f>
        <v>280741</v>
      </c>
      <c r="I15" s="130">
        <v>99584</v>
      </c>
      <c r="J15" s="130">
        <v>452210</v>
      </c>
      <c r="K15" s="130">
        <v>213825</v>
      </c>
      <c r="L15" s="132">
        <v>151167</v>
      </c>
      <c r="M15" s="133" t="str">
        <f>A15</f>
        <v>15</v>
      </c>
    </row>
    <row r="16" spans="1:13" ht="6" customHeight="1">
      <c r="B16" s="134"/>
      <c r="C16" s="135"/>
      <c r="D16" s="135"/>
      <c r="E16" s="135"/>
      <c r="F16" s="135"/>
      <c r="G16" s="135"/>
      <c r="H16" s="135"/>
      <c r="I16" s="135"/>
      <c r="J16" s="135"/>
      <c r="K16" s="135"/>
      <c r="L16" s="136"/>
    </row>
    <row r="17" spans="1:13" ht="11.25" customHeight="1">
      <c r="A17" s="137" t="s">
        <v>107</v>
      </c>
      <c r="B17" s="138">
        <v>659482</v>
      </c>
      <c r="C17" s="139">
        <v>266114</v>
      </c>
      <c r="D17" s="139">
        <v>296769</v>
      </c>
      <c r="E17" s="139">
        <v>256719</v>
      </c>
      <c r="F17" s="139">
        <v>6056300</v>
      </c>
      <c r="G17" s="139">
        <v>4552966</v>
      </c>
      <c r="H17" s="139">
        <v>293727</v>
      </c>
      <c r="I17" s="139">
        <v>94007</v>
      </c>
      <c r="J17" s="139">
        <v>463576</v>
      </c>
      <c r="K17" s="139">
        <v>205610</v>
      </c>
      <c r="L17" s="140">
        <v>138328</v>
      </c>
      <c r="M17" s="137" t="s">
        <v>107</v>
      </c>
    </row>
    <row r="18" spans="1:13" ht="11.25" customHeight="1">
      <c r="A18" s="137" t="s">
        <v>109</v>
      </c>
      <c r="B18" s="138">
        <v>665243</v>
      </c>
      <c r="C18" s="139">
        <v>266703</v>
      </c>
      <c r="D18" s="139">
        <v>296225</v>
      </c>
      <c r="E18" s="139">
        <v>255809</v>
      </c>
      <c r="F18" s="139">
        <v>6001400</v>
      </c>
      <c r="G18" s="139">
        <v>4597245</v>
      </c>
      <c r="H18" s="139">
        <v>293288</v>
      </c>
      <c r="I18" s="139">
        <v>95226</v>
      </c>
      <c r="J18" s="139">
        <v>461597</v>
      </c>
      <c r="K18" s="139">
        <v>205348</v>
      </c>
      <c r="L18" s="140">
        <v>139468</v>
      </c>
      <c r="M18" s="137" t="s">
        <v>109</v>
      </c>
    </row>
    <row r="19" spans="1:13" ht="11.25" customHeight="1">
      <c r="A19" s="137" t="s">
        <v>111</v>
      </c>
      <c r="B19" s="138">
        <v>665793</v>
      </c>
      <c r="C19" s="139">
        <v>267796</v>
      </c>
      <c r="D19" s="139">
        <v>299673</v>
      </c>
      <c r="E19" s="139">
        <v>251717</v>
      </c>
      <c r="F19" s="139">
        <v>5937000</v>
      </c>
      <c r="G19" s="139">
        <v>4537753</v>
      </c>
      <c r="H19" s="139">
        <v>290610</v>
      </c>
      <c r="I19" s="139">
        <v>104483</v>
      </c>
      <c r="J19" s="139">
        <v>465223</v>
      </c>
      <c r="K19" s="139">
        <v>203820</v>
      </c>
      <c r="L19" s="140">
        <v>141707</v>
      </c>
      <c r="M19" s="137" t="s">
        <v>111</v>
      </c>
    </row>
    <row r="20" spans="1:13" ht="11.25" customHeight="1">
      <c r="A20" s="137" t="s">
        <v>113</v>
      </c>
      <c r="B20" s="138">
        <v>668078</v>
      </c>
      <c r="C20" s="139">
        <v>268162</v>
      </c>
      <c r="D20" s="139">
        <v>297091</v>
      </c>
      <c r="E20" s="139">
        <v>252351</v>
      </c>
      <c r="F20" s="139">
        <v>5894500</v>
      </c>
      <c r="G20" s="139">
        <v>4473258</v>
      </c>
      <c r="H20" s="139">
        <v>294861</v>
      </c>
      <c r="I20" s="139">
        <v>95691</v>
      </c>
      <c r="J20" s="139">
        <v>457912</v>
      </c>
      <c r="K20" s="139">
        <v>205411</v>
      </c>
      <c r="L20" s="140">
        <v>143798</v>
      </c>
      <c r="M20" s="137" t="s">
        <v>113</v>
      </c>
    </row>
    <row r="21" spans="1:13" ht="11.25" customHeight="1">
      <c r="A21" s="137" t="s">
        <v>115</v>
      </c>
      <c r="B21" s="138">
        <v>665293</v>
      </c>
      <c r="C21" s="139">
        <v>269885</v>
      </c>
      <c r="D21" s="139">
        <v>298044</v>
      </c>
      <c r="E21" s="139">
        <v>251442</v>
      </c>
      <c r="F21" s="139">
        <v>5861000</v>
      </c>
      <c r="G21" s="139">
        <v>4462407</v>
      </c>
      <c r="H21" s="139">
        <v>291995</v>
      </c>
      <c r="I21" s="139">
        <v>97985</v>
      </c>
      <c r="J21" s="139">
        <v>458145</v>
      </c>
      <c r="K21" s="139">
        <v>204331</v>
      </c>
      <c r="L21" s="140">
        <v>144604</v>
      </c>
      <c r="M21" s="137" t="s">
        <v>115</v>
      </c>
    </row>
    <row r="22" spans="1:13" ht="11.25" customHeight="1">
      <c r="A22" s="137" t="s">
        <v>117</v>
      </c>
      <c r="B22" s="138">
        <v>673560</v>
      </c>
      <c r="C22" s="139">
        <v>271159</v>
      </c>
      <c r="D22" s="139">
        <v>303869</v>
      </c>
      <c r="E22" s="139">
        <v>252185</v>
      </c>
      <c r="F22" s="139">
        <v>5801600</v>
      </c>
      <c r="G22" s="139">
        <v>4301910</v>
      </c>
      <c r="H22" s="139">
        <v>290014</v>
      </c>
      <c r="I22" s="139">
        <v>97328</v>
      </c>
      <c r="J22" s="139">
        <v>456101</v>
      </c>
      <c r="K22" s="139">
        <v>209522</v>
      </c>
      <c r="L22" s="140">
        <v>145237</v>
      </c>
      <c r="M22" s="137" t="s">
        <v>117</v>
      </c>
    </row>
    <row r="23" spans="1:13" ht="6" customHeight="1">
      <c r="A23" s="137"/>
      <c r="B23" s="127"/>
      <c r="C23" s="123"/>
      <c r="D23" s="123"/>
      <c r="E23" s="123"/>
      <c r="F23" s="123"/>
      <c r="G23" s="123"/>
      <c r="H23" s="123"/>
      <c r="L23" s="141"/>
      <c r="M23" s="137"/>
    </row>
    <row r="24" spans="1:13" ht="11.25" customHeight="1">
      <c r="A24" s="137" t="s">
        <v>119</v>
      </c>
      <c r="B24" s="138">
        <v>679469</v>
      </c>
      <c r="C24" s="139">
        <v>272720</v>
      </c>
      <c r="D24" s="139">
        <v>305563</v>
      </c>
      <c r="E24" s="139">
        <v>251691</v>
      </c>
      <c r="F24" s="139">
        <v>5711600</v>
      </c>
      <c r="G24" s="139">
        <v>4198101</v>
      </c>
      <c r="H24" s="139">
        <v>289372</v>
      </c>
      <c r="I24" s="123">
        <v>95319</v>
      </c>
      <c r="J24" s="123">
        <v>454648</v>
      </c>
      <c r="K24" s="123">
        <v>208646</v>
      </c>
      <c r="L24" s="142">
        <v>145356</v>
      </c>
      <c r="M24" s="137" t="s">
        <v>119</v>
      </c>
    </row>
    <row r="25" spans="1:13" ht="11.25" customHeight="1">
      <c r="A25" s="137" t="s">
        <v>121</v>
      </c>
      <c r="B25" s="138">
        <v>681209</v>
      </c>
      <c r="C25" s="139">
        <v>272604</v>
      </c>
      <c r="D25" s="139">
        <v>304478</v>
      </c>
      <c r="E25" s="139">
        <v>252091</v>
      </c>
      <c r="F25" s="139">
        <v>5615000</v>
      </c>
      <c r="G25" s="139">
        <v>4178100</v>
      </c>
      <c r="H25" s="139">
        <v>284214</v>
      </c>
      <c r="I25" s="139">
        <v>99205</v>
      </c>
      <c r="J25" s="139">
        <v>454903</v>
      </c>
      <c r="K25" s="139">
        <v>209522</v>
      </c>
      <c r="L25" s="140">
        <v>146804</v>
      </c>
      <c r="M25" s="137" t="s">
        <v>121</v>
      </c>
    </row>
    <row r="26" spans="1:13" ht="11.25" customHeight="1">
      <c r="A26" s="137" t="s">
        <v>123</v>
      </c>
      <c r="B26" s="138">
        <v>683169</v>
      </c>
      <c r="C26" s="139">
        <v>274683</v>
      </c>
      <c r="D26" s="139">
        <v>308474</v>
      </c>
      <c r="E26" s="139">
        <v>252880</v>
      </c>
      <c r="F26" s="139">
        <v>5539400</v>
      </c>
      <c r="G26" s="139">
        <v>4227655</v>
      </c>
      <c r="H26" s="139">
        <v>282050</v>
      </c>
      <c r="I26" s="139">
        <v>111774</v>
      </c>
      <c r="J26" s="139">
        <v>459365</v>
      </c>
      <c r="K26" s="139">
        <v>211676</v>
      </c>
      <c r="L26" s="140">
        <v>148119</v>
      </c>
      <c r="M26" s="137" t="s">
        <v>123</v>
      </c>
    </row>
    <row r="27" spans="1:13" ht="11.25" customHeight="1">
      <c r="A27" s="137" t="s">
        <v>125</v>
      </c>
      <c r="B27" s="138">
        <v>686517</v>
      </c>
      <c r="C27" s="139">
        <v>275551</v>
      </c>
      <c r="D27" s="139">
        <v>307765</v>
      </c>
      <c r="E27" s="139">
        <v>252706</v>
      </c>
      <c r="F27" s="139">
        <v>5491100</v>
      </c>
      <c r="G27" s="139">
        <v>4222499</v>
      </c>
      <c r="H27" s="139">
        <v>284397</v>
      </c>
      <c r="I27" s="139">
        <v>98056</v>
      </c>
      <c r="J27" s="139">
        <v>449468</v>
      </c>
      <c r="K27" s="139">
        <v>208579</v>
      </c>
      <c r="L27" s="140">
        <v>148209</v>
      </c>
      <c r="M27" s="137" t="s">
        <v>125</v>
      </c>
    </row>
    <row r="28" spans="1:13" ht="11.25" customHeight="1">
      <c r="A28" s="137" t="s">
        <v>127</v>
      </c>
      <c r="B28" s="138">
        <v>689045</v>
      </c>
      <c r="C28" s="139">
        <v>276776</v>
      </c>
      <c r="D28" s="139">
        <v>308673</v>
      </c>
      <c r="E28" s="139">
        <v>254894</v>
      </c>
      <c r="F28" s="139">
        <v>5461200</v>
      </c>
      <c r="G28" s="139">
        <v>4202235</v>
      </c>
      <c r="H28" s="139">
        <v>282247</v>
      </c>
      <c r="I28" s="139">
        <v>98365</v>
      </c>
      <c r="J28" s="139">
        <v>452362</v>
      </c>
      <c r="K28" s="139">
        <v>207643</v>
      </c>
      <c r="L28" s="140">
        <v>149500</v>
      </c>
      <c r="M28" s="137" t="s">
        <v>127</v>
      </c>
    </row>
    <row r="29" spans="1:13" ht="11.25" customHeight="1">
      <c r="A29" s="137" t="s">
        <v>129</v>
      </c>
      <c r="B29" s="138">
        <v>689953</v>
      </c>
      <c r="C29" s="139">
        <v>277150</v>
      </c>
      <c r="D29" s="139">
        <v>313819</v>
      </c>
      <c r="E29" s="139">
        <v>258331</v>
      </c>
      <c r="F29" s="139">
        <v>5427300</v>
      </c>
      <c r="G29" s="139">
        <v>4148253</v>
      </c>
      <c r="H29" s="139">
        <v>280741</v>
      </c>
      <c r="I29" s="139">
        <v>99584</v>
      </c>
      <c r="J29" s="139">
        <v>452210</v>
      </c>
      <c r="K29" s="139">
        <v>213825</v>
      </c>
      <c r="L29" s="140">
        <v>151167</v>
      </c>
      <c r="M29" s="137" t="s">
        <v>129</v>
      </c>
    </row>
    <row r="30" spans="1:13" ht="5.25" customHeight="1">
      <c r="A30" s="143"/>
      <c r="M30" s="144"/>
    </row>
    <row r="31" spans="1:13" ht="21" customHeight="1">
      <c r="A31" s="118" t="s">
        <v>35</v>
      </c>
      <c r="B31" s="334" t="s">
        <v>36</v>
      </c>
      <c r="C31" s="334"/>
      <c r="D31" s="115" t="s">
        <v>37</v>
      </c>
      <c r="E31" s="145" t="s">
        <v>291</v>
      </c>
      <c r="F31" s="332" t="s">
        <v>277</v>
      </c>
      <c r="G31" s="332"/>
      <c r="H31" s="332"/>
      <c r="I31" s="332" t="s">
        <v>42</v>
      </c>
      <c r="J31" s="332"/>
      <c r="K31" s="332"/>
      <c r="L31" s="332"/>
      <c r="M31" s="146" t="s">
        <v>35</v>
      </c>
    </row>
    <row r="32" spans="1:13" ht="10.5" customHeight="1">
      <c r="A32" s="335" t="s">
        <v>43</v>
      </c>
      <c r="B32" s="336" t="s">
        <v>44</v>
      </c>
      <c r="C32" s="336"/>
      <c r="D32" s="147" t="s">
        <v>288</v>
      </c>
      <c r="E32" s="148" t="s">
        <v>289</v>
      </c>
      <c r="F32" s="147" t="s">
        <v>303</v>
      </c>
      <c r="G32" s="336" t="s">
        <v>101</v>
      </c>
      <c r="H32" s="336"/>
      <c r="I32" s="336" t="s">
        <v>11</v>
      </c>
      <c r="J32" s="336"/>
      <c r="K32" s="334" t="s">
        <v>46</v>
      </c>
      <c r="L32" s="334"/>
      <c r="M32" s="337" t="s">
        <v>43</v>
      </c>
    </row>
    <row r="33" spans="1:13" ht="11.25" customHeight="1">
      <c r="A33" s="335"/>
      <c r="B33" s="338" t="s">
        <v>204</v>
      </c>
      <c r="C33" s="338"/>
      <c r="D33" s="149" t="s">
        <v>47</v>
      </c>
      <c r="E33" s="150" t="s">
        <v>312</v>
      </c>
      <c r="F33" s="149" t="s">
        <v>47</v>
      </c>
      <c r="G33" s="338" t="s">
        <v>307</v>
      </c>
      <c r="H33" s="338"/>
      <c r="I33" s="338" t="s">
        <v>280</v>
      </c>
      <c r="J33" s="338"/>
      <c r="K33" s="334"/>
      <c r="L33" s="334"/>
      <c r="M33" s="337"/>
    </row>
    <row r="34" spans="1:13">
      <c r="A34" s="114" t="s">
        <v>301</v>
      </c>
    </row>
    <row r="35" spans="1:13">
      <c r="A35" s="114" t="s">
        <v>316</v>
      </c>
      <c r="B35" s="114"/>
      <c r="C35" s="114"/>
      <c r="D35" s="114"/>
      <c r="E35" s="114"/>
      <c r="F35" s="114"/>
      <c r="G35" s="114"/>
      <c r="H35" s="114"/>
      <c r="I35" s="114"/>
    </row>
  </sheetData>
  <mergeCells count="18">
    <mergeCell ref="M32:M33"/>
    <mergeCell ref="B33:C33"/>
    <mergeCell ref="G33:H33"/>
    <mergeCell ref="I33:J33"/>
    <mergeCell ref="I32:J32"/>
    <mergeCell ref="K32:L33"/>
    <mergeCell ref="A32:A33"/>
    <mergeCell ref="B32:C32"/>
    <mergeCell ref="G32:H32"/>
    <mergeCell ref="F31:H31"/>
    <mergeCell ref="I31:L31"/>
    <mergeCell ref="I8:J8"/>
    <mergeCell ref="K8:L8"/>
    <mergeCell ref="M8:M9"/>
    <mergeCell ref="B31:C31"/>
    <mergeCell ref="A8:A9"/>
    <mergeCell ref="B8:C8"/>
    <mergeCell ref="G8:H8"/>
  </mergeCells>
  <phoneticPr fontId="14"/>
  <pageMargins left="0.78749999999999998" right="0.78749999999999998" top="0.98402777777777795" bottom="0.78749999999999998" header="0.511811023622047" footer="0.511811023622047"/>
  <pageSetup paperSize="9" orientation="portrait" horizontalDpi="300" verticalDpi="300"/>
  <colBreaks count="1" manualBreakCount="1">
    <brk id="6" max="1048575" man="1"/>
  </colBreak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zoomScale="130" zoomScaleNormal="130" workbookViewId="0"/>
  </sheetViews>
  <sheetFormatPr defaultColWidth="11.25" defaultRowHeight="10.5"/>
  <cols>
    <col min="1" max="1" width="11.375" style="153" customWidth="1"/>
    <col min="2" max="2" width="10.625" style="153" customWidth="1"/>
    <col min="3" max="3" width="11" style="153" customWidth="1"/>
    <col min="4" max="4" width="11.125" style="153" customWidth="1"/>
    <col min="5" max="5" width="11" style="153" customWidth="1"/>
    <col min="6" max="6" width="16.375" style="153" customWidth="1"/>
    <col min="7" max="7" width="15.375" style="153" customWidth="1"/>
    <col min="8" max="8" width="11.25" style="153"/>
    <col min="9" max="14" width="11" style="153" customWidth="1"/>
    <col min="15" max="15" width="9.375" style="153" customWidth="1"/>
    <col min="16" max="16384" width="11.25" style="153"/>
  </cols>
  <sheetData>
    <row r="1" spans="1:15" ht="13.5">
      <c r="A1" s="154"/>
      <c r="E1" s="155" t="s">
        <v>317</v>
      </c>
      <c r="H1" s="156" t="s">
        <v>272</v>
      </c>
    </row>
    <row r="2" spans="1:15" ht="6" customHeight="1"/>
    <row r="3" spans="1:15">
      <c r="A3" s="157" t="s">
        <v>318</v>
      </c>
    </row>
    <row r="4" spans="1:15">
      <c r="A4" s="157" t="s">
        <v>319</v>
      </c>
    </row>
    <row r="5" spans="1:15" ht="2.25" customHeight="1">
      <c r="A5" s="157"/>
    </row>
    <row r="6" spans="1:15" ht="12.75" customHeight="1">
      <c r="A6" s="153" t="s">
        <v>3</v>
      </c>
    </row>
    <row r="7" spans="1:15" ht="1.5" customHeight="1">
      <c r="A7" s="157"/>
    </row>
    <row r="8" spans="1:15" ht="22.5" customHeight="1">
      <c r="A8" s="345" t="s">
        <v>4</v>
      </c>
      <c r="B8" s="344" t="s">
        <v>100</v>
      </c>
      <c r="C8" s="344"/>
      <c r="D8" s="344" t="s">
        <v>320</v>
      </c>
      <c r="E8" s="344"/>
      <c r="F8" s="159" t="s">
        <v>321</v>
      </c>
      <c r="G8" s="160" t="s">
        <v>309</v>
      </c>
      <c r="H8" s="161" t="s">
        <v>303</v>
      </c>
      <c r="I8" s="344" t="s">
        <v>101</v>
      </c>
      <c r="J8" s="344"/>
      <c r="K8" s="344" t="s">
        <v>11</v>
      </c>
      <c r="L8" s="344"/>
      <c r="M8" s="344" t="s">
        <v>103</v>
      </c>
      <c r="N8" s="344"/>
      <c r="O8" s="345" t="s">
        <v>4</v>
      </c>
    </row>
    <row r="9" spans="1:15" ht="13.5" customHeight="1">
      <c r="A9" s="345"/>
      <c r="B9" s="162" t="s">
        <v>17</v>
      </c>
      <c r="C9" s="162" t="s">
        <v>16</v>
      </c>
      <c r="D9" s="162" t="s">
        <v>322</v>
      </c>
      <c r="E9" s="162" t="s">
        <v>323</v>
      </c>
      <c r="F9" s="162" t="s">
        <v>18</v>
      </c>
      <c r="G9" s="162" t="s">
        <v>104</v>
      </c>
      <c r="H9" s="163" t="s">
        <v>104</v>
      </c>
      <c r="I9" s="162" t="s">
        <v>15</v>
      </c>
      <c r="J9" s="162" t="s">
        <v>16</v>
      </c>
      <c r="K9" s="162" t="s">
        <v>15</v>
      </c>
      <c r="L9" s="162" t="s">
        <v>16</v>
      </c>
      <c r="M9" s="162" t="s">
        <v>15</v>
      </c>
      <c r="N9" s="162" t="s">
        <v>16</v>
      </c>
      <c r="O9" s="345"/>
    </row>
    <row r="10" spans="1:15" ht="5.25" customHeight="1">
      <c r="A10" s="164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6" t="s">
        <v>20</v>
      </c>
    </row>
    <row r="11" spans="1:15" ht="11.25" customHeight="1">
      <c r="A11" s="167" t="s">
        <v>324</v>
      </c>
      <c r="B11" s="168">
        <v>542464</v>
      </c>
      <c r="C11" s="168">
        <v>228634</v>
      </c>
      <c r="D11" s="168">
        <v>1779806</v>
      </c>
      <c r="E11" s="168">
        <v>1530559</v>
      </c>
      <c r="F11" s="168">
        <v>279722</v>
      </c>
      <c r="G11" s="168">
        <v>235601</v>
      </c>
      <c r="H11" s="168">
        <v>6277926</v>
      </c>
      <c r="I11" s="168">
        <v>3103756</v>
      </c>
      <c r="J11" s="168">
        <v>311724</v>
      </c>
      <c r="K11" s="168">
        <v>85961</v>
      </c>
      <c r="L11" s="168">
        <v>525078</v>
      </c>
      <c r="M11" s="168">
        <v>173231</v>
      </c>
      <c r="N11" s="169">
        <v>101248</v>
      </c>
      <c r="O11" s="170" t="str">
        <f>A11</f>
        <v>平成10年末</v>
      </c>
    </row>
    <row r="12" spans="1:15" ht="11.25" customHeight="1">
      <c r="A12" s="171" t="s">
        <v>325</v>
      </c>
      <c r="B12" s="168">
        <v>559320</v>
      </c>
      <c r="C12" s="168">
        <v>237881</v>
      </c>
      <c r="D12" s="168" t="s">
        <v>326</v>
      </c>
      <c r="E12" s="168" t="s">
        <v>326</v>
      </c>
      <c r="F12" s="168">
        <v>285553</v>
      </c>
      <c r="G12" s="168">
        <v>261186</v>
      </c>
      <c r="H12" s="168">
        <v>6504403</v>
      </c>
      <c r="I12" s="168">
        <v>3705491</v>
      </c>
      <c r="J12" s="168">
        <v>260215</v>
      </c>
      <c r="K12" s="168">
        <v>87621</v>
      </c>
      <c r="L12" s="168">
        <v>521888</v>
      </c>
      <c r="M12" s="168">
        <v>181989</v>
      </c>
      <c r="N12" s="169">
        <v>105579</v>
      </c>
      <c r="O12" s="172" t="str">
        <f>A12</f>
        <v>11</v>
      </c>
    </row>
    <row r="13" spans="1:15" ht="11.25" customHeight="1">
      <c r="A13" s="171" t="s">
        <v>315</v>
      </c>
      <c r="B13" s="168">
        <v>582016</v>
      </c>
      <c r="C13" s="168">
        <v>243228</v>
      </c>
      <c r="D13" s="168" t="s">
        <v>326</v>
      </c>
      <c r="E13" s="168" t="s">
        <v>326</v>
      </c>
      <c r="F13" s="168">
        <v>284904</v>
      </c>
      <c r="G13" s="168">
        <v>263174</v>
      </c>
      <c r="H13" s="168">
        <v>6681559</v>
      </c>
      <c r="I13" s="168">
        <v>3959450</v>
      </c>
      <c r="J13" s="168">
        <v>242719</v>
      </c>
      <c r="K13" s="168">
        <v>87650</v>
      </c>
      <c r="L13" s="168">
        <v>496976</v>
      </c>
      <c r="M13" s="168">
        <v>197837</v>
      </c>
      <c r="N13" s="169">
        <v>110270</v>
      </c>
      <c r="O13" s="172" t="str">
        <f>A13</f>
        <v>12</v>
      </c>
    </row>
    <row r="14" spans="1:15" ht="11.25" customHeight="1">
      <c r="A14" s="171" t="s">
        <v>311</v>
      </c>
      <c r="B14" s="168">
        <v>624981</v>
      </c>
      <c r="C14" s="168">
        <v>254267</v>
      </c>
      <c r="D14" s="168" t="s">
        <v>326</v>
      </c>
      <c r="E14" s="168" t="s">
        <v>326</v>
      </c>
      <c r="F14" s="168">
        <v>289461</v>
      </c>
      <c r="G14" s="168">
        <v>265197</v>
      </c>
      <c r="H14" s="168">
        <v>6603259</v>
      </c>
      <c r="I14" s="168">
        <v>4693800</v>
      </c>
      <c r="J14" s="168">
        <v>253128</v>
      </c>
      <c r="K14" s="168">
        <v>89572</v>
      </c>
      <c r="L14" s="168">
        <v>487306</v>
      </c>
      <c r="M14" s="168">
        <v>205512</v>
      </c>
      <c r="N14" s="169">
        <v>119979</v>
      </c>
      <c r="O14" s="172" t="str">
        <f>A14</f>
        <v>13</v>
      </c>
    </row>
    <row r="15" spans="1:15" ht="11.25" customHeight="1">
      <c r="A15" s="173" t="s">
        <v>305</v>
      </c>
      <c r="B15" s="174">
        <f>B29</f>
        <v>657719</v>
      </c>
      <c r="C15" s="175">
        <f>C29</f>
        <v>266291</v>
      </c>
      <c r="D15" s="176" t="s">
        <v>326</v>
      </c>
      <c r="E15" s="176" t="s">
        <v>326</v>
      </c>
      <c r="F15" s="175">
        <f t="shared" ref="F15:N15" si="0">F29</f>
        <v>299547</v>
      </c>
      <c r="G15" s="175">
        <f t="shared" si="0"/>
        <v>260233</v>
      </c>
      <c r="H15" s="175">
        <f t="shared" si="0"/>
        <v>6111830</v>
      </c>
      <c r="I15" s="175">
        <f t="shared" si="0"/>
        <v>4547630</v>
      </c>
      <c r="J15" s="175">
        <f t="shared" si="0"/>
        <v>295554</v>
      </c>
      <c r="K15" s="175">
        <f t="shared" si="0"/>
        <v>97292</v>
      </c>
      <c r="L15" s="175">
        <f t="shared" si="0"/>
        <v>471907</v>
      </c>
      <c r="M15" s="175">
        <f t="shared" si="0"/>
        <v>207743</v>
      </c>
      <c r="N15" s="177">
        <f t="shared" si="0"/>
        <v>138071</v>
      </c>
      <c r="O15" s="173" t="str">
        <f>A15</f>
        <v>14</v>
      </c>
    </row>
    <row r="16" spans="1:15" ht="6" customHeight="1">
      <c r="B16" s="178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80"/>
    </row>
    <row r="17" spans="1:15" ht="11.25" customHeight="1">
      <c r="A17" s="181" t="s">
        <v>107</v>
      </c>
      <c r="B17" s="182">
        <v>627893</v>
      </c>
      <c r="C17" s="183">
        <v>254625</v>
      </c>
      <c r="D17" s="168" t="s">
        <v>326</v>
      </c>
      <c r="E17" s="168" t="s">
        <v>326</v>
      </c>
      <c r="F17" s="168">
        <v>286599</v>
      </c>
      <c r="G17" s="168">
        <v>261499</v>
      </c>
      <c r="H17" s="183">
        <v>6500444</v>
      </c>
      <c r="I17" s="183">
        <v>4704804</v>
      </c>
      <c r="J17" s="183">
        <v>251760</v>
      </c>
      <c r="K17" s="183">
        <v>86531</v>
      </c>
      <c r="L17" s="183">
        <v>476794</v>
      </c>
      <c r="M17" s="183">
        <v>203717</v>
      </c>
      <c r="N17" s="184">
        <v>119628</v>
      </c>
      <c r="O17" s="181" t="s">
        <v>107</v>
      </c>
    </row>
    <row r="18" spans="1:15" ht="11.25" customHeight="1">
      <c r="A18" s="181" t="s">
        <v>109</v>
      </c>
      <c r="B18" s="182">
        <v>632653</v>
      </c>
      <c r="C18" s="183">
        <v>255000</v>
      </c>
      <c r="D18" s="168" t="s">
        <v>326</v>
      </c>
      <c r="E18" s="168" t="s">
        <v>326</v>
      </c>
      <c r="F18" s="168">
        <v>285779</v>
      </c>
      <c r="G18" s="168">
        <v>260845</v>
      </c>
      <c r="H18" s="183">
        <v>6451585</v>
      </c>
      <c r="I18" s="183">
        <v>4670301</v>
      </c>
      <c r="J18" s="183">
        <v>256126</v>
      </c>
      <c r="K18" s="183">
        <v>85573</v>
      </c>
      <c r="L18" s="183">
        <v>475079</v>
      </c>
      <c r="M18" s="183">
        <v>203019</v>
      </c>
      <c r="N18" s="184">
        <v>120488</v>
      </c>
      <c r="O18" s="181" t="s">
        <v>109</v>
      </c>
    </row>
    <row r="19" spans="1:15" ht="11.25" customHeight="1">
      <c r="A19" s="181" t="s">
        <v>111</v>
      </c>
      <c r="B19" s="182">
        <v>633215</v>
      </c>
      <c r="C19" s="183">
        <v>257381</v>
      </c>
      <c r="D19" s="168" t="s">
        <v>326</v>
      </c>
      <c r="E19" s="168" t="s">
        <v>326</v>
      </c>
      <c r="F19" s="168">
        <v>289883</v>
      </c>
      <c r="G19" s="168">
        <v>257021</v>
      </c>
      <c r="H19" s="183">
        <v>6408853</v>
      </c>
      <c r="I19" s="183">
        <v>4593885</v>
      </c>
      <c r="J19" s="183">
        <v>257551</v>
      </c>
      <c r="K19" s="183">
        <v>104699</v>
      </c>
      <c r="L19" s="183">
        <v>489704</v>
      </c>
      <c r="M19" s="183">
        <v>197758</v>
      </c>
      <c r="N19" s="184">
        <v>122219</v>
      </c>
      <c r="O19" s="181" t="s">
        <v>111</v>
      </c>
    </row>
    <row r="20" spans="1:15" ht="11.25" customHeight="1">
      <c r="A20" s="181" t="s">
        <v>113</v>
      </c>
      <c r="B20" s="182">
        <v>632257</v>
      </c>
      <c r="C20" s="183">
        <v>257553</v>
      </c>
      <c r="D20" s="168" t="s">
        <v>326</v>
      </c>
      <c r="E20" s="168" t="s">
        <v>326</v>
      </c>
      <c r="F20" s="168">
        <v>286236</v>
      </c>
      <c r="G20" s="168">
        <v>257006</v>
      </c>
      <c r="H20" s="183">
        <v>6391474</v>
      </c>
      <c r="I20" s="183">
        <v>4567052</v>
      </c>
      <c r="J20" s="183">
        <v>254698</v>
      </c>
      <c r="K20" s="183">
        <v>90507</v>
      </c>
      <c r="L20" s="183">
        <v>475463</v>
      </c>
      <c r="M20" s="183">
        <v>198748</v>
      </c>
      <c r="N20" s="184">
        <v>122753</v>
      </c>
      <c r="O20" s="181" t="s">
        <v>113</v>
      </c>
    </row>
    <row r="21" spans="1:15" ht="11.25" customHeight="1">
      <c r="A21" s="181" t="s">
        <v>115</v>
      </c>
      <c r="B21" s="182">
        <v>628388</v>
      </c>
      <c r="C21" s="183">
        <v>258925</v>
      </c>
      <c r="D21" s="168" t="s">
        <v>326</v>
      </c>
      <c r="E21" s="168" t="s">
        <v>326</v>
      </c>
      <c r="F21" s="168">
        <v>284537</v>
      </c>
      <c r="G21" s="168">
        <v>255698</v>
      </c>
      <c r="H21" s="183">
        <v>6397501</v>
      </c>
      <c r="I21" s="183">
        <v>4483958</v>
      </c>
      <c r="J21" s="183">
        <v>255944</v>
      </c>
      <c r="K21" s="183">
        <v>87499</v>
      </c>
      <c r="L21" s="183">
        <v>472656</v>
      </c>
      <c r="M21" s="183">
        <v>201558</v>
      </c>
      <c r="N21" s="184">
        <v>122951</v>
      </c>
      <c r="O21" s="181" t="s">
        <v>115</v>
      </c>
    </row>
    <row r="22" spans="1:15" ht="11.25" customHeight="1">
      <c r="A22" s="181" t="s">
        <v>117</v>
      </c>
      <c r="B22" s="182">
        <v>634077</v>
      </c>
      <c r="C22" s="183">
        <v>259685</v>
      </c>
      <c r="D22" s="168" t="s">
        <v>326</v>
      </c>
      <c r="E22" s="168" t="s">
        <v>326</v>
      </c>
      <c r="F22" s="168">
        <v>288958</v>
      </c>
      <c r="G22" s="168">
        <v>255558</v>
      </c>
      <c r="H22" s="183">
        <v>6363442</v>
      </c>
      <c r="I22" s="183">
        <v>4470952</v>
      </c>
      <c r="J22" s="183">
        <v>274184</v>
      </c>
      <c r="K22" s="183">
        <v>97357</v>
      </c>
      <c r="L22" s="183">
        <v>481617</v>
      </c>
      <c r="M22" s="183">
        <v>207016</v>
      </c>
      <c r="N22" s="184">
        <v>123160</v>
      </c>
      <c r="O22" s="181" t="s">
        <v>117</v>
      </c>
    </row>
    <row r="23" spans="1:15" ht="6" customHeight="1">
      <c r="A23" s="181"/>
      <c r="B23" s="185"/>
      <c r="C23" s="168"/>
      <c r="D23" s="168"/>
      <c r="E23" s="168"/>
      <c r="F23" s="168"/>
      <c r="G23" s="168"/>
      <c r="H23" s="168"/>
      <c r="I23" s="168"/>
      <c r="J23" s="168"/>
      <c r="N23" s="186"/>
      <c r="O23" s="181"/>
    </row>
    <row r="24" spans="1:15" ht="11.25" customHeight="1">
      <c r="A24" s="181" t="s">
        <v>119</v>
      </c>
      <c r="B24" s="187">
        <v>638715</v>
      </c>
      <c r="C24" s="183">
        <v>260362</v>
      </c>
      <c r="D24" s="168" t="s">
        <v>326</v>
      </c>
      <c r="E24" s="168" t="s">
        <v>326</v>
      </c>
      <c r="F24" s="183">
        <v>287578</v>
      </c>
      <c r="G24" s="183">
        <v>254365</v>
      </c>
      <c r="H24" s="183">
        <v>6308233</v>
      </c>
      <c r="I24" s="183">
        <v>4492873</v>
      </c>
      <c r="J24" s="183">
        <v>280680</v>
      </c>
      <c r="K24" s="168">
        <v>89936</v>
      </c>
      <c r="L24" s="168">
        <v>473555</v>
      </c>
      <c r="M24" s="183">
        <v>218105</v>
      </c>
      <c r="N24" s="184">
        <v>123927</v>
      </c>
      <c r="O24" s="181" t="s">
        <v>119</v>
      </c>
    </row>
    <row r="25" spans="1:15" ht="11.25" customHeight="1">
      <c r="A25" s="181" t="s">
        <v>121</v>
      </c>
      <c r="B25" s="182">
        <v>639876</v>
      </c>
      <c r="C25" s="183">
        <v>261842</v>
      </c>
      <c r="D25" s="168" t="s">
        <v>326</v>
      </c>
      <c r="E25" s="168" t="s">
        <v>326</v>
      </c>
      <c r="F25" s="183">
        <v>287740</v>
      </c>
      <c r="G25" s="183">
        <v>254247</v>
      </c>
      <c r="H25" s="183">
        <v>6257589</v>
      </c>
      <c r="I25" s="183">
        <v>4600552</v>
      </c>
      <c r="J25" s="183">
        <v>275012</v>
      </c>
      <c r="K25" s="183">
        <v>92327</v>
      </c>
      <c r="L25" s="183">
        <v>474180</v>
      </c>
      <c r="M25" s="168">
        <v>204570</v>
      </c>
      <c r="N25" s="188">
        <v>125346</v>
      </c>
      <c r="O25" s="181" t="s">
        <v>121</v>
      </c>
    </row>
    <row r="26" spans="1:15" ht="11.25" customHeight="1">
      <c r="A26" s="181" t="s">
        <v>123</v>
      </c>
      <c r="B26" s="182">
        <v>640639</v>
      </c>
      <c r="C26" s="183">
        <v>263482</v>
      </c>
      <c r="D26" s="168" t="s">
        <v>326</v>
      </c>
      <c r="E26" s="168" t="s">
        <v>326</v>
      </c>
      <c r="F26" s="183">
        <v>294978</v>
      </c>
      <c r="G26" s="183">
        <v>254154</v>
      </c>
      <c r="H26" s="183">
        <v>6215832</v>
      </c>
      <c r="I26" s="183">
        <v>4586502</v>
      </c>
      <c r="J26" s="183">
        <v>278906</v>
      </c>
      <c r="K26" s="183">
        <v>96268</v>
      </c>
      <c r="L26" s="183">
        <v>476205</v>
      </c>
      <c r="M26" s="183">
        <v>203373</v>
      </c>
      <c r="N26" s="184">
        <v>126558</v>
      </c>
      <c r="O26" s="181" t="s">
        <v>123</v>
      </c>
    </row>
    <row r="27" spans="1:15" ht="11.25" customHeight="1">
      <c r="A27" s="181" t="s">
        <v>125</v>
      </c>
      <c r="B27" s="182">
        <v>645344</v>
      </c>
      <c r="C27" s="183">
        <v>264345</v>
      </c>
      <c r="D27" s="168" t="s">
        <v>326</v>
      </c>
      <c r="E27" s="168" t="s">
        <v>326</v>
      </c>
      <c r="F27" s="183">
        <v>291620</v>
      </c>
      <c r="G27" s="183">
        <v>253719</v>
      </c>
      <c r="H27" s="183">
        <v>6176074</v>
      </c>
      <c r="I27" s="183">
        <v>4552681</v>
      </c>
      <c r="J27" s="183">
        <v>290798</v>
      </c>
      <c r="K27" s="183">
        <v>90933</v>
      </c>
      <c r="L27" s="183">
        <v>465792</v>
      </c>
      <c r="M27" s="183">
        <v>201185</v>
      </c>
      <c r="N27" s="184">
        <v>127857</v>
      </c>
      <c r="O27" s="181" t="s">
        <v>125</v>
      </c>
    </row>
    <row r="28" spans="1:15" ht="11.25" customHeight="1">
      <c r="A28" s="181" t="s">
        <v>127</v>
      </c>
      <c r="B28" s="182">
        <v>647204</v>
      </c>
      <c r="C28" s="183">
        <v>266136</v>
      </c>
      <c r="D28" s="168" t="s">
        <v>326</v>
      </c>
      <c r="E28" s="168" t="s">
        <v>326</v>
      </c>
      <c r="F28" s="183">
        <v>291353</v>
      </c>
      <c r="G28" s="183">
        <v>255500</v>
      </c>
      <c r="H28" s="183">
        <v>6147315</v>
      </c>
      <c r="I28" s="183">
        <v>4529303</v>
      </c>
      <c r="J28" s="183">
        <v>289850</v>
      </c>
      <c r="K28" s="183">
        <v>98559</v>
      </c>
      <c r="L28" s="183">
        <v>468383</v>
      </c>
      <c r="M28" s="183">
        <v>200536</v>
      </c>
      <c r="N28" s="184">
        <v>136878</v>
      </c>
      <c r="O28" s="181" t="s">
        <v>127</v>
      </c>
    </row>
    <row r="29" spans="1:15" ht="11.25" customHeight="1">
      <c r="A29" s="181" t="s">
        <v>129</v>
      </c>
      <c r="B29" s="182">
        <v>657719</v>
      </c>
      <c r="C29" s="183">
        <v>266291</v>
      </c>
      <c r="D29" s="168" t="s">
        <v>326</v>
      </c>
      <c r="E29" s="168" t="s">
        <v>326</v>
      </c>
      <c r="F29" s="183">
        <v>299547</v>
      </c>
      <c r="G29" s="183">
        <v>260233</v>
      </c>
      <c r="H29" s="183">
        <v>6111830</v>
      </c>
      <c r="I29" s="183">
        <v>4547630</v>
      </c>
      <c r="J29" s="183">
        <v>295554</v>
      </c>
      <c r="K29" s="183">
        <v>97292</v>
      </c>
      <c r="L29" s="183">
        <v>471907</v>
      </c>
      <c r="M29" s="183">
        <v>207743</v>
      </c>
      <c r="N29" s="184">
        <v>138071</v>
      </c>
      <c r="O29" s="181" t="s">
        <v>129</v>
      </c>
    </row>
    <row r="30" spans="1:15" ht="5.25" customHeight="1">
      <c r="A30" s="189"/>
      <c r="O30" s="185"/>
    </row>
    <row r="31" spans="1:15" ht="21" customHeight="1">
      <c r="A31" s="163" t="s">
        <v>35</v>
      </c>
      <c r="B31" s="344" t="s">
        <v>327</v>
      </c>
      <c r="C31" s="344"/>
      <c r="D31" s="344"/>
      <c r="E31" s="344"/>
      <c r="F31" s="158" t="s">
        <v>37</v>
      </c>
      <c r="G31" s="190" t="s">
        <v>291</v>
      </c>
      <c r="H31" s="346" t="s">
        <v>277</v>
      </c>
      <c r="I31" s="346"/>
      <c r="J31" s="346"/>
      <c r="K31" s="344" t="s">
        <v>42</v>
      </c>
      <c r="L31" s="344"/>
      <c r="M31" s="344"/>
      <c r="N31" s="344"/>
      <c r="O31" s="191" t="s">
        <v>35</v>
      </c>
    </row>
    <row r="32" spans="1:15" ht="10.5" customHeight="1">
      <c r="A32" s="342" t="s">
        <v>43</v>
      </c>
      <c r="B32" s="343" t="s">
        <v>44</v>
      </c>
      <c r="C32" s="343"/>
      <c r="D32" s="343" t="s">
        <v>328</v>
      </c>
      <c r="E32" s="343"/>
      <c r="F32" s="192" t="s">
        <v>288</v>
      </c>
      <c r="G32" s="192" t="s">
        <v>289</v>
      </c>
      <c r="H32" s="193" t="s">
        <v>303</v>
      </c>
      <c r="I32" s="343" t="s">
        <v>101</v>
      </c>
      <c r="J32" s="343"/>
      <c r="K32" s="343" t="s">
        <v>11</v>
      </c>
      <c r="L32" s="343"/>
      <c r="M32" s="339" t="s">
        <v>46</v>
      </c>
      <c r="N32" s="339"/>
      <c r="O32" s="340" t="s">
        <v>43</v>
      </c>
    </row>
    <row r="33" spans="1:15" ht="11.25" customHeight="1">
      <c r="A33" s="342"/>
      <c r="B33" s="341" t="s">
        <v>204</v>
      </c>
      <c r="C33" s="341"/>
      <c r="D33" s="341" t="s">
        <v>329</v>
      </c>
      <c r="E33" s="341"/>
      <c r="F33" s="194" t="s">
        <v>330</v>
      </c>
      <c r="G33" s="194" t="s">
        <v>312</v>
      </c>
      <c r="H33" s="195" t="s">
        <v>47</v>
      </c>
      <c r="I33" s="341" t="s">
        <v>307</v>
      </c>
      <c r="J33" s="341"/>
      <c r="K33" s="341" t="s">
        <v>280</v>
      </c>
      <c r="L33" s="341"/>
      <c r="M33" s="339"/>
      <c r="N33" s="339"/>
      <c r="O33" s="340"/>
    </row>
    <row r="34" spans="1:15">
      <c r="A34" s="157" t="s">
        <v>331</v>
      </c>
      <c r="B34" s="157"/>
      <c r="C34" s="157"/>
      <c r="D34" s="157"/>
      <c r="E34" s="157"/>
      <c r="F34" s="157"/>
      <c r="G34" s="157"/>
      <c r="H34" s="157"/>
      <c r="I34" s="157"/>
    </row>
    <row r="35" spans="1:15">
      <c r="A35" s="157" t="s">
        <v>332</v>
      </c>
    </row>
    <row r="36" spans="1:15">
      <c r="A36" s="157" t="s">
        <v>333</v>
      </c>
      <c r="B36" s="157"/>
      <c r="C36" s="157"/>
      <c r="D36" s="157"/>
      <c r="E36" s="157"/>
      <c r="F36" s="157"/>
      <c r="G36" s="157"/>
      <c r="H36" s="157"/>
      <c r="I36" s="157"/>
    </row>
  </sheetData>
  <mergeCells count="21">
    <mergeCell ref="A8:A9"/>
    <mergeCell ref="B8:C8"/>
    <mergeCell ref="D8:E8"/>
    <mergeCell ref="I8:J8"/>
    <mergeCell ref="K8:L8"/>
    <mergeCell ref="M8:N8"/>
    <mergeCell ref="O8:O9"/>
    <mergeCell ref="B31:E31"/>
    <mergeCell ref="H31:J31"/>
    <mergeCell ref="K31:N31"/>
    <mergeCell ref="A32:A33"/>
    <mergeCell ref="B32:C32"/>
    <mergeCell ref="D32:E32"/>
    <mergeCell ref="I32:J32"/>
    <mergeCell ref="K32:L32"/>
    <mergeCell ref="M32:N33"/>
    <mergeCell ref="O32:O33"/>
    <mergeCell ref="B33:C33"/>
    <mergeCell ref="D33:E33"/>
    <mergeCell ref="I33:J33"/>
    <mergeCell ref="K33:L33"/>
  </mergeCells>
  <phoneticPr fontId="14"/>
  <pageMargins left="0.78749999999999998" right="0.77013888888888904" top="0.98402777777777795" bottom="0.78749999999999998" header="0.511811023622047" footer="0.511811023622047"/>
  <pageSetup paperSize="9" orientation="portrait" horizontalDpi="300" verticalDpi="300"/>
  <colBreaks count="1" manualBreakCount="1">
    <brk id="7" max="1048575" man="1"/>
  </colBreak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30" zoomScaleNormal="130" workbookViewId="0"/>
  </sheetViews>
  <sheetFormatPr defaultColWidth="11.25" defaultRowHeight="10.5"/>
  <cols>
    <col min="1" max="1" width="10.625" style="109" customWidth="1"/>
    <col min="2" max="5" width="8.375" style="109" customWidth="1"/>
    <col min="6" max="7" width="9.25" style="109" customWidth="1"/>
    <col min="8" max="9" width="8.875" style="109" customWidth="1"/>
    <col min="10" max="10" width="10.375" style="109" customWidth="1"/>
    <col min="11" max="11" width="10.75" style="109" customWidth="1"/>
    <col min="12" max="14" width="10.375" style="109" customWidth="1"/>
    <col min="15" max="18" width="9.375" style="109" customWidth="1"/>
    <col min="19" max="19" width="11.125" style="109" customWidth="1"/>
    <col min="20" max="16384" width="11.25" style="109"/>
  </cols>
  <sheetData>
    <row r="1" spans="1:19" ht="13.5">
      <c r="A1" s="110"/>
      <c r="F1" s="111" t="s">
        <v>317</v>
      </c>
      <c r="H1" s="110"/>
      <c r="I1" s="113"/>
      <c r="K1" s="112" t="s">
        <v>272</v>
      </c>
    </row>
    <row r="2" spans="1:19" ht="6" customHeight="1"/>
    <row r="3" spans="1:19">
      <c r="A3" s="114" t="s">
        <v>334</v>
      </c>
    </row>
    <row r="4" spans="1:19">
      <c r="A4" s="114" t="s">
        <v>335</v>
      </c>
    </row>
    <row r="5" spans="1:19" ht="6" customHeight="1">
      <c r="A5" s="114"/>
    </row>
    <row r="6" spans="1:19" ht="9" customHeight="1">
      <c r="A6" s="109" t="s">
        <v>3</v>
      </c>
    </row>
    <row r="7" spans="1:19" ht="1.5" customHeight="1">
      <c r="A7" s="114"/>
    </row>
    <row r="8" spans="1:19" ht="22.5" customHeight="1">
      <c r="A8" s="333" t="s">
        <v>4</v>
      </c>
      <c r="B8" s="332" t="s">
        <v>336</v>
      </c>
      <c r="C8" s="332"/>
      <c r="D8" s="332" t="s">
        <v>337</v>
      </c>
      <c r="E8" s="332"/>
      <c r="F8" s="332" t="s">
        <v>100</v>
      </c>
      <c r="G8" s="332"/>
      <c r="H8" s="332" t="s">
        <v>320</v>
      </c>
      <c r="I8" s="332"/>
      <c r="J8" s="116" t="s">
        <v>338</v>
      </c>
      <c r="K8" s="151" t="s">
        <v>309</v>
      </c>
      <c r="L8" s="116" t="s">
        <v>303</v>
      </c>
      <c r="M8" s="332" t="s">
        <v>101</v>
      </c>
      <c r="N8" s="332"/>
      <c r="O8" s="332" t="s">
        <v>11</v>
      </c>
      <c r="P8" s="332"/>
      <c r="Q8" s="332" t="s">
        <v>103</v>
      </c>
      <c r="R8" s="332"/>
      <c r="S8" s="333" t="s">
        <v>4</v>
      </c>
    </row>
    <row r="9" spans="1:19" ht="13.5" customHeight="1">
      <c r="A9" s="333"/>
      <c r="B9" s="117" t="s">
        <v>15</v>
      </c>
      <c r="C9" s="117" t="s">
        <v>16</v>
      </c>
      <c r="D9" s="117" t="s">
        <v>15</v>
      </c>
      <c r="E9" s="117" t="s">
        <v>339</v>
      </c>
      <c r="F9" s="117" t="s">
        <v>17</v>
      </c>
      <c r="G9" s="117" t="s">
        <v>16</v>
      </c>
      <c r="H9" s="117" t="s">
        <v>322</v>
      </c>
      <c r="I9" s="117" t="s">
        <v>323</v>
      </c>
      <c r="J9" s="117" t="s">
        <v>18</v>
      </c>
      <c r="K9" s="118" t="s">
        <v>104</v>
      </c>
      <c r="L9" s="117" t="s">
        <v>104</v>
      </c>
      <c r="M9" s="117" t="s">
        <v>15</v>
      </c>
      <c r="N9" s="117" t="s">
        <v>16</v>
      </c>
      <c r="O9" s="117" t="s">
        <v>15</v>
      </c>
      <c r="P9" s="117" t="s">
        <v>16</v>
      </c>
      <c r="Q9" s="117" t="s">
        <v>15</v>
      </c>
      <c r="R9" s="117" t="s">
        <v>16</v>
      </c>
      <c r="S9" s="333"/>
    </row>
    <row r="10" spans="1:19" ht="5.25" customHeight="1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1" t="s">
        <v>20</v>
      </c>
    </row>
    <row r="11" spans="1:19" ht="11.25" customHeight="1">
      <c r="A11" s="122" t="s">
        <v>340</v>
      </c>
      <c r="B11" s="123">
        <v>1739855</v>
      </c>
      <c r="C11" s="123">
        <v>1374912</v>
      </c>
      <c r="D11" s="123">
        <v>255351</v>
      </c>
      <c r="E11" s="123">
        <v>228070</v>
      </c>
      <c r="F11" s="123">
        <v>532761</v>
      </c>
      <c r="G11" s="123">
        <v>220540</v>
      </c>
      <c r="H11" s="123">
        <v>1785254</v>
      </c>
      <c r="I11" s="123">
        <v>1464610</v>
      </c>
      <c r="J11" s="123">
        <v>267772</v>
      </c>
      <c r="K11" s="123">
        <v>219393</v>
      </c>
      <c r="L11" s="123">
        <v>6410049</v>
      </c>
      <c r="M11" s="123">
        <v>3244162</v>
      </c>
      <c r="N11" s="123">
        <v>314432</v>
      </c>
      <c r="O11" s="123">
        <v>91923</v>
      </c>
      <c r="P11" s="123">
        <v>511534</v>
      </c>
      <c r="Q11" s="123">
        <v>167270</v>
      </c>
      <c r="R11" s="124">
        <v>94681</v>
      </c>
      <c r="S11" s="125" t="str">
        <f>A11</f>
        <v>平成 9年末</v>
      </c>
    </row>
    <row r="12" spans="1:19" ht="11.25" customHeight="1">
      <c r="A12" s="126" t="s">
        <v>341</v>
      </c>
      <c r="B12" s="123" t="s">
        <v>326</v>
      </c>
      <c r="C12" s="123" t="s">
        <v>326</v>
      </c>
      <c r="D12" s="123" t="s">
        <v>326</v>
      </c>
      <c r="E12" s="123" t="s">
        <v>326</v>
      </c>
      <c r="F12" s="123">
        <v>542464</v>
      </c>
      <c r="G12" s="123">
        <v>228634</v>
      </c>
      <c r="H12" s="123">
        <v>1779806</v>
      </c>
      <c r="I12" s="123">
        <v>1530559</v>
      </c>
      <c r="J12" s="123">
        <v>279722</v>
      </c>
      <c r="K12" s="123">
        <v>235601</v>
      </c>
      <c r="L12" s="123">
        <v>6277926</v>
      </c>
      <c r="M12" s="123">
        <v>3103756</v>
      </c>
      <c r="N12" s="123">
        <v>311724</v>
      </c>
      <c r="O12" s="123">
        <v>85961</v>
      </c>
      <c r="P12" s="123">
        <v>525078</v>
      </c>
      <c r="Q12" s="123">
        <v>173231</v>
      </c>
      <c r="R12" s="124">
        <v>101248</v>
      </c>
      <c r="S12" s="196" t="str">
        <f>A12</f>
        <v>10</v>
      </c>
    </row>
    <row r="13" spans="1:19" ht="11.25" customHeight="1">
      <c r="A13" s="126" t="s">
        <v>325</v>
      </c>
      <c r="B13" s="123" t="s">
        <v>326</v>
      </c>
      <c r="C13" s="123" t="s">
        <v>326</v>
      </c>
      <c r="D13" s="123" t="s">
        <v>326</v>
      </c>
      <c r="E13" s="123" t="s">
        <v>326</v>
      </c>
      <c r="F13" s="123">
        <v>559320</v>
      </c>
      <c r="G13" s="123">
        <v>237881</v>
      </c>
      <c r="H13" s="123" t="s">
        <v>326</v>
      </c>
      <c r="I13" s="123" t="s">
        <v>326</v>
      </c>
      <c r="J13" s="123">
        <v>285553</v>
      </c>
      <c r="K13" s="123">
        <v>261186</v>
      </c>
      <c r="L13" s="123">
        <v>6504403</v>
      </c>
      <c r="M13" s="123">
        <v>3705491</v>
      </c>
      <c r="N13" s="123">
        <v>260215</v>
      </c>
      <c r="O13" s="123">
        <v>87621</v>
      </c>
      <c r="P13" s="123">
        <v>521888</v>
      </c>
      <c r="Q13" s="123">
        <v>181989</v>
      </c>
      <c r="R13" s="124">
        <v>105579</v>
      </c>
      <c r="S13" s="196" t="str">
        <f>A13</f>
        <v>11</v>
      </c>
    </row>
    <row r="14" spans="1:19" ht="11.25" customHeight="1">
      <c r="A14" s="126" t="s">
        <v>315</v>
      </c>
      <c r="B14" s="123" t="s">
        <v>326</v>
      </c>
      <c r="C14" s="123" t="s">
        <v>326</v>
      </c>
      <c r="D14" s="123" t="s">
        <v>326</v>
      </c>
      <c r="E14" s="123" t="s">
        <v>326</v>
      </c>
      <c r="F14" s="123">
        <v>582016</v>
      </c>
      <c r="G14" s="123">
        <v>243228</v>
      </c>
      <c r="H14" s="123" t="s">
        <v>326</v>
      </c>
      <c r="I14" s="123" t="s">
        <v>326</v>
      </c>
      <c r="J14" s="123">
        <v>284904</v>
      </c>
      <c r="K14" s="123">
        <v>263174</v>
      </c>
      <c r="L14" s="123">
        <v>6681559</v>
      </c>
      <c r="M14" s="123">
        <v>3959450</v>
      </c>
      <c r="N14" s="123">
        <v>242719</v>
      </c>
      <c r="O14" s="123">
        <v>87650</v>
      </c>
      <c r="P14" s="123">
        <v>496976</v>
      </c>
      <c r="Q14" s="123">
        <v>197837</v>
      </c>
      <c r="R14" s="124">
        <v>110270</v>
      </c>
      <c r="S14" s="196" t="str">
        <f>A14</f>
        <v>12</v>
      </c>
    </row>
    <row r="15" spans="1:19" ht="11.25" customHeight="1">
      <c r="A15" s="197" t="s">
        <v>311</v>
      </c>
      <c r="B15" s="198" t="s">
        <v>326</v>
      </c>
      <c r="C15" s="199" t="s">
        <v>326</v>
      </c>
      <c r="D15" s="199" t="s">
        <v>326</v>
      </c>
      <c r="E15" s="199" t="s">
        <v>326</v>
      </c>
      <c r="F15" s="130">
        <v>624981</v>
      </c>
      <c r="G15" s="130">
        <v>254267</v>
      </c>
      <c r="H15" s="199" t="s">
        <v>326</v>
      </c>
      <c r="I15" s="199" t="s">
        <v>326</v>
      </c>
      <c r="J15" s="130">
        <v>289461</v>
      </c>
      <c r="K15" s="130">
        <v>265197</v>
      </c>
      <c r="L15" s="130">
        <v>6603259</v>
      </c>
      <c r="M15" s="130">
        <v>4693800</v>
      </c>
      <c r="N15" s="130">
        <v>253128</v>
      </c>
      <c r="O15" s="130">
        <v>89572</v>
      </c>
      <c r="P15" s="130">
        <v>487306</v>
      </c>
      <c r="Q15" s="130">
        <v>205512</v>
      </c>
      <c r="R15" s="200">
        <v>119979</v>
      </c>
      <c r="S15" s="197" t="str">
        <f>A15</f>
        <v>13</v>
      </c>
    </row>
    <row r="16" spans="1:19" ht="6" customHeight="1">
      <c r="B16" s="134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 t="s">
        <v>306</v>
      </c>
      <c r="O16" s="135"/>
      <c r="P16" s="135"/>
      <c r="Q16" s="135"/>
      <c r="R16" s="136"/>
    </row>
    <row r="17" spans="1:19" ht="11.25" customHeight="1">
      <c r="A17" s="137" t="s">
        <v>107</v>
      </c>
      <c r="B17" s="138" t="s">
        <v>326</v>
      </c>
      <c r="C17" s="139" t="s">
        <v>326</v>
      </c>
      <c r="D17" s="139" t="s">
        <v>326</v>
      </c>
      <c r="E17" s="139" t="s">
        <v>326</v>
      </c>
      <c r="F17" s="139">
        <v>583563</v>
      </c>
      <c r="G17" s="139">
        <v>242740</v>
      </c>
      <c r="H17" s="139" t="s">
        <v>326</v>
      </c>
      <c r="I17" s="139" t="s">
        <v>326</v>
      </c>
      <c r="J17" s="139">
        <v>279339</v>
      </c>
      <c r="K17" s="139">
        <v>259981</v>
      </c>
      <c r="L17" s="139">
        <v>6689255</v>
      </c>
      <c r="M17" s="139">
        <v>3892450</v>
      </c>
      <c r="N17" s="139">
        <v>242970</v>
      </c>
      <c r="O17" s="139">
        <v>82467</v>
      </c>
      <c r="P17" s="139">
        <v>487933</v>
      </c>
      <c r="Q17" s="139">
        <v>199433</v>
      </c>
      <c r="R17" s="140">
        <v>109667</v>
      </c>
      <c r="S17" s="137" t="s">
        <v>107</v>
      </c>
    </row>
    <row r="18" spans="1:19" ht="11.25" customHeight="1">
      <c r="A18" s="137" t="s">
        <v>109</v>
      </c>
      <c r="B18" s="138" t="s">
        <v>326</v>
      </c>
      <c r="C18" s="139" t="s">
        <v>326</v>
      </c>
      <c r="D18" s="139" t="s">
        <v>326</v>
      </c>
      <c r="E18" s="139" t="s">
        <v>326</v>
      </c>
      <c r="F18" s="139">
        <v>590100</v>
      </c>
      <c r="G18" s="139">
        <v>242477</v>
      </c>
      <c r="H18" s="139" t="s">
        <v>326</v>
      </c>
      <c r="I18" s="139" t="s">
        <v>326</v>
      </c>
      <c r="J18" s="139">
        <v>278037</v>
      </c>
      <c r="K18" s="139">
        <v>259619</v>
      </c>
      <c r="L18" s="139">
        <v>6683986</v>
      </c>
      <c r="M18" s="139">
        <v>3857459</v>
      </c>
      <c r="N18" s="139">
        <v>242023</v>
      </c>
      <c r="O18" s="139">
        <v>83335</v>
      </c>
      <c r="P18" s="139">
        <v>483280</v>
      </c>
      <c r="Q18" s="139">
        <v>199320</v>
      </c>
      <c r="R18" s="140">
        <v>110330</v>
      </c>
      <c r="S18" s="137" t="s">
        <v>109</v>
      </c>
    </row>
    <row r="19" spans="1:19" ht="11.25" customHeight="1">
      <c r="A19" s="137" t="s">
        <v>111</v>
      </c>
      <c r="B19" s="138" t="s">
        <v>326</v>
      </c>
      <c r="C19" s="139" t="s">
        <v>326</v>
      </c>
      <c r="D19" s="139" t="s">
        <v>326</v>
      </c>
      <c r="E19" s="139" t="s">
        <v>326</v>
      </c>
      <c r="F19" s="139">
        <v>591028</v>
      </c>
      <c r="G19" s="139">
        <v>243768</v>
      </c>
      <c r="H19" s="139" t="s">
        <v>326</v>
      </c>
      <c r="I19" s="139" t="s">
        <v>326</v>
      </c>
      <c r="J19" s="139">
        <v>282214</v>
      </c>
      <c r="K19" s="139">
        <v>256178</v>
      </c>
      <c r="L19" s="139">
        <v>6676484</v>
      </c>
      <c r="M19" s="139">
        <v>4001424</v>
      </c>
      <c r="N19" s="139">
        <v>237869</v>
      </c>
      <c r="O19" s="139">
        <v>98589</v>
      </c>
      <c r="P19" s="139">
        <v>499775</v>
      </c>
      <c r="Q19" s="139">
        <v>195342</v>
      </c>
      <c r="R19" s="140">
        <v>115311</v>
      </c>
      <c r="S19" s="137" t="s">
        <v>111</v>
      </c>
    </row>
    <row r="20" spans="1:19" ht="11.25" customHeight="1">
      <c r="A20" s="137" t="s">
        <v>113</v>
      </c>
      <c r="B20" s="138" t="s">
        <v>326</v>
      </c>
      <c r="C20" s="139" t="s">
        <v>326</v>
      </c>
      <c r="D20" s="139" t="s">
        <v>326</v>
      </c>
      <c r="E20" s="139" t="s">
        <v>326</v>
      </c>
      <c r="F20" s="139">
        <v>592903</v>
      </c>
      <c r="G20" s="139">
        <v>244790</v>
      </c>
      <c r="H20" s="139" t="s">
        <v>326</v>
      </c>
      <c r="I20" s="139" t="s">
        <v>326</v>
      </c>
      <c r="J20" s="139">
        <v>278925</v>
      </c>
      <c r="K20" s="139">
        <v>256521</v>
      </c>
      <c r="L20" s="139">
        <v>6704988</v>
      </c>
      <c r="M20" s="139">
        <v>4067350</v>
      </c>
      <c r="N20" s="139">
        <v>233564</v>
      </c>
      <c r="O20" s="139">
        <v>88497</v>
      </c>
      <c r="P20" s="139">
        <v>490802</v>
      </c>
      <c r="Q20" s="139">
        <v>195222</v>
      </c>
      <c r="R20" s="140">
        <v>115147</v>
      </c>
      <c r="S20" s="137" t="s">
        <v>113</v>
      </c>
    </row>
    <row r="21" spans="1:19" ht="11.25" customHeight="1">
      <c r="A21" s="137" t="s">
        <v>115</v>
      </c>
      <c r="B21" s="138" t="s">
        <v>326</v>
      </c>
      <c r="C21" s="139" t="s">
        <v>326</v>
      </c>
      <c r="D21" s="139" t="s">
        <v>326</v>
      </c>
      <c r="E21" s="139" t="s">
        <v>326</v>
      </c>
      <c r="F21" s="139">
        <v>590316</v>
      </c>
      <c r="G21" s="139">
        <v>245696</v>
      </c>
      <c r="H21" s="139" t="s">
        <v>326</v>
      </c>
      <c r="I21" s="139" t="s">
        <v>326</v>
      </c>
      <c r="J21" s="139">
        <v>277187</v>
      </c>
      <c r="K21" s="139">
        <v>255956</v>
      </c>
      <c r="L21" s="139">
        <v>6742029</v>
      </c>
      <c r="M21" s="139">
        <v>4181135</v>
      </c>
      <c r="N21" s="139">
        <v>228949</v>
      </c>
      <c r="O21" s="139">
        <v>84580</v>
      </c>
      <c r="P21" s="139">
        <v>481788</v>
      </c>
      <c r="Q21" s="139">
        <v>192242</v>
      </c>
      <c r="R21" s="140">
        <v>115223</v>
      </c>
      <c r="S21" s="137" t="s">
        <v>115</v>
      </c>
    </row>
    <row r="22" spans="1:19" ht="11.25" customHeight="1">
      <c r="A22" s="137" t="s">
        <v>117</v>
      </c>
      <c r="B22" s="138" t="s">
        <v>326</v>
      </c>
      <c r="C22" s="139" t="s">
        <v>326</v>
      </c>
      <c r="D22" s="139" t="s">
        <v>326</v>
      </c>
      <c r="E22" s="139" t="s">
        <v>326</v>
      </c>
      <c r="F22" s="139">
        <v>599182</v>
      </c>
      <c r="G22" s="139">
        <v>246649</v>
      </c>
      <c r="H22" s="139" t="s">
        <v>326</v>
      </c>
      <c r="I22" s="139" t="s">
        <v>326</v>
      </c>
      <c r="J22" s="139">
        <v>282828</v>
      </c>
      <c r="K22" s="139">
        <v>256496</v>
      </c>
      <c r="L22" s="139">
        <v>6728620</v>
      </c>
      <c r="M22" s="139">
        <v>4300151</v>
      </c>
      <c r="N22" s="139">
        <v>232782</v>
      </c>
      <c r="O22" s="139">
        <v>92396</v>
      </c>
      <c r="P22" s="139">
        <v>491911</v>
      </c>
      <c r="Q22" s="139">
        <v>198102</v>
      </c>
      <c r="R22" s="140">
        <v>115348</v>
      </c>
      <c r="S22" s="137" t="s">
        <v>117</v>
      </c>
    </row>
    <row r="23" spans="1:19" ht="6" customHeight="1">
      <c r="A23" s="137"/>
      <c r="B23" s="127"/>
      <c r="C23" s="123"/>
      <c r="D23" s="123"/>
      <c r="E23" s="123"/>
      <c r="G23" s="123"/>
      <c r="H23" s="123"/>
      <c r="I23" s="123"/>
      <c r="J23" s="123"/>
      <c r="K23" s="123"/>
      <c r="L23" s="123"/>
      <c r="M23" s="123"/>
      <c r="N23" s="123"/>
      <c r="R23" s="141"/>
      <c r="S23" s="137"/>
    </row>
    <row r="24" spans="1:19" ht="11.25" customHeight="1">
      <c r="A24" s="137" t="s">
        <v>119</v>
      </c>
      <c r="B24" s="138" t="s">
        <v>326</v>
      </c>
      <c r="C24" s="139" t="s">
        <v>326</v>
      </c>
      <c r="D24" s="139" t="s">
        <v>326</v>
      </c>
      <c r="E24" s="139" t="s">
        <v>326</v>
      </c>
      <c r="F24" s="123">
        <v>604632</v>
      </c>
      <c r="G24" s="139">
        <v>246925</v>
      </c>
      <c r="H24" s="139" t="s">
        <v>326</v>
      </c>
      <c r="I24" s="139" t="s">
        <v>326</v>
      </c>
      <c r="J24" s="139">
        <v>278365</v>
      </c>
      <c r="K24" s="139">
        <v>256382</v>
      </c>
      <c r="L24" s="139">
        <v>6711755</v>
      </c>
      <c r="M24" s="139">
        <v>4422206</v>
      </c>
      <c r="N24" s="139">
        <v>231581</v>
      </c>
      <c r="O24" s="123">
        <v>84808</v>
      </c>
      <c r="P24" s="123">
        <v>482256</v>
      </c>
      <c r="Q24" s="139">
        <v>198152</v>
      </c>
      <c r="R24" s="140">
        <v>115701</v>
      </c>
      <c r="S24" s="137" t="s">
        <v>119</v>
      </c>
    </row>
    <row r="25" spans="1:19" ht="11.25" customHeight="1">
      <c r="A25" s="137" t="s">
        <v>121</v>
      </c>
      <c r="B25" s="138" t="s">
        <v>326</v>
      </c>
      <c r="C25" s="139" t="s">
        <v>326</v>
      </c>
      <c r="D25" s="139" t="s">
        <v>326</v>
      </c>
      <c r="E25" s="139" t="s">
        <v>326</v>
      </c>
      <c r="F25" s="139">
        <v>605905</v>
      </c>
      <c r="G25" s="139">
        <v>247561</v>
      </c>
      <c r="H25" s="139" t="s">
        <v>326</v>
      </c>
      <c r="I25" s="139" t="s">
        <v>326</v>
      </c>
      <c r="J25" s="139">
        <v>280473</v>
      </c>
      <c r="K25" s="139">
        <v>256679</v>
      </c>
      <c r="L25" s="139">
        <v>6693210</v>
      </c>
      <c r="M25" s="139">
        <v>4377598</v>
      </c>
      <c r="N25" s="139">
        <v>234247</v>
      </c>
      <c r="O25" s="139">
        <v>81327</v>
      </c>
      <c r="P25" s="139">
        <v>477847</v>
      </c>
      <c r="Q25" s="123">
        <v>197701</v>
      </c>
      <c r="R25" s="142">
        <v>116475</v>
      </c>
      <c r="S25" s="137" t="s">
        <v>121</v>
      </c>
    </row>
    <row r="26" spans="1:19" ht="11.25" customHeight="1">
      <c r="A26" s="137" t="s">
        <v>123</v>
      </c>
      <c r="B26" s="138" t="s">
        <v>326</v>
      </c>
      <c r="C26" s="139" t="s">
        <v>326</v>
      </c>
      <c r="D26" s="139" t="s">
        <v>326</v>
      </c>
      <c r="E26" s="139" t="s">
        <v>326</v>
      </c>
      <c r="F26" s="139">
        <v>608525</v>
      </c>
      <c r="G26" s="139">
        <v>249338</v>
      </c>
      <c r="H26" s="139" t="s">
        <v>326</v>
      </c>
      <c r="I26" s="139" t="s">
        <v>326</v>
      </c>
      <c r="J26" s="139">
        <v>284858</v>
      </c>
      <c r="K26" s="139">
        <v>257558</v>
      </c>
      <c r="L26" s="139">
        <v>6661618</v>
      </c>
      <c r="M26" s="139">
        <v>4415048</v>
      </c>
      <c r="N26" s="139">
        <v>245256</v>
      </c>
      <c r="O26" s="139">
        <v>95190</v>
      </c>
      <c r="P26" s="139">
        <v>495979</v>
      </c>
      <c r="Q26" s="139">
        <v>198263</v>
      </c>
      <c r="R26" s="140">
        <v>117073</v>
      </c>
      <c r="S26" s="137" t="s">
        <v>123</v>
      </c>
    </row>
    <row r="27" spans="1:19" ht="11.25" customHeight="1">
      <c r="A27" s="137" t="s">
        <v>125</v>
      </c>
      <c r="B27" s="138" t="s">
        <v>326</v>
      </c>
      <c r="C27" s="139" t="s">
        <v>326</v>
      </c>
      <c r="D27" s="139" t="s">
        <v>326</v>
      </c>
      <c r="E27" s="139" t="s">
        <v>326</v>
      </c>
      <c r="F27" s="139">
        <v>611360</v>
      </c>
      <c r="G27" s="139">
        <v>251295</v>
      </c>
      <c r="H27" s="139" t="s">
        <v>326</v>
      </c>
      <c r="I27" s="139" t="s">
        <v>326</v>
      </c>
      <c r="J27" s="139">
        <v>281482</v>
      </c>
      <c r="K27" s="139">
        <v>257900</v>
      </c>
      <c r="L27" s="139">
        <v>6640806</v>
      </c>
      <c r="M27" s="139">
        <v>4485601</v>
      </c>
      <c r="N27" s="139">
        <v>250059</v>
      </c>
      <c r="O27" s="139">
        <v>82303</v>
      </c>
      <c r="P27" s="139">
        <v>478256</v>
      </c>
      <c r="Q27" s="139">
        <v>199120</v>
      </c>
      <c r="R27" s="140">
        <v>117461</v>
      </c>
      <c r="S27" s="137" t="s">
        <v>125</v>
      </c>
    </row>
    <row r="28" spans="1:19" ht="11.25" customHeight="1">
      <c r="A28" s="137" t="s">
        <v>127</v>
      </c>
      <c r="B28" s="138" t="s">
        <v>326</v>
      </c>
      <c r="C28" s="139" t="s">
        <v>326</v>
      </c>
      <c r="D28" s="139" t="s">
        <v>326</v>
      </c>
      <c r="E28" s="139" t="s">
        <v>326</v>
      </c>
      <c r="F28" s="139">
        <v>612815</v>
      </c>
      <c r="G28" s="139">
        <v>251895</v>
      </c>
      <c r="H28" s="139" t="s">
        <v>326</v>
      </c>
      <c r="I28" s="139" t="s">
        <v>326</v>
      </c>
      <c r="J28" s="139">
        <v>282172</v>
      </c>
      <c r="K28" s="139">
        <v>259860</v>
      </c>
      <c r="L28" s="139">
        <v>6625935</v>
      </c>
      <c r="M28" s="139">
        <v>4528852</v>
      </c>
      <c r="N28" s="139">
        <v>253183</v>
      </c>
      <c r="O28" s="139">
        <v>86435</v>
      </c>
      <c r="P28" s="139">
        <v>477269</v>
      </c>
      <c r="Q28" s="139">
        <v>199759</v>
      </c>
      <c r="R28" s="140">
        <v>118600</v>
      </c>
      <c r="S28" s="137" t="s">
        <v>127</v>
      </c>
    </row>
    <row r="29" spans="1:19" ht="11.25" customHeight="1">
      <c r="A29" s="137" t="s">
        <v>129</v>
      </c>
      <c r="B29" s="138" t="s">
        <v>326</v>
      </c>
      <c r="C29" s="139" t="s">
        <v>326</v>
      </c>
      <c r="D29" s="139" t="s">
        <v>326</v>
      </c>
      <c r="E29" s="139" t="s">
        <v>326</v>
      </c>
      <c r="F29" s="139">
        <v>624981</v>
      </c>
      <c r="G29" s="139">
        <v>254267</v>
      </c>
      <c r="H29" s="139" t="s">
        <v>326</v>
      </c>
      <c r="I29" s="139" t="s">
        <v>326</v>
      </c>
      <c r="J29" s="139">
        <v>289461</v>
      </c>
      <c r="K29" s="139">
        <v>265197</v>
      </c>
      <c r="L29" s="139">
        <v>6603259</v>
      </c>
      <c r="M29" s="139">
        <v>4693800</v>
      </c>
      <c r="N29" s="139">
        <v>253128</v>
      </c>
      <c r="O29" s="139">
        <v>89572</v>
      </c>
      <c r="P29" s="139">
        <v>487306</v>
      </c>
      <c r="Q29" s="139">
        <v>205512</v>
      </c>
      <c r="R29" s="140">
        <v>119979</v>
      </c>
      <c r="S29" s="137" t="s">
        <v>129</v>
      </c>
    </row>
    <row r="30" spans="1:19" ht="5.25" customHeight="1">
      <c r="A30" s="143"/>
      <c r="S30" s="144"/>
    </row>
    <row r="31" spans="1:19" ht="21" customHeight="1">
      <c r="A31" s="118" t="s">
        <v>35</v>
      </c>
      <c r="B31" s="332" t="s">
        <v>342</v>
      </c>
      <c r="C31" s="332"/>
      <c r="D31" s="332"/>
      <c r="E31" s="332"/>
      <c r="F31" s="332"/>
      <c r="G31" s="332"/>
      <c r="H31" s="332"/>
      <c r="I31" s="332"/>
      <c r="J31" s="115" t="s">
        <v>37</v>
      </c>
      <c r="K31" s="145" t="s">
        <v>291</v>
      </c>
      <c r="L31" s="332" t="s">
        <v>277</v>
      </c>
      <c r="M31" s="332"/>
      <c r="N31" s="332"/>
      <c r="O31" s="332" t="s">
        <v>42</v>
      </c>
      <c r="P31" s="332"/>
      <c r="Q31" s="332"/>
      <c r="R31" s="332"/>
      <c r="S31" s="146" t="s">
        <v>35</v>
      </c>
    </row>
    <row r="32" spans="1:19" ht="10.5" customHeight="1">
      <c r="A32" s="335" t="s">
        <v>43</v>
      </c>
      <c r="B32" s="336" t="s">
        <v>343</v>
      </c>
      <c r="C32" s="336"/>
      <c r="D32" s="336" t="s">
        <v>344</v>
      </c>
      <c r="E32" s="336"/>
      <c r="F32" s="336" t="s">
        <v>44</v>
      </c>
      <c r="G32" s="336"/>
      <c r="H32" s="336" t="s">
        <v>328</v>
      </c>
      <c r="I32" s="336"/>
      <c r="J32" s="201" t="s">
        <v>288</v>
      </c>
      <c r="K32" s="202" t="s">
        <v>289</v>
      </c>
      <c r="L32" s="147" t="s">
        <v>303</v>
      </c>
      <c r="M32" s="336" t="s">
        <v>101</v>
      </c>
      <c r="N32" s="336"/>
      <c r="O32" s="336" t="s">
        <v>11</v>
      </c>
      <c r="P32" s="336"/>
      <c r="Q32" s="334" t="s">
        <v>46</v>
      </c>
      <c r="R32" s="334"/>
      <c r="S32" s="337" t="s">
        <v>43</v>
      </c>
    </row>
    <row r="33" spans="1:19" ht="11.25" customHeight="1">
      <c r="A33" s="335"/>
      <c r="B33" s="338" t="s">
        <v>345</v>
      </c>
      <c r="C33" s="338"/>
      <c r="D33" s="338" t="s">
        <v>346</v>
      </c>
      <c r="E33" s="338"/>
      <c r="F33" s="338" t="s">
        <v>204</v>
      </c>
      <c r="G33" s="338"/>
      <c r="H33" s="338" t="s">
        <v>329</v>
      </c>
      <c r="I33" s="338"/>
      <c r="J33" s="149" t="s">
        <v>47</v>
      </c>
      <c r="K33" s="150" t="s">
        <v>312</v>
      </c>
      <c r="L33" s="149" t="s">
        <v>47</v>
      </c>
      <c r="M33" s="338" t="s">
        <v>307</v>
      </c>
      <c r="N33" s="338"/>
      <c r="O33" s="338" t="s">
        <v>280</v>
      </c>
      <c r="P33" s="338"/>
      <c r="Q33" s="334"/>
      <c r="R33" s="334"/>
      <c r="S33" s="337"/>
    </row>
    <row r="34" spans="1:19">
      <c r="A34" s="114" t="s">
        <v>331</v>
      </c>
      <c r="B34" s="114"/>
      <c r="C34" s="114"/>
      <c r="D34" s="114"/>
      <c r="E34" s="114"/>
      <c r="F34" s="114"/>
      <c r="G34" s="114"/>
      <c r="H34" s="114"/>
      <c r="I34" s="114"/>
    </row>
    <row r="35" spans="1:19">
      <c r="A35" s="114" t="s">
        <v>347</v>
      </c>
    </row>
    <row r="36" spans="1:19">
      <c r="A36" s="114" t="s">
        <v>348</v>
      </c>
      <c r="B36" s="114"/>
      <c r="C36" s="114"/>
      <c r="D36" s="114"/>
      <c r="E36" s="114"/>
      <c r="F36" s="114"/>
      <c r="G36" s="114"/>
      <c r="H36" s="114"/>
      <c r="I36" s="114"/>
    </row>
  </sheetData>
  <mergeCells count="27">
    <mergeCell ref="A8:A9"/>
    <mergeCell ref="B8:C8"/>
    <mergeCell ref="D8:E8"/>
    <mergeCell ref="F8:G8"/>
    <mergeCell ref="H8:I8"/>
    <mergeCell ref="M8:N8"/>
    <mergeCell ref="O8:P8"/>
    <mergeCell ref="Q8:R8"/>
    <mergeCell ref="S8:S9"/>
    <mergeCell ref="B31:I31"/>
    <mergeCell ref="L31:N31"/>
    <mergeCell ref="O31:R31"/>
    <mergeCell ref="A32:A33"/>
    <mergeCell ref="B32:C32"/>
    <mergeCell ref="D32:E32"/>
    <mergeCell ref="F32:G32"/>
    <mergeCell ref="H32:I32"/>
    <mergeCell ref="M32:N32"/>
    <mergeCell ref="O32:P32"/>
    <mergeCell ref="Q32:R33"/>
    <mergeCell ref="S32:S33"/>
    <mergeCell ref="B33:C33"/>
    <mergeCell ref="D33:E33"/>
    <mergeCell ref="F33:G33"/>
    <mergeCell ref="H33:I33"/>
    <mergeCell ref="M33:N33"/>
    <mergeCell ref="O33:P33"/>
  </mergeCells>
  <phoneticPr fontId="14"/>
  <pageMargins left="0.78749999999999998" right="0.77013888888888904" top="0.98402777777777795" bottom="0.78749999999999998" header="0.511811023622047" footer="0.511811023622047"/>
  <pageSetup paperSize="9" scale="95" orientation="portrait" horizontalDpi="300" verticalDpi="300"/>
  <colBreaks count="1" manualBreakCount="1">
    <brk id="10" max="1048575" man="1"/>
  </colBreak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30" zoomScaleNormal="130" workbookViewId="0"/>
  </sheetViews>
  <sheetFormatPr defaultColWidth="11.25" defaultRowHeight="10.5"/>
  <cols>
    <col min="1" max="1" width="10.625" style="109" customWidth="1"/>
    <col min="2" max="5" width="8.375" style="109" customWidth="1"/>
    <col min="6" max="7" width="9.25" style="109" customWidth="1"/>
    <col min="8" max="9" width="8.875" style="109" customWidth="1"/>
    <col min="10" max="10" width="10.375" style="109" customWidth="1"/>
    <col min="11" max="11" width="10.75" style="109" customWidth="1"/>
    <col min="12" max="14" width="10.375" style="109" customWidth="1"/>
    <col min="15" max="18" width="9.375" style="109" customWidth="1"/>
    <col min="19" max="19" width="11.125" style="109" customWidth="1"/>
    <col min="20" max="16384" width="11.25" style="109"/>
  </cols>
  <sheetData>
    <row r="1" spans="1:19" ht="13.5">
      <c r="A1" s="110"/>
      <c r="F1" s="111" t="s">
        <v>317</v>
      </c>
      <c r="H1" s="110"/>
      <c r="I1" s="113"/>
      <c r="K1" s="112" t="s">
        <v>272</v>
      </c>
    </row>
    <row r="2" spans="1:19" ht="6" customHeight="1"/>
    <row r="3" spans="1:19">
      <c r="A3" s="114" t="s">
        <v>334</v>
      </c>
    </row>
    <row r="4" spans="1:19">
      <c r="A4" s="114" t="s">
        <v>335</v>
      </c>
    </row>
    <row r="5" spans="1:19" ht="6" customHeight="1">
      <c r="A5" s="114"/>
    </row>
    <row r="6" spans="1:19" ht="9" customHeight="1">
      <c r="A6" s="109" t="s">
        <v>3</v>
      </c>
    </row>
    <row r="7" spans="1:19" ht="1.5" customHeight="1">
      <c r="A7" s="114"/>
    </row>
    <row r="8" spans="1:19" ht="22.5" customHeight="1">
      <c r="A8" s="333" t="s">
        <v>4</v>
      </c>
      <c r="B8" s="332" t="s">
        <v>336</v>
      </c>
      <c r="C8" s="332"/>
      <c r="D8" s="332" t="s">
        <v>337</v>
      </c>
      <c r="E8" s="332"/>
      <c r="F8" s="332" t="s">
        <v>100</v>
      </c>
      <c r="G8" s="332"/>
      <c r="H8" s="332" t="s">
        <v>320</v>
      </c>
      <c r="I8" s="332"/>
      <c r="J8" s="116" t="s">
        <v>338</v>
      </c>
      <c r="K8" s="151" t="s">
        <v>309</v>
      </c>
      <c r="L8" s="116" t="s">
        <v>303</v>
      </c>
      <c r="M8" s="332" t="s">
        <v>101</v>
      </c>
      <c r="N8" s="332"/>
      <c r="O8" s="332" t="s">
        <v>11</v>
      </c>
      <c r="P8" s="332"/>
      <c r="Q8" s="332" t="s">
        <v>103</v>
      </c>
      <c r="R8" s="332"/>
      <c r="S8" s="333" t="s">
        <v>4</v>
      </c>
    </row>
    <row r="9" spans="1:19" ht="13.5" customHeight="1">
      <c r="A9" s="333"/>
      <c r="B9" s="117" t="s">
        <v>15</v>
      </c>
      <c r="C9" s="117" t="s">
        <v>16</v>
      </c>
      <c r="D9" s="117" t="s">
        <v>15</v>
      </c>
      <c r="E9" s="117" t="s">
        <v>339</v>
      </c>
      <c r="F9" s="117" t="s">
        <v>17</v>
      </c>
      <c r="G9" s="117" t="s">
        <v>16</v>
      </c>
      <c r="H9" s="117" t="s">
        <v>322</v>
      </c>
      <c r="I9" s="117" t="s">
        <v>323</v>
      </c>
      <c r="J9" s="117" t="s">
        <v>18</v>
      </c>
      <c r="K9" s="118" t="s">
        <v>104</v>
      </c>
      <c r="L9" s="117" t="s">
        <v>104</v>
      </c>
      <c r="M9" s="117" t="s">
        <v>15</v>
      </c>
      <c r="N9" s="117" t="s">
        <v>16</v>
      </c>
      <c r="O9" s="117" t="s">
        <v>15</v>
      </c>
      <c r="P9" s="117" t="s">
        <v>16</v>
      </c>
      <c r="Q9" s="117" t="s">
        <v>15</v>
      </c>
      <c r="R9" s="117" t="s">
        <v>16</v>
      </c>
      <c r="S9" s="333"/>
    </row>
    <row r="10" spans="1:19" ht="5.25" customHeight="1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1" t="s">
        <v>20</v>
      </c>
    </row>
    <row r="11" spans="1:19" ht="11.25" customHeight="1">
      <c r="A11" s="122" t="s">
        <v>349</v>
      </c>
      <c r="B11" s="123">
        <v>1695472</v>
      </c>
      <c r="C11" s="123">
        <v>1367153</v>
      </c>
      <c r="D11" s="123">
        <v>260397</v>
      </c>
      <c r="E11" s="123">
        <v>225885</v>
      </c>
      <c r="F11" s="123">
        <v>508674</v>
      </c>
      <c r="G11" s="123">
        <v>214098</v>
      </c>
      <c r="H11" s="123">
        <v>1602121</v>
      </c>
      <c r="I11" s="123">
        <v>1422958</v>
      </c>
      <c r="J11" s="123">
        <v>286902</v>
      </c>
      <c r="K11" s="123">
        <v>219008</v>
      </c>
      <c r="L11" s="123">
        <v>6158551</v>
      </c>
      <c r="M11" s="123">
        <v>3406424</v>
      </c>
      <c r="N11" s="123">
        <v>296454</v>
      </c>
      <c r="O11" s="123">
        <v>101793</v>
      </c>
      <c r="P11" s="123">
        <v>527402</v>
      </c>
      <c r="Q11" s="123">
        <v>161701</v>
      </c>
      <c r="R11" s="124">
        <v>93211</v>
      </c>
      <c r="S11" s="125" t="s">
        <v>349</v>
      </c>
    </row>
    <row r="12" spans="1:19" ht="11.25" customHeight="1">
      <c r="A12" s="126" t="s">
        <v>350</v>
      </c>
      <c r="B12" s="123">
        <v>1739855</v>
      </c>
      <c r="C12" s="123">
        <v>1374912</v>
      </c>
      <c r="D12" s="123">
        <v>255351</v>
      </c>
      <c r="E12" s="123">
        <v>228070</v>
      </c>
      <c r="F12" s="123">
        <v>532761</v>
      </c>
      <c r="G12" s="123">
        <v>220540</v>
      </c>
      <c r="H12" s="123">
        <v>1785254</v>
      </c>
      <c r="I12" s="123">
        <v>1464610</v>
      </c>
      <c r="J12" s="123">
        <v>267772</v>
      </c>
      <c r="K12" s="123">
        <v>219393</v>
      </c>
      <c r="L12" s="123">
        <v>6410049</v>
      </c>
      <c r="M12" s="123">
        <v>3244162</v>
      </c>
      <c r="N12" s="123">
        <v>314432</v>
      </c>
      <c r="O12" s="123">
        <v>91923</v>
      </c>
      <c r="P12" s="123">
        <v>511534</v>
      </c>
      <c r="Q12" s="123">
        <v>167270</v>
      </c>
      <c r="R12" s="124">
        <v>94681</v>
      </c>
      <c r="S12" s="196" t="s">
        <v>350</v>
      </c>
    </row>
    <row r="13" spans="1:19" ht="11.25" customHeight="1">
      <c r="A13" s="126" t="s">
        <v>341</v>
      </c>
      <c r="B13" s="123" t="s">
        <v>326</v>
      </c>
      <c r="C13" s="123" t="s">
        <v>326</v>
      </c>
      <c r="D13" s="123" t="s">
        <v>326</v>
      </c>
      <c r="E13" s="123" t="s">
        <v>326</v>
      </c>
      <c r="F13" s="123">
        <v>542464</v>
      </c>
      <c r="G13" s="123">
        <v>228634</v>
      </c>
      <c r="H13" s="123">
        <v>1779806</v>
      </c>
      <c r="I13" s="123">
        <v>1530559</v>
      </c>
      <c r="J13" s="123">
        <v>279722</v>
      </c>
      <c r="K13" s="123">
        <v>235601</v>
      </c>
      <c r="L13" s="123">
        <v>6277926</v>
      </c>
      <c r="M13" s="123">
        <v>3103756</v>
      </c>
      <c r="N13" s="123">
        <v>311724</v>
      </c>
      <c r="O13" s="123">
        <v>85961</v>
      </c>
      <c r="P13" s="123">
        <v>525078</v>
      </c>
      <c r="Q13" s="123">
        <v>173231</v>
      </c>
      <c r="R13" s="124">
        <v>101248</v>
      </c>
      <c r="S13" s="196" t="s">
        <v>341</v>
      </c>
    </row>
    <row r="14" spans="1:19" ht="11.25" customHeight="1">
      <c r="A14" s="126" t="s">
        <v>325</v>
      </c>
      <c r="B14" s="123" t="s">
        <v>326</v>
      </c>
      <c r="C14" s="123" t="s">
        <v>326</v>
      </c>
      <c r="D14" s="123" t="s">
        <v>326</v>
      </c>
      <c r="E14" s="123" t="s">
        <v>326</v>
      </c>
      <c r="F14" s="123">
        <v>559320</v>
      </c>
      <c r="G14" s="123">
        <v>237881</v>
      </c>
      <c r="H14" s="123" t="s">
        <v>326</v>
      </c>
      <c r="I14" s="123" t="s">
        <v>326</v>
      </c>
      <c r="J14" s="123">
        <v>285553</v>
      </c>
      <c r="K14" s="123">
        <v>261186</v>
      </c>
      <c r="L14" s="123">
        <v>6504403</v>
      </c>
      <c r="M14" s="123">
        <v>3705491</v>
      </c>
      <c r="N14" s="123">
        <v>260215</v>
      </c>
      <c r="O14" s="123">
        <v>87621</v>
      </c>
      <c r="P14" s="123">
        <v>521888</v>
      </c>
      <c r="Q14" s="123">
        <v>181989</v>
      </c>
      <c r="R14" s="124">
        <v>105579</v>
      </c>
      <c r="S14" s="196" t="s">
        <v>325</v>
      </c>
    </row>
    <row r="15" spans="1:19" ht="11.25" customHeight="1">
      <c r="A15" s="128" t="s">
        <v>315</v>
      </c>
      <c r="B15" s="199" t="s">
        <v>326</v>
      </c>
      <c r="C15" s="199" t="s">
        <v>326</v>
      </c>
      <c r="D15" s="199" t="s">
        <v>326</v>
      </c>
      <c r="E15" s="199" t="s">
        <v>326</v>
      </c>
      <c r="F15" s="130">
        <v>582016</v>
      </c>
      <c r="G15" s="130">
        <v>243228</v>
      </c>
      <c r="H15" s="199" t="s">
        <v>326</v>
      </c>
      <c r="I15" s="199" t="s">
        <v>326</v>
      </c>
      <c r="J15" s="130">
        <v>284904</v>
      </c>
      <c r="K15" s="130">
        <v>263174</v>
      </c>
      <c r="L15" s="130">
        <v>6681559</v>
      </c>
      <c r="M15" s="130">
        <v>3959450</v>
      </c>
      <c r="N15" s="130">
        <v>242719</v>
      </c>
      <c r="O15" s="130">
        <v>87650</v>
      </c>
      <c r="P15" s="130">
        <v>496976</v>
      </c>
      <c r="Q15" s="130">
        <v>197837</v>
      </c>
      <c r="R15" s="124">
        <v>110270</v>
      </c>
      <c r="S15" s="203" t="s">
        <v>315</v>
      </c>
    </row>
    <row r="16" spans="1:19" ht="6" customHeight="1">
      <c r="A16" s="141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204"/>
      <c r="S16" s="144"/>
    </row>
    <row r="17" spans="1:19" ht="11.25" customHeight="1">
      <c r="A17" s="122" t="s">
        <v>107</v>
      </c>
      <c r="B17" s="139" t="s">
        <v>326</v>
      </c>
      <c r="C17" s="139" t="s">
        <v>326</v>
      </c>
      <c r="D17" s="139" t="s">
        <v>326</v>
      </c>
      <c r="E17" s="139" t="s">
        <v>326</v>
      </c>
      <c r="F17" s="139">
        <v>560186</v>
      </c>
      <c r="G17" s="139">
        <v>238303</v>
      </c>
      <c r="H17" s="139" t="s">
        <v>326</v>
      </c>
      <c r="I17" s="139" t="s">
        <v>326</v>
      </c>
      <c r="J17" s="139">
        <v>281318</v>
      </c>
      <c r="K17" s="139">
        <v>258498</v>
      </c>
      <c r="L17" s="139">
        <v>6505020</v>
      </c>
      <c r="M17" s="139">
        <v>3810120</v>
      </c>
      <c r="N17" s="139">
        <v>259740</v>
      </c>
      <c r="O17" s="139">
        <v>84660</v>
      </c>
      <c r="P17" s="139">
        <v>511084</v>
      </c>
      <c r="Q17" s="139">
        <v>187764</v>
      </c>
      <c r="R17" s="205">
        <v>104836</v>
      </c>
      <c r="S17" s="125" t="s">
        <v>107</v>
      </c>
    </row>
    <row r="18" spans="1:19" ht="11.25" customHeight="1">
      <c r="A18" s="122" t="s">
        <v>109</v>
      </c>
      <c r="B18" s="139" t="s">
        <v>326</v>
      </c>
      <c r="C18" s="139" t="s">
        <v>326</v>
      </c>
      <c r="D18" s="139" t="s">
        <v>326</v>
      </c>
      <c r="E18" s="139" t="s">
        <v>326</v>
      </c>
      <c r="F18" s="139">
        <v>561457</v>
      </c>
      <c r="G18" s="139">
        <v>238416</v>
      </c>
      <c r="H18" s="139" t="s">
        <v>326</v>
      </c>
      <c r="I18" s="139" t="s">
        <v>326</v>
      </c>
      <c r="J18" s="139">
        <v>278475</v>
      </c>
      <c r="K18" s="139">
        <v>258110</v>
      </c>
      <c r="L18" s="139">
        <v>6515091</v>
      </c>
      <c r="M18" s="139">
        <v>3831662</v>
      </c>
      <c r="N18" s="139">
        <v>258908</v>
      </c>
      <c r="O18" s="139">
        <v>84254</v>
      </c>
      <c r="P18" s="139">
        <v>505928</v>
      </c>
      <c r="Q18" s="139">
        <v>185602</v>
      </c>
      <c r="R18" s="205">
        <v>105046</v>
      </c>
      <c r="S18" s="125" t="s">
        <v>109</v>
      </c>
    </row>
    <row r="19" spans="1:19" ht="11.25" customHeight="1">
      <c r="A19" s="122" t="s">
        <v>111</v>
      </c>
      <c r="B19" s="139" t="s">
        <v>326</v>
      </c>
      <c r="C19" s="139" t="s">
        <v>326</v>
      </c>
      <c r="D19" s="139" t="s">
        <v>326</v>
      </c>
      <c r="E19" s="139" t="s">
        <v>326</v>
      </c>
      <c r="F19" s="139">
        <v>562372</v>
      </c>
      <c r="G19" s="139">
        <v>239615</v>
      </c>
      <c r="H19" s="139" t="s">
        <v>326</v>
      </c>
      <c r="I19" s="139" t="s">
        <v>326</v>
      </c>
      <c r="J19" s="139">
        <v>284072</v>
      </c>
      <c r="K19" s="139">
        <v>255092</v>
      </c>
      <c r="L19" s="139">
        <v>6518498</v>
      </c>
      <c r="M19" s="139">
        <v>3936125</v>
      </c>
      <c r="N19" s="139">
        <v>246348</v>
      </c>
      <c r="O19" s="139">
        <v>91579</v>
      </c>
      <c r="P19" s="139">
        <v>513454</v>
      </c>
      <c r="Q19" s="139">
        <v>179903</v>
      </c>
      <c r="R19" s="205">
        <v>107441</v>
      </c>
      <c r="S19" s="125" t="s">
        <v>111</v>
      </c>
    </row>
    <row r="20" spans="1:19" ht="11.25" customHeight="1">
      <c r="A20" s="122" t="s">
        <v>113</v>
      </c>
      <c r="B20" s="139" t="s">
        <v>326</v>
      </c>
      <c r="C20" s="139" t="s">
        <v>326</v>
      </c>
      <c r="D20" s="139" t="s">
        <v>326</v>
      </c>
      <c r="E20" s="139" t="s">
        <v>326</v>
      </c>
      <c r="F20" s="139">
        <v>564562</v>
      </c>
      <c r="G20" s="139">
        <v>239272</v>
      </c>
      <c r="H20" s="139" t="s">
        <v>326</v>
      </c>
      <c r="I20" s="139" t="s">
        <v>326</v>
      </c>
      <c r="J20" s="139">
        <v>279558</v>
      </c>
      <c r="K20" s="139">
        <v>255654</v>
      </c>
      <c r="L20" s="139">
        <v>6574838</v>
      </c>
      <c r="M20" s="139">
        <v>3977868</v>
      </c>
      <c r="N20" s="139">
        <v>247096</v>
      </c>
      <c r="O20" s="139">
        <v>87342</v>
      </c>
      <c r="P20" s="139">
        <v>508329</v>
      </c>
      <c r="Q20" s="139">
        <v>183597</v>
      </c>
      <c r="R20" s="205">
        <v>106655</v>
      </c>
      <c r="S20" s="125" t="s">
        <v>113</v>
      </c>
    </row>
    <row r="21" spans="1:19" ht="11.25" customHeight="1">
      <c r="A21" s="122" t="s">
        <v>115</v>
      </c>
      <c r="B21" s="139" t="s">
        <v>326</v>
      </c>
      <c r="C21" s="139" t="s">
        <v>326</v>
      </c>
      <c r="D21" s="139" t="s">
        <v>326</v>
      </c>
      <c r="E21" s="139" t="s">
        <v>326</v>
      </c>
      <c r="F21" s="139">
        <v>563236</v>
      </c>
      <c r="G21" s="139">
        <v>238827</v>
      </c>
      <c r="H21" s="139" t="s">
        <v>326</v>
      </c>
      <c r="I21" s="139" t="s">
        <v>326</v>
      </c>
      <c r="J21" s="139">
        <v>276747</v>
      </c>
      <c r="K21" s="139">
        <v>255024</v>
      </c>
      <c r="L21" s="139">
        <v>6630367</v>
      </c>
      <c r="M21" s="139">
        <v>4000164</v>
      </c>
      <c r="N21" s="139">
        <v>245534</v>
      </c>
      <c r="O21" s="139">
        <v>84418</v>
      </c>
      <c r="P21" s="139">
        <v>502346</v>
      </c>
      <c r="Q21" s="139">
        <v>187480</v>
      </c>
      <c r="R21" s="205">
        <v>106442</v>
      </c>
      <c r="S21" s="125" t="s">
        <v>115</v>
      </c>
    </row>
    <row r="22" spans="1:19" ht="11.25" customHeight="1">
      <c r="A22" s="122" t="s">
        <v>117</v>
      </c>
      <c r="B22" s="139" t="s">
        <v>326</v>
      </c>
      <c r="C22" s="139" t="s">
        <v>326</v>
      </c>
      <c r="D22" s="139" t="s">
        <v>326</v>
      </c>
      <c r="E22" s="139" t="s">
        <v>326</v>
      </c>
      <c r="F22" s="139">
        <v>563516</v>
      </c>
      <c r="G22" s="139">
        <v>238747</v>
      </c>
      <c r="H22" s="139" t="s">
        <v>326</v>
      </c>
      <c r="I22" s="139" t="s">
        <v>326</v>
      </c>
      <c r="J22" s="139">
        <v>281493</v>
      </c>
      <c r="K22" s="139">
        <v>255594</v>
      </c>
      <c r="L22" s="139">
        <v>6634068</v>
      </c>
      <c r="M22" s="139">
        <v>4023592</v>
      </c>
      <c r="N22" s="139">
        <v>247854</v>
      </c>
      <c r="O22" s="139">
        <v>87601</v>
      </c>
      <c r="P22" s="139">
        <v>503673</v>
      </c>
      <c r="Q22" s="139">
        <v>189643</v>
      </c>
      <c r="R22" s="205">
        <v>105924</v>
      </c>
      <c r="S22" s="125" t="s">
        <v>117</v>
      </c>
    </row>
    <row r="23" spans="1:19" ht="6" customHeight="1">
      <c r="A23" s="122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S23" s="125"/>
    </row>
    <row r="24" spans="1:19" ht="11.25" customHeight="1">
      <c r="A24" s="122" t="s">
        <v>119</v>
      </c>
      <c r="B24" s="139" t="s">
        <v>326</v>
      </c>
      <c r="C24" s="139" t="s">
        <v>326</v>
      </c>
      <c r="D24" s="139" t="s">
        <v>326</v>
      </c>
      <c r="E24" s="139" t="s">
        <v>326</v>
      </c>
      <c r="F24" s="139">
        <v>565053</v>
      </c>
      <c r="G24" s="139">
        <v>238995</v>
      </c>
      <c r="H24" s="139" t="s">
        <v>326</v>
      </c>
      <c r="I24" s="139" t="s">
        <v>326</v>
      </c>
      <c r="J24" s="139">
        <v>277680</v>
      </c>
      <c r="K24" s="139">
        <v>255306</v>
      </c>
      <c r="L24" s="139">
        <v>6626262</v>
      </c>
      <c r="M24" s="139">
        <v>3962641</v>
      </c>
      <c r="N24" s="139">
        <v>242429</v>
      </c>
      <c r="O24" s="123">
        <v>83885</v>
      </c>
      <c r="P24" s="123">
        <v>500153</v>
      </c>
      <c r="Q24" s="123">
        <v>189673</v>
      </c>
      <c r="R24" s="124">
        <v>105299</v>
      </c>
      <c r="S24" s="125" t="s">
        <v>119</v>
      </c>
    </row>
    <row r="25" spans="1:19" ht="11.25" customHeight="1">
      <c r="A25" s="122" t="s">
        <v>121</v>
      </c>
      <c r="B25" s="139" t="s">
        <v>326</v>
      </c>
      <c r="C25" s="139" t="s">
        <v>326</v>
      </c>
      <c r="D25" s="139" t="s">
        <v>326</v>
      </c>
      <c r="E25" s="139" t="s">
        <v>326</v>
      </c>
      <c r="F25" s="139">
        <v>564810</v>
      </c>
      <c r="G25" s="139">
        <v>239263</v>
      </c>
      <c r="H25" s="139" t="s">
        <v>326</v>
      </c>
      <c r="I25" s="139" t="s">
        <v>326</v>
      </c>
      <c r="J25" s="139">
        <v>277450</v>
      </c>
      <c r="K25" s="139">
        <v>255536</v>
      </c>
      <c r="L25" s="139">
        <v>6615975</v>
      </c>
      <c r="M25" s="139">
        <v>3927233</v>
      </c>
      <c r="N25" s="139">
        <v>239944</v>
      </c>
      <c r="O25" s="139">
        <v>82609</v>
      </c>
      <c r="P25" s="139">
        <v>496089</v>
      </c>
      <c r="Q25" s="139">
        <v>190496</v>
      </c>
      <c r="R25" s="205">
        <v>105091</v>
      </c>
      <c r="S25" s="125" t="s">
        <v>121</v>
      </c>
    </row>
    <row r="26" spans="1:19" ht="11.25" customHeight="1">
      <c r="A26" s="122" t="s">
        <v>123</v>
      </c>
      <c r="B26" s="139" t="s">
        <v>326</v>
      </c>
      <c r="C26" s="139" t="s">
        <v>326</v>
      </c>
      <c r="D26" s="139" t="s">
        <v>326</v>
      </c>
      <c r="E26" s="139" t="s">
        <v>326</v>
      </c>
      <c r="F26" s="139">
        <v>565093</v>
      </c>
      <c r="G26" s="139">
        <v>241556</v>
      </c>
      <c r="H26" s="139" t="s">
        <v>326</v>
      </c>
      <c r="I26" s="139" t="s">
        <v>326</v>
      </c>
      <c r="J26" s="139">
        <v>283457</v>
      </c>
      <c r="K26" s="139">
        <v>255726</v>
      </c>
      <c r="L26" s="139">
        <v>6622248</v>
      </c>
      <c r="M26" s="139">
        <v>3840503</v>
      </c>
      <c r="N26" s="139">
        <v>236950</v>
      </c>
      <c r="O26" s="139">
        <v>93148</v>
      </c>
      <c r="P26" s="139">
        <v>507331</v>
      </c>
      <c r="Q26" s="139">
        <v>194364</v>
      </c>
      <c r="R26" s="205">
        <v>105970</v>
      </c>
      <c r="S26" s="125" t="s">
        <v>123</v>
      </c>
    </row>
    <row r="27" spans="1:19" ht="11.25" customHeight="1">
      <c r="A27" s="122" t="s">
        <v>125</v>
      </c>
      <c r="B27" s="139" t="s">
        <v>326</v>
      </c>
      <c r="C27" s="139" t="s">
        <v>326</v>
      </c>
      <c r="D27" s="139" t="s">
        <v>326</v>
      </c>
      <c r="E27" s="139" t="s">
        <v>326</v>
      </c>
      <c r="F27" s="139">
        <v>571048</v>
      </c>
      <c r="G27" s="139">
        <v>241806</v>
      </c>
      <c r="H27" s="139" t="s">
        <v>326</v>
      </c>
      <c r="I27" s="139" t="s">
        <v>326</v>
      </c>
      <c r="J27" s="139">
        <v>278913</v>
      </c>
      <c r="K27" s="139">
        <v>257002</v>
      </c>
      <c r="L27" s="139">
        <v>6638670</v>
      </c>
      <c r="M27" s="139">
        <v>3815365</v>
      </c>
      <c r="N27" s="139">
        <v>234678</v>
      </c>
      <c r="O27" s="139">
        <v>82106</v>
      </c>
      <c r="P27" s="139">
        <v>491407</v>
      </c>
      <c r="Q27" s="139">
        <v>199495</v>
      </c>
      <c r="R27" s="205">
        <v>107505</v>
      </c>
      <c r="S27" s="125" t="s">
        <v>125</v>
      </c>
    </row>
    <row r="28" spans="1:19" ht="11.25" customHeight="1">
      <c r="A28" s="122" t="s">
        <v>127</v>
      </c>
      <c r="B28" s="139" t="s">
        <v>326</v>
      </c>
      <c r="C28" s="139" t="s">
        <v>326</v>
      </c>
      <c r="D28" s="139" t="s">
        <v>326</v>
      </c>
      <c r="E28" s="139" t="s">
        <v>326</v>
      </c>
      <c r="F28" s="139">
        <v>572158</v>
      </c>
      <c r="G28" s="139">
        <v>242544</v>
      </c>
      <c r="H28" s="139" t="s">
        <v>326</v>
      </c>
      <c r="I28" s="139" t="s">
        <v>326</v>
      </c>
      <c r="J28" s="139">
        <v>277992</v>
      </c>
      <c r="K28" s="139">
        <v>259771</v>
      </c>
      <c r="L28" s="139">
        <v>6667050</v>
      </c>
      <c r="M28" s="139">
        <v>3857244</v>
      </c>
      <c r="N28" s="139">
        <v>243327</v>
      </c>
      <c r="O28" s="139">
        <v>84206</v>
      </c>
      <c r="P28" s="139">
        <v>488658</v>
      </c>
      <c r="Q28" s="139">
        <v>188444</v>
      </c>
      <c r="R28" s="205">
        <v>108909</v>
      </c>
      <c r="S28" s="125" t="s">
        <v>127</v>
      </c>
    </row>
    <row r="29" spans="1:19" ht="11.25" customHeight="1">
      <c r="A29" s="122" t="s">
        <v>129</v>
      </c>
      <c r="B29" s="139" t="s">
        <v>326</v>
      </c>
      <c r="C29" s="139" t="s">
        <v>326</v>
      </c>
      <c r="D29" s="139" t="s">
        <v>326</v>
      </c>
      <c r="E29" s="139" t="s">
        <v>326</v>
      </c>
      <c r="F29" s="139">
        <v>582016</v>
      </c>
      <c r="G29" s="139">
        <v>243228</v>
      </c>
      <c r="H29" s="139" t="s">
        <v>326</v>
      </c>
      <c r="I29" s="139" t="s">
        <v>326</v>
      </c>
      <c r="J29" s="139">
        <v>284904</v>
      </c>
      <c r="K29" s="139">
        <v>263174</v>
      </c>
      <c r="L29" s="139">
        <v>6681559</v>
      </c>
      <c r="M29" s="139">
        <v>3959450</v>
      </c>
      <c r="N29" s="139">
        <v>242719</v>
      </c>
      <c r="O29" s="139">
        <v>87650</v>
      </c>
      <c r="P29" s="139">
        <v>496976</v>
      </c>
      <c r="Q29" s="139">
        <v>197837</v>
      </c>
      <c r="R29" s="205">
        <v>110270</v>
      </c>
      <c r="S29" s="125" t="s">
        <v>129</v>
      </c>
    </row>
    <row r="30" spans="1:19" ht="5.25" customHeight="1">
      <c r="A30" s="143"/>
      <c r="S30" s="144"/>
    </row>
    <row r="31" spans="1:19" ht="21" customHeight="1">
      <c r="A31" s="118" t="s">
        <v>35</v>
      </c>
      <c r="B31" s="332" t="s">
        <v>342</v>
      </c>
      <c r="C31" s="332"/>
      <c r="D31" s="332"/>
      <c r="E31" s="332"/>
      <c r="F31" s="332"/>
      <c r="G31" s="332"/>
      <c r="H31" s="332"/>
      <c r="I31" s="332"/>
      <c r="J31" s="115" t="s">
        <v>37</v>
      </c>
      <c r="K31" s="145" t="s">
        <v>291</v>
      </c>
      <c r="L31" s="332" t="s">
        <v>277</v>
      </c>
      <c r="M31" s="332"/>
      <c r="N31" s="332"/>
      <c r="O31" s="332" t="s">
        <v>42</v>
      </c>
      <c r="P31" s="332"/>
      <c r="Q31" s="332"/>
      <c r="R31" s="332"/>
      <c r="S31" s="146" t="s">
        <v>35</v>
      </c>
    </row>
    <row r="32" spans="1:19" ht="10.5" customHeight="1">
      <c r="A32" s="335" t="s">
        <v>43</v>
      </c>
      <c r="B32" s="336" t="s">
        <v>343</v>
      </c>
      <c r="C32" s="336"/>
      <c r="D32" s="336" t="s">
        <v>344</v>
      </c>
      <c r="E32" s="336"/>
      <c r="F32" s="336" t="s">
        <v>44</v>
      </c>
      <c r="G32" s="336"/>
      <c r="H32" s="336" t="s">
        <v>328</v>
      </c>
      <c r="I32" s="336"/>
      <c r="J32" s="201" t="s">
        <v>288</v>
      </c>
      <c r="K32" s="202" t="s">
        <v>289</v>
      </c>
      <c r="L32" s="147" t="s">
        <v>303</v>
      </c>
      <c r="M32" s="336" t="s">
        <v>101</v>
      </c>
      <c r="N32" s="336"/>
      <c r="O32" s="336" t="s">
        <v>11</v>
      </c>
      <c r="P32" s="336"/>
      <c r="Q32" s="334" t="s">
        <v>46</v>
      </c>
      <c r="R32" s="334"/>
      <c r="S32" s="337" t="s">
        <v>43</v>
      </c>
    </row>
    <row r="33" spans="1:19" ht="11.25" customHeight="1">
      <c r="A33" s="335"/>
      <c r="B33" s="338" t="s">
        <v>345</v>
      </c>
      <c r="C33" s="338"/>
      <c r="D33" s="338" t="s">
        <v>346</v>
      </c>
      <c r="E33" s="338"/>
      <c r="F33" s="338" t="s">
        <v>204</v>
      </c>
      <c r="G33" s="338"/>
      <c r="H33" s="338" t="s">
        <v>329</v>
      </c>
      <c r="I33" s="338"/>
      <c r="J33" s="149" t="s">
        <v>47</v>
      </c>
      <c r="K33" s="150" t="s">
        <v>312</v>
      </c>
      <c r="L33" s="149" t="s">
        <v>47</v>
      </c>
      <c r="M33" s="338" t="s">
        <v>307</v>
      </c>
      <c r="N33" s="338"/>
      <c r="O33" s="338" t="s">
        <v>280</v>
      </c>
      <c r="P33" s="338"/>
      <c r="Q33" s="334"/>
      <c r="R33" s="334"/>
      <c r="S33" s="337"/>
    </row>
    <row r="34" spans="1:19">
      <c r="A34" s="114" t="s">
        <v>351</v>
      </c>
      <c r="B34" s="114"/>
      <c r="C34" s="114"/>
      <c r="D34" s="114"/>
      <c r="E34" s="114"/>
      <c r="F34" s="114"/>
      <c r="G34" s="114"/>
      <c r="H34" s="114"/>
      <c r="I34" s="114"/>
    </row>
    <row r="35" spans="1:19">
      <c r="A35" s="114" t="s">
        <v>352</v>
      </c>
    </row>
    <row r="36" spans="1:19">
      <c r="A36" s="114" t="s">
        <v>348</v>
      </c>
      <c r="B36" s="114"/>
      <c r="C36" s="114"/>
      <c r="D36" s="114"/>
      <c r="E36" s="114"/>
      <c r="F36" s="114"/>
      <c r="G36" s="114"/>
      <c r="H36" s="114"/>
      <c r="I36" s="114"/>
    </row>
  </sheetData>
  <mergeCells count="27">
    <mergeCell ref="A8:A9"/>
    <mergeCell ref="B8:C8"/>
    <mergeCell ref="D8:E8"/>
    <mergeCell ref="F8:G8"/>
    <mergeCell ref="H8:I8"/>
    <mergeCell ref="M8:N8"/>
    <mergeCell ref="O8:P8"/>
    <mergeCell ref="Q8:R8"/>
    <mergeCell ref="S8:S9"/>
    <mergeCell ref="B31:I31"/>
    <mergeCell ref="L31:N31"/>
    <mergeCell ref="O31:R31"/>
    <mergeCell ref="A32:A33"/>
    <mergeCell ref="B32:C32"/>
    <mergeCell ref="D32:E32"/>
    <mergeCell ref="F32:G32"/>
    <mergeCell ref="H32:I32"/>
    <mergeCell ref="M32:N32"/>
    <mergeCell ref="O32:P32"/>
    <mergeCell ref="Q32:R33"/>
    <mergeCell ref="S32:S33"/>
    <mergeCell ref="B33:C33"/>
    <mergeCell ref="D33:E33"/>
    <mergeCell ref="F33:G33"/>
    <mergeCell ref="H33:I33"/>
    <mergeCell ref="M33:N33"/>
    <mergeCell ref="O33:P33"/>
  </mergeCells>
  <phoneticPr fontId="14"/>
  <pageMargins left="0.78749999999999998" right="0.78749999999999998" top="0.98402777777777795" bottom="0.78749999999999998" header="0.511811023622047" footer="0.511811023622047"/>
  <pageSetup paperSize="9" scale="96"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30" zoomScaleNormal="130" workbookViewId="0"/>
  </sheetViews>
  <sheetFormatPr defaultColWidth="11.25" defaultRowHeight="10.5"/>
  <cols>
    <col min="1" max="1" width="10.625" style="109" customWidth="1"/>
    <col min="2" max="2" width="10.25" style="109" customWidth="1"/>
    <col min="3" max="3" width="10.125" style="109" customWidth="1"/>
    <col min="4" max="9" width="9.25" style="109" customWidth="1"/>
    <col min="10" max="10" width="9.625" style="109" customWidth="1"/>
    <col min="11" max="11" width="8.375" style="109" customWidth="1"/>
    <col min="12" max="14" width="8.125" style="109" customWidth="1"/>
    <col min="15" max="16" width="8.375" style="109" customWidth="1"/>
    <col min="17" max="18" width="8.125" style="109" customWidth="1"/>
    <col min="19" max="19" width="11.125" style="109" customWidth="1"/>
    <col min="20" max="16384" width="11.25" style="109"/>
  </cols>
  <sheetData>
    <row r="1" spans="1:19" ht="13.5">
      <c r="A1" s="110"/>
      <c r="E1" s="111" t="s">
        <v>353</v>
      </c>
      <c r="H1" s="110"/>
      <c r="I1" s="113"/>
      <c r="J1" s="112" t="s">
        <v>354</v>
      </c>
    </row>
    <row r="2" spans="1:19" ht="6" customHeight="1"/>
    <row r="3" spans="1:19">
      <c r="A3" s="114" t="s">
        <v>318</v>
      </c>
    </row>
    <row r="4" spans="1:19">
      <c r="A4" s="114" t="s">
        <v>319</v>
      </c>
    </row>
    <row r="5" spans="1:19" ht="6" customHeight="1">
      <c r="A5" s="114"/>
    </row>
    <row r="6" spans="1:19" ht="9" customHeight="1">
      <c r="A6" s="109" t="s">
        <v>3</v>
      </c>
    </row>
    <row r="7" spans="1:19" ht="1.5" customHeight="1">
      <c r="A7" s="114"/>
    </row>
    <row r="8" spans="1:19" ht="22.5" customHeight="1">
      <c r="A8" s="333" t="s">
        <v>4</v>
      </c>
      <c r="B8" s="332" t="s">
        <v>336</v>
      </c>
      <c r="C8" s="332"/>
      <c r="D8" s="332" t="s">
        <v>337</v>
      </c>
      <c r="E8" s="332"/>
      <c r="F8" s="332" t="s">
        <v>100</v>
      </c>
      <c r="G8" s="332"/>
      <c r="H8" s="332" t="s">
        <v>320</v>
      </c>
      <c r="I8" s="332"/>
      <c r="J8" s="206" t="s">
        <v>338</v>
      </c>
      <c r="K8" s="207" t="s">
        <v>309</v>
      </c>
      <c r="L8" s="117" t="s">
        <v>355</v>
      </c>
      <c r="M8" s="332" t="s">
        <v>101</v>
      </c>
      <c r="N8" s="332"/>
      <c r="O8" s="332" t="s">
        <v>11</v>
      </c>
      <c r="P8" s="332"/>
      <c r="Q8" s="332" t="s">
        <v>103</v>
      </c>
      <c r="R8" s="332"/>
      <c r="S8" s="333" t="s">
        <v>4</v>
      </c>
    </row>
    <row r="9" spans="1:19" ht="13.5" customHeight="1">
      <c r="A9" s="333"/>
      <c r="B9" s="117" t="s">
        <v>15</v>
      </c>
      <c r="C9" s="117" t="s">
        <v>16</v>
      </c>
      <c r="D9" s="117" t="s">
        <v>15</v>
      </c>
      <c r="E9" s="117" t="s">
        <v>339</v>
      </c>
      <c r="F9" s="117" t="s">
        <v>17</v>
      </c>
      <c r="G9" s="117" t="s">
        <v>16</v>
      </c>
      <c r="H9" s="117" t="s">
        <v>322</v>
      </c>
      <c r="I9" s="117" t="s">
        <v>323</v>
      </c>
      <c r="J9" s="118" t="s">
        <v>18</v>
      </c>
      <c r="K9" s="117" t="s">
        <v>104</v>
      </c>
      <c r="L9" s="117" t="s">
        <v>104</v>
      </c>
      <c r="M9" s="117" t="s">
        <v>15</v>
      </c>
      <c r="N9" s="117" t="s">
        <v>16</v>
      </c>
      <c r="O9" s="117" t="s">
        <v>15</v>
      </c>
      <c r="P9" s="117" t="s">
        <v>16</v>
      </c>
      <c r="Q9" s="117" t="s">
        <v>15</v>
      </c>
      <c r="R9" s="117" t="s">
        <v>16</v>
      </c>
      <c r="S9" s="333"/>
    </row>
    <row r="10" spans="1:19" ht="5.25" customHeight="1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1" t="s">
        <v>20</v>
      </c>
    </row>
    <row r="11" spans="1:19" ht="11.25" customHeight="1">
      <c r="A11" s="122" t="s">
        <v>356</v>
      </c>
      <c r="B11" s="208">
        <v>1585707</v>
      </c>
      <c r="C11" s="208">
        <v>1346923</v>
      </c>
      <c r="D11" s="208">
        <v>255417</v>
      </c>
      <c r="E11" s="208">
        <v>225145</v>
      </c>
      <c r="F11" s="123">
        <v>500311</v>
      </c>
      <c r="G11" s="123">
        <v>206044</v>
      </c>
      <c r="H11" s="208">
        <v>1681156</v>
      </c>
      <c r="I11" s="208">
        <v>1386958</v>
      </c>
      <c r="J11" s="208">
        <v>325230</v>
      </c>
      <c r="K11" s="208">
        <v>222871</v>
      </c>
      <c r="L11" s="208">
        <v>5918927</v>
      </c>
      <c r="M11" s="208">
        <v>4013168</v>
      </c>
      <c r="N11" s="208">
        <v>287714</v>
      </c>
      <c r="O11" s="208">
        <v>102497</v>
      </c>
      <c r="P11" s="208">
        <v>543760</v>
      </c>
      <c r="Q11" s="208">
        <v>149731</v>
      </c>
      <c r="R11" s="209">
        <v>89611</v>
      </c>
      <c r="S11" s="125" t="s">
        <v>356</v>
      </c>
    </row>
    <row r="12" spans="1:19" ht="11.25" customHeight="1">
      <c r="A12" s="126" t="s">
        <v>357</v>
      </c>
      <c r="B12" s="208">
        <v>1695472</v>
      </c>
      <c r="C12" s="208">
        <v>1367153</v>
      </c>
      <c r="D12" s="208">
        <v>260397</v>
      </c>
      <c r="E12" s="208">
        <v>225885</v>
      </c>
      <c r="F12" s="123">
        <v>508674</v>
      </c>
      <c r="G12" s="123">
        <v>214098</v>
      </c>
      <c r="H12" s="208">
        <v>1602121</v>
      </c>
      <c r="I12" s="208">
        <v>1422958</v>
      </c>
      <c r="J12" s="208">
        <v>286902</v>
      </c>
      <c r="K12" s="208">
        <v>219008</v>
      </c>
      <c r="L12" s="208">
        <v>6158551</v>
      </c>
      <c r="M12" s="208">
        <v>3406424</v>
      </c>
      <c r="N12" s="208">
        <v>296454</v>
      </c>
      <c r="O12" s="208">
        <v>101793</v>
      </c>
      <c r="P12" s="208">
        <v>527402</v>
      </c>
      <c r="Q12" s="208">
        <v>161701</v>
      </c>
      <c r="R12" s="209">
        <v>93211</v>
      </c>
      <c r="S12" s="196" t="s">
        <v>357</v>
      </c>
    </row>
    <row r="13" spans="1:19" ht="11.25" customHeight="1">
      <c r="A13" s="126" t="s">
        <v>350</v>
      </c>
      <c r="B13" s="208">
        <v>1739855</v>
      </c>
      <c r="C13" s="208">
        <v>1374912</v>
      </c>
      <c r="D13" s="208">
        <v>255351</v>
      </c>
      <c r="E13" s="208">
        <v>228070</v>
      </c>
      <c r="F13" s="208">
        <v>532761</v>
      </c>
      <c r="G13" s="208">
        <v>220540</v>
      </c>
      <c r="H13" s="208">
        <v>1785254</v>
      </c>
      <c r="I13" s="208">
        <v>1464610</v>
      </c>
      <c r="J13" s="208">
        <v>267772</v>
      </c>
      <c r="K13" s="208">
        <v>219393</v>
      </c>
      <c r="L13" s="208">
        <v>6410049</v>
      </c>
      <c r="M13" s="208">
        <v>3244162</v>
      </c>
      <c r="N13" s="208">
        <v>314432</v>
      </c>
      <c r="O13" s="208">
        <v>91923</v>
      </c>
      <c r="P13" s="208">
        <v>511534</v>
      </c>
      <c r="Q13" s="208">
        <v>167270</v>
      </c>
      <c r="R13" s="209">
        <v>94681</v>
      </c>
      <c r="S13" s="196" t="s">
        <v>350</v>
      </c>
    </row>
    <row r="14" spans="1:19" ht="11.25" customHeight="1">
      <c r="A14" s="126" t="s">
        <v>341</v>
      </c>
      <c r="B14" s="123" t="s">
        <v>326</v>
      </c>
      <c r="C14" s="123" t="s">
        <v>326</v>
      </c>
      <c r="D14" s="123" t="s">
        <v>326</v>
      </c>
      <c r="E14" s="123" t="s">
        <v>326</v>
      </c>
      <c r="F14" s="208">
        <v>542464</v>
      </c>
      <c r="G14" s="208">
        <v>228634</v>
      </c>
      <c r="H14" s="208">
        <v>1779806</v>
      </c>
      <c r="I14" s="208">
        <v>1530559</v>
      </c>
      <c r="J14" s="208">
        <v>279722</v>
      </c>
      <c r="K14" s="208">
        <v>235601</v>
      </c>
      <c r="L14" s="208">
        <v>6277926</v>
      </c>
      <c r="M14" s="208">
        <v>3103756</v>
      </c>
      <c r="N14" s="208">
        <v>311724</v>
      </c>
      <c r="O14" s="208">
        <v>85961</v>
      </c>
      <c r="P14" s="208">
        <v>525078</v>
      </c>
      <c r="Q14" s="208">
        <v>173231</v>
      </c>
      <c r="R14" s="209">
        <v>101248</v>
      </c>
      <c r="S14" s="196" t="s">
        <v>341</v>
      </c>
    </row>
    <row r="15" spans="1:19" ht="11.25" customHeight="1">
      <c r="A15" s="128" t="s">
        <v>325</v>
      </c>
      <c r="B15" s="199" t="s">
        <v>326</v>
      </c>
      <c r="C15" s="199" t="s">
        <v>326</v>
      </c>
      <c r="D15" s="199" t="s">
        <v>326</v>
      </c>
      <c r="E15" s="199" t="s">
        <v>326</v>
      </c>
      <c r="F15" s="130">
        <v>559320</v>
      </c>
      <c r="G15" s="130">
        <v>237881</v>
      </c>
      <c r="H15" s="199" t="s">
        <v>326</v>
      </c>
      <c r="I15" s="199" t="s">
        <v>326</v>
      </c>
      <c r="J15" s="130">
        <v>285553</v>
      </c>
      <c r="K15" s="130">
        <v>261186</v>
      </c>
      <c r="L15" s="130">
        <v>6504403</v>
      </c>
      <c r="M15" s="130">
        <v>3705491</v>
      </c>
      <c r="N15" s="130">
        <v>260215</v>
      </c>
      <c r="O15" s="130">
        <v>87621</v>
      </c>
      <c r="P15" s="130">
        <v>521888</v>
      </c>
      <c r="Q15" s="130">
        <v>181989</v>
      </c>
      <c r="R15" s="209">
        <v>105579</v>
      </c>
      <c r="S15" s="203" t="s">
        <v>325</v>
      </c>
    </row>
    <row r="16" spans="1:19" ht="6" customHeight="1">
      <c r="A16" s="141"/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9"/>
      <c r="S16" s="144"/>
    </row>
    <row r="17" spans="1:19" ht="11.25" customHeight="1">
      <c r="A17" s="122" t="s">
        <v>107</v>
      </c>
      <c r="B17" s="139" t="s">
        <v>326</v>
      </c>
      <c r="C17" s="139" t="s">
        <v>326</v>
      </c>
      <c r="D17" s="139" t="s">
        <v>326</v>
      </c>
      <c r="E17" s="139" t="s">
        <v>326</v>
      </c>
      <c r="F17" s="139">
        <v>543344</v>
      </c>
      <c r="G17" s="139">
        <v>228426</v>
      </c>
      <c r="H17" s="139" t="s">
        <v>326</v>
      </c>
      <c r="I17" s="139" t="s">
        <v>326</v>
      </c>
      <c r="J17" s="210">
        <v>282633</v>
      </c>
      <c r="K17" s="210">
        <v>232353</v>
      </c>
      <c r="L17" s="210">
        <v>6220357</v>
      </c>
      <c r="M17" s="210">
        <v>3088926</v>
      </c>
      <c r="N17" s="210">
        <v>315483</v>
      </c>
      <c r="O17" s="210">
        <v>87461</v>
      </c>
      <c r="P17" s="210">
        <v>526348</v>
      </c>
      <c r="Q17" s="210">
        <v>174001</v>
      </c>
      <c r="R17" s="211">
        <v>101010</v>
      </c>
      <c r="S17" s="125" t="s">
        <v>107</v>
      </c>
    </row>
    <row r="18" spans="1:19" ht="11.25" customHeight="1">
      <c r="A18" s="122" t="s">
        <v>109</v>
      </c>
      <c r="B18" s="139" t="s">
        <v>326</v>
      </c>
      <c r="C18" s="139" t="s">
        <v>326</v>
      </c>
      <c r="D18" s="139" t="s">
        <v>326</v>
      </c>
      <c r="E18" s="139" t="s">
        <v>326</v>
      </c>
      <c r="F18" s="139">
        <v>545647</v>
      </c>
      <c r="G18" s="139">
        <v>228947</v>
      </c>
      <c r="H18" s="139" t="s">
        <v>326</v>
      </c>
      <c r="I18" s="139" t="s">
        <v>326</v>
      </c>
      <c r="J18" s="210">
        <v>281237</v>
      </c>
      <c r="K18" s="210">
        <v>231413</v>
      </c>
      <c r="L18" s="210">
        <v>6227323</v>
      </c>
      <c r="M18" s="210">
        <v>3086835</v>
      </c>
      <c r="N18" s="210">
        <v>317603</v>
      </c>
      <c r="O18" s="210">
        <v>87176</v>
      </c>
      <c r="P18" s="210">
        <v>522992</v>
      </c>
      <c r="Q18" s="210">
        <v>175454</v>
      </c>
      <c r="R18" s="211">
        <v>101354</v>
      </c>
      <c r="S18" s="125" t="s">
        <v>109</v>
      </c>
    </row>
    <row r="19" spans="1:19" ht="11.25" customHeight="1">
      <c r="A19" s="122" t="s">
        <v>111</v>
      </c>
      <c r="B19" s="139" t="s">
        <v>326</v>
      </c>
      <c r="C19" s="139" t="s">
        <v>326</v>
      </c>
      <c r="D19" s="139" t="s">
        <v>326</v>
      </c>
      <c r="E19" s="139" t="s">
        <v>326</v>
      </c>
      <c r="F19" s="139">
        <v>546730</v>
      </c>
      <c r="G19" s="139">
        <v>228946</v>
      </c>
      <c r="H19" s="139" t="s">
        <v>326</v>
      </c>
      <c r="I19" s="139" t="s">
        <v>326</v>
      </c>
      <c r="J19" s="210">
        <v>281548</v>
      </c>
      <c r="K19" s="210">
        <v>228892</v>
      </c>
      <c r="L19" s="210">
        <v>6238481</v>
      </c>
      <c r="M19" s="210">
        <v>3149233</v>
      </c>
      <c r="N19" s="210">
        <v>282580</v>
      </c>
      <c r="O19" s="210">
        <v>88372</v>
      </c>
      <c r="P19" s="210">
        <v>525009</v>
      </c>
      <c r="Q19" s="210">
        <v>170976</v>
      </c>
      <c r="R19" s="211">
        <v>103286</v>
      </c>
      <c r="S19" s="125" t="s">
        <v>111</v>
      </c>
    </row>
    <row r="20" spans="1:19" ht="11.25" customHeight="1">
      <c r="A20" s="122" t="s">
        <v>113</v>
      </c>
      <c r="B20" s="139" t="s">
        <v>326</v>
      </c>
      <c r="C20" s="139" t="s">
        <v>326</v>
      </c>
      <c r="D20" s="139" t="s">
        <v>326</v>
      </c>
      <c r="E20" s="139" t="s">
        <v>326</v>
      </c>
      <c r="F20" s="139">
        <v>545498</v>
      </c>
      <c r="G20" s="139">
        <v>231032</v>
      </c>
      <c r="H20" s="139" t="s">
        <v>326</v>
      </c>
      <c r="I20" s="139" t="s">
        <v>326</v>
      </c>
      <c r="J20" s="210">
        <v>278718</v>
      </c>
      <c r="K20" s="210">
        <v>229520</v>
      </c>
      <c r="L20" s="210">
        <v>6278108</v>
      </c>
      <c r="M20" s="210">
        <v>3265239</v>
      </c>
      <c r="N20" s="210">
        <v>293336</v>
      </c>
      <c r="O20" s="210">
        <v>85696</v>
      </c>
      <c r="P20" s="210">
        <v>517293</v>
      </c>
      <c r="Q20" s="210">
        <v>173644</v>
      </c>
      <c r="R20" s="211">
        <v>102981</v>
      </c>
      <c r="S20" s="125" t="s">
        <v>113</v>
      </c>
    </row>
    <row r="21" spans="1:19" ht="11.25" customHeight="1">
      <c r="A21" s="122" t="s">
        <v>115</v>
      </c>
      <c r="B21" s="139" t="s">
        <v>326</v>
      </c>
      <c r="C21" s="139" t="s">
        <v>326</v>
      </c>
      <c r="D21" s="139" t="s">
        <v>326</v>
      </c>
      <c r="E21" s="139" t="s">
        <v>326</v>
      </c>
      <c r="F21" s="139">
        <v>540518</v>
      </c>
      <c r="G21" s="139">
        <v>231369</v>
      </c>
      <c r="H21" s="139" t="s">
        <v>326</v>
      </c>
      <c r="I21" s="139" t="s">
        <v>326</v>
      </c>
      <c r="J21" s="210">
        <v>278877</v>
      </c>
      <c r="K21" s="210">
        <v>229233</v>
      </c>
      <c r="L21" s="210">
        <v>6353677</v>
      </c>
      <c r="M21" s="210">
        <v>3352424</v>
      </c>
      <c r="N21" s="210">
        <v>283320</v>
      </c>
      <c r="O21" s="210">
        <v>81614</v>
      </c>
      <c r="P21" s="210">
        <v>513214</v>
      </c>
      <c r="Q21" s="210">
        <v>175825</v>
      </c>
      <c r="R21" s="211">
        <v>103481</v>
      </c>
      <c r="S21" s="125" t="s">
        <v>115</v>
      </c>
    </row>
    <row r="22" spans="1:19" ht="11.25" customHeight="1">
      <c r="A22" s="122" t="s">
        <v>117</v>
      </c>
      <c r="B22" s="139" t="s">
        <v>326</v>
      </c>
      <c r="C22" s="139" t="s">
        <v>326</v>
      </c>
      <c r="D22" s="139" t="s">
        <v>326</v>
      </c>
      <c r="E22" s="139" t="s">
        <v>326</v>
      </c>
      <c r="F22" s="139">
        <v>545845</v>
      </c>
      <c r="G22" s="139">
        <v>233365</v>
      </c>
      <c r="H22" s="139" t="s">
        <v>326</v>
      </c>
      <c r="I22" s="139" t="s">
        <v>326</v>
      </c>
      <c r="J22" s="210">
        <v>285112</v>
      </c>
      <c r="K22" s="210">
        <v>231235</v>
      </c>
      <c r="L22" s="210">
        <v>6362854</v>
      </c>
      <c r="M22" s="210">
        <v>3462601</v>
      </c>
      <c r="N22" s="210">
        <v>286984</v>
      </c>
      <c r="O22" s="210">
        <v>87921</v>
      </c>
      <c r="P22" s="210">
        <v>517756</v>
      </c>
      <c r="Q22" s="210">
        <v>180377</v>
      </c>
      <c r="R22" s="211">
        <v>103333</v>
      </c>
      <c r="S22" s="125" t="s">
        <v>117</v>
      </c>
    </row>
    <row r="23" spans="1:19" ht="6" customHeight="1">
      <c r="A23" s="122"/>
      <c r="B23" s="139"/>
      <c r="C23" s="139"/>
      <c r="D23" s="139"/>
      <c r="E23" s="139"/>
      <c r="F23" s="139"/>
      <c r="G23" s="139"/>
      <c r="H23" s="139"/>
      <c r="I23" s="139"/>
      <c r="J23" s="210"/>
      <c r="K23" s="210"/>
      <c r="L23" s="210"/>
      <c r="M23" s="210"/>
      <c r="N23" s="210"/>
      <c r="S23" s="125"/>
    </row>
    <row r="24" spans="1:19" ht="11.25" customHeight="1">
      <c r="A24" s="122" t="s">
        <v>119</v>
      </c>
      <c r="B24" s="139" t="s">
        <v>326</v>
      </c>
      <c r="C24" s="139" t="s">
        <v>326</v>
      </c>
      <c r="D24" s="139" t="s">
        <v>326</v>
      </c>
      <c r="E24" s="139" t="s">
        <v>326</v>
      </c>
      <c r="F24" s="139">
        <v>548942</v>
      </c>
      <c r="G24" s="139">
        <v>233616</v>
      </c>
      <c r="H24" s="139" t="s">
        <v>326</v>
      </c>
      <c r="I24" s="139" t="s">
        <v>326</v>
      </c>
      <c r="J24" s="210">
        <v>288808</v>
      </c>
      <c r="K24" s="210">
        <v>230658</v>
      </c>
      <c r="L24" s="210">
        <v>6348149</v>
      </c>
      <c r="M24" s="210">
        <v>3493069</v>
      </c>
      <c r="N24" s="210">
        <v>273790</v>
      </c>
      <c r="O24" s="210">
        <v>86383</v>
      </c>
      <c r="P24" s="210">
        <v>520297</v>
      </c>
      <c r="Q24" s="210">
        <v>180014</v>
      </c>
      <c r="R24" s="211">
        <v>103035</v>
      </c>
      <c r="S24" s="125" t="s">
        <v>119</v>
      </c>
    </row>
    <row r="25" spans="1:19" ht="11.25" customHeight="1">
      <c r="A25" s="122" t="s">
        <v>121</v>
      </c>
      <c r="B25" s="139" t="s">
        <v>326</v>
      </c>
      <c r="C25" s="139" t="s">
        <v>326</v>
      </c>
      <c r="D25" s="139" t="s">
        <v>326</v>
      </c>
      <c r="E25" s="139" t="s">
        <v>326</v>
      </c>
      <c r="F25" s="139">
        <v>548756</v>
      </c>
      <c r="G25" s="139">
        <v>235344</v>
      </c>
      <c r="H25" s="139" t="s">
        <v>326</v>
      </c>
      <c r="I25" s="139" t="s">
        <v>326</v>
      </c>
      <c r="J25" s="210">
        <v>287166</v>
      </c>
      <c r="K25" s="210">
        <v>231369</v>
      </c>
      <c r="L25" s="210">
        <v>6360079</v>
      </c>
      <c r="M25" s="210">
        <v>3588514</v>
      </c>
      <c r="N25" s="210">
        <v>276780</v>
      </c>
      <c r="O25" s="210">
        <v>82692</v>
      </c>
      <c r="P25" s="210">
        <v>510846</v>
      </c>
      <c r="Q25" s="210">
        <v>181972</v>
      </c>
      <c r="R25" s="211">
        <v>103089</v>
      </c>
      <c r="S25" s="125" t="s">
        <v>121</v>
      </c>
    </row>
    <row r="26" spans="1:19" ht="11.25" customHeight="1">
      <c r="A26" s="122" t="s">
        <v>123</v>
      </c>
      <c r="B26" s="139" t="s">
        <v>326</v>
      </c>
      <c r="C26" s="139" t="s">
        <v>326</v>
      </c>
      <c r="D26" s="139" t="s">
        <v>326</v>
      </c>
      <c r="E26" s="139" t="s">
        <v>326</v>
      </c>
      <c r="F26" s="139">
        <v>547871</v>
      </c>
      <c r="G26" s="139">
        <v>236085</v>
      </c>
      <c r="H26" s="139" t="s">
        <v>326</v>
      </c>
      <c r="I26" s="139" t="s">
        <v>326</v>
      </c>
      <c r="J26" s="210">
        <v>286546</v>
      </c>
      <c r="K26" s="210">
        <v>232777</v>
      </c>
      <c r="L26" s="210">
        <v>6390351</v>
      </c>
      <c r="M26" s="210">
        <v>3634551</v>
      </c>
      <c r="N26" s="210">
        <v>274140</v>
      </c>
      <c r="O26" s="210">
        <v>94088</v>
      </c>
      <c r="P26" s="210">
        <v>524295</v>
      </c>
      <c r="Q26" s="210">
        <v>193510</v>
      </c>
      <c r="R26" s="211">
        <v>103307</v>
      </c>
      <c r="S26" s="125" t="s">
        <v>123</v>
      </c>
    </row>
    <row r="27" spans="1:19" ht="11.25" customHeight="1">
      <c r="A27" s="122" t="s">
        <v>125</v>
      </c>
      <c r="B27" s="139" t="s">
        <v>326</v>
      </c>
      <c r="C27" s="139" t="s">
        <v>326</v>
      </c>
      <c r="D27" s="139" t="s">
        <v>326</v>
      </c>
      <c r="E27" s="139" t="s">
        <v>326</v>
      </c>
      <c r="F27" s="139">
        <v>552353</v>
      </c>
      <c r="G27" s="139">
        <v>236485</v>
      </c>
      <c r="H27" s="139" t="s">
        <v>326</v>
      </c>
      <c r="I27" s="139" t="s">
        <v>326</v>
      </c>
      <c r="J27" s="210">
        <v>281409</v>
      </c>
      <c r="K27" s="210">
        <v>253494</v>
      </c>
      <c r="L27" s="210">
        <v>6424505</v>
      </c>
      <c r="M27" s="210">
        <v>3735354</v>
      </c>
      <c r="N27" s="210">
        <v>269140</v>
      </c>
      <c r="O27" s="210">
        <v>89179</v>
      </c>
      <c r="P27" s="210">
        <v>517754</v>
      </c>
      <c r="Q27" s="210">
        <v>183011</v>
      </c>
      <c r="R27" s="211">
        <v>104642</v>
      </c>
      <c r="S27" s="125" t="s">
        <v>125</v>
      </c>
    </row>
    <row r="28" spans="1:19" ht="11.25" customHeight="1">
      <c r="A28" s="122" t="s">
        <v>127</v>
      </c>
      <c r="B28" s="139" t="s">
        <v>326</v>
      </c>
      <c r="C28" s="139" t="s">
        <v>326</v>
      </c>
      <c r="D28" s="139" t="s">
        <v>326</v>
      </c>
      <c r="E28" s="139" t="s">
        <v>326</v>
      </c>
      <c r="F28" s="139">
        <v>554689</v>
      </c>
      <c r="G28" s="139">
        <v>237576</v>
      </c>
      <c r="H28" s="139" t="s">
        <v>326</v>
      </c>
      <c r="I28" s="139" t="s">
        <v>326</v>
      </c>
      <c r="J28" s="210">
        <v>280020</v>
      </c>
      <c r="K28" s="210">
        <v>256566</v>
      </c>
      <c r="L28" s="210">
        <v>6467321</v>
      </c>
      <c r="M28" s="210">
        <v>3708313</v>
      </c>
      <c r="N28" s="210">
        <v>264567</v>
      </c>
      <c r="O28" s="210">
        <v>88383</v>
      </c>
      <c r="P28" s="210">
        <v>511479</v>
      </c>
      <c r="Q28" s="210">
        <v>181176</v>
      </c>
      <c r="R28" s="211">
        <v>105096</v>
      </c>
      <c r="S28" s="125" t="s">
        <v>127</v>
      </c>
    </row>
    <row r="29" spans="1:19" ht="11.25" customHeight="1">
      <c r="A29" s="122" t="s">
        <v>129</v>
      </c>
      <c r="B29" s="139" t="s">
        <v>326</v>
      </c>
      <c r="C29" s="139" t="s">
        <v>326</v>
      </c>
      <c r="D29" s="139" t="s">
        <v>326</v>
      </c>
      <c r="E29" s="139" t="s">
        <v>326</v>
      </c>
      <c r="F29" s="139">
        <v>559320</v>
      </c>
      <c r="G29" s="139">
        <v>237881</v>
      </c>
      <c r="H29" s="139" t="s">
        <v>326</v>
      </c>
      <c r="I29" s="139" t="s">
        <v>326</v>
      </c>
      <c r="J29" s="210">
        <v>285553</v>
      </c>
      <c r="K29" s="210">
        <v>261186</v>
      </c>
      <c r="L29" s="210">
        <v>6504403</v>
      </c>
      <c r="M29" s="210">
        <v>3705491</v>
      </c>
      <c r="N29" s="210">
        <v>260215</v>
      </c>
      <c r="O29" s="210">
        <v>87621</v>
      </c>
      <c r="P29" s="210">
        <v>521888</v>
      </c>
      <c r="Q29" s="210">
        <v>181989</v>
      </c>
      <c r="R29" s="211">
        <v>105579</v>
      </c>
      <c r="S29" s="125" t="s">
        <v>129</v>
      </c>
    </row>
    <row r="30" spans="1:19" ht="5.25" customHeight="1">
      <c r="A30" s="143"/>
      <c r="S30" s="144"/>
    </row>
    <row r="31" spans="1:19" ht="21" customHeight="1">
      <c r="A31" s="118" t="s">
        <v>35</v>
      </c>
      <c r="B31" s="332" t="s">
        <v>342</v>
      </c>
      <c r="C31" s="332"/>
      <c r="D31" s="332"/>
      <c r="E31" s="332"/>
      <c r="F31" s="332"/>
      <c r="G31" s="332"/>
      <c r="H31" s="332"/>
      <c r="I31" s="332"/>
      <c r="J31" s="212" t="s">
        <v>37</v>
      </c>
      <c r="K31" s="213" t="s">
        <v>358</v>
      </c>
      <c r="L31" s="332" t="s">
        <v>277</v>
      </c>
      <c r="M31" s="332"/>
      <c r="N31" s="332"/>
      <c r="O31" s="332" t="s">
        <v>42</v>
      </c>
      <c r="P31" s="332"/>
      <c r="Q31" s="332"/>
      <c r="R31" s="332"/>
      <c r="S31" s="146" t="s">
        <v>35</v>
      </c>
    </row>
    <row r="32" spans="1:19" ht="10.5" customHeight="1">
      <c r="A32" s="335" t="s">
        <v>43</v>
      </c>
      <c r="B32" s="336" t="s">
        <v>343</v>
      </c>
      <c r="C32" s="336"/>
      <c r="D32" s="336" t="s">
        <v>344</v>
      </c>
      <c r="E32" s="336"/>
      <c r="F32" s="336" t="s">
        <v>44</v>
      </c>
      <c r="G32" s="336"/>
      <c r="H32" s="336" t="s">
        <v>328</v>
      </c>
      <c r="I32" s="336"/>
      <c r="J32" s="148" t="s">
        <v>359</v>
      </c>
      <c r="K32" s="147" t="s">
        <v>360</v>
      </c>
      <c r="L32" s="147" t="s">
        <v>303</v>
      </c>
      <c r="M32" s="336" t="s">
        <v>101</v>
      </c>
      <c r="N32" s="336"/>
      <c r="O32" s="336" t="s">
        <v>11</v>
      </c>
      <c r="P32" s="336"/>
      <c r="Q32" s="334" t="s">
        <v>46</v>
      </c>
      <c r="R32" s="334"/>
      <c r="S32" s="337" t="s">
        <v>43</v>
      </c>
    </row>
    <row r="33" spans="1:19" ht="11.25" customHeight="1">
      <c r="A33" s="335"/>
      <c r="B33" s="338" t="s">
        <v>345</v>
      </c>
      <c r="C33" s="338"/>
      <c r="D33" s="338" t="s">
        <v>346</v>
      </c>
      <c r="E33" s="338"/>
      <c r="F33" s="338" t="s">
        <v>361</v>
      </c>
      <c r="G33" s="338"/>
      <c r="H33" s="338" t="s">
        <v>329</v>
      </c>
      <c r="I33" s="338"/>
      <c r="J33" s="150" t="s">
        <v>362</v>
      </c>
      <c r="K33" s="214" t="s">
        <v>362</v>
      </c>
      <c r="L33" s="149" t="s">
        <v>47</v>
      </c>
      <c r="M33" s="338" t="s">
        <v>307</v>
      </c>
      <c r="N33" s="338"/>
      <c r="O33" s="338" t="s">
        <v>280</v>
      </c>
      <c r="P33" s="338"/>
      <c r="Q33" s="334"/>
      <c r="R33" s="334"/>
      <c r="S33" s="337"/>
    </row>
    <row r="34" spans="1:19">
      <c r="A34" s="114" t="s">
        <v>363</v>
      </c>
      <c r="B34" s="114"/>
      <c r="C34" s="114"/>
      <c r="D34" s="114"/>
      <c r="E34" s="114"/>
      <c r="F34" s="114"/>
      <c r="G34" s="114"/>
      <c r="H34" s="114"/>
      <c r="I34" s="114"/>
    </row>
    <row r="35" spans="1:19">
      <c r="A35" s="114" t="s">
        <v>364</v>
      </c>
    </row>
    <row r="36" spans="1:19">
      <c r="A36" s="114" t="s">
        <v>316</v>
      </c>
      <c r="B36" s="114"/>
      <c r="C36" s="114"/>
      <c r="D36" s="114"/>
      <c r="E36" s="114"/>
      <c r="F36" s="114"/>
      <c r="G36" s="114"/>
      <c r="H36" s="114"/>
      <c r="I36" s="114"/>
    </row>
  </sheetData>
  <mergeCells count="27">
    <mergeCell ref="A8:A9"/>
    <mergeCell ref="B8:C8"/>
    <mergeCell ref="D8:E8"/>
    <mergeCell ref="F8:G8"/>
    <mergeCell ref="H8:I8"/>
    <mergeCell ref="M8:N8"/>
    <mergeCell ref="O8:P8"/>
    <mergeCell ref="Q8:R8"/>
    <mergeCell ref="S8:S9"/>
    <mergeCell ref="B31:I31"/>
    <mergeCell ref="L31:N31"/>
    <mergeCell ref="O31:R31"/>
    <mergeCell ref="A32:A33"/>
    <mergeCell ref="B32:C32"/>
    <mergeCell ref="D32:E32"/>
    <mergeCell ref="F32:G32"/>
    <mergeCell ref="H32:I32"/>
    <mergeCell ref="M32:N32"/>
    <mergeCell ref="O32:P32"/>
    <mergeCell ref="Q32:R33"/>
    <mergeCell ref="S32:S33"/>
    <mergeCell ref="B33:C33"/>
    <mergeCell ref="D33:E33"/>
    <mergeCell ref="F33:G33"/>
    <mergeCell ref="H33:I33"/>
    <mergeCell ref="M33:N33"/>
    <mergeCell ref="O33:P33"/>
  </mergeCells>
  <phoneticPr fontId="14"/>
  <pageMargins left="0.78749999999999998" right="0.78749999999999998" top="0.98402777777777795" bottom="0.78749999999999998" header="0.511811023622047" footer="0.511811023622047"/>
  <pageSetup paperSize="9" orientation="portrait" horizontalDpi="300" verticalDpi="300"/>
  <colBreaks count="1" manualBreakCount="1">
    <brk id="9" max="1048575" man="1"/>
  </colBreaks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30" zoomScaleNormal="130" workbookViewId="0"/>
  </sheetViews>
  <sheetFormatPr defaultColWidth="11.25" defaultRowHeight="10.5"/>
  <cols>
    <col min="1" max="1" width="11.125" style="109" customWidth="1"/>
    <col min="2" max="2" width="10.25" style="109" customWidth="1"/>
    <col min="3" max="3" width="10.125" style="109" customWidth="1"/>
    <col min="4" max="9" width="9.25" style="109" customWidth="1"/>
    <col min="10" max="10" width="9.625" style="109" customWidth="1"/>
    <col min="11" max="11" width="8.375" style="109" customWidth="1"/>
    <col min="12" max="14" width="8.125" style="109" customWidth="1"/>
    <col min="15" max="16" width="8.375" style="109" customWidth="1"/>
    <col min="17" max="18" width="8.125" style="109" customWidth="1"/>
    <col min="19" max="19" width="11.125" style="109" customWidth="1"/>
    <col min="20" max="16384" width="11.25" style="109"/>
  </cols>
  <sheetData>
    <row r="1" spans="1:19" ht="13.5">
      <c r="A1" s="110"/>
      <c r="E1" s="111" t="s">
        <v>353</v>
      </c>
      <c r="H1" s="110"/>
      <c r="I1" s="113"/>
      <c r="J1" s="112" t="s">
        <v>354</v>
      </c>
    </row>
    <row r="2" spans="1:19" ht="6" customHeight="1"/>
    <row r="3" spans="1:19">
      <c r="A3" s="114" t="s">
        <v>318</v>
      </c>
    </row>
    <row r="4" spans="1:19">
      <c r="A4" s="114" t="s">
        <v>319</v>
      </c>
    </row>
    <row r="5" spans="1:19" ht="6" customHeight="1">
      <c r="A5" s="114"/>
    </row>
    <row r="6" spans="1:19" ht="9" customHeight="1">
      <c r="A6" s="109" t="s">
        <v>3</v>
      </c>
    </row>
    <row r="7" spans="1:19" ht="1.5" customHeight="1">
      <c r="A7" s="114"/>
    </row>
    <row r="8" spans="1:19" ht="22.5" customHeight="1">
      <c r="A8" s="333" t="s">
        <v>4</v>
      </c>
      <c r="B8" s="332" t="s">
        <v>336</v>
      </c>
      <c r="C8" s="332"/>
      <c r="D8" s="332" t="s">
        <v>337</v>
      </c>
      <c r="E8" s="332"/>
      <c r="F8" s="332" t="s">
        <v>100</v>
      </c>
      <c r="G8" s="332"/>
      <c r="H8" s="332" t="s">
        <v>320</v>
      </c>
      <c r="I8" s="332"/>
      <c r="J8" s="206" t="s">
        <v>338</v>
      </c>
      <c r="K8" s="215" t="s">
        <v>365</v>
      </c>
      <c r="L8" s="117" t="s">
        <v>355</v>
      </c>
      <c r="M8" s="332" t="s">
        <v>101</v>
      </c>
      <c r="N8" s="332"/>
      <c r="O8" s="332" t="s">
        <v>11</v>
      </c>
      <c r="P8" s="332"/>
      <c r="Q8" s="332" t="s">
        <v>366</v>
      </c>
      <c r="R8" s="332"/>
      <c r="S8" s="333" t="s">
        <v>4</v>
      </c>
    </row>
    <row r="9" spans="1:19" ht="13.5" customHeight="1">
      <c r="A9" s="333"/>
      <c r="B9" s="117" t="s">
        <v>15</v>
      </c>
      <c r="C9" s="117" t="s">
        <v>16</v>
      </c>
      <c r="D9" s="117" t="s">
        <v>15</v>
      </c>
      <c r="E9" s="117" t="s">
        <v>339</v>
      </c>
      <c r="F9" s="117" t="s">
        <v>17</v>
      </c>
      <c r="G9" s="117" t="s">
        <v>16</v>
      </c>
      <c r="H9" s="117" t="s">
        <v>322</v>
      </c>
      <c r="I9" s="117" t="s">
        <v>323</v>
      </c>
      <c r="J9" s="118" t="s">
        <v>18</v>
      </c>
      <c r="K9" s="117" t="s">
        <v>104</v>
      </c>
      <c r="L9" s="117" t="s">
        <v>104</v>
      </c>
      <c r="M9" s="117" t="s">
        <v>15</v>
      </c>
      <c r="N9" s="117" t="s">
        <v>16</v>
      </c>
      <c r="O9" s="117" t="s">
        <v>15</v>
      </c>
      <c r="P9" s="117" t="s">
        <v>16</v>
      </c>
      <c r="Q9" s="117" t="s">
        <v>15</v>
      </c>
      <c r="R9" s="117" t="s">
        <v>16</v>
      </c>
      <c r="S9" s="333"/>
    </row>
    <row r="10" spans="1:19" ht="5.25" customHeight="1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1" t="s">
        <v>20</v>
      </c>
    </row>
    <row r="11" spans="1:19" ht="11.25" customHeight="1">
      <c r="A11" s="122" t="s">
        <v>367</v>
      </c>
      <c r="B11" s="208">
        <v>1527966</v>
      </c>
      <c r="C11" s="208">
        <v>1301027</v>
      </c>
      <c r="D11" s="208">
        <v>385617</v>
      </c>
      <c r="E11" s="208">
        <v>219092</v>
      </c>
      <c r="F11" s="123">
        <v>485106</v>
      </c>
      <c r="G11" s="123">
        <v>203050</v>
      </c>
      <c r="H11" s="208">
        <v>1628318</v>
      </c>
      <c r="I11" s="208">
        <v>1462944</v>
      </c>
      <c r="J11" s="208">
        <v>417516</v>
      </c>
      <c r="K11" s="208">
        <v>233742</v>
      </c>
      <c r="L11" s="208">
        <v>6128857</v>
      </c>
      <c r="M11" s="208">
        <v>3478416</v>
      </c>
      <c r="N11" s="208">
        <v>291630</v>
      </c>
      <c r="O11" s="208">
        <v>99617</v>
      </c>
      <c r="P11" s="208">
        <v>583868</v>
      </c>
      <c r="Q11" s="208">
        <v>140091</v>
      </c>
      <c r="R11" s="209">
        <v>73622</v>
      </c>
      <c r="S11" s="125" t="s">
        <v>367</v>
      </c>
    </row>
    <row r="12" spans="1:19" ht="11.25" customHeight="1">
      <c r="A12" s="126" t="s">
        <v>368</v>
      </c>
      <c r="B12" s="208">
        <v>1585707</v>
      </c>
      <c r="C12" s="208">
        <v>1346923</v>
      </c>
      <c r="D12" s="208">
        <v>255417</v>
      </c>
      <c r="E12" s="208">
        <v>225145</v>
      </c>
      <c r="F12" s="123">
        <v>500311</v>
      </c>
      <c r="G12" s="123">
        <v>206044</v>
      </c>
      <c r="H12" s="208">
        <v>1681156</v>
      </c>
      <c r="I12" s="208">
        <v>1386958</v>
      </c>
      <c r="J12" s="208">
        <v>325230</v>
      </c>
      <c r="K12" s="208">
        <v>222871</v>
      </c>
      <c r="L12" s="208">
        <v>5918927</v>
      </c>
      <c r="M12" s="208">
        <v>4013168</v>
      </c>
      <c r="N12" s="208">
        <v>287714</v>
      </c>
      <c r="O12" s="208">
        <v>102497</v>
      </c>
      <c r="P12" s="208">
        <v>543760</v>
      </c>
      <c r="Q12" s="208">
        <v>149731</v>
      </c>
      <c r="R12" s="209">
        <v>89611</v>
      </c>
      <c r="S12" s="196" t="s">
        <v>368</v>
      </c>
    </row>
    <row r="13" spans="1:19" ht="11.25" customHeight="1">
      <c r="A13" s="126" t="s">
        <v>357</v>
      </c>
      <c r="B13" s="208">
        <v>1695472</v>
      </c>
      <c r="C13" s="208">
        <v>1367153</v>
      </c>
      <c r="D13" s="208">
        <v>260397</v>
      </c>
      <c r="E13" s="208">
        <v>225885</v>
      </c>
      <c r="F13" s="208">
        <v>508674</v>
      </c>
      <c r="G13" s="208">
        <v>214098</v>
      </c>
      <c r="H13" s="208">
        <v>1602121</v>
      </c>
      <c r="I13" s="208">
        <v>1422958</v>
      </c>
      <c r="J13" s="208">
        <v>286902</v>
      </c>
      <c r="K13" s="208">
        <v>219008</v>
      </c>
      <c r="L13" s="208">
        <v>6158551</v>
      </c>
      <c r="M13" s="208">
        <v>3406424</v>
      </c>
      <c r="N13" s="208">
        <v>296454</v>
      </c>
      <c r="O13" s="208">
        <v>101793</v>
      </c>
      <c r="P13" s="208">
        <v>527402</v>
      </c>
      <c r="Q13" s="208">
        <v>161701</v>
      </c>
      <c r="R13" s="209">
        <v>93211</v>
      </c>
      <c r="S13" s="196" t="s">
        <v>357</v>
      </c>
    </row>
    <row r="14" spans="1:19" ht="11.25" customHeight="1">
      <c r="A14" s="126" t="s">
        <v>350</v>
      </c>
      <c r="B14" s="208">
        <v>1739855</v>
      </c>
      <c r="C14" s="208">
        <v>1374912</v>
      </c>
      <c r="D14" s="208">
        <v>255351</v>
      </c>
      <c r="E14" s="208">
        <v>228070</v>
      </c>
      <c r="F14" s="208">
        <v>532761</v>
      </c>
      <c r="G14" s="208">
        <v>220540</v>
      </c>
      <c r="H14" s="208">
        <v>1785254</v>
      </c>
      <c r="I14" s="208">
        <v>1464610</v>
      </c>
      <c r="J14" s="208">
        <v>267772</v>
      </c>
      <c r="K14" s="208">
        <v>219393</v>
      </c>
      <c r="L14" s="208">
        <v>6410049</v>
      </c>
      <c r="M14" s="208">
        <v>3244162</v>
      </c>
      <c r="N14" s="208">
        <v>314432</v>
      </c>
      <c r="O14" s="208">
        <v>91923</v>
      </c>
      <c r="P14" s="208">
        <v>511534</v>
      </c>
      <c r="Q14" s="208">
        <v>167270</v>
      </c>
      <c r="R14" s="209">
        <v>94681</v>
      </c>
      <c r="S14" s="196" t="s">
        <v>350</v>
      </c>
    </row>
    <row r="15" spans="1:19" ht="11.25" customHeight="1">
      <c r="A15" s="128" t="s">
        <v>341</v>
      </c>
      <c r="B15" s="199" t="s">
        <v>326</v>
      </c>
      <c r="C15" s="199" t="s">
        <v>326</v>
      </c>
      <c r="D15" s="199" t="s">
        <v>326</v>
      </c>
      <c r="E15" s="199" t="s">
        <v>326</v>
      </c>
      <c r="F15" s="130">
        <v>542464</v>
      </c>
      <c r="G15" s="130">
        <v>228634</v>
      </c>
      <c r="H15" s="130">
        <v>1779806</v>
      </c>
      <c r="I15" s="130">
        <v>1530559</v>
      </c>
      <c r="J15" s="130">
        <v>279722</v>
      </c>
      <c r="K15" s="130">
        <v>235601</v>
      </c>
      <c r="L15" s="130">
        <v>6277926</v>
      </c>
      <c r="M15" s="130">
        <v>3103756</v>
      </c>
      <c r="N15" s="130">
        <v>311724</v>
      </c>
      <c r="O15" s="130">
        <v>85961</v>
      </c>
      <c r="P15" s="130">
        <v>525078</v>
      </c>
      <c r="Q15" s="130">
        <v>173231</v>
      </c>
      <c r="R15" s="209">
        <v>101248</v>
      </c>
      <c r="S15" s="203" t="s">
        <v>341</v>
      </c>
    </row>
    <row r="16" spans="1:19" ht="6" customHeight="1">
      <c r="A16" s="141"/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9"/>
      <c r="S16" s="144"/>
    </row>
    <row r="17" spans="1:19" ht="11.25" customHeight="1">
      <c r="A17" s="122" t="s">
        <v>107</v>
      </c>
      <c r="B17" s="139" t="s">
        <v>326</v>
      </c>
      <c r="C17" s="139" t="s">
        <v>326</v>
      </c>
      <c r="D17" s="139" t="s">
        <v>326</v>
      </c>
      <c r="E17" s="139" t="s">
        <v>326</v>
      </c>
      <c r="F17" s="139">
        <v>534253</v>
      </c>
      <c r="G17" s="139">
        <v>220375</v>
      </c>
      <c r="H17" s="139" t="s">
        <v>326</v>
      </c>
      <c r="I17" s="139" t="s">
        <v>326</v>
      </c>
      <c r="J17" s="210">
        <v>267063</v>
      </c>
      <c r="K17" s="210">
        <v>217423</v>
      </c>
      <c r="L17" s="210">
        <v>6383461</v>
      </c>
      <c r="M17" s="210">
        <v>3193471</v>
      </c>
      <c r="N17" s="210">
        <v>309618</v>
      </c>
      <c r="O17" s="210">
        <v>90145</v>
      </c>
      <c r="P17" s="210">
        <v>509728</v>
      </c>
      <c r="Q17" s="210">
        <v>162623</v>
      </c>
      <c r="R17" s="211">
        <v>94168</v>
      </c>
      <c r="S17" s="125" t="s">
        <v>107</v>
      </c>
    </row>
    <row r="18" spans="1:19" ht="11.25" customHeight="1">
      <c r="A18" s="122" t="s">
        <v>109</v>
      </c>
      <c r="B18" s="139" t="s">
        <v>326</v>
      </c>
      <c r="C18" s="139" t="s">
        <v>326</v>
      </c>
      <c r="D18" s="139" t="s">
        <v>326</v>
      </c>
      <c r="E18" s="139" t="s">
        <v>326</v>
      </c>
      <c r="F18" s="139">
        <v>536406</v>
      </c>
      <c r="G18" s="139">
        <v>220978</v>
      </c>
      <c r="H18" s="139" t="s">
        <v>326</v>
      </c>
      <c r="I18" s="139" t="s">
        <v>326</v>
      </c>
      <c r="J18" s="210">
        <v>268961</v>
      </c>
      <c r="K18" s="210">
        <v>217765</v>
      </c>
      <c r="L18" s="210">
        <v>6361954</v>
      </c>
      <c r="M18" s="210">
        <v>3201241</v>
      </c>
      <c r="N18" s="210">
        <v>303063</v>
      </c>
      <c r="O18" s="210">
        <v>88300</v>
      </c>
      <c r="P18" s="210">
        <v>511485</v>
      </c>
      <c r="Q18" s="210">
        <v>160306</v>
      </c>
      <c r="R18" s="211">
        <v>94698</v>
      </c>
      <c r="S18" s="125" t="s">
        <v>109</v>
      </c>
    </row>
    <row r="19" spans="1:19" ht="11.25" customHeight="1">
      <c r="A19" s="122" t="s">
        <v>111</v>
      </c>
      <c r="B19" s="139" t="s">
        <v>326</v>
      </c>
      <c r="C19" s="139" t="s">
        <v>326</v>
      </c>
      <c r="D19" s="139" t="s">
        <v>326</v>
      </c>
      <c r="E19" s="139" t="s">
        <v>326</v>
      </c>
      <c r="F19" s="139">
        <v>537790</v>
      </c>
      <c r="G19" s="139">
        <v>221307</v>
      </c>
      <c r="H19" s="139" t="s">
        <v>326</v>
      </c>
      <c r="I19" s="139" t="s">
        <v>326</v>
      </c>
      <c r="J19" s="210">
        <v>267695</v>
      </c>
      <c r="K19" s="210">
        <v>216741</v>
      </c>
      <c r="L19" s="210">
        <v>6360730</v>
      </c>
      <c r="M19" s="210">
        <v>3101050</v>
      </c>
      <c r="N19" s="210">
        <v>318694</v>
      </c>
      <c r="O19" s="210">
        <v>86765</v>
      </c>
      <c r="P19" s="210">
        <v>513489</v>
      </c>
      <c r="Q19" s="210">
        <v>158261</v>
      </c>
      <c r="R19" s="211">
        <v>96983</v>
      </c>
      <c r="S19" s="125" t="s">
        <v>111</v>
      </c>
    </row>
    <row r="20" spans="1:19" ht="11.25" customHeight="1">
      <c r="A20" s="122" t="s">
        <v>113</v>
      </c>
      <c r="B20" s="139" t="s">
        <v>326</v>
      </c>
      <c r="C20" s="139" t="s">
        <v>326</v>
      </c>
      <c r="D20" s="139" t="s">
        <v>326</v>
      </c>
      <c r="E20" s="139" t="s">
        <v>326</v>
      </c>
      <c r="F20" s="139">
        <v>532815</v>
      </c>
      <c r="G20" s="139">
        <v>222322</v>
      </c>
      <c r="H20" s="139" t="s">
        <v>326</v>
      </c>
      <c r="I20" s="139" t="s">
        <v>326</v>
      </c>
      <c r="J20" s="210">
        <v>267955</v>
      </c>
      <c r="K20" s="210">
        <v>218802</v>
      </c>
      <c r="L20" s="210">
        <v>6365856</v>
      </c>
      <c r="M20" s="210">
        <v>3090804</v>
      </c>
      <c r="N20" s="210">
        <v>297305</v>
      </c>
      <c r="O20" s="210">
        <v>81699</v>
      </c>
      <c r="P20" s="210">
        <v>505884</v>
      </c>
      <c r="Q20" s="210">
        <v>163072</v>
      </c>
      <c r="R20" s="211">
        <v>97017</v>
      </c>
      <c r="S20" s="125" t="s">
        <v>113</v>
      </c>
    </row>
    <row r="21" spans="1:19" ht="11.25" customHeight="1">
      <c r="A21" s="122" t="s">
        <v>115</v>
      </c>
      <c r="B21" s="139" t="s">
        <v>326</v>
      </c>
      <c r="C21" s="139" t="s">
        <v>326</v>
      </c>
      <c r="D21" s="139" t="s">
        <v>326</v>
      </c>
      <c r="E21" s="139" t="s">
        <v>326</v>
      </c>
      <c r="F21" s="139">
        <v>530343</v>
      </c>
      <c r="G21" s="139">
        <v>222856</v>
      </c>
      <c r="H21" s="139" t="s">
        <v>326</v>
      </c>
      <c r="I21" s="139" t="s">
        <v>326</v>
      </c>
      <c r="J21" s="210">
        <v>267784</v>
      </c>
      <c r="K21" s="210">
        <v>219940</v>
      </c>
      <c r="L21" s="210">
        <v>6395834</v>
      </c>
      <c r="M21" s="210">
        <v>3117896</v>
      </c>
      <c r="N21" s="210">
        <v>303946</v>
      </c>
      <c r="O21" s="210">
        <v>89048</v>
      </c>
      <c r="P21" s="210">
        <v>510241</v>
      </c>
      <c r="Q21" s="210">
        <v>164520</v>
      </c>
      <c r="R21" s="211">
        <v>97418</v>
      </c>
      <c r="S21" s="125" t="s">
        <v>115</v>
      </c>
    </row>
    <row r="22" spans="1:19" ht="11.25" customHeight="1">
      <c r="A22" s="122" t="s">
        <v>117</v>
      </c>
      <c r="B22" s="139" t="s">
        <v>326</v>
      </c>
      <c r="C22" s="139" t="s">
        <v>326</v>
      </c>
      <c r="D22" s="139" t="s">
        <v>326</v>
      </c>
      <c r="E22" s="139" t="s">
        <v>326</v>
      </c>
      <c r="F22" s="139">
        <v>535963</v>
      </c>
      <c r="G22" s="139">
        <v>222648</v>
      </c>
      <c r="H22" s="139" t="s">
        <v>326</v>
      </c>
      <c r="I22" s="139" t="s">
        <v>326</v>
      </c>
      <c r="J22" s="210">
        <v>270640</v>
      </c>
      <c r="K22" s="210">
        <v>222432</v>
      </c>
      <c r="L22" s="210">
        <v>6370960</v>
      </c>
      <c r="M22" s="210">
        <v>3114494</v>
      </c>
      <c r="N22" s="210">
        <v>308149</v>
      </c>
      <c r="O22" s="210">
        <v>81896</v>
      </c>
      <c r="P22" s="210">
        <v>505784</v>
      </c>
      <c r="Q22" s="210">
        <v>165419</v>
      </c>
      <c r="R22" s="211">
        <v>98653</v>
      </c>
      <c r="S22" s="125" t="s">
        <v>117</v>
      </c>
    </row>
    <row r="23" spans="1:19" ht="6" customHeight="1">
      <c r="A23" s="122"/>
      <c r="B23" s="139"/>
      <c r="C23" s="139"/>
      <c r="D23" s="139"/>
      <c r="E23" s="139"/>
      <c r="F23" s="139"/>
      <c r="G23" s="139"/>
      <c r="H23" s="139"/>
      <c r="I23" s="139"/>
      <c r="J23" s="210"/>
      <c r="K23" s="210"/>
      <c r="L23" s="210"/>
      <c r="M23" s="210"/>
      <c r="N23" s="210"/>
      <c r="S23" s="125"/>
    </row>
    <row r="24" spans="1:19" ht="11.25" customHeight="1">
      <c r="A24" s="122" t="s">
        <v>119</v>
      </c>
      <c r="B24" s="139" t="s">
        <v>326</v>
      </c>
      <c r="C24" s="139" t="s">
        <v>326</v>
      </c>
      <c r="D24" s="139" t="s">
        <v>326</v>
      </c>
      <c r="E24" s="139" t="s">
        <v>326</v>
      </c>
      <c r="F24" s="139">
        <v>537829</v>
      </c>
      <c r="G24" s="139">
        <v>222758</v>
      </c>
      <c r="H24" s="139" t="s">
        <v>326</v>
      </c>
      <c r="I24" s="139" t="s">
        <v>326</v>
      </c>
      <c r="J24" s="210">
        <v>272545</v>
      </c>
      <c r="K24" s="210">
        <v>223148</v>
      </c>
      <c r="L24" s="210">
        <v>6328702</v>
      </c>
      <c r="M24" s="210">
        <v>3161729</v>
      </c>
      <c r="N24" s="210">
        <v>307102</v>
      </c>
      <c r="O24" s="210">
        <v>80750</v>
      </c>
      <c r="P24" s="210">
        <v>507802</v>
      </c>
      <c r="Q24" s="210">
        <v>166063</v>
      </c>
      <c r="R24" s="211">
        <v>98652</v>
      </c>
      <c r="S24" s="125" t="s">
        <v>119</v>
      </c>
    </row>
    <row r="25" spans="1:19" ht="11.25" customHeight="1">
      <c r="A25" s="122" t="s">
        <v>121</v>
      </c>
      <c r="B25" s="139" t="s">
        <v>326</v>
      </c>
      <c r="C25" s="139" t="s">
        <v>326</v>
      </c>
      <c r="D25" s="139" t="s">
        <v>326</v>
      </c>
      <c r="E25" s="139" t="s">
        <v>326</v>
      </c>
      <c r="F25" s="139">
        <v>538159</v>
      </c>
      <c r="G25" s="139">
        <v>223066</v>
      </c>
      <c r="H25" s="139" t="s">
        <v>326</v>
      </c>
      <c r="I25" s="139" t="s">
        <v>326</v>
      </c>
      <c r="J25" s="210">
        <v>274246</v>
      </c>
      <c r="K25" s="210">
        <v>224206</v>
      </c>
      <c r="L25" s="210">
        <v>6304928</v>
      </c>
      <c r="M25" s="210">
        <v>3212914</v>
      </c>
      <c r="N25" s="210">
        <v>310186</v>
      </c>
      <c r="O25" s="210">
        <v>80474</v>
      </c>
      <c r="P25" s="210">
        <v>506401</v>
      </c>
      <c r="Q25" s="210">
        <v>163776</v>
      </c>
      <c r="R25" s="211">
        <v>99169</v>
      </c>
      <c r="S25" s="125" t="s">
        <v>121</v>
      </c>
    </row>
    <row r="26" spans="1:19" ht="11.25" customHeight="1">
      <c r="A26" s="122" t="s">
        <v>123</v>
      </c>
      <c r="B26" s="139" t="s">
        <v>326</v>
      </c>
      <c r="C26" s="139" t="s">
        <v>326</v>
      </c>
      <c r="D26" s="139" t="s">
        <v>326</v>
      </c>
      <c r="E26" s="139" t="s">
        <v>326</v>
      </c>
      <c r="F26" s="139">
        <v>537477</v>
      </c>
      <c r="G26" s="139">
        <v>224953</v>
      </c>
      <c r="H26" s="139" t="s">
        <v>326</v>
      </c>
      <c r="I26" s="139" t="s">
        <v>326</v>
      </c>
      <c r="J26" s="210">
        <v>273820</v>
      </c>
      <c r="K26" s="210">
        <v>225917</v>
      </c>
      <c r="L26" s="210">
        <v>6293887</v>
      </c>
      <c r="M26" s="210">
        <v>3235165</v>
      </c>
      <c r="N26" s="210">
        <v>313624</v>
      </c>
      <c r="O26" s="210">
        <v>83208</v>
      </c>
      <c r="P26" s="210">
        <v>513194</v>
      </c>
      <c r="Q26" s="210">
        <v>167327</v>
      </c>
      <c r="R26" s="211">
        <v>99947</v>
      </c>
      <c r="S26" s="125" t="s">
        <v>123</v>
      </c>
    </row>
    <row r="27" spans="1:19" ht="11.25" customHeight="1">
      <c r="A27" s="122" t="s">
        <v>125</v>
      </c>
      <c r="B27" s="139" t="s">
        <v>326</v>
      </c>
      <c r="C27" s="139" t="s">
        <v>326</v>
      </c>
      <c r="D27" s="139" t="s">
        <v>326</v>
      </c>
      <c r="E27" s="139" t="s">
        <v>326</v>
      </c>
      <c r="F27" s="139">
        <v>539255</v>
      </c>
      <c r="G27" s="139">
        <v>225974</v>
      </c>
      <c r="H27" s="139" t="s">
        <v>326</v>
      </c>
      <c r="I27" s="139" t="s">
        <v>326</v>
      </c>
      <c r="J27" s="210">
        <v>274744</v>
      </c>
      <c r="K27" s="210">
        <v>227500</v>
      </c>
      <c r="L27" s="210">
        <v>6290849</v>
      </c>
      <c r="M27" s="210">
        <v>3159761</v>
      </c>
      <c r="N27" s="210">
        <v>298956</v>
      </c>
      <c r="O27" s="210">
        <v>85077</v>
      </c>
      <c r="P27" s="210">
        <v>516250</v>
      </c>
      <c r="Q27" s="210">
        <v>166613</v>
      </c>
      <c r="R27" s="211">
        <v>100475</v>
      </c>
      <c r="S27" s="125" t="s">
        <v>125</v>
      </c>
    </row>
    <row r="28" spans="1:19" ht="11.25" customHeight="1">
      <c r="A28" s="122" t="s">
        <v>127</v>
      </c>
      <c r="B28" s="139" t="s">
        <v>326</v>
      </c>
      <c r="C28" s="139" t="s">
        <v>326</v>
      </c>
      <c r="D28" s="139" t="s">
        <v>326</v>
      </c>
      <c r="E28" s="139" t="s">
        <v>326</v>
      </c>
      <c r="F28" s="139">
        <v>539578</v>
      </c>
      <c r="G28" s="139">
        <v>226709</v>
      </c>
      <c r="H28" s="139" t="s">
        <v>326</v>
      </c>
      <c r="I28" s="139" t="s">
        <v>326</v>
      </c>
      <c r="J28" s="210">
        <v>274763</v>
      </c>
      <c r="K28" s="210">
        <v>230643</v>
      </c>
      <c r="L28" s="210">
        <v>6294083</v>
      </c>
      <c r="M28" s="210">
        <v>3092198</v>
      </c>
      <c r="N28" s="210">
        <v>313073</v>
      </c>
      <c r="O28" s="210">
        <v>82782</v>
      </c>
      <c r="P28" s="210">
        <v>512662</v>
      </c>
      <c r="Q28" s="210">
        <v>168486</v>
      </c>
      <c r="R28" s="211">
        <v>101466</v>
      </c>
      <c r="S28" s="125" t="s">
        <v>127</v>
      </c>
    </row>
    <row r="29" spans="1:19" ht="11.25" customHeight="1">
      <c r="A29" s="122" t="s">
        <v>129</v>
      </c>
      <c r="B29" s="139" t="s">
        <v>326</v>
      </c>
      <c r="C29" s="139" t="s">
        <v>326</v>
      </c>
      <c r="D29" s="139" t="s">
        <v>326</v>
      </c>
      <c r="E29" s="139" t="s">
        <v>326</v>
      </c>
      <c r="F29" s="139">
        <v>542464</v>
      </c>
      <c r="G29" s="139">
        <v>228634</v>
      </c>
      <c r="H29" s="139" t="s">
        <v>326</v>
      </c>
      <c r="I29" s="139" t="s">
        <v>326</v>
      </c>
      <c r="J29" s="210">
        <v>279722</v>
      </c>
      <c r="K29" s="210">
        <v>235601</v>
      </c>
      <c r="L29" s="210">
        <v>6277926</v>
      </c>
      <c r="M29" s="210">
        <v>3103756</v>
      </c>
      <c r="N29" s="210">
        <v>311724</v>
      </c>
      <c r="O29" s="210">
        <v>85961</v>
      </c>
      <c r="P29" s="210">
        <v>525078</v>
      </c>
      <c r="Q29" s="210">
        <v>173231</v>
      </c>
      <c r="R29" s="211">
        <v>101248</v>
      </c>
      <c r="S29" s="125" t="s">
        <v>129</v>
      </c>
    </row>
    <row r="30" spans="1:19" ht="5.25" customHeight="1">
      <c r="A30" s="143"/>
      <c r="S30" s="144"/>
    </row>
    <row r="31" spans="1:19" ht="21" customHeight="1">
      <c r="A31" s="118" t="s">
        <v>35</v>
      </c>
      <c r="B31" s="332" t="s">
        <v>342</v>
      </c>
      <c r="C31" s="332"/>
      <c r="D31" s="332"/>
      <c r="E31" s="332"/>
      <c r="F31" s="332"/>
      <c r="G31" s="332"/>
      <c r="H31" s="332"/>
      <c r="I31" s="332"/>
      <c r="J31" s="212" t="s">
        <v>37</v>
      </c>
      <c r="K31" s="213" t="s">
        <v>358</v>
      </c>
      <c r="L31" s="332" t="s">
        <v>277</v>
      </c>
      <c r="M31" s="332"/>
      <c r="N31" s="332"/>
      <c r="O31" s="332" t="s">
        <v>42</v>
      </c>
      <c r="P31" s="332"/>
      <c r="Q31" s="332"/>
      <c r="R31" s="332"/>
      <c r="S31" s="146" t="s">
        <v>35</v>
      </c>
    </row>
    <row r="32" spans="1:19" ht="10.5" customHeight="1">
      <c r="A32" s="335" t="s">
        <v>43</v>
      </c>
      <c r="B32" s="336" t="s">
        <v>343</v>
      </c>
      <c r="C32" s="336"/>
      <c r="D32" s="336" t="s">
        <v>344</v>
      </c>
      <c r="E32" s="336"/>
      <c r="F32" s="336" t="s">
        <v>369</v>
      </c>
      <c r="G32" s="336"/>
      <c r="H32" s="336" t="s">
        <v>328</v>
      </c>
      <c r="I32" s="336"/>
      <c r="J32" s="148" t="s">
        <v>359</v>
      </c>
      <c r="K32" s="147" t="s">
        <v>365</v>
      </c>
      <c r="L32" s="147" t="s">
        <v>303</v>
      </c>
      <c r="M32" s="336" t="s">
        <v>101</v>
      </c>
      <c r="N32" s="336"/>
      <c r="O32" s="336" t="s">
        <v>11</v>
      </c>
      <c r="P32" s="336"/>
      <c r="Q32" s="334" t="s">
        <v>370</v>
      </c>
      <c r="R32" s="334"/>
      <c r="S32" s="337" t="s">
        <v>43</v>
      </c>
    </row>
    <row r="33" spans="1:19" ht="11.25" customHeight="1">
      <c r="A33" s="335"/>
      <c r="B33" s="338" t="s">
        <v>345</v>
      </c>
      <c r="C33" s="338"/>
      <c r="D33" s="338" t="s">
        <v>346</v>
      </c>
      <c r="E33" s="338"/>
      <c r="F33" s="338" t="s">
        <v>371</v>
      </c>
      <c r="G33" s="338"/>
      <c r="H33" s="338" t="s">
        <v>329</v>
      </c>
      <c r="I33" s="338"/>
      <c r="J33" s="150" t="s">
        <v>362</v>
      </c>
      <c r="K33" s="149" t="s">
        <v>47</v>
      </c>
      <c r="L33" s="149" t="s">
        <v>47</v>
      </c>
      <c r="M33" s="338" t="s">
        <v>307</v>
      </c>
      <c r="N33" s="338"/>
      <c r="O33" s="338" t="s">
        <v>280</v>
      </c>
      <c r="P33" s="338"/>
      <c r="Q33" s="334"/>
      <c r="R33" s="334"/>
      <c r="S33" s="337"/>
    </row>
    <row r="34" spans="1:19">
      <c r="A34" s="114" t="s">
        <v>363</v>
      </c>
      <c r="B34" s="114"/>
      <c r="C34" s="114"/>
      <c r="D34" s="114"/>
      <c r="E34" s="114"/>
      <c r="F34" s="114"/>
      <c r="G34" s="114"/>
      <c r="H34" s="114"/>
      <c r="I34" s="114"/>
    </row>
    <row r="35" spans="1:19">
      <c r="A35" s="114" t="s">
        <v>364</v>
      </c>
    </row>
    <row r="36" spans="1:19">
      <c r="A36" s="114" t="s">
        <v>316</v>
      </c>
      <c r="B36" s="114"/>
      <c r="C36" s="114"/>
      <c r="D36" s="114"/>
      <c r="E36" s="114"/>
      <c r="F36" s="114"/>
      <c r="G36" s="114"/>
      <c r="H36" s="114"/>
      <c r="I36" s="114"/>
    </row>
  </sheetData>
  <mergeCells count="27">
    <mergeCell ref="A8:A9"/>
    <mergeCell ref="B8:C8"/>
    <mergeCell ref="D8:E8"/>
    <mergeCell ref="F8:G8"/>
    <mergeCell ref="H8:I8"/>
    <mergeCell ref="M8:N8"/>
    <mergeCell ref="O8:P8"/>
    <mergeCell ref="Q8:R8"/>
    <mergeCell ref="S8:S9"/>
    <mergeCell ref="B31:I31"/>
    <mergeCell ref="L31:N31"/>
    <mergeCell ref="O31:R31"/>
    <mergeCell ref="A32:A33"/>
    <mergeCell ref="B32:C32"/>
    <mergeCell ref="D32:E32"/>
    <mergeCell ref="F32:G32"/>
    <mergeCell ref="H32:I32"/>
    <mergeCell ref="M32:N32"/>
    <mergeCell ref="O32:P32"/>
    <mergeCell ref="Q32:R33"/>
    <mergeCell ref="S32:S33"/>
    <mergeCell ref="B33:C33"/>
    <mergeCell ref="D33:E33"/>
    <mergeCell ref="F33:G33"/>
    <mergeCell ref="H33:I33"/>
    <mergeCell ref="M33:N33"/>
    <mergeCell ref="O33:P33"/>
  </mergeCells>
  <phoneticPr fontId="14"/>
  <pageMargins left="0.78749999999999998" right="0.78749999999999998" top="0.98402777777777795" bottom="0.78749999999999998" header="0.511811023622047" footer="0.511811023622047"/>
  <pageSetup paperSize="9" orientation="portrait" horizontalDpi="300" verticalDpi="300"/>
  <colBreaks count="1" manualBreakCount="1">
    <brk id="9" max="1048575" man="1"/>
  </colBreak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30" zoomScaleNormal="130" workbookViewId="0"/>
  </sheetViews>
  <sheetFormatPr defaultColWidth="11.25" defaultRowHeight="10.5"/>
  <cols>
    <col min="1" max="1" width="11.125" style="109" customWidth="1"/>
    <col min="2" max="2" width="10.25" style="109" customWidth="1"/>
    <col min="3" max="3" width="10.125" style="109" customWidth="1"/>
    <col min="4" max="9" width="9.25" style="109" customWidth="1"/>
    <col min="10" max="10" width="9.625" style="109" customWidth="1"/>
    <col min="11" max="11" width="8.375" style="109" customWidth="1"/>
    <col min="12" max="14" width="8.125" style="109" customWidth="1"/>
    <col min="15" max="16" width="8.375" style="109" customWidth="1"/>
    <col min="17" max="18" width="8.125" style="109" customWidth="1"/>
    <col min="19" max="19" width="11.125" style="109" customWidth="1"/>
    <col min="20" max="16384" width="11.25" style="109"/>
  </cols>
  <sheetData>
    <row r="1" spans="1:19" ht="13.5">
      <c r="A1" s="110"/>
      <c r="E1" s="111" t="s">
        <v>353</v>
      </c>
      <c r="H1" s="110"/>
      <c r="I1" s="113"/>
      <c r="J1" s="112" t="s">
        <v>354</v>
      </c>
    </row>
    <row r="2" spans="1:19" ht="6" customHeight="1"/>
    <row r="3" spans="1:19">
      <c r="A3" s="114" t="s">
        <v>318</v>
      </c>
    </row>
    <row r="4" spans="1:19">
      <c r="A4" s="114" t="s">
        <v>319</v>
      </c>
    </row>
    <row r="5" spans="1:19" ht="6" customHeight="1">
      <c r="A5" s="114"/>
    </row>
    <row r="6" spans="1:19" ht="9" customHeight="1">
      <c r="A6" s="109" t="s">
        <v>3</v>
      </c>
    </row>
    <row r="7" spans="1:19" ht="1.5" customHeight="1">
      <c r="A7" s="114"/>
    </row>
    <row r="8" spans="1:19" ht="22.5" customHeight="1">
      <c r="A8" s="333" t="s">
        <v>4</v>
      </c>
      <c r="B8" s="332" t="s">
        <v>336</v>
      </c>
      <c r="C8" s="332"/>
      <c r="D8" s="332" t="s">
        <v>337</v>
      </c>
      <c r="E8" s="332"/>
      <c r="F8" s="332" t="s">
        <v>100</v>
      </c>
      <c r="G8" s="332"/>
      <c r="H8" s="332" t="s">
        <v>320</v>
      </c>
      <c r="I8" s="332"/>
      <c r="J8" s="206" t="s">
        <v>338</v>
      </c>
      <c r="K8" s="215" t="s">
        <v>365</v>
      </c>
      <c r="L8" s="117" t="s">
        <v>355</v>
      </c>
      <c r="M8" s="332" t="s">
        <v>101</v>
      </c>
      <c r="N8" s="332"/>
      <c r="O8" s="332" t="s">
        <v>11</v>
      </c>
      <c r="P8" s="332"/>
      <c r="Q8" s="332" t="s">
        <v>366</v>
      </c>
      <c r="R8" s="332"/>
      <c r="S8" s="333" t="s">
        <v>4</v>
      </c>
    </row>
    <row r="9" spans="1:19" ht="13.5" customHeight="1">
      <c r="A9" s="333"/>
      <c r="B9" s="117" t="s">
        <v>15</v>
      </c>
      <c r="C9" s="117" t="s">
        <v>16</v>
      </c>
      <c r="D9" s="117" t="s">
        <v>15</v>
      </c>
      <c r="E9" s="117" t="s">
        <v>339</v>
      </c>
      <c r="F9" s="117" t="s">
        <v>17</v>
      </c>
      <c r="G9" s="117" t="s">
        <v>16</v>
      </c>
      <c r="H9" s="117" t="s">
        <v>322</v>
      </c>
      <c r="I9" s="117" t="s">
        <v>323</v>
      </c>
      <c r="J9" s="118" t="s">
        <v>18</v>
      </c>
      <c r="K9" s="117" t="s">
        <v>104</v>
      </c>
      <c r="L9" s="117" t="s">
        <v>104</v>
      </c>
      <c r="M9" s="117" t="s">
        <v>15</v>
      </c>
      <c r="N9" s="117" t="s">
        <v>16</v>
      </c>
      <c r="O9" s="117" t="s">
        <v>15</v>
      </c>
      <c r="P9" s="117" t="s">
        <v>16</v>
      </c>
      <c r="Q9" s="117" t="s">
        <v>15</v>
      </c>
      <c r="R9" s="117" t="s">
        <v>16</v>
      </c>
      <c r="S9" s="333"/>
    </row>
    <row r="10" spans="1:19" ht="5.25" customHeight="1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1" t="s">
        <v>20</v>
      </c>
    </row>
    <row r="11" spans="1:19" ht="11.25" customHeight="1">
      <c r="A11" s="122" t="s">
        <v>372</v>
      </c>
      <c r="B11" s="208">
        <v>1465537</v>
      </c>
      <c r="C11" s="208">
        <v>1254270</v>
      </c>
      <c r="D11" s="208">
        <v>243558</v>
      </c>
      <c r="E11" s="208">
        <v>214697</v>
      </c>
      <c r="F11" s="123" t="s">
        <v>326</v>
      </c>
      <c r="G11" s="123" t="s">
        <v>326</v>
      </c>
      <c r="H11" s="208">
        <v>1374278</v>
      </c>
      <c r="I11" s="208">
        <v>1218837</v>
      </c>
      <c r="J11" s="208">
        <v>438986</v>
      </c>
      <c r="K11" s="208">
        <v>232727</v>
      </c>
      <c r="L11" s="208">
        <v>5396253</v>
      </c>
      <c r="M11" s="208">
        <v>4037112</v>
      </c>
      <c r="N11" s="208">
        <v>338474</v>
      </c>
      <c r="O11" s="208">
        <v>107131</v>
      </c>
      <c r="P11" s="208">
        <v>598326</v>
      </c>
      <c r="Q11" s="208">
        <v>130782</v>
      </c>
      <c r="R11" s="209">
        <v>66668</v>
      </c>
      <c r="S11" s="125" t="s">
        <v>372</v>
      </c>
    </row>
    <row r="12" spans="1:19" ht="11.25" customHeight="1">
      <c r="A12" s="126" t="s">
        <v>373</v>
      </c>
      <c r="B12" s="208">
        <v>1527966</v>
      </c>
      <c r="C12" s="208">
        <v>1301027</v>
      </c>
      <c r="D12" s="208">
        <v>385617</v>
      </c>
      <c r="E12" s="208">
        <v>219092</v>
      </c>
      <c r="F12" s="123">
        <v>485106</v>
      </c>
      <c r="G12" s="123">
        <v>203050</v>
      </c>
      <c r="H12" s="208">
        <v>1628318</v>
      </c>
      <c r="I12" s="208">
        <v>1462944</v>
      </c>
      <c r="J12" s="208">
        <v>417516</v>
      </c>
      <c r="K12" s="208">
        <v>233742</v>
      </c>
      <c r="L12" s="208">
        <v>6128857</v>
      </c>
      <c r="M12" s="208">
        <v>3478416</v>
      </c>
      <c r="N12" s="208">
        <v>291630</v>
      </c>
      <c r="O12" s="208">
        <v>99617</v>
      </c>
      <c r="P12" s="208">
        <v>583868</v>
      </c>
      <c r="Q12" s="208">
        <v>140091</v>
      </c>
      <c r="R12" s="209">
        <v>73622</v>
      </c>
      <c r="S12" s="196" t="s">
        <v>373</v>
      </c>
    </row>
    <row r="13" spans="1:19" ht="11.25" customHeight="1">
      <c r="A13" s="126" t="s">
        <v>368</v>
      </c>
      <c r="B13" s="208">
        <v>1585707</v>
      </c>
      <c r="C13" s="208">
        <v>1346923</v>
      </c>
      <c r="D13" s="208">
        <v>255417</v>
      </c>
      <c r="E13" s="208">
        <v>225145</v>
      </c>
      <c r="F13" s="208">
        <v>500311</v>
      </c>
      <c r="G13" s="208">
        <v>206044</v>
      </c>
      <c r="H13" s="208">
        <v>1681156</v>
      </c>
      <c r="I13" s="208">
        <v>1386958</v>
      </c>
      <c r="J13" s="208">
        <v>325230</v>
      </c>
      <c r="K13" s="208">
        <v>222871</v>
      </c>
      <c r="L13" s="208">
        <v>5918927</v>
      </c>
      <c r="M13" s="208">
        <v>4013168</v>
      </c>
      <c r="N13" s="208">
        <v>287714</v>
      </c>
      <c r="O13" s="208">
        <v>102497</v>
      </c>
      <c r="P13" s="208">
        <v>543760</v>
      </c>
      <c r="Q13" s="208">
        <v>149731</v>
      </c>
      <c r="R13" s="209">
        <v>89611</v>
      </c>
      <c r="S13" s="196" t="s">
        <v>368</v>
      </c>
    </row>
    <row r="14" spans="1:19" ht="11.25" customHeight="1">
      <c r="A14" s="126" t="s">
        <v>357</v>
      </c>
      <c r="B14" s="208">
        <v>1695472</v>
      </c>
      <c r="C14" s="208">
        <v>1367153</v>
      </c>
      <c r="D14" s="208">
        <v>260397</v>
      </c>
      <c r="E14" s="208">
        <v>225885</v>
      </c>
      <c r="F14" s="208">
        <v>508674</v>
      </c>
      <c r="G14" s="208">
        <v>214098</v>
      </c>
      <c r="H14" s="208">
        <v>1602121</v>
      </c>
      <c r="I14" s="208">
        <v>1422958</v>
      </c>
      <c r="J14" s="208">
        <v>286902</v>
      </c>
      <c r="K14" s="208">
        <v>219008</v>
      </c>
      <c r="L14" s="208">
        <v>6158551</v>
      </c>
      <c r="M14" s="208">
        <v>3406424</v>
      </c>
      <c r="N14" s="208">
        <v>296454</v>
      </c>
      <c r="O14" s="208">
        <v>101793</v>
      </c>
      <c r="P14" s="208">
        <v>527402</v>
      </c>
      <c r="Q14" s="208">
        <v>161701</v>
      </c>
      <c r="R14" s="209">
        <v>93211</v>
      </c>
      <c r="S14" s="196" t="s">
        <v>357</v>
      </c>
    </row>
    <row r="15" spans="1:19" ht="11.25" customHeight="1">
      <c r="A15" s="128" t="s">
        <v>350</v>
      </c>
      <c r="B15" s="130">
        <v>1739855</v>
      </c>
      <c r="C15" s="130">
        <v>1374912</v>
      </c>
      <c r="D15" s="130">
        <v>255351</v>
      </c>
      <c r="E15" s="130">
        <v>228070</v>
      </c>
      <c r="F15" s="130">
        <v>532761</v>
      </c>
      <c r="G15" s="130">
        <v>220540</v>
      </c>
      <c r="H15" s="130">
        <v>1785254</v>
      </c>
      <c r="I15" s="130">
        <v>1464610</v>
      </c>
      <c r="J15" s="130">
        <v>267772</v>
      </c>
      <c r="K15" s="130">
        <v>219393</v>
      </c>
      <c r="L15" s="130">
        <v>6410049</v>
      </c>
      <c r="M15" s="130">
        <v>3244162</v>
      </c>
      <c r="N15" s="130">
        <v>314432</v>
      </c>
      <c r="O15" s="130">
        <v>91923</v>
      </c>
      <c r="P15" s="130">
        <v>511534</v>
      </c>
      <c r="Q15" s="130">
        <v>167270</v>
      </c>
      <c r="R15" s="216">
        <v>94681</v>
      </c>
      <c r="S15" s="203" t="s">
        <v>350</v>
      </c>
    </row>
    <row r="16" spans="1:19" ht="6" customHeight="1">
      <c r="A16" s="141"/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9"/>
      <c r="S16" s="144"/>
    </row>
    <row r="17" spans="1:19" ht="11.25" customHeight="1">
      <c r="A17" s="122" t="s">
        <v>107</v>
      </c>
      <c r="B17" s="210">
        <v>1660854</v>
      </c>
      <c r="C17" s="210">
        <v>1340018</v>
      </c>
      <c r="D17" s="210">
        <v>260387</v>
      </c>
      <c r="E17" s="210">
        <v>225657</v>
      </c>
      <c r="F17" s="139">
        <v>510790</v>
      </c>
      <c r="G17" s="139">
        <v>214012</v>
      </c>
      <c r="H17" s="139" t="s">
        <v>326</v>
      </c>
      <c r="I17" s="139" t="s">
        <v>326</v>
      </c>
      <c r="J17" s="210">
        <v>279984</v>
      </c>
      <c r="K17" s="210">
        <v>215080</v>
      </c>
      <c r="L17" s="210">
        <v>6166107</v>
      </c>
      <c r="M17" s="210">
        <v>3392214</v>
      </c>
      <c r="N17" s="210">
        <v>304056</v>
      </c>
      <c r="O17" s="210">
        <v>86526</v>
      </c>
      <c r="P17" s="210">
        <v>511392</v>
      </c>
      <c r="Q17" s="210">
        <v>158390</v>
      </c>
      <c r="R17" s="211">
        <v>91332</v>
      </c>
      <c r="S17" s="125" t="s">
        <v>107</v>
      </c>
    </row>
    <row r="18" spans="1:19" ht="11.25" customHeight="1">
      <c r="A18" s="122" t="s">
        <v>109</v>
      </c>
      <c r="B18" s="210">
        <v>1669858</v>
      </c>
      <c r="C18" s="210">
        <v>1333830</v>
      </c>
      <c r="D18" s="210">
        <v>261166</v>
      </c>
      <c r="E18" s="210">
        <v>227052</v>
      </c>
      <c r="F18" s="139">
        <v>512659</v>
      </c>
      <c r="G18" s="139">
        <v>214141</v>
      </c>
      <c r="H18" s="139" t="s">
        <v>326</v>
      </c>
      <c r="I18" s="139" t="s">
        <v>326</v>
      </c>
      <c r="J18" s="210">
        <v>277728</v>
      </c>
      <c r="K18" s="210">
        <v>214518</v>
      </c>
      <c r="L18" s="210">
        <v>6178982</v>
      </c>
      <c r="M18" s="210">
        <v>3444081</v>
      </c>
      <c r="N18" s="210">
        <v>300808</v>
      </c>
      <c r="O18" s="210">
        <v>86384</v>
      </c>
      <c r="P18" s="210">
        <v>508595</v>
      </c>
      <c r="Q18" s="210">
        <v>156414</v>
      </c>
      <c r="R18" s="211">
        <v>91584</v>
      </c>
      <c r="S18" s="125" t="s">
        <v>109</v>
      </c>
    </row>
    <row r="19" spans="1:19" ht="11.25" customHeight="1">
      <c r="A19" s="122" t="s">
        <v>111</v>
      </c>
      <c r="B19" s="210">
        <v>1675058</v>
      </c>
      <c r="C19" s="210">
        <v>1338896</v>
      </c>
      <c r="D19" s="210">
        <v>261768</v>
      </c>
      <c r="E19" s="210">
        <v>225361</v>
      </c>
      <c r="F19" s="139">
        <v>515411</v>
      </c>
      <c r="G19" s="139">
        <v>215590</v>
      </c>
      <c r="H19" s="139" t="s">
        <v>326</v>
      </c>
      <c r="I19" s="139" t="s">
        <v>326</v>
      </c>
      <c r="J19" s="210">
        <v>278035</v>
      </c>
      <c r="K19" s="210">
        <v>212154</v>
      </c>
      <c r="L19" s="210">
        <v>6230172</v>
      </c>
      <c r="M19" s="210">
        <v>3483541</v>
      </c>
      <c r="N19" s="210">
        <v>306117</v>
      </c>
      <c r="O19" s="210">
        <v>98545</v>
      </c>
      <c r="P19" s="210">
        <v>524014</v>
      </c>
      <c r="Q19" s="210">
        <v>147309</v>
      </c>
      <c r="R19" s="211">
        <v>92988</v>
      </c>
      <c r="S19" s="125" t="s">
        <v>111</v>
      </c>
    </row>
    <row r="20" spans="1:19" ht="11.25" customHeight="1">
      <c r="A20" s="122" t="s">
        <v>113</v>
      </c>
      <c r="B20" s="210">
        <v>1679258</v>
      </c>
      <c r="C20" s="210">
        <v>1325902</v>
      </c>
      <c r="D20" s="210">
        <v>261743</v>
      </c>
      <c r="E20" s="210">
        <v>226069</v>
      </c>
      <c r="F20" s="139">
        <v>516278</v>
      </c>
      <c r="G20" s="139">
        <v>215664</v>
      </c>
      <c r="H20" s="139" t="s">
        <v>326</v>
      </c>
      <c r="I20" s="139" t="s">
        <v>326</v>
      </c>
      <c r="J20" s="210">
        <v>271664</v>
      </c>
      <c r="K20" s="210">
        <v>211735</v>
      </c>
      <c r="L20" s="210">
        <v>6246214</v>
      </c>
      <c r="M20" s="210">
        <v>3463885</v>
      </c>
      <c r="N20" s="210">
        <v>314491</v>
      </c>
      <c r="O20" s="210">
        <v>83558</v>
      </c>
      <c r="P20" s="210">
        <v>506182</v>
      </c>
      <c r="Q20" s="210">
        <v>149027</v>
      </c>
      <c r="R20" s="211">
        <v>93324</v>
      </c>
      <c r="S20" s="125" t="s">
        <v>113</v>
      </c>
    </row>
    <row r="21" spans="1:19" ht="11.25" customHeight="1">
      <c r="A21" s="122" t="s">
        <v>115</v>
      </c>
      <c r="B21" s="210">
        <v>1678944</v>
      </c>
      <c r="C21" s="210">
        <v>1341269</v>
      </c>
      <c r="D21" s="210">
        <v>260805</v>
      </c>
      <c r="E21" s="210">
        <v>225324</v>
      </c>
      <c r="F21" s="139">
        <v>514366</v>
      </c>
      <c r="G21" s="139">
        <v>216067</v>
      </c>
      <c r="H21" s="139" t="s">
        <v>326</v>
      </c>
      <c r="I21" s="139" t="s">
        <v>326</v>
      </c>
      <c r="J21" s="210">
        <v>272866</v>
      </c>
      <c r="K21" s="210">
        <v>210364</v>
      </c>
      <c r="L21" s="210">
        <v>6308221</v>
      </c>
      <c r="M21" s="210">
        <v>3444604</v>
      </c>
      <c r="N21" s="210">
        <v>316731</v>
      </c>
      <c r="O21" s="210">
        <v>90451</v>
      </c>
      <c r="P21" s="210">
        <v>510503</v>
      </c>
      <c r="Q21" s="210">
        <v>148861</v>
      </c>
      <c r="R21" s="211">
        <v>93748</v>
      </c>
      <c r="S21" s="125" t="s">
        <v>115</v>
      </c>
    </row>
    <row r="22" spans="1:19" ht="11.25" customHeight="1">
      <c r="A22" s="122" t="s">
        <v>117</v>
      </c>
      <c r="B22" s="210">
        <v>1677727</v>
      </c>
      <c r="C22" s="210">
        <v>1328575</v>
      </c>
      <c r="D22" s="210">
        <v>261487</v>
      </c>
      <c r="E22" s="210">
        <v>224916</v>
      </c>
      <c r="F22" s="139">
        <v>515457</v>
      </c>
      <c r="G22" s="139">
        <v>215633</v>
      </c>
      <c r="H22" s="139" t="s">
        <v>326</v>
      </c>
      <c r="I22" s="139" t="s">
        <v>326</v>
      </c>
      <c r="J22" s="210">
        <v>271485</v>
      </c>
      <c r="K22" s="210">
        <v>211133</v>
      </c>
      <c r="L22" s="210">
        <v>6336399</v>
      </c>
      <c r="M22" s="210">
        <v>3421396</v>
      </c>
      <c r="N22" s="210">
        <v>316795</v>
      </c>
      <c r="O22" s="210">
        <v>90588</v>
      </c>
      <c r="P22" s="210">
        <v>509503</v>
      </c>
      <c r="Q22" s="210">
        <v>159032</v>
      </c>
      <c r="R22" s="211">
        <v>94030</v>
      </c>
      <c r="S22" s="125" t="s">
        <v>117</v>
      </c>
    </row>
    <row r="23" spans="1:19" ht="6" customHeight="1">
      <c r="A23" s="122"/>
      <c r="B23" s="208"/>
      <c r="C23" s="208"/>
      <c r="D23" s="208"/>
      <c r="F23" s="123"/>
      <c r="G23" s="123"/>
      <c r="H23" s="123"/>
      <c r="I23" s="123"/>
      <c r="J23" s="208"/>
      <c r="K23" s="208"/>
      <c r="L23" s="208"/>
      <c r="M23" s="208"/>
      <c r="N23" s="208"/>
      <c r="O23" s="208"/>
      <c r="R23" s="209"/>
      <c r="S23" s="125"/>
    </row>
    <row r="24" spans="1:19" ht="11.25" customHeight="1">
      <c r="A24" s="122" t="s">
        <v>119</v>
      </c>
      <c r="B24" s="210">
        <v>1674860</v>
      </c>
      <c r="C24" s="210">
        <v>1332578</v>
      </c>
      <c r="D24" s="210">
        <v>261377</v>
      </c>
      <c r="E24" s="210">
        <v>209905</v>
      </c>
      <c r="F24" s="139">
        <v>517857</v>
      </c>
      <c r="G24" s="139">
        <v>216540</v>
      </c>
      <c r="H24" s="139" t="s">
        <v>326</v>
      </c>
      <c r="I24" s="139" t="s">
        <v>326</v>
      </c>
      <c r="J24" s="210">
        <v>267782</v>
      </c>
      <c r="K24" s="210">
        <v>210053</v>
      </c>
      <c r="L24" s="210">
        <v>6342228</v>
      </c>
      <c r="M24" s="210">
        <v>3407481</v>
      </c>
      <c r="N24" s="210">
        <v>324565</v>
      </c>
      <c r="O24" s="210">
        <v>83971</v>
      </c>
      <c r="P24" s="210">
        <v>504527</v>
      </c>
      <c r="Q24" s="210">
        <v>159669</v>
      </c>
      <c r="R24" s="211">
        <v>93794</v>
      </c>
      <c r="S24" s="125" t="s">
        <v>119</v>
      </c>
    </row>
    <row r="25" spans="1:19" ht="11.25" customHeight="1">
      <c r="A25" s="122" t="s">
        <v>121</v>
      </c>
      <c r="B25" s="210">
        <v>1688751</v>
      </c>
      <c r="C25" s="210">
        <v>1346703</v>
      </c>
      <c r="D25" s="210">
        <v>261519</v>
      </c>
      <c r="E25" s="210">
        <v>225926</v>
      </c>
      <c r="F25" s="139">
        <v>518661</v>
      </c>
      <c r="G25" s="139">
        <v>217917</v>
      </c>
      <c r="H25" s="139" t="s">
        <v>326</v>
      </c>
      <c r="I25" s="139" t="s">
        <v>326</v>
      </c>
      <c r="J25" s="210">
        <v>265145</v>
      </c>
      <c r="K25" s="210">
        <v>209595</v>
      </c>
      <c r="L25" s="210">
        <v>6356003</v>
      </c>
      <c r="M25" s="210">
        <v>3387579</v>
      </c>
      <c r="N25" s="210">
        <v>324729</v>
      </c>
      <c r="O25" s="210">
        <v>86257</v>
      </c>
      <c r="P25" s="210">
        <v>504071</v>
      </c>
      <c r="Q25" s="210">
        <v>157857</v>
      </c>
      <c r="R25" s="211">
        <v>93445</v>
      </c>
      <c r="S25" s="125" t="s">
        <v>121</v>
      </c>
    </row>
    <row r="26" spans="1:19" ht="11.25" customHeight="1">
      <c r="A26" s="122" t="s">
        <v>123</v>
      </c>
      <c r="B26" s="210">
        <v>1698265</v>
      </c>
      <c r="C26" s="210">
        <v>1341585</v>
      </c>
      <c r="D26" s="210">
        <v>266038</v>
      </c>
      <c r="E26" s="210">
        <v>228655</v>
      </c>
      <c r="F26" s="139">
        <v>519209</v>
      </c>
      <c r="G26" s="139">
        <v>218611</v>
      </c>
      <c r="H26" s="139" t="s">
        <v>326</v>
      </c>
      <c r="I26" s="139" t="s">
        <v>326</v>
      </c>
      <c r="J26" s="210">
        <v>267022</v>
      </c>
      <c r="K26" s="210">
        <v>210766</v>
      </c>
      <c r="L26" s="210">
        <v>6382714</v>
      </c>
      <c r="M26" s="210">
        <v>3373760</v>
      </c>
      <c r="N26" s="210">
        <v>318710</v>
      </c>
      <c r="O26" s="210">
        <v>94083</v>
      </c>
      <c r="P26" s="210">
        <v>514389</v>
      </c>
      <c r="Q26" s="210">
        <v>158134</v>
      </c>
      <c r="R26" s="211">
        <v>93924</v>
      </c>
      <c r="S26" s="125" t="s">
        <v>123</v>
      </c>
    </row>
    <row r="27" spans="1:19" ht="11.25" customHeight="1">
      <c r="A27" s="122" t="s">
        <v>125</v>
      </c>
      <c r="B27" s="210">
        <v>1689992</v>
      </c>
      <c r="C27" s="210">
        <v>1336378</v>
      </c>
      <c r="D27" s="210">
        <v>261278</v>
      </c>
      <c r="E27" s="210">
        <v>225826</v>
      </c>
      <c r="F27" s="139">
        <v>521240</v>
      </c>
      <c r="G27" s="139">
        <v>218836</v>
      </c>
      <c r="H27" s="139" t="s">
        <v>326</v>
      </c>
      <c r="I27" s="139" t="s">
        <v>326</v>
      </c>
      <c r="J27" s="210">
        <v>263731</v>
      </c>
      <c r="K27" s="210">
        <v>210601</v>
      </c>
      <c r="L27" s="210">
        <v>6391221</v>
      </c>
      <c r="M27" s="210">
        <v>3509885</v>
      </c>
      <c r="N27" s="210">
        <v>327050</v>
      </c>
      <c r="O27" s="210">
        <v>80816</v>
      </c>
      <c r="P27" s="210">
        <v>491812</v>
      </c>
      <c r="Q27" s="210">
        <v>162604</v>
      </c>
      <c r="R27" s="211">
        <v>94397</v>
      </c>
      <c r="S27" s="125" t="s">
        <v>125</v>
      </c>
    </row>
    <row r="28" spans="1:19" ht="11.25" customHeight="1">
      <c r="A28" s="122" t="s">
        <v>127</v>
      </c>
      <c r="B28" s="210">
        <v>1711359</v>
      </c>
      <c r="C28" s="210">
        <v>1352138</v>
      </c>
      <c r="D28" s="210">
        <v>255985</v>
      </c>
      <c r="E28" s="210">
        <v>227390</v>
      </c>
      <c r="F28" s="139">
        <v>522687</v>
      </c>
      <c r="G28" s="139">
        <v>220340</v>
      </c>
      <c r="H28" s="139" t="s">
        <v>326</v>
      </c>
      <c r="I28" s="139" t="s">
        <v>326</v>
      </c>
      <c r="J28" s="210">
        <v>262712</v>
      </c>
      <c r="K28" s="210">
        <v>213624</v>
      </c>
      <c r="L28" s="210">
        <v>6410582</v>
      </c>
      <c r="M28" s="210">
        <v>3485062</v>
      </c>
      <c r="N28" s="210">
        <v>312733</v>
      </c>
      <c r="O28" s="210">
        <v>91137</v>
      </c>
      <c r="P28" s="210">
        <v>501473</v>
      </c>
      <c r="Q28" s="210">
        <v>165944</v>
      </c>
      <c r="R28" s="211">
        <v>94358</v>
      </c>
      <c r="S28" s="125" t="s">
        <v>127</v>
      </c>
    </row>
    <row r="29" spans="1:19" ht="11.25" customHeight="1">
      <c r="A29" s="122" t="s">
        <v>129</v>
      </c>
      <c r="B29" s="210">
        <v>1739855</v>
      </c>
      <c r="C29" s="210">
        <v>1374912</v>
      </c>
      <c r="D29" s="210">
        <v>255351</v>
      </c>
      <c r="E29" s="210">
        <v>228070</v>
      </c>
      <c r="F29" s="139">
        <v>532761</v>
      </c>
      <c r="G29" s="139">
        <v>220540</v>
      </c>
      <c r="H29" s="139" t="s">
        <v>326</v>
      </c>
      <c r="I29" s="139" t="s">
        <v>326</v>
      </c>
      <c r="J29" s="210">
        <v>267772</v>
      </c>
      <c r="K29" s="210">
        <v>219393</v>
      </c>
      <c r="L29" s="210">
        <v>6410049</v>
      </c>
      <c r="M29" s="210">
        <v>3244162</v>
      </c>
      <c r="N29" s="210">
        <v>314432</v>
      </c>
      <c r="O29" s="210">
        <v>91923</v>
      </c>
      <c r="P29" s="210">
        <v>511534</v>
      </c>
      <c r="Q29" s="210">
        <v>167270</v>
      </c>
      <c r="R29" s="211">
        <v>94681</v>
      </c>
      <c r="S29" s="125" t="s">
        <v>129</v>
      </c>
    </row>
    <row r="30" spans="1:19" ht="5.25" customHeight="1">
      <c r="A30" s="143"/>
      <c r="S30" s="144"/>
    </row>
    <row r="31" spans="1:19" ht="21" customHeight="1">
      <c r="A31" s="118" t="s">
        <v>35</v>
      </c>
      <c r="B31" s="332" t="s">
        <v>342</v>
      </c>
      <c r="C31" s="332"/>
      <c r="D31" s="332"/>
      <c r="E31" s="332"/>
      <c r="F31" s="332"/>
      <c r="G31" s="332"/>
      <c r="H31" s="332"/>
      <c r="I31" s="332"/>
      <c r="J31" s="212" t="s">
        <v>37</v>
      </c>
      <c r="K31" s="213" t="s">
        <v>358</v>
      </c>
      <c r="L31" s="332" t="s">
        <v>277</v>
      </c>
      <c r="M31" s="332"/>
      <c r="N31" s="332"/>
      <c r="O31" s="332" t="s">
        <v>42</v>
      </c>
      <c r="P31" s="332"/>
      <c r="Q31" s="332"/>
      <c r="R31" s="332"/>
      <c r="S31" s="146" t="s">
        <v>35</v>
      </c>
    </row>
    <row r="32" spans="1:19" ht="10.5" customHeight="1">
      <c r="A32" s="335" t="s">
        <v>43</v>
      </c>
      <c r="B32" s="336" t="s">
        <v>343</v>
      </c>
      <c r="C32" s="336"/>
      <c r="D32" s="336" t="s">
        <v>344</v>
      </c>
      <c r="E32" s="336"/>
      <c r="F32" s="336" t="s">
        <v>369</v>
      </c>
      <c r="G32" s="336"/>
      <c r="H32" s="336" t="s">
        <v>328</v>
      </c>
      <c r="I32" s="336"/>
      <c r="J32" s="148" t="s">
        <v>359</v>
      </c>
      <c r="K32" s="147" t="s">
        <v>365</v>
      </c>
      <c r="L32" s="147" t="s">
        <v>303</v>
      </c>
      <c r="M32" s="336" t="s">
        <v>101</v>
      </c>
      <c r="N32" s="336"/>
      <c r="O32" s="336" t="s">
        <v>11</v>
      </c>
      <c r="P32" s="336"/>
      <c r="Q32" s="334" t="s">
        <v>370</v>
      </c>
      <c r="R32" s="334"/>
      <c r="S32" s="337" t="s">
        <v>43</v>
      </c>
    </row>
    <row r="33" spans="1:19" ht="11.25" customHeight="1">
      <c r="A33" s="335"/>
      <c r="B33" s="338" t="s">
        <v>345</v>
      </c>
      <c r="C33" s="338"/>
      <c r="D33" s="338" t="s">
        <v>346</v>
      </c>
      <c r="E33" s="338"/>
      <c r="F33" s="338" t="s">
        <v>371</v>
      </c>
      <c r="G33" s="338"/>
      <c r="H33" s="338" t="s">
        <v>329</v>
      </c>
      <c r="I33" s="338"/>
      <c r="J33" s="150" t="s">
        <v>362</v>
      </c>
      <c r="K33" s="149" t="s">
        <v>47</v>
      </c>
      <c r="L33" s="149" t="s">
        <v>47</v>
      </c>
      <c r="M33" s="338" t="s">
        <v>307</v>
      </c>
      <c r="N33" s="338"/>
      <c r="O33" s="338" t="s">
        <v>280</v>
      </c>
      <c r="P33" s="338"/>
      <c r="Q33" s="334"/>
      <c r="R33" s="334"/>
      <c r="S33" s="337"/>
    </row>
    <row r="34" spans="1:19">
      <c r="A34" s="114" t="s">
        <v>363</v>
      </c>
      <c r="B34" s="114"/>
      <c r="C34" s="114"/>
      <c r="D34" s="114"/>
      <c r="E34" s="114"/>
      <c r="F34" s="114"/>
      <c r="G34" s="114"/>
      <c r="H34" s="114"/>
      <c r="I34" s="114"/>
    </row>
    <row r="35" spans="1:19">
      <c r="A35" s="114" t="s">
        <v>364</v>
      </c>
    </row>
    <row r="36" spans="1:19">
      <c r="A36" s="114" t="s">
        <v>316</v>
      </c>
      <c r="B36" s="114"/>
      <c r="C36" s="114"/>
      <c r="D36" s="114"/>
      <c r="E36" s="114"/>
      <c r="F36" s="114"/>
      <c r="G36" s="114"/>
      <c r="H36" s="114"/>
      <c r="I36" s="114"/>
    </row>
  </sheetData>
  <mergeCells count="27">
    <mergeCell ref="A8:A9"/>
    <mergeCell ref="B8:C8"/>
    <mergeCell ref="D8:E8"/>
    <mergeCell ref="F8:G8"/>
    <mergeCell ref="H8:I8"/>
    <mergeCell ref="M8:N8"/>
    <mergeCell ref="O8:P8"/>
    <mergeCell ref="Q8:R8"/>
    <mergeCell ref="S8:S9"/>
    <mergeCell ref="B31:I31"/>
    <mergeCell ref="L31:N31"/>
    <mergeCell ref="O31:R31"/>
    <mergeCell ref="A32:A33"/>
    <mergeCell ref="B32:C32"/>
    <mergeCell ref="D32:E32"/>
    <mergeCell ref="F32:G32"/>
    <mergeCell ref="H32:I32"/>
    <mergeCell ref="M32:N32"/>
    <mergeCell ref="O32:P32"/>
    <mergeCell ref="Q32:R33"/>
    <mergeCell ref="S32:S33"/>
    <mergeCell ref="B33:C33"/>
    <mergeCell ref="D33:E33"/>
    <mergeCell ref="F33:G33"/>
    <mergeCell ref="H33:I33"/>
    <mergeCell ref="M33:N33"/>
    <mergeCell ref="O33:P33"/>
  </mergeCells>
  <phoneticPr fontId="14"/>
  <pageMargins left="0.78749999999999998" right="0.78749999999999998" top="0.98402777777777795" bottom="0.78749999999999998" header="0.511811023622047" footer="0.511811023622047"/>
  <pageSetup paperSize="9" orientation="portrait" horizontalDpi="300" verticalDpi="300"/>
  <colBreaks count="1" manualBreakCount="1">
    <brk id="9" max="1048575" man="1"/>
  </colBreaks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30" zoomScaleNormal="130" workbookViewId="0"/>
  </sheetViews>
  <sheetFormatPr defaultColWidth="11.25" defaultRowHeight="10.5"/>
  <cols>
    <col min="1" max="1" width="11.125" style="109" customWidth="1"/>
    <col min="2" max="2" width="10.25" style="109" customWidth="1"/>
    <col min="3" max="3" width="10.125" style="109" customWidth="1"/>
    <col min="4" max="9" width="9.25" style="109" customWidth="1"/>
    <col min="10" max="10" width="9.625" style="109" customWidth="1"/>
    <col min="11" max="11" width="8.375" style="109" customWidth="1"/>
    <col min="12" max="14" width="8.125" style="109" customWidth="1"/>
    <col min="15" max="16" width="8.375" style="109" customWidth="1"/>
    <col min="17" max="18" width="8.125" style="109" customWidth="1"/>
    <col min="19" max="19" width="11.125" style="109" customWidth="1"/>
    <col min="20" max="16384" width="11.25" style="109"/>
  </cols>
  <sheetData>
    <row r="1" spans="1:19" ht="13.5">
      <c r="A1" s="110"/>
      <c r="E1" s="111" t="s">
        <v>353</v>
      </c>
      <c r="H1" s="110"/>
      <c r="I1" s="113"/>
      <c r="J1" s="112" t="s">
        <v>354</v>
      </c>
    </row>
    <row r="2" spans="1:19" ht="6" customHeight="1"/>
    <row r="3" spans="1:19">
      <c r="A3" s="114" t="s">
        <v>318</v>
      </c>
    </row>
    <row r="4" spans="1:19">
      <c r="A4" s="114" t="s">
        <v>319</v>
      </c>
    </row>
    <row r="5" spans="1:19" ht="6" customHeight="1">
      <c r="A5" s="114"/>
    </row>
    <row r="6" spans="1:19" ht="9" customHeight="1">
      <c r="A6" s="109" t="s">
        <v>3</v>
      </c>
    </row>
    <row r="7" spans="1:19" ht="1.5" customHeight="1">
      <c r="A7" s="217"/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</row>
    <row r="8" spans="1:19" ht="22.5" customHeight="1">
      <c r="A8" s="353" t="s">
        <v>4</v>
      </c>
      <c r="B8" s="351" t="s">
        <v>336</v>
      </c>
      <c r="C8" s="351"/>
      <c r="D8" s="351" t="s">
        <v>337</v>
      </c>
      <c r="E8" s="351"/>
      <c r="F8" s="351" t="s">
        <v>100</v>
      </c>
      <c r="G8" s="351"/>
      <c r="H8" s="351" t="s">
        <v>320</v>
      </c>
      <c r="I8" s="351"/>
      <c r="J8" s="219" t="s">
        <v>338</v>
      </c>
      <c r="K8" s="220" t="s">
        <v>365</v>
      </c>
      <c r="L8" s="221" t="s">
        <v>355</v>
      </c>
      <c r="M8" s="351" t="s">
        <v>101</v>
      </c>
      <c r="N8" s="351"/>
      <c r="O8" s="351" t="s">
        <v>11</v>
      </c>
      <c r="P8" s="351"/>
      <c r="Q8" s="355" t="s">
        <v>366</v>
      </c>
      <c r="R8" s="355"/>
      <c r="S8" s="350" t="s">
        <v>4</v>
      </c>
    </row>
    <row r="9" spans="1:19" ht="13.5" customHeight="1">
      <c r="A9" s="353"/>
      <c r="B9" s="222" t="s">
        <v>15</v>
      </c>
      <c r="C9" s="223" t="s">
        <v>16</v>
      </c>
      <c r="D9" s="223" t="s">
        <v>15</v>
      </c>
      <c r="E9" s="223" t="s">
        <v>339</v>
      </c>
      <c r="F9" s="223" t="s">
        <v>17</v>
      </c>
      <c r="G9" s="223" t="s">
        <v>16</v>
      </c>
      <c r="H9" s="223" t="s">
        <v>322</v>
      </c>
      <c r="I9" s="224" t="s">
        <v>323</v>
      </c>
      <c r="J9" s="221" t="s">
        <v>18</v>
      </c>
      <c r="K9" s="221" t="s">
        <v>104</v>
      </c>
      <c r="L9" s="224" t="s">
        <v>104</v>
      </c>
      <c r="M9" s="223" t="s">
        <v>15</v>
      </c>
      <c r="N9" s="223" t="s">
        <v>16</v>
      </c>
      <c r="O9" s="223" t="s">
        <v>15</v>
      </c>
      <c r="P9" s="223" t="s">
        <v>16</v>
      </c>
      <c r="Q9" s="223" t="s">
        <v>15</v>
      </c>
      <c r="R9" s="223" t="s">
        <v>16</v>
      </c>
      <c r="S9" s="350"/>
    </row>
    <row r="10" spans="1:19" ht="5.25" customHeight="1">
      <c r="A10" s="225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226" t="s">
        <v>20</v>
      </c>
    </row>
    <row r="11" spans="1:19" ht="11.25" customHeight="1">
      <c r="A11" s="227" t="s">
        <v>374</v>
      </c>
      <c r="B11" s="208">
        <v>1409847</v>
      </c>
      <c r="C11" s="208">
        <v>1231307</v>
      </c>
      <c r="D11" s="208">
        <v>240288</v>
      </c>
      <c r="E11" s="208">
        <v>216541</v>
      </c>
      <c r="F11" s="208">
        <v>427855</v>
      </c>
      <c r="G11" s="208">
        <v>181675</v>
      </c>
      <c r="H11" s="208">
        <v>1319331</v>
      </c>
      <c r="I11" s="208">
        <v>1157750</v>
      </c>
      <c r="J11" s="208">
        <v>421192</v>
      </c>
      <c r="K11" s="208">
        <v>215999</v>
      </c>
      <c r="L11" s="208">
        <v>4770321</v>
      </c>
      <c r="M11" s="208">
        <v>3476002</v>
      </c>
      <c r="N11" s="208">
        <v>329271</v>
      </c>
      <c r="O11" s="208">
        <v>89268</v>
      </c>
      <c r="P11" s="208">
        <v>564160</v>
      </c>
      <c r="Q11" s="208">
        <v>119463</v>
      </c>
      <c r="R11" s="228">
        <v>60565</v>
      </c>
      <c r="S11" s="137" t="s">
        <v>374</v>
      </c>
    </row>
    <row r="12" spans="1:19" ht="11.25" customHeight="1">
      <c r="A12" s="229" t="s">
        <v>375</v>
      </c>
      <c r="B12" s="208">
        <v>1465537</v>
      </c>
      <c r="C12" s="208">
        <v>1254270</v>
      </c>
      <c r="D12" s="208">
        <v>243558</v>
      </c>
      <c r="E12" s="208">
        <v>214697</v>
      </c>
      <c r="F12" s="123" t="s">
        <v>326</v>
      </c>
      <c r="G12" s="123" t="s">
        <v>326</v>
      </c>
      <c r="H12" s="208">
        <v>1374278</v>
      </c>
      <c r="I12" s="208">
        <v>1218837</v>
      </c>
      <c r="J12" s="208">
        <v>438986</v>
      </c>
      <c r="K12" s="208">
        <v>232727</v>
      </c>
      <c r="L12" s="208">
        <v>5396253</v>
      </c>
      <c r="M12" s="208">
        <v>4037112</v>
      </c>
      <c r="N12" s="208">
        <v>338474</v>
      </c>
      <c r="O12" s="208">
        <v>107131</v>
      </c>
      <c r="P12" s="208">
        <v>598326</v>
      </c>
      <c r="Q12" s="208">
        <v>130782</v>
      </c>
      <c r="R12" s="228">
        <v>66668</v>
      </c>
      <c r="S12" s="152" t="s">
        <v>375</v>
      </c>
    </row>
    <row r="13" spans="1:19" ht="11.25" customHeight="1">
      <c r="A13" s="229" t="s">
        <v>373</v>
      </c>
      <c r="B13" s="208">
        <v>1527966</v>
      </c>
      <c r="C13" s="208">
        <v>1301027</v>
      </c>
      <c r="D13" s="208">
        <v>385617</v>
      </c>
      <c r="E13" s="208">
        <v>219092</v>
      </c>
      <c r="F13" s="208">
        <v>485106</v>
      </c>
      <c r="G13" s="208">
        <v>203050</v>
      </c>
      <c r="H13" s="208">
        <v>1628318</v>
      </c>
      <c r="I13" s="208">
        <v>1462944</v>
      </c>
      <c r="J13" s="208">
        <v>417516</v>
      </c>
      <c r="K13" s="208">
        <v>233742</v>
      </c>
      <c r="L13" s="208">
        <v>6128857</v>
      </c>
      <c r="M13" s="208">
        <v>3478416</v>
      </c>
      <c r="N13" s="208">
        <v>291630</v>
      </c>
      <c r="O13" s="208">
        <v>99617</v>
      </c>
      <c r="P13" s="208">
        <v>583868</v>
      </c>
      <c r="Q13" s="208">
        <v>140091</v>
      </c>
      <c r="R13" s="228">
        <v>73622</v>
      </c>
      <c r="S13" s="152" t="s">
        <v>373</v>
      </c>
    </row>
    <row r="14" spans="1:19" ht="11.25" customHeight="1">
      <c r="A14" s="229" t="s">
        <v>368</v>
      </c>
      <c r="B14" s="208">
        <v>1585707</v>
      </c>
      <c r="C14" s="208">
        <v>1346923</v>
      </c>
      <c r="D14" s="208">
        <v>255417</v>
      </c>
      <c r="E14" s="208">
        <v>225145</v>
      </c>
      <c r="F14" s="208">
        <v>500311</v>
      </c>
      <c r="G14" s="208">
        <v>206044</v>
      </c>
      <c r="H14" s="208">
        <v>1681156</v>
      </c>
      <c r="I14" s="208">
        <v>1386958</v>
      </c>
      <c r="J14" s="208">
        <v>325230</v>
      </c>
      <c r="K14" s="208">
        <v>222871</v>
      </c>
      <c r="L14" s="208">
        <v>5918927</v>
      </c>
      <c r="M14" s="208">
        <v>4013168</v>
      </c>
      <c r="N14" s="208">
        <v>287714</v>
      </c>
      <c r="O14" s="208">
        <v>102497</v>
      </c>
      <c r="P14" s="208">
        <v>543760</v>
      </c>
      <c r="Q14" s="208">
        <v>149731</v>
      </c>
      <c r="R14" s="228">
        <v>89611</v>
      </c>
      <c r="S14" s="152" t="s">
        <v>368</v>
      </c>
    </row>
    <row r="15" spans="1:19" ht="11.25" customHeight="1">
      <c r="A15" s="230" t="s">
        <v>357</v>
      </c>
      <c r="B15" s="130">
        <v>1695472</v>
      </c>
      <c r="C15" s="130">
        <v>1367153</v>
      </c>
      <c r="D15" s="130">
        <v>260397</v>
      </c>
      <c r="E15" s="130">
        <v>225885</v>
      </c>
      <c r="F15" s="130">
        <v>508674</v>
      </c>
      <c r="G15" s="130">
        <v>214098</v>
      </c>
      <c r="H15" s="130">
        <v>1602121</v>
      </c>
      <c r="I15" s="130">
        <v>1422958</v>
      </c>
      <c r="J15" s="130">
        <v>286902</v>
      </c>
      <c r="K15" s="130">
        <v>219008</v>
      </c>
      <c r="L15" s="130">
        <v>6158551</v>
      </c>
      <c r="M15" s="130">
        <v>3406424</v>
      </c>
      <c r="N15" s="130">
        <v>296454</v>
      </c>
      <c r="O15" s="130">
        <v>101793</v>
      </c>
      <c r="P15" s="130">
        <v>527402</v>
      </c>
      <c r="Q15" s="130">
        <v>161701</v>
      </c>
      <c r="R15" s="231">
        <v>93211</v>
      </c>
      <c r="S15" s="197" t="s">
        <v>357</v>
      </c>
    </row>
    <row r="16" spans="1:19" ht="6" customHeight="1">
      <c r="A16" s="225"/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9"/>
      <c r="S16" s="226"/>
    </row>
    <row r="17" spans="1:19" ht="11.25" customHeight="1">
      <c r="A17" s="227" t="s">
        <v>107</v>
      </c>
      <c r="B17" s="208">
        <v>1557990</v>
      </c>
      <c r="C17" s="208">
        <v>1322182</v>
      </c>
      <c r="D17" s="208">
        <v>254229</v>
      </c>
      <c r="E17" s="208">
        <v>224087</v>
      </c>
      <c r="F17" s="123">
        <v>501065</v>
      </c>
      <c r="G17" s="123">
        <v>206633</v>
      </c>
      <c r="H17" s="123" t="s">
        <v>326</v>
      </c>
      <c r="I17" s="123" t="s">
        <v>326</v>
      </c>
      <c r="J17" s="208">
        <v>321267</v>
      </c>
      <c r="K17" s="208">
        <v>218313</v>
      </c>
      <c r="L17" s="208">
        <v>5861620</v>
      </c>
      <c r="M17" s="208">
        <v>3959575</v>
      </c>
      <c r="N17" s="208">
        <v>282599</v>
      </c>
      <c r="O17" s="208">
        <v>89595</v>
      </c>
      <c r="P17" s="208">
        <v>526663</v>
      </c>
      <c r="Q17" s="208">
        <v>148465</v>
      </c>
      <c r="R17" s="209">
        <v>88913</v>
      </c>
      <c r="S17" s="232" t="s">
        <v>107</v>
      </c>
    </row>
    <row r="18" spans="1:19" ht="11.25" customHeight="1">
      <c r="A18" s="227" t="s">
        <v>109</v>
      </c>
      <c r="B18" s="208">
        <v>1563537</v>
      </c>
      <c r="C18" s="208">
        <v>1320970</v>
      </c>
      <c r="D18" s="208">
        <v>255845</v>
      </c>
      <c r="E18" s="208">
        <v>223236</v>
      </c>
      <c r="F18" s="123">
        <v>499588</v>
      </c>
      <c r="G18" s="123">
        <v>206882</v>
      </c>
      <c r="H18" s="123" t="s">
        <v>326</v>
      </c>
      <c r="I18" s="123" t="s">
        <v>326</v>
      </c>
      <c r="J18" s="208">
        <v>316227</v>
      </c>
      <c r="K18" s="208">
        <v>217195</v>
      </c>
      <c r="L18" s="208">
        <v>5828645</v>
      </c>
      <c r="M18" s="208">
        <v>3816320</v>
      </c>
      <c r="N18" s="208">
        <v>290296</v>
      </c>
      <c r="O18" s="208">
        <v>90762</v>
      </c>
      <c r="P18" s="208">
        <v>524852</v>
      </c>
      <c r="Q18" s="208">
        <v>144081</v>
      </c>
      <c r="R18" s="209">
        <v>90030</v>
      </c>
      <c r="S18" s="232" t="s">
        <v>109</v>
      </c>
    </row>
    <row r="19" spans="1:19" ht="11.25" customHeight="1">
      <c r="A19" s="227" t="s">
        <v>111</v>
      </c>
      <c r="B19" s="208">
        <v>1579385</v>
      </c>
      <c r="C19" s="208">
        <v>1344273</v>
      </c>
      <c r="D19" s="208">
        <v>259367</v>
      </c>
      <c r="E19" s="208">
        <v>223147</v>
      </c>
      <c r="F19" s="123">
        <v>498069</v>
      </c>
      <c r="G19" s="123">
        <v>207031</v>
      </c>
      <c r="H19" s="123" t="s">
        <v>326</v>
      </c>
      <c r="I19" s="123" t="s">
        <v>326</v>
      </c>
      <c r="J19" s="208">
        <v>314348</v>
      </c>
      <c r="K19" s="208">
        <v>215346</v>
      </c>
      <c r="L19" s="208">
        <v>5856925</v>
      </c>
      <c r="M19" s="208">
        <v>3838755</v>
      </c>
      <c r="N19" s="208">
        <v>293600</v>
      </c>
      <c r="O19" s="208">
        <v>111766</v>
      </c>
      <c r="P19" s="208">
        <v>555251</v>
      </c>
      <c r="Q19" s="208">
        <v>144833</v>
      </c>
      <c r="R19" s="209">
        <v>92331</v>
      </c>
      <c r="S19" s="232" t="s">
        <v>111</v>
      </c>
    </row>
    <row r="20" spans="1:19" ht="11.25" customHeight="1">
      <c r="A20" s="227" t="s">
        <v>113</v>
      </c>
      <c r="B20" s="208">
        <v>1582041</v>
      </c>
      <c r="C20" s="208">
        <v>1320864</v>
      </c>
      <c r="D20" s="208">
        <v>254830</v>
      </c>
      <c r="E20" s="208">
        <v>223259</v>
      </c>
      <c r="F20" s="123">
        <v>495675</v>
      </c>
      <c r="G20" s="123">
        <v>208347</v>
      </c>
      <c r="H20" s="123" t="s">
        <v>326</v>
      </c>
      <c r="I20" s="123" t="s">
        <v>326</v>
      </c>
      <c r="J20" s="208">
        <v>305303</v>
      </c>
      <c r="K20" s="208">
        <v>215268</v>
      </c>
      <c r="L20" s="208">
        <v>5863687</v>
      </c>
      <c r="M20" s="208">
        <v>3543328</v>
      </c>
      <c r="N20" s="208">
        <v>283711</v>
      </c>
      <c r="O20" s="208">
        <v>85386</v>
      </c>
      <c r="P20" s="208">
        <v>522034</v>
      </c>
      <c r="Q20" s="208">
        <v>147007</v>
      </c>
      <c r="R20" s="209">
        <v>92807</v>
      </c>
      <c r="S20" s="232" t="s">
        <v>113</v>
      </c>
    </row>
    <row r="21" spans="1:19" ht="11.25" customHeight="1">
      <c r="A21" s="227" t="s">
        <v>115</v>
      </c>
      <c r="B21" s="208">
        <v>1579164</v>
      </c>
      <c r="C21" s="208">
        <v>1320830</v>
      </c>
      <c r="D21" s="208">
        <v>254681</v>
      </c>
      <c r="E21" s="208">
        <v>222492</v>
      </c>
      <c r="F21" s="123">
        <v>493318</v>
      </c>
      <c r="G21" s="123">
        <v>208348</v>
      </c>
      <c r="H21" s="123" t="s">
        <v>326</v>
      </c>
      <c r="I21" s="123" t="s">
        <v>326</v>
      </c>
      <c r="J21" s="208">
        <v>301543</v>
      </c>
      <c r="K21" s="208">
        <v>214258</v>
      </c>
      <c r="L21" s="208">
        <v>5931846</v>
      </c>
      <c r="M21" s="208">
        <v>3457636</v>
      </c>
      <c r="N21" s="208">
        <v>286996</v>
      </c>
      <c r="O21" s="208">
        <v>87004</v>
      </c>
      <c r="P21" s="208">
        <v>519915</v>
      </c>
      <c r="Q21" s="208">
        <v>150200</v>
      </c>
      <c r="R21" s="209">
        <v>93584</v>
      </c>
      <c r="S21" s="232" t="s">
        <v>115</v>
      </c>
    </row>
    <row r="22" spans="1:19" ht="11.25" customHeight="1">
      <c r="A22" s="227" t="s">
        <v>117</v>
      </c>
      <c r="B22" s="208">
        <v>1596183</v>
      </c>
      <c r="C22" s="208">
        <v>1337721</v>
      </c>
      <c r="D22" s="208">
        <v>256981</v>
      </c>
      <c r="E22" s="208">
        <v>223088</v>
      </c>
      <c r="F22" s="123">
        <v>492954</v>
      </c>
      <c r="G22" s="123">
        <v>208966</v>
      </c>
      <c r="H22" s="123" t="s">
        <v>326</v>
      </c>
      <c r="I22" s="123" t="s">
        <v>326</v>
      </c>
      <c r="J22" s="208">
        <v>299625</v>
      </c>
      <c r="K22" s="208">
        <v>214713</v>
      </c>
      <c r="L22" s="208">
        <v>5960776</v>
      </c>
      <c r="M22" s="208">
        <v>3402455</v>
      </c>
      <c r="N22" s="208">
        <v>303296</v>
      </c>
      <c r="O22" s="208">
        <v>101227</v>
      </c>
      <c r="P22" s="208">
        <v>534215</v>
      </c>
      <c r="Q22" s="208">
        <v>153390</v>
      </c>
      <c r="R22" s="209">
        <v>93733</v>
      </c>
      <c r="S22" s="232" t="s">
        <v>117</v>
      </c>
    </row>
    <row r="23" spans="1:19" ht="6" customHeight="1">
      <c r="A23" s="227"/>
      <c r="B23" s="208"/>
      <c r="C23" s="208"/>
      <c r="D23" s="208"/>
      <c r="F23" s="123"/>
      <c r="G23" s="123"/>
      <c r="H23" s="123"/>
      <c r="I23" s="123"/>
      <c r="J23" s="208"/>
      <c r="K23" s="208"/>
      <c r="L23" s="208"/>
      <c r="M23" s="208"/>
      <c r="N23" s="208"/>
      <c r="O23" s="208"/>
      <c r="R23" s="209"/>
      <c r="S23" s="232"/>
    </row>
    <row r="24" spans="1:19" ht="11.25" customHeight="1">
      <c r="A24" s="227" t="s">
        <v>119</v>
      </c>
      <c r="B24" s="208">
        <v>1598876</v>
      </c>
      <c r="C24" s="208">
        <v>1328721</v>
      </c>
      <c r="D24" s="208">
        <v>256847</v>
      </c>
      <c r="E24" s="208">
        <v>223181</v>
      </c>
      <c r="F24" s="123">
        <v>494503</v>
      </c>
      <c r="G24" s="123">
        <v>208795</v>
      </c>
      <c r="H24" s="123" t="s">
        <v>326</v>
      </c>
      <c r="I24" s="123" t="s">
        <v>326</v>
      </c>
      <c r="J24" s="208">
        <v>295952</v>
      </c>
      <c r="K24" s="208">
        <v>213586</v>
      </c>
      <c r="L24" s="208">
        <v>5969621</v>
      </c>
      <c r="M24" s="208">
        <v>3213088</v>
      </c>
      <c r="N24" s="208">
        <v>304523</v>
      </c>
      <c r="O24" s="208">
        <v>84258</v>
      </c>
      <c r="P24" s="208">
        <v>517182</v>
      </c>
      <c r="Q24" s="208">
        <v>155109</v>
      </c>
      <c r="R24" s="209">
        <v>92757</v>
      </c>
      <c r="S24" s="232" t="s">
        <v>119</v>
      </c>
    </row>
    <row r="25" spans="1:19" ht="11.25" customHeight="1">
      <c r="A25" s="227" t="s">
        <v>121</v>
      </c>
      <c r="B25" s="208">
        <v>1607407</v>
      </c>
      <c r="C25" s="208">
        <v>1342309</v>
      </c>
      <c r="D25" s="208">
        <v>257079</v>
      </c>
      <c r="E25" s="208">
        <v>223328</v>
      </c>
      <c r="F25" s="123">
        <v>493999</v>
      </c>
      <c r="G25" s="123">
        <v>209724</v>
      </c>
      <c r="H25" s="123" t="s">
        <v>326</v>
      </c>
      <c r="I25" s="123" t="s">
        <v>326</v>
      </c>
      <c r="J25" s="208">
        <v>293308</v>
      </c>
      <c r="K25" s="208">
        <v>213262</v>
      </c>
      <c r="L25" s="208">
        <v>5996932</v>
      </c>
      <c r="M25" s="208">
        <v>3242426</v>
      </c>
      <c r="N25" s="208">
        <v>296844</v>
      </c>
      <c r="O25" s="208">
        <v>87853</v>
      </c>
      <c r="P25" s="208">
        <v>517891</v>
      </c>
      <c r="Q25" s="208">
        <v>153968</v>
      </c>
      <c r="R25" s="209">
        <v>92632</v>
      </c>
      <c r="S25" s="232" t="s">
        <v>121</v>
      </c>
    </row>
    <row r="26" spans="1:19" ht="11.25" customHeight="1">
      <c r="A26" s="227" t="s">
        <v>123</v>
      </c>
      <c r="B26" s="208">
        <v>1622761</v>
      </c>
      <c r="C26" s="208">
        <v>1334019</v>
      </c>
      <c r="D26" s="208">
        <v>264377</v>
      </c>
      <c r="E26" s="208">
        <v>224944</v>
      </c>
      <c r="F26" s="123">
        <v>495366</v>
      </c>
      <c r="G26" s="123">
        <v>211122</v>
      </c>
      <c r="H26" s="123" t="s">
        <v>326</v>
      </c>
      <c r="I26" s="123" t="s">
        <v>326</v>
      </c>
      <c r="J26" s="208">
        <v>294125</v>
      </c>
      <c r="K26" s="208">
        <v>213637</v>
      </c>
      <c r="L26" s="208">
        <v>6040389</v>
      </c>
      <c r="M26" s="208">
        <v>3266524</v>
      </c>
      <c r="N26" s="208">
        <v>291243</v>
      </c>
      <c r="O26" s="208">
        <v>98475</v>
      </c>
      <c r="P26" s="208">
        <v>529022</v>
      </c>
      <c r="Q26" s="208">
        <v>155681</v>
      </c>
      <c r="R26" s="209">
        <v>91703</v>
      </c>
      <c r="S26" s="232" t="s">
        <v>123</v>
      </c>
    </row>
    <row r="27" spans="1:19" ht="11.25" customHeight="1">
      <c r="A27" s="227" t="s">
        <v>125</v>
      </c>
      <c r="B27" s="208">
        <v>1623364</v>
      </c>
      <c r="C27" s="208">
        <v>1326827</v>
      </c>
      <c r="D27" s="208">
        <v>262109</v>
      </c>
      <c r="E27" s="208">
        <v>223122</v>
      </c>
      <c r="F27" s="123">
        <v>497751</v>
      </c>
      <c r="G27" s="123">
        <v>211721</v>
      </c>
      <c r="H27" s="123" t="s">
        <v>326</v>
      </c>
      <c r="I27" s="123" t="s">
        <v>326</v>
      </c>
      <c r="J27" s="208">
        <v>288070</v>
      </c>
      <c r="K27" s="208">
        <v>213234</v>
      </c>
      <c r="L27" s="208">
        <v>6071086</v>
      </c>
      <c r="M27" s="208">
        <v>3297768</v>
      </c>
      <c r="N27" s="208">
        <v>299315</v>
      </c>
      <c r="O27" s="208">
        <v>94968</v>
      </c>
      <c r="P27" s="208">
        <v>511899</v>
      </c>
      <c r="Q27" s="208">
        <v>152707</v>
      </c>
      <c r="R27" s="209">
        <v>91931</v>
      </c>
      <c r="S27" s="232" t="s">
        <v>125</v>
      </c>
    </row>
    <row r="28" spans="1:19" ht="11.25" customHeight="1">
      <c r="A28" s="227" t="s">
        <v>127</v>
      </c>
      <c r="B28" s="208">
        <v>1641433</v>
      </c>
      <c r="C28" s="208">
        <v>1345319</v>
      </c>
      <c r="D28" s="208">
        <v>257863</v>
      </c>
      <c r="E28" s="208">
        <v>223717</v>
      </c>
      <c r="F28" s="123">
        <v>499072</v>
      </c>
      <c r="G28" s="123">
        <v>211520</v>
      </c>
      <c r="H28" s="123" t="s">
        <v>326</v>
      </c>
      <c r="I28" s="123" t="s">
        <v>326</v>
      </c>
      <c r="J28" s="208">
        <v>285861</v>
      </c>
      <c r="K28" s="208">
        <v>215162</v>
      </c>
      <c r="L28" s="208">
        <v>6115016</v>
      </c>
      <c r="M28" s="208">
        <v>3328147</v>
      </c>
      <c r="N28" s="208">
        <v>301614</v>
      </c>
      <c r="O28" s="208">
        <v>97604</v>
      </c>
      <c r="P28" s="208">
        <v>518133</v>
      </c>
      <c r="Q28" s="208">
        <v>157624</v>
      </c>
      <c r="R28" s="209">
        <v>92960</v>
      </c>
      <c r="S28" s="232" t="s">
        <v>127</v>
      </c>
    </row>
    <row r="29" spans="1:19" ht="11.25" customHeight="1">
      <c r="A29" s="227" t="s">
        <v>129</v>
      </c>
      <c r="B29" s="208">
        <v>1695472</v>
      </c>
      <c r="C29" s="208">
        <v>1367153</v>
      </c>
      <c r="D29" s="208">
        <v>260397</v>
      </c>
      <c r="E29" s="208">
        <v>225885</v>
      </c>
      <c r="F29" s="123">
        <v>508674</v>
      </c>
      <c r="G29" s="123">
        <v>214098</v>
      </c>
      <c r="H29" s="123" t="s">
        <v>326</v>
      </c>
      <c r="I29" s="123" t="s">
        <v>326</v>
      </c>
      <c r="J29" s="208">
        <v>286902</v>
      </c>
      <c r="K29" s="208">
        <v>219008</v>
      </c>
      <c r="L29" s="208">
        <v>6158551</v>
      </c>
      <c r="M29" s="208">
        <v>3406424</v>
      </c>
      <c r="N29" s="208">
        <v>296454</v>
      </c>
      <c r="O29" s="208">
        <v>101793</v>
      </c>
      <c r="P29" s="208">
        <v>527402</v>
      </c>
      <c r="Q29" s="208">
        <v>161701</v>
      </c>
      <c r="R29" s="209">
        <v>93211</v>
      </c>
      <c r="S29" s="232" t="s">
        <v>129</v>
      </c>
    </row>
    <row r="30" spans="1:19" ht="5.25" customHeight="1">
      <c r="A30" s="225"/>
      <c r="S30" s="226"/>
    </row>
    <row r="31" spans="1:19" ht="21" customHeight="1">
      <c r="A31" s="233" t="s">
        <v>35</v>
      </c>
      <c r="B31" s="348" t="s">
        <v>342</v>
      </c>
      <c r="C31" s="348"/>
      <c r="D31" s="348"/>
      <c r="E31" s="348"/>
      <c r="F31" s="348"/>
      <c r="G31" s="348"/>
      <c r="H31" s="348"/>
      <c r="I31" s="348"/>
      <c r="J31" s="234" t="s">
        <v>37</v>
      </c>
      <c r="K31" s="235" t="s">
        <v>358</v>
      </c>
      <c r="L31" s="348" t="s">
        <v>277</v>
      </c>
      <c r="M31" s="348"/>
      <c r="N31" s="348"/>
      <c r="O31" s="356" t="s">
        <v>42</v>
      </c>
      <c r="P31" s="356"/>
      <c r="Q31" s="356"/>
      <c r="R31" s="356"/>
      <c r="S31" s="236" t="s">
        <v>35</v>
      </c>
    </row>
    <row r="32" spans="1:19" ht="10.5" customHeight="1">
      <c r="A32" s="353" t="s">
        <v>43</v>
      </c>
      <c r="B32" s="348" t="s">
        <v>343</v>
      </c>
      <c r="C32" s="348"/>
      <c r="D32" s="354" t="s">
        <v>376</v>
      </c>
      <c r="E32" s="354"/>
      <c r="F32" s="348" t="s">
        <v>369</v>
      </c>
      <c r="G32" s="348"/>
      <c r="H32" s="348" t="s">
        <v>328</v>
      </c>
      <c r="I32" s="348"/>
      <c r="J32" s="237" t="s">
        <v>359</v>
      </c>
      <c r="K32" s="237" t="s">
        <v>365</v>
      </c>
      <c r="L32" s="237" t="s">
        <v>303</v>
      </c>
      <c r="M32" s="348" t="s">
        <v>101</v>
      </c>
      <c r="N32" s="348"/>
      <c r="O32" s="348" t="s">
        <v>11</v>
      </c>
      <c r="P32" s="348"/>
      <c r="Q32" s="349" t="s">
        <v>370</v>
      </c>
      <c r="R32" s="349"/>
      <c r="S32" s="350" t="s">
        <v>43</v>
      </c>
    </row>
    <row r="33" spans="1:19" ht="11.25" customHeight="1">
      <c r="A33" s="353"/>
      <c r="B33" s="351" t="s">
        <v>345</v>
      </c>
      <c r="C33" s="351"/>
      <c r="D33" s="352" t="s">
        <v>377</v>
      </c>
      <c r="E33" s="352"/>
      <c r="F33" s="351" t="s">
        <v>371</v>
      </c>
      <c r="G33" s="351"/>
      <c r="H33" s="351" t="s">
        <v>329</v>
      </c>
      <c r="I33" s="351"/>
      <c r="J33" s="238" t="s">
        <v>362</v>
      </c>
      <c r="K33" s="238" t="s">
        <v>47</v>
      </c>
      <c r="L33" s="238" t="s">
        <v>47</v>
      </c>
      <c r="M33" s="351" t="s">
        <v>307</v>
      </c>
      <c r="N33" s="351"/>
      <c r="O33" s="351" t="s">
        <v>280</v>
      </c>
      <c r="P33" s="351"/>
      <c r="Q33" s="349"/>
      <c r="R33" s="349"/>
      <c r="S33" s="350"/>
    </row>
    <row r="34" spans="1:19">
      <c r="A34" s="239" t="s">
        <v>363</v>
      </c>
      <c r="B34" s="239"/>
      <c r="C34" s="239"/>
      <c r="D34" s="239"/>
      <c r="E34" s="239"/>
      <c r="F34" s="239"/>
      <c r="G34" s="239"/>
      <c r="H34" s="239"/>
      <c r="I34" s="239"/>
    </row>
    <row r="35" spans="1:19">
      <c r="A35" s="114" t="s">
        <v>364</v>
      </c>
    </row>
    <row r="36" spans="1:19">
      <c r="A36" s="347" t="s">
        <v>316</v>
      </c>
      <c r="B36" s="347"/>
      <c r="C36" s="347"/>
      <c r="D36" s="347"/>
      <c r="E36" s="347"/>
      <c r="F36" s="347"/>
      <c r="G36" s="347"/>
      <c r="H36" s="347"/>
      <c r="I36" s="347"/>
    </row>
  </sheetData>
  <mergeCells count="28">
    <mergeCell ref="A8:A9"/>
    <mergeCell ref="B8:C8"/>
    <mergeCell ref="D8:E8"/>
    <mergeCell ref="F8:G8"/>
    <mergeCell ref="H8:I8"/>
    <mergeCell ref="M8:N8"/>
    <mergeCell ref="O8:P8"/>
    <mergeCell ref="Q8:R8"/>
    <mergeCell ref="S8:S9"/>
    <mergeCell ref="B31:I31"/>
    <mergeCell ref="L31:N31"/>
    <mergeCell ref="O31:R31"/>
    <mergeCell ref="A36:I36"/>
    <mergeCell ref="M32:N32"/>
    <mergeCell ref="O32:P32"/>
    <mergeCell ref="Q32:R33"/>
    <mergeCell ref="S32:S33"/>
    <mergeCell ref="B33:C33"/>
    <mergeCell ref="D33:E33"/>
    <mergeCell ref="F33:G33"/>
    <mergeCell ref="H33:I33"/>
    <mergeCell ref="M33:N33"/>
    <mergeCell ref="O33:P33"/>
    <mergeCell ref="A32:A33"/>
    <mergeCell ref="B32:C32"/>
    <mergeCell ref="D32:E32"/>
    <mergeCell ref="F32:G32"/>
    <mergeCell ref="H32:I32"/>
  </mergeCells>
  <phoneticPr fontId="14"/>
  <pageMargins left="0.78749999999999998" right="0.78749999999999998" top="0.98402777777777795" bottom="0.78749999999999998" header="0.511811023622047" footer="0.511811023622047"/>
  <pageSetup paperSize="9" orientation="portrait" horizontalDpi="300" verticalDpi="300"/>
  <colBreaks count="1" manualBreakCount="1">
    <brk id="9" max="1048575" man="1"/>
  </colBreaks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30" zoomScaleNormal="130" workbookViewId="0"/>
  </sheetViews>
  <sheetFormatPr defaultColWidth="11.25" defaultRowHeight="10.5"/>
  <cols>
    <col min="1" max="1" width="11.125" style="240" customWidth="1"/>
    <col min="2" max="2" width="10.25" style="240" customWidth="1"/>
    <col min="3" max="3" width="10.125" style="240" customWidth="1"/>
    <col min="4" max="9" width="9.25" style="240" customWidth="1"/>
    <col min="10" max="10" width="9.625" style="240" customWidth="1"/>
    <col min="11" max="11" width="8.375" style="240" customWidth="1"/>
    <col min="12" max="14" width="8.125" style="240" customWidth="1"/>
    <col min="15" max="16" width="8.375" style="240" customWidth="1"/>
    <col min="17" max="18" width="8.125" style="240" customWidth="1"/>
    <col min="19" max="19" width="11.125" style="240" customWidth="1"/>
    <col min="20" max="16384" width="11.25" style="240"/>
  </cols>
  <sheetData>
    <row r="1" spans="1:19" ht="13.5">
      <c r="I1" s="241"/>
      <c r="J1" s="242"/>
    </row>
    <row r="2" spans="1:19" ht="6" customHeight="1"/>
    <row r="3" spans="1:19">
      <c r="A3" s="243" t="s">
        <v>318</v>
      </c>
    </row>
    <row r="4" spans="1:19">
      <c r="A4" s="243" t="s">
        <v>319</v>
      </c>
    </row>
    <row r="5" spans="1:19" ht="6" customHeight="1">
      <c r="A5" s="243"/>
    </row>
    <row r="6" spans="1:19" ht="9" customHeight="1">
      <c r="A6" s="240" t="s">
        <v>3</v>
      </c>
    </row>
    <row r="7" spans="1:19" ht="1.5" customHeight="1">
      <c r="A7" s="244"/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</row>
    <row r="8" spans="1:19" ht="22.5" customHeight="1">
      <c r="A8" s="246"/>
      <c r="B8" s="358" t="s">
        <v>378</v>
      </c>
      <c r="C8" s="358"/>
      <c r="D8" s="358" t="s">
        <v>337</v>
      </c>
      <c r="E8" s="358"/>
      <c r="F8" s="358" t="s">
        <v>100</v>
      </c>
      <c r="G8" s="358"/>
      <c r="H8" s="358" t="s">
        <v>320</v>
      </c>
      <c r="I8" s="358"/>
      <c r="J8" s="247" t="s">
        <v>379</v>
      </c>
      <c r="K8" s="248" t="s">
        <v>365</v>
      </c>
      <c r="L8" s="249" t="s">
        <v>355</v>
      </c>
      <c r="M8" s="358" t="s">
        <v>101</v>
      </c>
      <c r="N8" s="358"/>
      <c r="O8" s="358" t="s">
        <v>11</v>
      </c>
      <c r="P8" s="358"/>
      <c r="Q8" s="359" t="s">
        <v>366</v>
      </c>
      <c r="R8" s="359"/>
      <c r="S8" s="250"/>
    </row>
    <row r="9" spans="1:19" ht="13.5" customHeight="1">
      <c r="A9" s="247"/>
      <c r="B9" s="251" t="s">
        <v>15</v>
      </c>
      <c r="C9" s="252" t="s">
        <v>16</v>
      </c>
      <c r="D9" s="252" t="s">
        <v>15</v>
      </c>
      <c r="E9" s="252" t="s">
        <v>339</v>
      </c>
      <c r="F9" s="252" t="s">
        <v>17</v>
      </c>
      <c r="G9" s="252" t="s">
        <v>16</v>
      </c>
      <c r="H9" s="252" t="s">
        <v>322</v>
      </c>
      <c r="I9" s="253" t="s">
        <v>323</v>
      </c>
      <c r="J9" s="249" t="s">
        <v>18</v>
      </c>
      <c r="K9" s="249" t="s">
        <v>104</v>
      </c>
      <c r="L9" s="253" t="s">
        <v>104</v>
      </c>
      <c r="M9" s="252" t="s">
        <v>15</v>
      </c>
      <c r="N9" s="252" t="s">
        <v>16</v>
      </c>
      <c r="O9" s="252" t="s">
        <v>15</v>
      </c>
      <c r="P9" s="252" t="s">
        <v>16</v>
      </c>
      <c r="Q9" s="252" t="s">
        <v>15</v>
      </c>
      <c r="R9" s="252" t="s">
        <v>16</v>
      </c>
      <c r="S9" s="254"/>
    </row>
    <row r="10" spans="1:19" ht="5.25" customHeight="1">
      <c r="A10" s="246"/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0" t="s">
        <v>20</v>
      </c>
    </row>
    <row r="11" spans="1:19">
      <c r="A11" s="256" t="s">
        <v>380</v>
      </c>
      <c r="B11" s="257">
        <v>1365499</v>
      </c>
      <c r="C11" s="257">
        <v>1193776</v>
      </c>
      <c r="D11" s="257">
        <v>245325</v>
      </c>
      <c r="E11" s="257">
        <v>220906</v>
      </c>
      <c r="F11" s="257">
        <v>408380</v>
      </c>
      <c r="G11" s="257">
        <v>155694</v>
      </c>
      <c r="H11" s="257">
        <v>1999125</v>
      </c>
      <c r="I11" s="257">
        <v>1674685</v>
      </c>
      <c r="J11" s="257">
        <v>402259</v>
      </c>
      <c r="K11" s="257">
        <v>204765</v>
      </c>
      <c r="L11" s="257">
        <v>4371265</v>
      </c>
      <c r="M11" s="257">
        <v>2695289</v>
      </c>
      <c r="N11" s="257">
        <v>324655</v>
      </c>
      <c r="O11" s="257">
        <v>93289</v>
      </c>
      <c r="P11" s="257">
        <v>546556</v>
      </c>
      <c r="Q11" s="257">
        <v>110674</v>
      </c>
      <c r="R11" s="257">
        <v>57461</v>
      </c>
      <c r="S11" s="258" t="s">
        <v>380</v>
      </c>
    </row>
    <row r="12" spans="1:19">
      <c r="A12" s="259" t="s">
        <v>381</v>
      </c>
      <c r="B12" s="257">
        <v>1409847</v>
      </c>
      <c r="C12" s="257">
        <v>1231307</v>
      </c>
      <c r="D12" s="257">
        <v>240288</v>
      </c>
      <c r="E12" s="257">
        <v>216541</v>
      </c>
      <c r="F12" s="257">
        <v>427855</v>
      </c>
      <c r="G12" s="257">
        <v>181675</v>
      </c>
      <c r="H12" s="257">
        <v>1319331</v>
      </c>
      <c r="I12" s="257">
        <v>1157750</v>
      </c>
      <c r="J12" s="257">
        <v>421192</v>
      </c>
      <c r="K12" s="257">
        <v>215999</v>
      </c>
      <c r="L12" s="257">
        <v>4770321</v>
      </c>
      <c r="M12" s="257">
        <v>3476002</v>
      </c>
      <c r="N12" s="257">
        <v>329271</v>
      </c>
      <c r="O12" s="257">
        <v>89268</v>
      </c>
      <c r="P12" s="257">
        <v>564160</v>
      </c>
      <c r="Q12" s="257">
        <v>119463</v>
      </c>
      <c r="R12" s="257">
        <v>60565</v>
      </c>
      <c r="S12" s="260" t="s">
        <v>381</v>
      </c>
    </row>
    <row r="13" spans="1:19">
      <c r="A13" s="259" t="s">
        <v>375</v>
      </c>
      <c r="B13" s="257">
        <v>1465537</v>
      </c>
      <c r="C13" s="257">
        <v>1254270</v>
      </c>
      <c r="D13" s="257">
        <v>243558</v>
      </c>
      <c r="E13" s="257">
        <v>214697</v>
      </c>
      <c r="F13" s="261" t="s">
        <v>326</v>
      </c>
      <c r="G13" s="261" t="s">
        <v>326</v>
      </c>
      <c r="H13" s="257">
        <v>1374278</v>
      </c>
      <c r="I13" s="257">
        <v>1218837</v>
      </c>
      <c r="J13" s="257">
        <v>438986</v>
      </c>
      <c r="K13" s="257">
        <v>232727</v>
      </c>
      <c r="L13" s="257">
        <v>5396253</v>
      </c>
      <c r="M13" s="257">
        <v>4037112</v>
      </c>
      <c r="N13" s="257">
        <v>338474</v>
      </c>
      <c r="O13" s="257">
        <v>107131</v>
      </c>
      <c r="P13" s="257">
        <v>598326</v>
      </c>
      <c r="Q13" s="257">
        <v>130782</v>
      </c>
      <c r="R13" s="257">
        <v>66668</v>
      </c>
      <c r="S13" s="260" t="s">
        <v>375</v>
      </c>
    </row>
    <row r="14" spans="1:19">
      <c r="A14" s="259" t="s">
        <v>373</v>
      </c>
      <c r="B14" s="257">
        <v>1527966</v>
      </c>
      <c r="C14" s="257">
        <v>1301027</v>
      </c>
      <c r="D14" s="257">
        <v>385617</v>
      </c>
      <c r="E14" s="257">
        <v>219092</v>
      </c>
      <c r="F14" s="257">
        <v>485106</v>
      </c>
      <c r="G14" s="257">
        <v>203050</v>
      </c>
      <c r="H14" s="257">
        <v>1628318</v>
      </c>
      <c r="I14" s="257">
        <v>1462944</v>
      </c>
      <c r="J14" s="257">
        <v>417516</v>
      </c>
      <c r="K14" s="257">
        <v>233742</v>
      </c>
      <c r="L14" s="257">
        <v>6128857</v>
      </c>
      <c r="M14" s="257">
        <v>3478416</v>
      </c>
      <c r="N14" s="257">
        <v>291630</v>
      </c>
      <c r="O14" s="257">
        <v>99617</v>
      </c>
      <c r="P14" s="257">
        <v>583868</v>
      </c>
      <c r="Q14" s="257">
        <v>140091</v>
      </c>
      <c r="R14" s="257">
        <v>73622</v>
      </c>
      <c r="S14" s="260" t="s">
        <v>373</v>
      </c>
    </row>
    <row r="15" spans="1:19">
      <c r="A15" s="262" t="s">
        <v>368</v>
      </c>
      <c r="B15" s="263">
        <v>1585707</v>
      </c>
      <c r="C15" s="263">
        <v>1346923</v>
      </c>
      <c r="D15" s="263">
        <v>255417</v>
      </c>
      <c r="E15" s="263">
        <v>225145</v>
      </c>
      <c r="F15" s="263">
        <v>500311</v>
      </c>
      <c r="G15" s="263">
        <v>206044</v>
      </c>
      <c r="H15" s="263">
        <f>SUM(H17:H29)</f>
        <v>1681156</v>
      </c>
      <c r="I15" s="263">
        <f>SUM(I17:I29)</f>
        <v>1386958</v>
      </c>
      <c r="J15" s="263">
        <v>325230</v>
      </c>
      <c r="K15" s="263">
        <v>222871</v>
      </c>
      <c r="L15" s="263">
        <v>5918927</v>
      </c>
      <c r="M15" s="263">
        <v>4013168</v>
      </c>
      <c r="N15" s="263">
        <v>287714</v>
      </c>
      <c r="O15" s="263">
        <v>102497</v>
      </c>
      <c r="P15" s="263">
        <v>543760</v>
      </c>
      <c r="Q15" s="263">
        <v>149731</v>
      </c>
      <c r="R15" s="263">
        <v>89611</v>
      </c>
      <c r="S15" s="264" t="s">
        <v>368</v>
      </c>
    </row>
    <row r="16" spans="1:19" ht="6" customHeight="1">
      <c r="A16" s="246"/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0"/>
    </row>
    <row r="17" spans="1:19">
      <c r="A17" s="256" t="s">
        <v>107</v>
      </c>
      <c r="B17" s="257">
        <v>1484904</v>
      </c>
      <c r="C17" s="257">
        <v>1266433</v>
      </c>
      <c r="D17" s="257">
        <v>250258</v>
      </c>
      <c r="E17" s="257">
        <v>217835</v>
      </c>
      <c r="F17" s="261">
        <v>489023</v>
      </c>
      <c r="G17" s="261">
        <v>202915</v>
      </c>
      <c r="H17" s="257">
        <v>133254</v>
      </c>
      <c r="I17" s="257">
        <v>107317</v>
      </c>
      <c r="J17" s="257">
        <v>411431</v>
      </c>
      <c r="K17" s="257">
        <v>230401</v>
      </c>
      <c r="L17" s="257">
        <v>6182818</v>
      </c>
      <c r="M17" s="257">
        <v>3451415</v>
      </c>
      <c r="N17" s="257">
        <v>287634</v>
      </c>
      <c r="O17" s="257">
        <v>89654</v>
      </c>
      <c r="P17" s="257">
        <v>564626</v>
      </c>
      <c r="Q17" s="257">
        <v>138658</v>
      </c>
      <c r="R17" s="257">
        <v>73899</v>
      </c>
      <c r="S17" s="258" t="s">
        <v>107</v>
      </c>
    </row>
    <row r="18" spans="1:19">
      <c r="A18" s="256" t="s">
        <v>109</v>
      </c>
      <c r="B18" s="257">
        <v>1514457</v>
      </c>
      <c r="C18" s="257">
        <v>1272005</v>
      </c>
      <c r="D18" s="257">
        <v>250644</v>
      </c>
      <c r="E18" s="257">
        <v>218081</v>
      </c>
      <c r="F18" s="261">
        <v>494105</v>
      </c>
      <c r="G18" s="261">
        <v>202015</v>
      </c>
      <c r="H18" s="257">
        <v>119514</v>
      </c>
      <c r="I18" s="257">
        <v>109654</v>
      </c>
      <c r="J18" s="257">
        <v>407823</v>
      </c>
      <c r="K18" s="257">
        <v>229061</v>
      </c>
      <c r="L18" s="257">
        <v>6234394</v>
      </c>
      <c r="M18" s="257">
        <v>3424697</v>
      </c>
      <c r="N18" s="257">
        <v>285629</v>
      </c>
      <c r="O18" s="257">
        <v>88605</v>
      </c>
      <c r="P18" s="257">
        <v>562589</v>
      </c>
      <c r="Q18" s="257">
        <v>137786</v>
      </c>
      <c r="R18" s="257">
        <v>73768</v>
      </c>
      <c r="S18" s="258" t="s">
        <v>109</v>
      </c>
    </row>
    <row r="19" spans="1:19">
      <c r="A19" s="256" t="s">
        <v>111</v>
      </c>
      <c r="B19" s="257">
        <v>1525499</v>
      </c>
      <c r="C19" s="257">
        <v>1281101</v>
      </c>
      <c r="D19" s="257">
        <v>254131</v>
      </c>
      <c r="E19" s="257">
        <v>218384</v>
      </c>
      <c r="F19" s="261">
        <v>495733</v>
      </c>
      <c r="G19" s="261">
        <v>201493</v>
      </c>
      <c r="H19" s="257">
        <v>137127</v>
      </c>
      <c r="I19" s="257">
        <v>125063</v>
      </c>
      <c r="J19" s="257">
        <v>407951</v>
      </c>
      <c r="K19" s="257">
        <v>227737</v>
      </c>
      <c r="L19" s="257">
        <v>6345638</v>
      </c>
      <c r="M19" s="257">
        <v>3617379</v>
      </c>
      <c r="N19" s="257">
        <v>294373</v>
      </c>
      <c r="O19" s="257">
        <v>106776</v>
      </c>
      <c r="P19" s="257">
        <v>584768</v>
      </c>
      <c r="Q19" s="257">
        <v>137778</v>
      </c>
      <c r="R19" s="257">
        <v>76462</v>
      </c>
      <c r="S19" s="258" t="s">
        <v>111</v>
      </c>
    </row>
    <row r="20" spans="1:19">
      <c r="A20" s="256" t="s">
        <v>113</v>
      </c>
      <c r="B20" s="257">
        <v>1530311</v>
      </c>
      <c r="C20" s="257">
        <v>1282908</v>
      </c>
      <c r="D20" s="257">
        <v>252656</v>
      </c>
      <c r="E20" s="257">
        <v>218649</v>
      </c>
      <c r="F20" s="261">
        <v>495231</v>
      </c>
      <c r="G20" s="261">
        <v>200870</v>
      </c>
      <c r="H20" s="257">
        <v>131272</v>
      </c>
      <c r="I20" s="257">
        <v>112590</v>
      </c>
      <c r="J20" s="257">
        <v>399495</v>
      </c>
      <c r="K20" s="257">
        <v>225536</v>
      </c>
      <c r="L20" s="257">
        <v>6385724</v>
      </c>
      <c r="M20" s="257">
        <v>3716614</v>
      </c>
      <c r="N20" s="257">
        <v>287792</v>
      </c>
      <c r="O20" s="257">
        <v>99572</v>
      </c>
      <c r="P20" s="257">
        <v>556375</v>
      </c>
      <c r="Q20" s="257">
        <v>138164</v>
      </c>
      <c r="R20" s="257">
        <v>76667</v>
      </c>
      <c r="S20" s="258" t="s">
        <v>113</v>
      </c>
    </row>
    <row r="21" spans="1:19">
      <c r="A21" s="256" t="s">
        <v>115</v>
      </c>
      <c r="B21" s="257">
        <v>1522115</v>
      </c>
      <c r="C21" s="257">
        <v>1268897</v>
      </c>
      <c r="D21" s="257">
        <v>247927</v>
      </c>
      <c r="E21" s="257">
        <v>219267</v>
      </c>
      <c r="F21" s="261">
        <v>492406</v>
      </c>
      <c r="G21" s="261">
        <v>199331</v>
      </c>
      <c r="H21" s="257">
        <v>116556</v>
      </c>
      <c r="I21" s="257">
        <v>106472</v>
      </c>
      <c r="J21" s="257">
        <v>392247</v>
      </c>
      <c r="K21" s="257">
        <v>223053</v>
      </c>
      <c r="L21" s="257">
        <v>6463735</v>
      </c>
      <c r="M21" s="257">
        <v>3749775</v>
      </c>
      <c r="N21" s="257">
        <v>287203</v>
      </c>
      <c r="O21" s="257">
        <v>91110</v>
      </c>
      <c r="P21" s="257">
        <v>537952</v>
      </c>
      <c r="Q21" s="257">
        <v>138902</v>
      </c>
      <c r="R21" s="257">
        <v>76986</v>
      </c>
      <c r="S21" s="258" t="s">
        <v>115</v>
      </c>
    </row>
    <row r="22" spans="1:19">
      <c r="A22" s="256" t="s">
        <v>117</v>
      </c>
      <c r="B22" s="257">
        <v>1524567</v>
      </c>
      <c r="C22" s="257">
        <v>1277891</v>
      </c>
      <c r="D22" s="257">
        <v>254765</v>
      </c>
      <c r="E22" s="257">
        <v>219569</v>
      </c>
      <c r="F22" s="261">
        <v>491236</v>
      </c>
      <c r="G22" s="261">
        <v>199168</v>
      </c>
      <c r="H22" s="257">
        <v>159997</v>
      </c>
      <c r="I22" s="257">
        <v>111408</v>
      </c>
      <c r="J22" s="257">
        <v>384603</v>
      </c>
      <c r="K22" s="257">
        <v>222422</v>
      </c>
      <c r="L22" s="257">
        <v>6487097</v>
      </c>
      <c r="M22" s="257">
        <v>3923599</v>
      </c>
      <c r="N22" s="257">
        <v>284762</v>
      </c>
      <c r="O22" s="257">
        <v>98964</v>
      </c>
      <c r="P22" s="257">
        <v>545802</v>
      </c>
      <c r="Q22" s="257">
        <v>143440</v>
      </c>
      <c r="R22" s="257">
        <v>77327</v>
      </c>
      <c r="S22" s="258" t="s">
        <v>117</v>
      </c>
    </row>
    <row r="23" spans="1:19" ht="6" customHeight="1">
      <c r="A23" s="256"/>
      <c r="B23" s="257"/>
      <c r="C23" s="257"/>
      <c r="D23" s="257"/>
      <c r="E23" s="257" t="s">
        <v>306</v>
      </c>
      <c r="F23" s="261" t="s">
        <v>306</v>
      </c>
      <c r="G23" s="261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8"/>
    </row>
    <row r="24" spans="1:19">
      <c r="A24" s="256" t="s">
        <v>119</v>
      </c>
      <c r="B24" s="257">
        <v>1526496</v>
      </c>
      <c r="C24" s="257">
        <v>1286656</v>
      </c>
      <c r="D24" s="257">
        <v>254034</v>
      </c>
      <c r="E24" s="257">
        <v>220988</v>
      </c>
      <c r="F24" s="261">
        <v>492389</v>
      </c>
      <c r="G24" s="261">
        <v>199787</v>
      </c>
      <c r="H24" s="257">
        <v>142822</v>
      </c>
      <c r="I24" s="257">
        <v>116449</v>
      </c>
      <c r="J24" s="257">
        <v>371432</v>
      </c>
      <c r="K24" s="257">
        <v>221291</v>
      </c>
      <c r="L24" s="257">
        <v>6467727</v>
      </c>
      <c r="M24" s="257">
        <v>3997614</v>
      </c>
      <c r="N24" s="257">
        <v>280163</v>
      </c>
      <c r="O24" s="257">
        <v>91156</v>
      </c>
      <c r="P24" s="257">
        <v>532108</v>
      </c>
      <c r="Q24" s="257">
        <v>145885</v>
      </c>
      <c r="R24" s="257">
        <v>78074</v>
      </c>
      <c r="S24" s="258" t="s">
        <v>119</v>
      </c>
    </row>
    <row r="25" spans="1:19">
      <c r="A25" s="256" t="s">
        <v>121</v>
      </c>
      <c r="B25" s="257">
        <v>1530020</v>
      </c>
      <c r="C25" s="257">
        <v>1289864</v>
      </c>
      <c r="D25" s="257">
        <v>253843</v>
      </c>
      <c r="E25" s="257">
        <v>221666</v>
      </c>
      <c r="F25" s="261">
        <v>491845</v>
      </c>
      <c r="G25" s="261">
        <v>201185</v>
      </c>
      <c r="H25" s="257">
        <v>125014</v>
      </c>
      <c r="I25" s="257">
        <v>107646</v>
      </c>
      <c r="J25" s="257">
        <v>356951</v>
      </c>
      <c r="K25" s="257">
        <v>219572</v>
      </c>
      <c r="L25" s="257">
        <v>6383051</v>
      </c>
      <c r="M25" s="257">
        <v>4004561</v>
      </c>
      <c r="N25" s="257">
        <v>279044</v>
      </c>
      <c r="O25" s="257">
        <v>89931</v>
      </c>
      <c r="P25" s="257">
        <v>527594</v>
      </c>
      <c r="Q25" s="257">
        <v>142850</v>
      </c>
      <c r="R25" s="257">
        <v>81788</v>
      </c>
      <c r="S25" s="258" t="s">
        <v>121</v>
      </c>
    </row>
    <row r="26" spans="1:19">
      <c r="A26" s="256" t="s">
        <v>123</v>
      </c>
      <c r="B26" s="257">
        <v>1552457</v>
      </c>
      <c r="C26" s="257">
        <v>1320402</v>
      </c>
      <c r="D26" s="257">
        <v>258906</v>
      </c>
      <c r="E26" s="257">
        <v>222706</v>
      </c>
      <c r="F26" s="261">
        <v>491845</v>
      </c>
      <c r="G26" s="261">
        <v>201185</v>
      </c>
      <c r="H26" s="257">
        <v>126309</v>
      </c>
      <c r="I26" s="257">
        <v>107271</v>
      </c>
      <c r="J26" s="257">
        <v>349749</v>
      </c>
      <c r="K26" s="257">
        <v>218929</v>
      </c>
      <c r="L26" s="257">
        <v>6304730</v>
      </c>
      <c r="M26" s="257">
        <v>4019054</v>
      </c>
      <c r="N26" s="257">
        <v>280037</v>
      </c>
      <c r="O26" s="257">
        <v>120490</v>
      </c>
      <c r="P26" s="257">
        <v>566096</v>
      </c>
      <c r="Q26" s="257">
        <v>142941</v>
      </c>
      <c r="R26" s="257">
        <v>82096</v>
      </c>
      <c r="S26" s="258" t="s">
        <v>123</v>
      </c>
    </row>
    <row r="27" spans="1:19">
      <c r="A27" s="256" t="s">
        <v>125</v>
      </c>
      <c r="B27" s="257">
        <v>1541783</v>
      </c>
      <c r="C27" s="257">
        <v>1300167</v>
      </c>
      <c r="D27" s="257">
        <v>254381</v>
      </c>
      <c r="E27" s="257">
        <v>220722</v>
      </c>
      <c r="F27" s="261">
        <v>494996</v>
      </c>
      <c r="G27" s="261">
        <v>203517</v>
      </c>
      <c r="H27" s="257">
        <v>143483</v>
      </c>
      <c r="I27" s="257">
        <v>124612</v>
      </c>
      <c r="J27" s="257">
        <v>333577</v>
      </c>
      <c r="K27" s="257">
        <v>218912</v>
      </c>
      <c r="L27" s="257">
        <v>6007996</v>
      </c>
      <c r="M27" s="257">
        <v>3917354</v>
      </c>
      <c r="N27" s="257">
        <v>270057</v>
      </c>
      <c r="O27" s="257">
        <v>89828</v>
      </c>
      <c r="P27" s="257">
        <v>524994</v>
      </c>
      <c r="Q27" s="257">
        <v>139947</v>
      </c>
      <c r="R27" s="257">
        <v>85004</v>
      </c>
      <c r="S27" s="258" t="s">
        <v>125</v>
      </c>
    </row>
    <row r="28" spans="1:19">
      <c r="A28" s="256" t="s">
        <v>127</v>
      </c>
      <c r="B28" s="257">
        <v>1544261</v>
      </c>
      <c r="C28" s="257">
        <v>1305519</v>
      </c>
      <c r="D28" s="257">
        <v>253399</v>
      </c>
      <c r="E28" s="257">
        <v>222385</v>
      </c>
      <c r="F28" s="261">
        <v>495321</v>
      </c>
      <c r="G28" s="261">
        <v>204667</v>
      </c>
      <c r="H28" s="257">
        <v>123790</v>
      </c>
      <c r="I28" s="257">
        <v>110403</v>
      </c>
      <c r="J28" s="257">
        <v>326591</v>
      </c>
      <c r="K28" s="257">
        <v>220021</v>
      </c>
      <c r="L28" s="257">
        <v>5971460</v>
      </c>
      <c r="M28" s="257">
        <v>4011807</v>
      </c>
      <c r="N28" s="257">
        <v>271550</v>
      </c>
      <c r="O28" s="257">
        <v>94330</v>
      </c>
      <c r="P28" s="257">
        <v>527754</v>
      </c>
      <c r="Q28" s="257">
        <v>139845</v>
      </c>
      <c r="R28" s="257">
        <v>87691</v>
      </c>
      <c r="S28" s="258" t="s">
        <v>127</v>
      </c>
    </row>
    <row r="29" spans="1:19">
      <c r="A29" s="256" t="s">
        <v>129</v>
      </c>
      <c r="B29" s="257">
        <v>1585707</v>
      </c>
      <c r="C29" s="257">
        <v>1346923</v>
      </c>
      <c r="D29" s="257">
        <v>255417</v>
      </c>
      <c r="E29" s="257">
        <v>225145</v>
      </c>
      <c r="F29" s="261">
        <v>500311</v>
      </c>
      <c r="G29" s="261">
        <v>206044</v>
      </c>
      <c r="H29" s="257">
        <v>222018</v>
      </c>
      <c r="I29" s="257">
        <v>148073</v>
      </c>
      <c r="J29" s="257">
        <v>325230</v>
      </c>
      <c r="K29" s="257">
        <v>222871</v>
      </c>
      <c r="L29" s="257">
        <v>5918927</v>
      </c>
      <c r="M29" s="257">
        <v>4013168</v>
      </c>
      <c r="N29" s="257">
        <v>287714</v>
      </c>
      <c r="O29" s="257">
        <v>102497</v>
      </c>
      <c r="P29" s="257">
        <v>543760</v>
      </c>
      <c r="Q29" s="257">
        <v>149731</v>
      </c>
      <c r="R29" s="257">
        <v>89611</v>
      </c>
      <c r="S29" s="258" t="s">
        <v>129</v>
      </c>
    </row>
    <row r="30" spans="1:19" ht="5.25" customHeight="1">
      <c r="A30" s="246"/>
      <c r="S30" s="250"/>
    </row>
    <row r="31" spans="1:19" ht="21" customHeight="1">
      <c r="A31" s="265" t="s">
        <v>35</v>
      </c>
      <c r="B31" s="357" t="s">
        <v>342</v>
      </c>
      <c r="C31" s="357"/>
      <c r="D31" s="357"/>
      <c r="E31" s="357"/>
      <c r="F31" s="357"/>
      <c r="G31" s="357"/>
      <c r="H31" s="357"/>
      <c r="I31" s="357"/>
      <c r="J31" s="266" t="s">
        <v>37</v>
      </c>
      <c r="K31" s="267" t="s">
        <v>306</v>
      </c>
      <c r="L31" s="357" t="s">
        <v>277</v>
      </c>
      <c r="M31" s="357"/>
      <c r="N31" s="357"/>
      <c r="O31" s="360" t="s">
        <v>42</v>
      </c>
      <c r="P31" s="360"/>
      <c r="Q31" s="360"/>
      <c r="R31" s="360"/>
      <c r="S31" s="268" t="s">
        <v>35</v>
      </c>
    </row>
    <row r="32" spans="1:19" ht="10.5" customHeight="1">
      <c r="A32" s="266" t="s">
        <v>306</v>
      </c>
      <c r="B32" s="357" t="s">
        <v>343</v>
      </c>
      <c r="C32" s="357"/>
      <c r="D32" s="357" t="s">
        <v>382</v>
      </c>
      <c r="E32" s="357"/>
      <c r="F32" s="357" t="s">
        <v>383</v>
      </c>
      <c r="G32" s="357"/>
      <c r="H32" s="357" t="s">
        <v>384</v>
      </c>
      <c r="I32" s="357"/>
      <c r="J32" s="269" t="s">
        <v>359</v>
      </c>
      <c r="K32" s="269" t="s">
        <v>365</v>
      </c>
      <c r="L32" s="269" t="s">
        <v>303</v>
      </c>
      <c r="M32" s="357" t="s">
        <v>101</v>
      </c>
      <c r="N32" s="357"/>
      <c r="O32" s="357" t="s">
        <v>11</v>
      </c>
      <c r="P32" s="357"/>
      <c r="Q32" s="270" t="s">
        <v>306</v>
      </c>
      <c r="R32" s="270"/>
      <c r="S32" s="268" t="s">
        <v>20</v>
      </c>
    </row>
    <row r="33" spans="1:19" ht="11.25" customHeight="1">
      <c r="A33" s="271"/>
      <c r="B33" s="358" t="s">
        <v>345</v>
      </c>
      <c r="C33" s="358"/>
      <c r="D33" s="358" t="s">
        <v>385</v>
      </c>
      <c r="E33" s="358"/>
      <c r="F33" s="358" t="s">
        <v>386</v>
      </c>
      <c r="G33" s="358"/>
      <c r="H33" s="358" t="s">
        <v>387</v>
      </c>
      <c r="I33" s="358"/>
      <c r="J33" s="272" t="s">
        <v>362</v>
      </c>
      <c r="K33" s="272" t="s">
        <v>47</v>
      </c>
      <c r="L33" s="272" t="s">
        <v>47</v>
      </c>
      <c r="M33" s="358" t="s">
        <v>388</v>
      </c>
      <c r="N33" s="358"/>
      <c r="O33" s="358" t="s">
        <v>280</v>
      </c>
      <c r="P33" s="358"/>
      <c r="Q33" s="273"/>
      <c r="R33" s="273"/>
      <c r="S33" s="254"/>
    </row>
    <row r="34" spans="1:19">
      <c r="A34" s="243" t="s">
        <v>389</v>
      </c>
    </row>
    <row r="35" spans="1:19">
      <c r="A35" s="243" t="s">
        <v>364</v>
      </c>
    </row>
    <row r="36" spans="1:19">
      <c r="A36" s="243" t="s">
        <v>390</v>
      </c>
    </row>
  </sheetData>
  <mergeCells count="22">
    <mergeCell ref="O8:P8"/>
    <mergeCell ref="Q8:R8"/>
    <mergeCell ref="B31:I31"/>
    <mergeCell ref="L31:N31"/>
    <mergeCell ref="O31:R31"/>
    <mergeCell ref="B8:C8"/>
    <mergeCell ref="D8:E8"/>
    <mergeCell ref="F8:G8"/>
    <mergeCell ref="H8:I8"/>
    <mergeCell ref="M8:N8"/>
    <mergeCell ref="O32:P32"/>
    <mergeCell ref="B33:C33"/>
    <mergeCell ref="D33:E33"/>
    <mergeCell ref="F33:G33"/>
    <mergeCell ref="H33:I33"/>
    <mergeCell ref="M33:N33"/>
    <mergeCell ref="O33:P33"/>
    <mergeCell ref="B32:C32"/>
    <mergeCell ref="D32:E32"/>
    <mergeCell ref="F32:G32"/>
    <mergeCell ref="H32:I32"/>
    <mergeCell ref="M32:N32"/>
  </mergeCells>
  <phoneticPr fontId="14"/>
  <pageMargins left="0.78749999999999998" right="0.78749999999999998" top="0.98402777777777795" bottom="0.78749999999999998" header="0.511811023622047" footer="0.511811023622047"/>
  <pageSetup paperSize="9" orientation="portrait" horizontalDpi="300" verticalDpi="300" r:id="rId1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zoomScale="130" zoomScaleNormal="130" zoomScalePageLayoutView="70" workbookViewId="0"/>
  </sheetViews>
  <sheetFormatPr defaultColWidth="11.25" defaultRowHeight="10.5"/>
  <cols>
    <col min="1" max="1" width="11.25" style="3"/>
    <col min="2" max="5" width="9.625" style="3" customWidth="1"/>
    <col min="6" max="8" width="11.625" style="3" customWidth="1"/>
    <col min="9" max="12" width="10.125" style="3" customWidth="1"/>
    <col min="13" max="16" width="8.625" style="3" customWidth="1"/>
    <col min="17" max="17" width="10.25" style="3" customWidth="1"/>
    <col min="18" max="16384" width="11.25" style="3"/>
  </cols>
  <sheetData>
    <row r="1" spans="1:17" ht="13.5">
      <c r="A1" s="2" t="s">
        <v>0</v>
      </c>
      <c r="I1" s="4"/>
      <c r="K1" s="4"/>
      <c r="M1" s="5"/>
    </row>
    <row r="2" spans="1:17" ht="3.75" customHeight="1"/>
    <row r="3" spans="1:17">
      <c r="A3" s="6" t="s">
        <v>1</v>
      </c>
    </row>
    <row r="4" spans="1:17">
      <c r="A4" s="6" t="s">
        <v>2</v>
      </c>
    </row>
    <row r="5" spans="1:17" ht="2.25" customHeight="1">
      <c r="A5" s="6"/>
    </row>
    <row r="6" spans="1:17" ht="11.25" customHeight="1">
      <c r="A6" s="3" t="s">
        <v>3</v>
      </c>
    </row>
    <row r="7" spans="1:17" ht="1.5" customHeight="1">
      <c r="A7" s="6"/>
    </row>
    <row r="8" spans="1:17" ht="11.25" customHeight="1">
      <c r="A8" s="303" t="s">
        <v>4</v>
      </c>
      <c r="B8" s="302" t="s">
        <v>5</v>
      </c>
      <c r="C8" s="302"/>
      <c r="D8" s="302" t="s">
        <v>6</v>
      </c>
      <c r="E8" s="302"/>
      <c r="F8" s="302" t="s">
        <v>7</v>
      </c>
      <c r="G8" s="302"/>
      <c r="H8" s="306" t="s">
        <v>8</v>
      </c>
      <c r="I8" s="301" t="s">
        <v>9</v>
      </c>
      <c r="J8" s="301"/>
      <c r="K8" s="301" t="s">
        <v>10</v>
      </c>
      <c r="L8" s="301"/>
      <c r="M8" s="302" t="s">
        <v>11</v>
      </c>
      <c r="N8" s="302"/>
      <c r="O8" s="302" t="s">
        <v>12</v>
      </c>
      <c r="P8" s="302"/>
      <c r="Q8" s="303" t="s">
        <v>4</v>
      </c>
    </row>
    <row r="9" spans="1:17" ht="11.25" customHeight="1">
      <c r="A9" s="303"/>
      <c r="B9" s="302"/>
      <c r="C9" s="302"/>
      <c r="D9" s="302"/>
      <c r="E9" s="302"/>
      <c r="F9" s="281" t="s">
        <v>13</v>
      </c>
      <c r="G9" s="281" t="s">
        <v>14</v>
      </c>
      <c r="H9" s="306"/>
      <c r="I9" s="301"/>
      <c r="J9" s="301"/>
      <c r="K9" s="301"/>
      <c r="L9" s="301"/>
      <c r="M9" s="302"/>
      <c r="N9" s="302"/>
      <c r="O9" s="302"/>
      <c r="P9" s="302"/>
      <c r="Q9" s="303"/>
    </row>
    <row r="10" spans="1:17" ht="11.25" customHeight="1">
      <c r="A10" s="303"/>
      <c r="B10" s="280" t="s">
        <v>15</v>
      </c>
      <c r="C10" s="280" t="s">
        <v>16</v>
      </c>
      <c r="D10" s="280" t="s">
        <v>17</v>
      </c>
      <c r="E10" s="280" t="s">
        <v>16</v>
      </c>
      <c r="F10" s="280" t="s">
        <v>18</v>
      </c>
      <c r="G10" s="282" t="s">
        <v>19</v>
      </c>
      <c r="H10" s="280" t="s">
        <v>19</v>
      </c>
      <c r="I10" s="282" t="s">
        <v>15</v>
      </c>
      <c r="J10" s="280" t="s">
        <v>16</v>
      </c>
      <c r="K10" s="282" t="s">
        <v>15</v>
      </c>
      <c r="L10" s="280" t="s">
        <v>16</v>
      </c>
      <c r="M10" s="280" t="s">
        <v>15</v>
      </c>
      <c r="N10" s="280" t="s">
        <v>16</v>
      </c>
      <c r="O10" s="280" t="s">
        <v>15</v>
      </c>
      <c r="P10" s="280" t="s">
        <v>16</v>
      </c>
      <c r="Q10" s="303"/>
    </row>
    <row r="11" spans="1:17" ht="3" customHeight="1">
      <c r="A11" s="10"/>
      <c r="B11" s="11"/>
      <c r="C11" s="11"/>
      <c r="D11" s="12"/>
      <c r="E11" s="1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3" t="s">
        <v>20</v>
      </c>
    </row>
    <row r="12" spans="1:17" ht="11.25" customHeight="1">
      <c r="A12" s="14" t="s">
        <v>21</v>
      </c>
      <c r="B12" s="15">
        <v>2828043</v>
      </c>
      <c r="C12" s="15">
        <v>1554879</v>
      </c>
      <c r="D12" s="15">
        <v>1304474</v>
      </c>
      <c r="E12" s="15">
        <v>314069</v>
      </c>
      <c r="F12" s="15">
        <v>288157</v>
      </c>
      <c r="G12" s="15">
        <v>190126</v>
      </c>
      <c r="H12" s="15">
        <v>521748</v>
      </c>
      <c r="I12" s="15">
        <v>10060153</v>
      </c>
      <c r="J12" s="15">
        <v>436740</v>
      </c>
      <c r="K12" s="15">
        <v>4832691</v>
      </c>
      <c r="L12" s="15">
        <v>145743</v>
      </c>
      <c r="M12" s="15">
        <v>218978</v>
      </c>
      <c r="N12" s="15">
        <v>460092</v>
      </c>
      <c r="O12" s="15">
        <v>367769</v>
      </c>
      <c r="P12" s="16">
        <v>197118</v>
      </c>
      <c r="Q12" s="17" t="str">
        <f t="shared" ref="Q12:Q28" si="0">A12</f>
        <v>平成29年末</v>
      </c>
    </row>
    <row r="13" spans="1:17" ht="11.25" customHeight="1">
      <c r="A13" s="14">
        <v>30</v>
      </c>
      <c r="B13" s="15">
        <v>2861726</v>
      </c>
      <c r="C13" s="15">
        <v>1601914</v>
      </c>
      <c r="D13" s="15">
        <v>1363961</v>
      </c>
      <c r="E13" s="15">
        <v>315183</v>
      </c>
      <c r="F13" s="15">
        <v>284112</v>
      </c>
      <c r="G13" s="15">
        <v>189357</v>
      </c>
      <c r="H13" s="15">
        <v>465070</v>
      </c>
      <c r="I13" s="15">
        <v>10490524</v>
      </c>
      <c r="J13" s="15">
        <v>599310</v>
      </c>
      <c r="K13" s="15">
        <v>4880101</v>
      </c>
      <c r="L13" s="15">
        <v>168104</v>
      </c>
      <c r="M13" s="15">
        <v>217034</v>
      </c>
      <c r="N13" s="15">
        <v>435653</v>
      </c>
      <c r="O13" s="15">
        <v>371791</v>
      </c>
      <c r="P13" s="16">
        <v>212994</v>
      </c>
      <c r="Q13" s="17">
        <f t="shared" si="0"/>
        <v>30</v>
      </c>
    </row>
    <row r="14" spans="1:17" ht="11.25" customHeight="1">
      <c r="A14" s="14" t="s">
        <v>22</v>
      </c>
      <c r="B14" s="18">
        <v>2918818</v>
      </c>
      <c r="C14" s="15">
        <v>1650932</v>
      </c>
      <c r="D14" s="15">
        <v>1376142</v>
      </c>
      <c r="E14" s="15">
        <v>318858</v>
      </c>
      <c r="F14" s="15">
        <v>283699</v>
      </c>
      <c r="G14" s="15">
        <v>185549</v>
      </c>
      <c r="H14" s="15">
        <v>424935</v>
      </c>
      <c r="I14" s="15">
        <v>10588078</v>
      </c>
      <c r="J14" s="15">
        <v>702875</v>
      </c>
      <c r="K14" s="15">
        <v>4884201</v>
      </c>
      <c r="L14" s="15">
        <v>195119</v>
      </c>
      <c r="M14" s="15">
        <v>214549</v>
      </c>
      <c r="N14" s="15">
        <v>437061</v>
      </c>
      <c r="O14" s="15">
        <v>392867</v>
      </c>
      <c r="P14" s="16">
        <v>229563</v>
      </c>
      <c r="Q14" s="17" t="str">
        <f t="shared" si="0"/>
        <v>令和元年末</v>
      </c>
    </row>
    <row r="15" spans="1:17" ht="11.25" customHeight="1">
      <c r="A15" s="14" t="s">
        <v>23</v>
      </c>
      <c r="B15" s="18">
        <v>3078065</v>
      </c>
      <c r="C15" s="15">
        <v>1853609</v>
      </c>
      <c r="D15" s="15">
        <v>1416845</v>
      </c>
      <c r="E15" s="15">
        <v>318984</v>
      </c>
      <c r="F15" s="15">
        <v>506959</v>
      </c>
      <c r="G15" s="15">
        <v>386850</v>
      </c>
      <c r="H15" s="15">
        <v>391750</v>
      </c>
      <c r="I15" s="15">
        <v>10862995</v>
      </c>
      <c r="J15" s="15">
        <v>755313</v>
      </c>
      <c r="K15" s="15">
        <v>5342081</v>
      </c>
      <c r="L15" s="15">
        <v>193562</v>
      </c>
      <c r="M15" s="15">
        <v>219950</v>
      </c>
      <c r="N15" s="15">
        <v>521716</v>
      </c>
      <c r="O15" s="15">
        <v>415230</v>
      </c>
      <c r="P15" s="16">
        <v>229532</v>
      </c>
      <c r="Q15" s="17" t="str">
        <f t="shared" si="0"/>
        <v>2</v>
      </c>
    </row>
    <row r="16" spans="1:17" ht="11.25" customHeight="1">
      <c r="A16" s="19" t="s">
        <v>24</v>
      </c>
      <c r="B16" s="20">
        <v>3126295</v>
      </c>
      <c r="C16" s="20">
        <v>1914237</v>
      </c>
      <c r="D16" s="20">
        <v>1426272</v>
      </c>
      <c r="E16" s="20">
        <v>323468</v>
      </c>
      <c r="F16" s="20">
        <v>530716</v>
      </c>
      <c r="G16" s="20">
        <v>382921</v>
      </c>
      <c r="H16" s="20">
        <v>357325</v>
      </c>
      <c r="I16" s="20">
        <v>10253805</v>
      </c>
      <c r="J16" s="20">
        <v>623717</v>
      </c>
      <c r="K16" s="20">
        <v>4834825</v>
      </c>
      <c r="L16" s="20">
        <v>216799</v>
      </c>
      <c r="M16" s="20">
        <v>236441</v>
      </c>
      <c r="N16" s="20">
        <v>516281</v>
      </c>
      <c r="O16" s="20">
        <v>430877</v>
      </c>
      <c r="P16" s="21">
        <v>236448</v>
      </c>
      <c r="Q16" s="22" t="str">
        <f t="shared" si="0"/>
        <v>3</v>
      </c>
    </row>
    <row r="17" spans="1:17" ht="15.75" customHeight="1">
      <c r="A17" s="64" t="s">
        <v>107</v>
      </c>
      <c r="B17" s="24">
        <v>3053540</v>
      </c>
      <c r="C17" s="25">
        <v>1843090</v>
      </c>
      <c r="D17" s="25">
        <v>1416514</v>
      </c>
      <c r="E17" s="25">
        <v>319508</v>
      </c>
      <c r="F17" s="25">
        <v>508527</v>
      </c>
      <c r="G17" s="25">
        <v>386478</v>
      </c>
      <c r="H17" s="25">
        <v>387784</v>
      </c>
      <c r="I17" s="25">
        <v>10704908</v>
      </c>
      <c r="J17" s="25">
        <v>769599</v>
      </c>
      <c r="K17" s="25">
        <v>5288138</v>
      </c>
      <c r="L17" s="25">
        <v>193535</v>
      </c>
      <c r="M17" s="25">
        <v>219208</v>
      </c>
      <c r="N17" s="25">
        <v>518120</v>
      </c>
      <c r="O17" s="25">
        <v>414588</v>
      </c>
      <c r="P17" s="26">
        <v>228646</v>
      </c>
      <c r="Q17" s="27" t="str">
        <f t="shared" si="0"/>
        <v xml:space="preserve">  1 月末</v>
      </c>
    </row>
    <row r="18" spans="1:17" ht="11.25" customHeight="1">
      <c r="A18" s="64" t="s">
        <v>109</v>
      </c>
      <c r="B18" s="24">
        <v>3080482</v>
      </c>
      <c r="C18" s="25">
        <v>1849893</v>
      </c>
      <c r="D18" s="25">
        <v>1421433</v>
      </c>
      <c r="E18" s="25">
        <v>319959</v>
      </c>
      <c r="F18" s="25">
        <v>510790</v>
      </c>
      <c r="G18" s="25">
        <v>387311</v>
      </c>
      <c r="H18" s="25">
        <v>383780</v>
      </c>
      <c r="I18" s="25">
        <v>10712610</v>
      </c>
      <c r="J18" s="25">
        <v>768412</v>
      </c>
      <c r="K18" s="25">
        <v>5286878</v>
      </c>
      <c r="L18" s="25">
        <v>193182</v>
      </c>
      <c r="M18" s="25">
        <v>218679</v>
      </c>
      <c r="N18" s="25">
        <v>516686</v>
      </c>
      <c r="O18" s="25">
        <v>414726</v>
      </c>
      <c r="P18" s="26">
        <v>228850</v>
      </c>
      <c r="Q18" s="27" t="str">
        <f t="shared" si="0"/>
        <v xml:space="preserve">  2 月末</v>
      </c>
    </row>
    <row r="19" spans="1:17" ht="11.25" customHeight="1">
      <c r="A19" s="64" t="s">
        <v>111</v>
      </c>
      <c r="B19" s="24">
        <v>3070226</v>
      </c>
      <c r="C19" s="25">
        <v>1862794</v>
      </c>
      <c r="D19" s="25">
        <v>1416955</v>
      </c>
      <c r="E19" s="25">
        <v>321715</v>
      </c>
      <c r="F19" s="25">
        <v>510640</v>
      </c>
      <c r="G19" s="25">
        <v>386595</v>
      </c>
      <c r="H19" s="25">
        <v>380074</v>
      </c>
      <c r="I19" s="25">
        <v>10688710</v>
      </c>
      <c r="J19" s="25">
        <v>735266</v>
      </c>
      <c r="K19" s="25">
        <v>5128272</v>
      </c>
      <c r="L19" s="25">
        <v>193021</v>
      </c>
      <c r="M19" s="25">
        <v>216795</v>
      </c>
      <c r="N19" s="25">
        <v>512935</v>
      </c>
      <c r="O19" s="25">
        <v>411112</v>
      </c>
      <c r="P19" s="26">
        <v>229507</v>
      </c>
      <c r="Q19" s="27" t="str">
        <f t="shared" si="0"/>
        <v xml:space="preserve">  3 月末</v>
      </c>
    </row>
    <row r="20" spans="1:17" ht="11.25" customHeight="1">
      <c r="A20" s="64" t="s">
        <v>113</v>
      </c>
      <c r="B20" s="24">
        <v>3131920</v>
      </c>
      <c r="C20" s="25">
        <v>1883727</v>
      </c>
      <c r="D20" s="25">
        <v>1420328</v>
      </c>
      <c r="E20" s="25">
        <v>321875</v>
      </c>
      <c r="F20" s="25">
        <v>516469</v>
      </c>
      <c r="G20" s="25">
        <v>387775</v>
      </c>
      <c r="H20" s="25">
        <v>377593</v>
      </c>
      <c r="I20" s="25">
        <v>10593135</v>
      </c>
      <c r="J20" s="25">
        <v>722442</v>
      </c>
      <c r="K20" s="25">
        <v>5281772</v>
      </c>
      <c r="L20" s="25">
        <v>191915</v>
      </c>
      <c r="M20" s="25">
        <v>224273</v>
      </c>
      <c r="N20" s="25">
        <v>510838</v>
      </c>
      <c r="O20" s="25">
        <v>411281</v>
      </c>
      <c r="P20" s="26">
        <v>230010</v>
      </c>
      <c r="Q20" s="27" t="str">
        <f t="shared" si="0"/>
        <v xml:space="preserve">  4 月末</v>
      </c>
    </row>
    <row r="21" spans="1:17" ht="11.25" customHeight="1">
      <c r="A21" s="64" t="s">
        <v>115</v>
      </c>
      <c r="B21" s="24">
        <v>3128663</v>
      </c>
      <c r="C21" s="25">
        <v>1877153</v>
      </c>
      <c r="D21" s="25">
        <v>1411769</v>
      </c>
      <c r="E21" s="25">
        <v>321212</v>
      </c>
      <c r="F21" s="25">
        <v>520101</v>
      </c>
      <c r="G21" s="25">
        <v>386859</v>
      </c>
      <c r="H21" s="25">
        <v>376177</v>
      </c>
      <c r="I21" s="25">
        <v>10494763</v>
      </c>
      <c r="J21" s="25">
        <v>717069</v>
      </c>
      <c r="K21" s="25">
        <v>5325184</v>
      </c>
      <c r="L21" s="25">
        <v>191892</v>
      </c>
      <c r="M21" s="25">
        <v>225210</v>
      </c>
      <c r="N21" s="25">
        <v>508694</v>
      </c>
      <c r="O21" s="25">
        <v>408707</v>
      </c>
      <c r="P21" s="26">
        <v>229892</v>
      </c>
      <c r="Q21" s="27" t="str">
        <f t="shared" si="0"/>
        <v xml:space="preserve">  5 月末</v>
      </c>
    </row>
    <row r="22" spans="1:17" ht="11.25" customHeight="1">
      <c r="A22" s="64" t="s">
        <v>117</v>
      </c>
      <c r="B22" s="24">
        <v>3133438</v>
      </c>
      <c r="C22" s="25">
        <v>1886251</v>
      </c>
      <c r="D22" s="25">
        <v>1421157</v>
      </c>
      <c r="E22" s="25">
        <v>321703</v>
      </c>
      <c r="F22" s="25">
        <v>524540</v>
      </c>
      <c r="G22" s="25">
        <v>387558</v>
      </c>
      <c r="H22" s="25">
        <v>375107</v>
      </c>
      <c r="I22" s="25">
        <v>10490348</v>
      </c>
      <c r="J22" s="25">
        <v>661545</v>
      </c>
      <c r="K22" s="25">
        <v>5497464</v>
      </c>
      <c r="L22" s="25">
        <v>192693</v>
      </c>
      <c r="M22" s="25">
        <v>230241</v>
      </c>
      <c r="N22" s="25">
        <v>510336</v>
      </c>
      <c r="O22" s="25">
        <v>417065</v>
      </c>
      <c r="P22" s="26">
        <v>230497</v>
      </c>
      <c r="Q22" s="27" t="str">
        <f t="shared" si="0"/>
        <v xml:space="preserve">  6 月末</v>
      </c>
    </row>
    <row r="23" spans="1:17" ht="15.75" customHeight="1">
      <c r="A23" s="64" t="s">
        <v>119</v>
      </c>
      <c r="B23" s="24">
        <v>3114579</v>
      </c>
      <c r="C23" s="25">
        <v>1884505</v>
      </c>
      <c r="D23" s="15">
        <v>1422431</v>
      </c>
      <c r="E23" s="15">
        <v>322589</v>
      </c>
      <c r="F23" s="25">
        <v>525215</v>
      </c>
      <c r="G23" s="25">
        <v>386852</v>
      </c>
      <c r="H23" s="25">
        <v>371629</v>
      </c>
      <c r="I23" s="25">
        <v>10492761</v>
      </c>
      <c r="J23" s="25">
        <v>669739</v>
      </c>
      <c r="K23" s="25">
        <v>5467159</v>
      </c>
      <c r="L23" s="25">
        <v>192296</v>
      </c>
      <c r="M23" s="15">
        <v>232006</v>
      </c>
      <c r="N23" s="15">
        <v>512286</v>
      </c>
      <c r="O23" s="15">
        <v>418011</v>
      </c>
      <c r="P23" s="28">
        <v>230404</v>
      </c>
      <c r="Q23" s="29" t="str">
        <f t="shared" si="0"/>
        <v xml:space="preserve">  7 月末</v>
      </c>
    </row>
    <row r="24" spans="1:17" ht="11.25" customHeight="1">
      <c r="A24" s="64" t="s">
        <v>121</v>
      </c>
      <c r="B24" s="24">
        <v>3112879</v>
      </c>
      <c r="C24" s="25">
        <v>1879021</v>
      </c>
      <c r="D24" s="25">
        <v>1424783</v>
      </c>
      <c r="E24" s="25">
        <v>322425</v>
      </c>
      <c r="F24" s="25">
        <v>524801</v>
      </c>
      <c r="G24" s="25">
        <v>386315</v>
      </c>
      <c r="H24" s="25">
        <v>368115</v>
      </c>
      <c r="I24" s="25">
        <v>10492316</v>
      </c>
      <c r="J24" s="25">
        <v>669730</v>
      </c>
      <c r="K24" s="25">
        <v>5439313</v>
      </c>
      <c r="L24" s="25">
        <v>203858</v>
      </c>
      <c r="M24" s="25">
        <v>229697</v>
      </c>
      <c r="N24" s="15">
        <v>509804</v>
      </c>
      <c r="O24" s="25">
        <v>420893</v>
      </c>
      <c r="P24" s="28">
        <v>231298</v>
      </c>
      <c r="Q24" s="27" t="str">
        <f t="shared" si="0"/>
        <v xml:space="preserve">  8 月末</v>
      </c>
    </row>
    <row r="25" spans="1:17" ht="11.25" customHeight="1">
      <c r="A25" s="64" t="s">
        <v>123</v>
      </c>
      <c r="B25" s="24">
        <v>3116194</v>
      </c>
      <c r="C25" s="25">
        <v>1899575</v>
      </c>
      <c r="D25" s="25">
        <v>1422369</v>
      </c>
      <c r="E25" s="25">
        <v>321991</v>
      </c>
      <c r="F25" s="25">
        <v>525984</v>
      </c>
      <c r="G25" s="25">
        <v>384269</v>
      </c>
      <c r="H25" s="25">
        <v>365218</v>
      </c>
      <c r="I25" s="25">
        <v>10502569</v>
      </c>
      <c r="J25" s="25">
        <v>644481</v>
      </c>
      <c r="K25" s="25">
        <v>4853626</v>
      </c>
      <c r="L25" s="25">
        <v>208936</v>
      </c>
      <c r="M25" s="25">
        <v>228460</v>
      </c>
      <c r="N25" s="25">
        <v>508388</v>
      </c>
      <c r="O25" s="25">
        <v>423242</v>
      </c>
      <c r="P25" s="26">
        <v>232030</v>
      </c>
      <c r="Q25" s="27" t="str">
        <f t="shared" si="0"/>
        <v xml:space="preserve">  9 月末</v>
      </c>
    </row>
    <row r="26" spans="1:17" ht="11.25" customHeight="1">
      <c r="A26" s="64" t="s">
        <v>125</v>
      </c>
      <c r="B26" s="24">
        <v>3108729</v>
      </c>
      <c r="C26" s="25">
        <v>1891163</v>
      </c>
      <c r="D26" s="25">
        <v>1421626</v>
      </c>
      <c r="E26" s="25">
        <v>322615</v>
      </c>
      <c r="F26" s="25">
        <v>526709</v>
      </c>
      <c r="G26" s="25">
        <v>383492</v>
      </c>
      <c r="H26" s="25">
        <v>362110</v>
      </c>
      <c r="I26" s="25">
        <v>10420093</v>
      </c>
      <c r="J26" s="25">
        <v>644261</v>
      </c>
      <c r="K26" s="25">
        <v>4849479</v>
      </c>
      <c r="L26" s="25">
        <v>216590</v>
      </c>
      <c r="M26" s="25">
        <v>235697</v>
      </c>
      <c r="N26" s="25">
        <v>509691</v>
      </c>
      <c r="O26" s="25">
        <v>425272</v>
      </c>
      <c r="P26" s="26">
        <v>233640</v>
      </c>
      <c r="Q26" s="27" t="str">
        <f t="shared" si="0"/>
        <v xml:space="preserve"> 10 月末</v>
      </c>
    </row>
    <row r="27" spans="1:17" ht="11.25" customHeight="1">
      <c r="A27" s="64" t="s">
        <v>127</v>
      </c>
      <c r="B27" s="24">
        <v>3110598</v>
      </c>
      <c r="C27" s="25">
        <v>1884533</v>
      </c>
      <c r="D27" s="25">
        <v>1418540</v>
      </c>
      <c r="E27" s="25">
        <v>322783</v>
      </c>
      <c r="F27" s="25">
        <v>528959</v>
      </c>
      <c r="G27" s="25">
        <v>383384</v>
      </c>
      <c r="H27" s="25">
        <v>360153</v>
      </c>
      <c r="I27" s="25">
        <v>10353434</v>
      </c>
      <c r="J27" s="25">
        <v>643628</v>
      </c>
      <c r="K27" s="25">
        <v>4875954</v>
      </c>
      <c r="L27" s="25">
        <v>217487</v>
      </c>
      <c r="M27" s="25">
        <v>232340</v>
      </c>
      <c r="N27" s="25">
        <v>508713</v>
      </c>
      <c r="O27" s="25">
        <v>423860</v>
      </c>
      <c r="P27" s="26">
        <v>234679</v>
      </c>
      <c r="Q27" s="27" t="str">
        <f t="shared" si="0"/>
        <v xml:space="preserve"> 11 月末</v>
      </c>
    </row>
    <row r="28" spans="1:17" ht="11.25" customHeight="1">
      <c r="A28" s="64" t="s">
        <v>129</v>
      </c>
      <c r="B28" s="24">
        <v>3126295</v>
      </c>
      <c r="C28" s="25">
        <v>1914237</v>
      </c>
      <c r="D28" s="25">
        <v>1426272</v>
      </c>
      <c r="E28" s="25">
        <v>323468</v>
      </c>
      <c r="F28" s="25">
        <v>530716</v>
      </c>
      <c r="G28" s="25">
        <v>382921</v>
      </c>
      <c r="H28" s="25">
        <v>357325</v>
      </c>
      <c r="I28" s="25">
        <v>10253805</v>
      </c>
      <c r="J28" s="25">
        <v>623717</v>
      </c>
      <c r="K28" s="25">
        <v>4834825</v>
      </c>
      <c r="L28" s="25">
        <v>216799</v>
      </c>
      <c r="M28" s="25">
        <v>236441</v>
      </c>
      <c r="N28" s="25">
        <v>516281</v>
      </c>
      <c r="O28" s="25">
        <v>430877</v>
      </c>
      <c r="P28" s="26">
        <v>236448</v>
      </c>
      <c r="Q28" s="27" t="str">
        <f t="shared" si="0"/>
        <v xml:space="preserve"> 12 月末</v>
      </c>
    </row>
    <row r="29" spans="1:17" ht="3" customHeight="1">
      <c r="A29" s="30"/>
      <c r="D29" s="31"/>
      <c r="E29" s="31"/>
      <c r="Q29" s="32"/>
    </row>
    <row r="30" spans="1:17" ht="21" customHeight="1">
      <c r="A30" s="283" t="s">
        <v>35</v>
      </c>
      <c r="B30" s="293" t="s">
        <v>36</v>
      </c>
      <c r="C30" s="293"/>
      <c r="D30" s="293" t="s">
        <v>36</v>
      </c>
      <c r="E30" s="293"/>
      <c r="F30" s="280" t="s">
        <v>37</v>
      </c>
      <c r="G30" s="35" t="s">
        <v>38</v>
      </c>
      <c r="H30" s="285" t="s">
        <v>39</v>
      </c>
      <c r="I30" s="304" t="s">
        <v>40</v>
      </c>
      <c r="J30" s="304"/>
      <c r="K30" s="305" t="s">
        <v>41</v>
      </c>
      <c r="L30" s="305"/>
      <c r="M30" s="302" t="s">
        <v>42</v>
      </c>
      <c r="N30" s="302"/>
      <c r="O30" s="302"/>
      <c r="P30" s="302"/>
      <c r="Q30" s="284" t="s">
        <v>35</v>
      </c>
    </row>
    <row r="31" spans="1:17" ht="12" customHeight="1">
      <c r="A31" s="298" t="s">
        <v>43</v>
      </c>
      <c r="B31" s="292" t="s">
        <v>10</v>
      </c>
      <c r="C31" s="292"/>
      <c r="D31" s="292" t="s">
        <v>44</v>
      </c>
      <c r="E31" s="292"/>
      <c r="F31" s="299" t="s">
        <v>7</v>
      </c>
      <c r="G31" s="299"/>
      <c r="H31" s="300" t="s">
        <v>45</v>
      </c>
      <c r="I31" s="297" t="s">
        <v>9</v>
      </c>
      <c r="J31" s="297"/>
      <c r="K31" s="292" t="s">
        <v>10</v>
      </c>
      <c r="L31" s="292"/>
      <c r="M31" s="292" t="s">
        <v>11</v>
      </c>
      <c r="N31" s="292"/>
      <c r="O31" s="293" t="s">
        <v>46</v>
      </c>
      <c r="P31" s="293"/>
      <c r="Q31" s="294" t="s">
        <v>43</v>
      </c>
    </row>
    <row r="32" spans="1:17" ht="17.25" customHeight="1">
      <c r="A32" s="298"/>
      <c r="B32" s="295" t="s">
        <v>47</v>
      </c>
      <c r="C32" s="295"/>
      <c r="D32" s="295" t="s">
        <v>48</v>
      </c>
      <c r="E32" s="295"/>
      <c r="F32" s="38" t="s">
        <v>47</v>
      </c>
      <c r="G32" s="39" t="s">
        <v>49</v>
      </c>
      <c r="H32" s="300"/>
      <c r="I32" s="296" t="s">
        <v>47</v>
      </c>
      <c r="J32" s="296"/>
      <c r="K32" s="295" t="s">
        <v>47</v>
      </c>
      <c r="L32" s="295"/>
      <c r="M32" s="295" t="s">
        <v>47</v>
      </c>
      <c r="N32" s="295"/>
      <c r="O32" s="293"/>
      <c r="P32" s="293"/>
      <c r="Q32" s="294"/>
    </row>
    <row r="33" spans="1:13">
      <c r="A33" s="6" t="s">
        <v>50</v>
      </c>
      <c r="I33" s="6" t="s">
        <v>51</v>
      </c>
      <c r="K33" s="6"/>
    </row>
    <row r="34" spans="1:13">
      <c r="A34" s="6" t="s">
        <v>52</v>
      </c>
      <c r="B34" s="6"/>
      <c r="C34" s="6"/>
      <c r="D34" s="6"/>
      <c r="E34" s="6"/>
      <c r="F34" s="6"/>
      <c r="G34" s="6"/>
      <c r="H34" s="6"/>
      <c r="I34" s="6" t="s">
        <v>53</v>
      </c>
      <c r="J34" s="6"/>
      <c r="K34" s="6"/>
      <c r="L34" s="6"/>
      <c r="M34" s="6"/>
    </row>
    <row r="35" spans="1:13">
      <c r="A35" s="6" t="s">
        <v>54</v>
      </c>
    </row>
    <row r="36" spans="1:13">
      <c r="A36" s="6" t="s">
        <v>55</v>
      </c>
    </row>
  </sheetData>
  <mergeCells count="30">
    <mergeCell ref="K31:L31"/>
    <mergeCell ref="M31:N31"/>
    <mergeCell ref="O31:P32"/>
    <mergeCell ref="Q31:Q32"/>
    <mergeCell ref="B32:C32"/>
    <mergeCell ref="D32:E32"/>
    <mergeCell ref="I32:J32"/>
    <mergeCell ref="K32:L32"/>
    <mergeCell ref="M32:N32"/>
    <mergeCell ref="I31:J31"/>
    <mergeCell ref="A31:A32"/>
    <mergeCell ref="B31:C31"/>
    <mergeCell ref="D31:E31"/>
    <mergeCell ref="F31:G31"/>
    <mergeCell ref="H31:H32"/>
    <mergeCell ref="K8:L9"/>
    <mergeCell ref="M8:N9"/>
    <mergeCell ref="O8:P9"/>
    <mergeCell ref="Q8:Q10"/>
    <mergeCell ref="B30:C30"/>
    <mergeCell ref="D30:E30"/>
    <mergeCell ref="I30:J30"/>
    <mergeCell ref="K30:L30"/>
    <mergeCell ref="M30:P30"/>
    <mergeCell ref="I8:J9"/>
    <mergeCell ref="A8:A10"/>
    <mergeCell ref="B8:C9"/>
    <mergeCell ref="D8:E9"/>
    <mergeCell ref="F8:G8"/>
    <mergeCell ref="H8:H9"/>
  </mergeCells>
  <phoneticPr fontId="14"/>
  <pageMargins left="0.78749999999999998" right="0.78749999999999998" top="0.98402777777777795" bottom="0.78749999999999998" header="0.511811023622047" footer="0.511811023622047"/>
  <pageSetup paperSize="9" orientation="portrait" horizontalDpi="300" verticalDpi="300"/>
  <colBreaks count="1" manualBreakCount="1">
    <brk id="8" max="1048575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zoomScale="130" zoomScaleNormal="130" zoomScalePageLayoutView="70" workbookViewId="0"/>
  </sheetViews>
  <sheetFormatPr defaultColWidth="11.25" defaultRowHeight="10.5"/>
  <cols>
    <col min="1" max="1" width="11.25" style="1"/>
    <col min="2" max="5" width="9.625" style="1" customWidth="1"/>
    <col min="6" max="7" width="11.75" style="1" customWidth="1"/>
    <col min="8" max="8" width="13.375" style="1" customWidth="1"/>
    <col min="9" max="12" width="10.625" style="1" customWidth="1"/>
    <col min="13" max="16" width="8.375" style="1" customWidth="1"/>
    <col min="17" max="17" width="10.25" style="1" customWidth="1"/>
    <col min="18" max="16384" width="11.25" style="1"/>
  </cols>
  <sheetData>
    <row r="1" spans="1:17" ht="13.5">
      <c r="A1" s="2" t="s">
        <v>0</v>
      </c>
      <c r="B1" s="3"/>
      <c r="C1" s="3"/>
      <c r="G1" s="3"/>
      <c r="H1" s="3"/>
      <c r="I1" s="4"/>
      <c r="J1" s="3"/>
      <c r="K1" s="4"/>
      <c r="L1" s="3"/>
      <c r="M1" s="5"/>
      <c r="N1" s="3"/>
      <c r="O1" s="3"/>
      <c r="P1" s="3"/>
      <c r="Q1" s="3"/>
    </row>
    <row r="2" spans="1:17" ht="3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>
      <c r="A4" s="6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2.25" customHeight="1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1.25" customHeight="1">
      <c r="A6" s="3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.5" customHeight="1">
      <c r="A7" s="6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1.25" customHeight="1">
      <c r="A8" s="303" t="s">
        <v>4</v>
      </c>
      <c r="B8" s="302" t="s">
        <v>5</v>
      </c>
      <c r="C8" s="302"/>
      <c r="D8" s="302" t="s">
        <v>6</v>
      </c>
      <c r="E8" s="302"/>
      <c r="F8" s="302" t="s">
        <v>7</v>
      </c>
      <c r="G8" s="302"/>
      <c r="H8" s="306" t="s">
        <v>8</v>
      </c>
      <c r="I8" s="302" t="s">
        <v>9</v>
      </c>
      <c r="J8" s="302"/>
      <c r="K8" s="301" t="s">
        <v>10</v>
      </c>
      <c r="L8" s="301"/>
      <c r="M8" s="302" t="s">
        <v>11</v>
      </c>
      <c r="N8" s="302"/>
      <c r="O8" s="302" t="s">
        <v>12</v>
      </c>
      <c r="P8" s="302"/>
      <c r="Q8" s="303" t="s">
        <v>4</v>
      </c>
    </row>
    <row r="9" spans="1:17" ht="11.25" customHeight="1">
      <c r="A9" s="303"/>
      <c r="B9" s="302"/>
      <c r="C9" s="302"/>
      <c r="D9" s="302"/>
      <c r="E9" s="302"/>
      <c r="F9" s="8" t="s">
        <v>13</v>
      </c>
      <c r="G9" s="8" t="s">
        <v>14</v>
      </c>
      <c r="H9" s="306"/>
      <c r="I9" s="302"/>
      <c r="J9" s="302"/>
      <c r="K9" s="301"/>
      <c r="L9" s="301"/>
      <c r="M9" s="302"/>
      <c r="N9" s="302"/>
      <c r="O9" s="302"/>
      <c r="P9" s="302"/>
      <c r="Q9" s="303"/>
    </row>
    <row r="10" spans="1:17" ht="11.25" customHeight="1">
      <c r="A10" s="303"/>
      <c r="B10" s="7" t="s">
        <v>15</v>
      </c>
      <c r="C10" s="7" t="s">
        <v>16</v>
      </c>
      <c r="D10" s="7" t="s">
        <v>17</v>
      </c>
      <c r="E10" s="7" t="s">
        <v>16</v>
      </c>
      <c r="F10" s="7" t="s">
        <v>18</v>
      </c>
      <c r="G10" s="9" t="s">
        <v>19</v>
      </c>
      <c r="H10" s="7" t="s">
        <v>19</v>
      </c>
      <c r="I10" s="7" t="s">
        <v>15</v>
      </c>
      <c r="J10" s="7" t="s">
        <v>16</v>
      </c>
      <c r="K10" s="9" t="s">
        <v>15</v>
      </c>
      <c r="L10" s="7" t="s">
        <v>16</v>
      </c>
      <c r="M10" s="7" t="s">
        <v>15</v>
      </c>
      <c r="N10" s="7" t="s">
        <v>16</v>
      </c>
      <c r="O10" s="7" t="s">
        <v>15</v>
      </c>
      <c r="P10" s="7" t="s">
        <v>16</v>
      </c>
      <c r="Q10" s="303"/>
    </row>
    <row r="11" spans="1:17" ht="3" customHeight="1">
      <c r="A11" s="10"/>
      <c r="B11" s="11"/>
      <c r="C11" s="11"/>
      <c r="D11" s="12"/>
      <c r="E11" s="1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3" t="s">
        <v>20</v>
      </c>
    </row>
    <row r="12" spans="1:17" ht="11.25" customHeight="1">
      <c r="A12" s="14" t="s">
        <v>56</v>
      </c>
      <c r="B12" s="15">
        <v>2740559</v>
      </c>
      <c r="C12" s="15">
        <v>1509428</v>
      </c>
      <c r="D12" s="15">
        <v>1233950</v>
      </c>
      <c r="E12" s="15">
        <v>313601</v>
      </c>
      <c r="F12" s="15">
        <v>296591</v>
      </c>
      <c r="G12" s="15">
        <v>192103</v>
      </c>
      <c r="H12" s="15">
        <v>599071</v>
      </c>
      <c r="I12" s="15">
        <v>9603873</v>
      </c>
      <c r="J12" s="15">
        <v>263595</v>
      </c>
      <c r="K12" s="15">
        <v>4649160</v>
      </c>
      <c r="L12" s="15">
        <v>101268</v>
      </c>
      <c r="M12" s="15">
        <v>217449</v>
      </c>
      <c r="N12" s="15">
        <v>478604</v>
      </c>
      <c r="O12" s="15">
        <v>358897</v>
      </c>
      <c r="P12" s="16">
        <v>194519</v>
      </c>
      <c r="Q12" s="17" t="str">
        <f t="shared" ref="Q12:Q28" si="0">A12</f>
        <v>平成28年末</v>
      </c>
    </row>
    <row r="13" spans="1:17" ht="11.25" customHeight="1">
      <c r="A13" s="14">
        <v>29</v>
      </c>
      <c r="B13" s="15">
        <v>2828043</v>
      </c>
      <c r="C13" s="15">
        <v>1554879</v>
      </c>
      <c r="D13" s="15">
        <v>1304474</v>
      </c>
      <c r="E13" s="15">
        <v>314069</v>
      </c>
      <c r="F13" s="15">
        <v>288157</v>
      </c>
      <c r="G13" s="15">
        <v>190126</v>
      </c>
      <c r="H13" s="15">
        <v>521748</v>
      </c>
      <c r="I13" s="15">
        <v>10060153</v>
      </c>
      <c r="J13" s="15">
        <v>436740</v>
      </c>
      <c r="K13" s="15">
        <v>4832691</v>
      </c>
      <c r="L13" s="15">
        <v>145743</v>
      </c>
      <c r="M13" s="15">
        <v>218978</v>
      </c>
      <c r="N13" s="15">
        <v>460092</v>
      </c>
      <c r="O13" s="15">
        <v>367769</v>
      </c>
      <c r="P13" s="16">
        <v>197118</v>
      </c>
      <c r="Q13" s="17">
        <f t="shared" si="0"/>
        <v>29</v>
      </c>
    </row>
    <row r="14" spans="1:17" ht="11.25" customHeight="1">
      <c r="A14" s="14">
        <v>30</v>
      </c>
      <c r="B14" s="18">
        <v>2861726</v>
      </c>
      <c r="C14" s="15">
        <v>1601914</v>
      </c>
      <c r="D14" s="15">
        <v>1363961</v>
      </c>
      <c r="E14" s="15">
        <v>315183</v>
      </c>
      <c r="F14" s="15">
        <v>284112</v>
      </c>
      <c r="G14" s="15">
        <v>189357</v>
      </c>
      <c r="H14" s="15">
        <v>465070</v>
      </c>
      <c r="I14" s="15">
        <v>10490524</v>
      </c>
      <c r="J14" s="15">
        <v>599310</v>
      </c>
      <c r="K14" s="15">
        <v>4880101</v>
      </c>
      <c r="L14" s="15">
        <v>168104</v>
      </c>
      <c r="M14" s="15">
        <v>217034</v>
      </c>
      <c r="N14" s="15">
        <v>435653</v>
      </c>
      <c r="O14" s="15">
        <v>371791</v>
      </c>
      <c r="P14" s="16">
        <v>212994</v>
      </c>
      <c r="Q14" s="17">
        <f t="shared" si="0"/>
        <v>30</v>
      </c>
    </row>
    <row r="15" spans="1:17" ht="11.25" customHeight="1">
      <c r="A15" s="14" t="s">
        <v>22</v>
      </c>
      <c r="B15" s="18">
        <v>2918818</v>
      </c>
      <c r="C15" s="15">
        <v>1650932</v>
      </c>
      <c r="D15" s="15">
        <v>1376142</v>
      </c>
      <c r="E15" s="15">
        <v>318858</v>
      </c>
      <c r="F15" s="15">
        <v>283699</v>
      </c>
      <c r="G15" s="15">
        <v>185549</v>
      </c>
      <c r="H15" s="15">
        <v>424935</v>
      </c>
      <c r="I15" s="15">
        <v>10588078</v>
      </c>
      <c r="J15" s="15">
        <v>702875</v>
      </c>
      <c r="K15" s="15">
        <v>4884201</v>
      </c>
      <c r="L15" s="15">
        <v>195119</v>
      </c>
      <c r="M15" s="15">
        <v>214549</v>
      </c>
      <c r="N15" s="15">
        <v>437061</v>
      </c>
      <c r="O15" s="15">
        <v>392867</v>
      </c>
      <c r="P15" s="16">
        <v>229563</v>
      </c>
      <c r="Q15" s="17" t="str">
        <f t="shared" si="0"/>
        <v>令和元年末</v>
      </c>
    </row>
    <row r="16" spans="1:17" ht="11.25" customHeight="1">
      <c r="A16" s="19" t="s">
        <v>23</v>
      </c>
      <c r="B16" s="20">
        <v>3078065</v>
      </c>
      <c r="C16" s="20">
        <v>1853609</v>
      </c>
      <c r="D16" s="20">
        <v>1416845</v>
      </c>
      <c r="E16" s="20">
        <v>318984</v>
      </c>
      <c r="F16" s="20">
        <v>506959</v>
      </c>
      <c r="G16" s="20">
        <v>386850</v>
      </c>
      <c r="H16" s="20">
        <v>391750</v>
      </c>
      <c r="I16" s="20">
        <v>10862995</v>
      </c>
      <c r="J16" s="20">
        <v>755313</v>
      </c>
      <c r="K16" s="20">
        <v>5342081</v>
      </c>
      <c r="L16" s="20">
        <v>193562</v>
      </c>
      <c r="M16" s="20">
        <v>219950</v>
      </c>
      <c r="N16" s="20">
        <v>521716</v>
      </c>
      <c r="O16" s="20">
        <v>415230</v>
      </c>
      <c r="P16" s="21">
        <v>229532</v>
      </c>
      <c r="Q16" s="22" t="str">
        <f t="shared" si="0"/>
        <v>2</v>
      </c>
    </row>
    <row r="17" spans="1:17" ht="15.75" customHeight="1">
      <c r="A17" s="64" t="s">
        <v>107</v>
      </c>
      <c r="B17" s="24">
        <v>2883158</v>
      </c>
      <c r="C17" s="25">
        <v>1618416</v>
      </c>
      <c r="D17" s="25">
        <v>1369011</v>
      </c>
      <c r="E17" s="25">
        <v>319050</v>
      </c>
      <c r="F17" s="25">
        <v>282165</v>
      </c>
      <c r="G17" s="25">
        <v>183695</v>
      </c>
      <c r="H17" s="25">
        <v>419884</v>
      </c>
      <c r="I17" s="25">
        <v>10574876</v>
      </c>
      <c r="J17" s="25">
        <v>706571</v>
      </c>
      <c r="K17" s="25">
        <v>4856352</v>
      </c>
      <c r="L17" s="25">
        <v>194893</v>
      </c>
      <c r="M17" s="25">
        <v>210242</v>
      </c>
      <c r="N17" s="25">
        <v>433927</v>
      </c>
      <c r="O17" s="25">
        <v>392440</v>
      </c>
      <c r="P17" s="26">
        <v>228805</v>
      </c>
      <c r="Q17" s="27" t="str">
        <f t="shared" si="0"/>
        <v xml:space="preserve">  1 月末</v>
      </c>
    </row>
    <row r="18" spans="1:17" ht="11.25" customHeight="1">
      <c r="A18" s="64" t="s">
        <v>109</v>
      </c>
      <c r="B18" s="24">
        <v>2898778</v>
      </c>
      <c r="C18" s="25">
        <v>1621989</v>
      </c>
      <c r="D18" s="25">
        <v>1372748</v>
      </c>
      <c r="E18" s="25">
        <v>319647</v>
      </c>
      <c r="F18" s="25">
        <v>281453</v>
      </c>
      <c r="G18" s="25">
        <v>182975</v>
      </c>
      <c r="H18" s="25">
        <v>415478</v>
      </c>
      <c r="I18" s="25">
        <v>10616784</v>
      </c>
      <c r="J18" s="25">
        <v>706718</v>
      </c>
      <c r="K18" s="25">
        <v>4944868</v>
      </c>
      <c r="L18" s="25">
        <v>196926</v>
      </c>
      <c r="M18" s="25">
        <v>210909</v>
      </c>
      <c r="N18" s="25">
        <v>434602</v>
      </c>
      <c r="O18" s="25">
        <v>391365</v>
      </c>
      <c r="P18" s="26">
        <v>225796</v>
      </c>
      <c r="Q18" s="27" t="str">
        <f t="shared" si="0"/>
        <v xml:space="preserve">  2 月末</v>
      </c>
    </row>
    <row r="19" spans="1:17" ht="11.25" customHeight="1">
      <c r="A19" s="64" t="s">
        <v>111</v>
      </c>
      <c r="B19" s="24">
        <v>2909199</v>
      </c>
      <c r="C19" s="25">
        <v>1674734</v>
      </c>
      <c r="D19" s="25">
        <v>1375533</v>
      </c>
      <c r="E19" s="25">
        <v>320595</v>
      </c>
      <c r="F19" s="25">
        <v>284481</v>
      </c>
      <c r="G19" s="25">
        <v>184068</v>
      </c>
      <c r="H19" s="25">
        <v>412113</v>
      </c>
      <c r="I19" s="25">
        <v>10614905</v>
      </c>
      <c r="J19" s="25">
        <v>713464</v>
      </c>
      <c r="K19" s="25">
        <v>4751178</v>
      </c>
      <c r="L19" s="25">
        <v>195346</v>
      </c>
      <c r="M19" s="25">
        <v>206478</v>
      </c>
      <c r="N19" s="25">
        <v>432781</v>
      </c>
      <c r="O19" s="25">
        <v>390172</v>
      </c>
      <c r="P19" s="26">
        <v>226727</v>
      </c>
      <c r="Q19" s="27" t="str">
        <f t="shared" si="0"/>
        <v xml:space="preserve">  3 月末</v>
      </c>
    </row>
    <row r="20" spans="1:17" ht="11.25" customHeight="1">
      <c r="A20" s="64" t="s">
        <v>113</v>
      </c>
      <c r="B20" s="24">
        <v>2908447</v>
      </c>
      <c r="C20" s="25">
        <v>1683692</v>
      </c>
      <c r="D20" s="25">
        <v>1377781</v>
      </c>
      <c r="E20" s="25">
        <v>319898</v>
      </c>
      <c r="F20" s="25">
        <v>330942</v>
      </c>
      <c r="G20" s="25">
        <v>210208</v>
      </c>
      <c r="H20" s="25">
        <v>410246</v>
      </c>
      <c r="I20" s="25">
        <v>10773119</v>
      </c>
      <c r="J20" s="25">
        <v>745554</v>
      </c>
      <c r="K20" s="25">
        <v>5049193</v>
      </c>
      <c r="L20" s="25">
        <v>196239</v>
      </c>
      <c r="M20" s="25">
        <v>212186</v>
      </c>
      <c r="N20" s="25">
        <v>438803</v>
      </c>
      <c r="O20" s="25">
        <v>391238</v>
      </c>
      <c r="P20" s="26">
        <v>226870</v>
      </c>
      <c r="Q20" s="27" t="str">
        <f t="shared" si="0"/>
        <v xml:space="preserve">  4 月末</v>
      </c>
    </row>
    <row r="21" spans="1:17" ht="11.25" customHeight="1">
      <c r="A21" s="64" t="s">
        <v>115</v>
      </c>
      <c r="B21" s="24">
        <v>2923655</v>
      </c>
      <c r="C21" s="25">
        <v>1711616</v>
      </c>
      <c r="D21" s="25">
        <v>1369921</v>
      </c>
      <c r="E21" s="25">
        <v>319285</v>
      </c>
      <c r="F21" s="25">
        <v>382757</v>
      </c>
      <c r="G21" s="25">
        <v>261929</v>
      </c>
      <c r="H21" s="25">
        <v>408457</v>
      </c>
      <c r="I21" s="25">
        <v>10726899</v>
      </c>
      <c r="J21" s="25">
        <v>740601</v>
      </c>
      <c r="K21" s="25">
        <v>5095880</v>
      </c>
      <c r="L21" s="25">
        <v>195514</v>
      </c>
      <c r="M21" s="25">
        <v>217204</v>
      </c>
      <c r="N21" s="25">
        <v>461182</v>
      </c>
      <c r="O21" s="25">
        <v>389590</v>
      </c>
      <c r="P21" s="26">
        <v>227050</v>
      </c>
      <c r="Q21" s="27" t="str">
        <f t="shared" si="0"/>
        <v xml:space="preserve">  5 月末</v>
      </c>
    </row>
    <row r="22" spans="1:17" ht="11.25" customHeight="1">
      <c r="A22" s="64" t="s">
        <v>117</v>
      </c>
      <c r="B22" s="24">
        <v>2994488</v>
      </c>
      <c r="C22" s="25">
        <v>1760614</v>
      </c>
      <c r="D22" s="25">
        <v>1383018</v>
      </c>
      <c r="E22" s="25">
        <v>317920</v>
      </c>
      <c r="F22" s="25">
        <v>427700</v>
      </c>
      <c r="G22" s="25">
        <v>332763</v>
      </c>
      <c r="H22" s="25">
        <v>407993</v>
      </c>
      <c r="I22" s="25">
        <v>10967268</v>
      </c>
      <c r="J22" s="25">
        <v>748037</v>
      </c>
      <c r="K22" s="25">
        <v>5187379</v>
      </c>
      <c r="L22" s="25">
        <v>195731</v>
      </c>
      <c r="M22" s="25">
        <v>216869</v>
      </c>
      <c r="N22" s="25">
        <v>481118</v>
      </c>
      <c r="O22" s="25">
        <v>396539</v>
      </c>
      <c r="P22" s="26">
        <v>226886</v>
      </c>
      <c r="Q22" s="27" t="str">
        <f t="shared" si="0"/>
        <v xml:space="preserve">  6 月末</v>
      </c>
    </row>
    <row r="23" spans="1:17" ht="15.75" customHeight="1">
      <c r="A23" s="64" t="s">
        <v>119</v>
      </c>
      <c r="B23" s="24">
        <v>3010543</v>
      </c>
      <c r="C23" s="25">
        <v>1788746</v>
      </c>
      <c r="D23" s="15">
        <v>1389801</v>
      </c>
      <c r="E23" s="15">
        <v>318043</v>
      </c>
      <c r="F23" s="25">
        <v>462454</v>
      </c>
      <c r="G23" s="25">
        <v>362517</v>
      </c>
      <c r="H23" s="25">
        <v>404415</v>
      </c>
      <c r="I23" s="25">
        <v>10837925</v>
      </c>
      <c r="J23" s="25">
        <v>742951</v>
      </c>
      <c r="K23" s="25">
        <v>5156325</v>
      </c>
      <c r="L23" s="25">
        <v>195582</v>
      </c>
      <c r="M23" s="15">
        <v>218133</v>
      </c>
      <c r="N23" s="15">
        <v>500782</v>
      </c>
      <c r="O23" s="15">
        <v>401245</v>
      </c>
      <c r="P23" s="28">
        <v>226604</v>
      </c>
      <c r="Q23" s="27" t="str">
        <f t="shared" si="0"/>
        <v xml:space="preserve">  7 月末</v>
      </c>
    </row>
    <row r="24" spans="1:17" ht="11.25" customHeight="1">
      <c r="A24" s="64" t="s">
        <v>121</v>
      </c>
      <c r="B24" s="24">
        <v>3068431</v>
      </c>
      <c r="C24" s="25">
        <v>1805378</v>
      </c>
      <c r="D24" s="25">
        <v>1397376</v>
      </c>
      <c r="E24" s="25">
        <v>317986</v>
      </c>
      <c r="F24" s="25">
        <v>475680</v>
      </c>
      <c r="G24" s="25">
        <v>373834</v>
      </c>
      <c r="H24" s="25">
        <v>399976</v>
      </c>
      <c r="I24" s="25">
        <v>10759445</v>
      </c>
      <c r="J24" s="25">
        <v>741000</v>
      </c>
      <c r="K24" s="25">
        <v>5331650</v>
      </c>
      <c r="L24" s="25">
        <v>197539</v>
      </c>
      <c r="M24" s="25">
        <v>216996</v>
      </c>
      <c r="N24" s="15">
        <v>509417</v>
      </c>
      <c r="O24" s="25">
        <v>401141</v>
      </c>
      <c r="P24" s="28">
        <v>226702</v>
      </c>
      <c r="Q24" s="27" t="str">
        <f t="shared" si="0"/>
        <v xml:space="preserve">  8 月末</v>
      </c>
    </row>
    <row r="25" spans="1:17" ht="11.25" customHeight="1">
      <c r="A25" s="64" t="s">
        <v>123</v>
      </c>
      <c r="B25" s="24">
        <v>3076640</v>
      </c>
      <c r="C25" s="25">
        <v>1825331</v>
      </c>
      <c r="D25" s="25">
        <v>1394500</v>
      </c>
      <c r="E25" s="25">
        <v>318569</v>
      </c>
      <c r="F25" s="25">
        <v>490285</v>
      </c>
      <c r="G25" s="25">
        <v>380295</v>
      </c>
      <c r="H25" s="25">
        <v>397029</v>
      </c>
      <c r="I25" s="25">
        <v>10841354</v>
      </c>
      <c r="J25" s="25">
        <v>739088</v>
      </c>
      <c r="K25" s="25">
        <v>5200813</v>
      </c>
      <c r="L25" s="25">
        <v>197232</v>
      </c>
      <c r="M25" s="25">
        <v>217015</v>
      </c>
      <c r="N25" s="25">
        <v>514149</v>
      </c>
      <c r="O25" s="25">
        <v>403525</v>
      </c>
      <c r="P25" s="26">
        <v>227962</v>
      </c>
      <c r="Q25" s="27" t="str">
        <f t="shared" si="0"/>
        <v xml:space="preserve">  9 月末</v>
      </c>
    </row>
    <row r="26" spans="1:17" ht="11.25" customHeight="1">
      <c r="A26" s="64" t="s">
        <v>125</v>
      </c>
      <c r="B26" s="24">
        <v>3088698</v>
      </c>
      <c r="C26" s="25">
        <v>1830199</v>
      </c>
      <c r="D26" s="25">
        <v>1401182</v>
      </c>
      <c r="E26" s="25">
        <v>318924</v>
      </c>
      <c r="F26" s="25">
        <v>496942</v>
      </c>
      <c r="G26" s="25">
        <v>383887</v>
      </c>
      <c r="H26" s="25">
        <v>394915</v>
      </c>
      <c r="I26" s="25">
        <v>10813508</v>
      </c>
      <c r="J26" s="25">
        <v>744230</v>
      </c>
      <c r="K26" s="25">
        <v>5223264</v>
      </c>
      <c r="L26" s="25">
        <v>196061</v>
      </c>
      <c r="M26" s="25">
        <v>217823</v>
      </c>
      <c r="N26" s="25">
        <v>519867</v>
      </c>
      <c r="O26" s="25">
        <v>407411</v>
      </c>
      <c r="P26" s="26">
        <v>228662</v>
      </c>
      <c r="Q26" s="27" t="str">
        <f t="shared" si="0"/>
        <v xml:space="preserve"> 10 月末</v>
      </c>
    </row>
    <row r="27" spans="1:17" ht="11.25" customHeight="1">
      <c r="A27" s="64" t="s">
        <v>127</v>
      </c>
      <c r="B27" s="24">
        <v>3060259</v>
      </c>
      <c r="C27" s="25">
        <v>1824757</v>
      </c>
      <c r="D27" s="25">
        <v>1400972</v>
      </c>
      <c r="E27" s="25">
        <v>318358</v>
      </c>
      <c r="F27" s="25">
        <v>501615</v>
      </c>
      <c r="G27" s="25">
        <v>385521</v>
      </c>
      <c r="H27" s="25">
        <v>392507</v>
      </c>
      <c r="I27" s="25">
        <v>10816811</v>
      </c>
      <c r="J27" s="25">
        <v>748385</v>
      </c>
      <c r="K27" s="25">
        <v>5198794</v>
      </c>
      <c r="L27" s="25">
        <v>193375</v>
      </c>
      <c r="M27" s="25">
        <v>217582</v>
      </c>
      <c r="N27" s="25">
        <v>517646</v>
      </c>
      <c r="O27" s="25">
        <v>406959</v>
      </c>
      <c r="P27" s="26">
        <v>229081</v>
      </c>
      <c r="Q27" s="27" t="str">
        <f t="shared" si="0"/>
        <v xml:space="preserve"> 11 月末</v>
      </c>
    </row>
    <row r="28" spans="1:17" ht="11.25" customHeight="1">
      <c r="A28" s="64" t="s">
        <v>129</v>
      </c>
      <c r="B28" s="24">
        <v>3078065</v>
      </c>
      <c r="C28" s="25">
        <v>1853609</v>
      </c>
      <c r="D28" s="25">
        <v>1416845</v>
      </c>
      <c r="E28" s="25">
        <v>318984</v>
      </c>
      <c r="F28" s="25">
        <v>506959</v>
      </c>
      <c r="G28" s="25">
        <v>386850</v>
      </c>
      <c r="H28" s="25">
        <v>391750</v>
      </c>
      <c r="I28" s="25">
        <v>10862995</v>
      </c>
      <c r="J28" s="25">
        <v>755313</v>
      </c>
      <c r="K28" s="25">
        <v>5342081</v>
      </c>
      <c r="L28" s="25">
        <v>193562</v>
      </c>
      <c r="M28" s="25">
        <v>219950</v>
      </c>
      <c r="N28" s="25">
        <v>521716</v>
      </c>
      <c r="O28" s="25">
        <v>415230</v>
      </c>
      <c r="P28" s="26">
        <v>229532</v>
      </c>
      <c r="Q28" s="27" t="str">
        <f t="shared" si="0"/>
        <v xml:space="preserve"> 12 月末</v>
      </c>
    </row>
    <row r="29" spans="1:17" ht="3" customHeight="1">
      <c r="A29" s="30"/>
      <c r="B29" s="3"/>
      <c r="C29" s="3"/>
      <c r="D29" s="31"/>
      <c r="E29" s="3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2"/>
    </row>
    <row r="30" spans="1:17" ht="21" customHeight="1">
      <c r="A30" s="33" t="s">
        <v>35</v>
      </c>
      <c r="B30" s="293" t="s">
        <v>36</v>
      </c>
      <c r="C30" s="293"/>
      <c r="D30" s="293" t="s">
        <v>36</v>
      </c>
      <c r="E30" s="293"/>
      <c r="F30" s="7" t="s">
        <v>37</v>
      </c>
      <c r="G30" s="35" t="s">
        <v>38</v>
      </c>
      <c r="H30" s="36" t="s">
        <v>39</v>
      </c>
      <c r="I30" s="305" t="s">
        <v>40</v>
      </c>
      <c r="J30" s="305"/>
      <c r="K30" s="305" t="s">
        <v>41</v>
      </c>
      <c r="L30" s="305"/>
      <c r="M30" s="302" t="s">
        <v>42</v>
      </c>
      <c r="N30" s="302"/>
      <c r="O30" s="302"/>
      <c r="P30" s="302"/>
      <c r="Q30" s="37" t="s">
        <v>35</v>
      </c>
    </row>
    <row r="31" spans="1:17" ht="12" customHeight="1">
      <c r="A31" s="298" t="s">
        <v>43</v>
      </c>
      <c r="B31" s="292" t="s">
        <v>10</v>
      </c>
      <c r="C31" s="292"/>
      <c r="D31" s="292" t="s">
        <v>44</v>
      </c>
      <c r="E31" s="292"/>
      <c r="F31" s="299" t="s">
        <v>7</v>
      </c>
      <c r="G31" s="299"/>
      <c r="H31" s="300" t="s">
        <v>45</v>
      </c>
      <c r="I31" s="292" t="s">
        <v>9</v>
      </c>
      <c r="J31" s="292"/>
      <c r="K31" s="292" t="s">
        <v>10</v>
      </c>
      <c r="L31" s="292"/>
      <c r="M31" s="292" t="s">
        <v>11</v>
      </c>
      <c r="N31" s="292"/>
      <c r="O31" s="293" t="s">
        <v>46</v>
      </c>
      <c r="P31" s="293"/>
      <c r="Q31" s="294" t="s">
        <v>43</v>
      </c>
    </row>
    <row r="32" spans="1:17" ht="17.25" customHeight="1">
      <c r="A32" s="298"/>
      <c r="B32" s="295" t="s">
        <v>47</v>
      </c>
      <c r="C32" s="295"/>
      <c r="D32" s="295" t="s">
        <v>48</v>
      </c>
      <c r="E32" s="295"/>
      <c r="F32" s="38" t="s">
        <v>47</v>
      </c>
      <c r="G32" s="39" t="s">
        <v>49</v>
      </c>
      <c r="H32" s="300"/>
      <c r="I32" s="295" t="s">
        <v>47</v>
      </c>
      <c r="J32" s="295"/>
      <c r="K32" s="295" t="s">
        <v>47</v>
      </c>
      <c r="L32" s="295"/>
      <c r="M32" s="295" t="s">
        <v>47</v>
      </c>
      <c r="N32" s="295"/>
      <c r="O32" s="293"/>
      <c r="P32" s="293"/>
      <c r="Q32" s="294"/>
    </row>
    <row r="33" spans="1:17">
      <c r="A33" s="6" t="s">
        <v>50</v>
      </c>
      <c r="B33" s="3"/>
      <c r="C33" s="3"/>
      <c r="D33" s="3"/>
      <c r="E33" s="3"/>
      <c r="F33" s="3"/>
      <c r="G33" s="3"/>
      <c r="H33" s="3"/>
      <c r="I33" s="6" t="s">
        <v>51</v>
      </c>
      <c r="J33" s="3"/>
      <c r="K33" s="6"/>
      <c r="L33" s="3"/>
      <c r="M33" s="3"/>
      <c r="N33" s="3"/>
      <c r="O33" s="3"/>
      <c r="P33" s="3"/>
      <c r="Q33" s="3"/>
    </row>
    <row r="34" spans="1:17">
      <c r="A34" s="6" t="s">
        <v>52</v>
      </c>
      <c r="B34" s="6"/>
      <c r="C34" s="6"/>
      <c r="D34" s="6"/>
      <c r="E34" s="6"/>
      <c r="F34" s="6"/>
      <c r="G34" s="6"/>
      <c r="H34" s="6"/>
      <c r="I34" s="6" t="s">
        <v>53</v>
      </c>
      <c r="J34" s="6"/>
      <c r="K34" s="6"/>
      <c r="L34" s="6"/>
      <c r="M34" s="6"/>
      <c r="N34" s="3"/>
      <c r="O34" s="3"/>
      <c r="P34" s="3"/>
      <c r="Q34" s="3"/>
    </row>
    <row r="35" spans="1:17">
      <c r="A35" s="6" t="s">
        <v>54</v>
      </c>
      <c r="B35" s="3"/>
      <c r="C35" s="3"/>
      <c r="D35" s="3"/>
      <c r="E35" s="3"/>
      <c r="F35" s="3"/>
      <c r="G35" s="3"/>
      <c r="H35" s="3"/>
      <c r="J35" s="3"/>
      <c r="K35" s="3"/>
      <c r="L35" s="3"/>
      <c r="M35" s="3"/>
      <c r="N35" s="3"/>
      <c r="O35" s="3"/>
      <c r="P35" s="3"/>
      <c r="Q35" s="3"/>
    </row>
    <row r="36" spans="1:17">
      <c r="A36" s="6" t="s">
        <v>55</v>
      </c>
    </row>
  </sheetData>
  <mergeCells count="30">
    <mergeCell ref="A8:A10"/>
    <mergeCell ref="B8:C9"/>
    <mergeCell ref="D8:E9"/>
    <mergeCell ref="F8:G8"/>
    <mergeCell ref="H8:H9"/>
    <mergeCell ref="I8:J9"/>
    <mergeCell ref="K8:L9"/>
    <mergeCell ref="M8:N9"/>
    <mergeCell ref="O8:P9"/>
    <mergeCell ref="Q8:Q10"/>
    <mergeCell ref="B30:C30"/>
    <mergeCell ref="D30:E30"/>
    <mergeCell ref="I30:J30"/>
    <mergeCell ref="K30:L30"/>
    <mergeCell ref="M30:P30"/>
    <mergeCell ref="A31:A32"/>
    <mergeCell ref="B31:C31"/>
    <mergeCell ref="D31:E31"/>
    <mergeCell ref="F31:G31"/>
    <mergeCell ref="H31:H32"/>
    <mergeCell ref="B32:C32"/>
    <mergeCell ref="D32:E32"/>
    <mergeCell ref="I31:J31"/>
    <mergeCell ref="K31:L31"/>
    <mergeCell ref="M31:N31"/>
    <mergeCell ref="O31:P32"/>
    <mergeCell ref="Q31:Q32"/>
    <mergeCell ref="I32:J32"/>
    <mergeCell ref="K32:L32"/>
    <mergeCell ref="M32:N32"/>
  </mergeCells>
  <phoneticPr fontId="14"/>
  <pageMargins left="0.78749999999999998" right="0.78749999999999998" top="0.98402777777777795" bottom="0.78749999999999998" header="0.511811023622047" footer="0.511811023622047"/>
  <pageSetup paperSize="9" orientation="portrait" horizontalDpi="300" verticalDpi="300"/>
  <colBreaks count="1" manualBreakCount="1">
    <brk id="8" max="1048575" man="1"/>
  </col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zoomScale="130" zoomScaleNormal="130" zoomScalePageLayoutView="70" workbookViewId="0"/>
  </sheetViews>
  <sheetFormatPr defaultColWidth="11.25" defaultRowHeight="10.5"/>
  <cols>
    <col min="1" max="1" width="11.25" style="1"/>
    <col min="2" max="5" width="9.625" style="1" customWidth="1"/>
    <col min="6" max="7" width="11.75" style="1" customWidth="1"/>
    <col min="8" max="8" width="13.375" style="1" customWidth="1"/>
    <col min="9" max="12" width="10.625" style="1" customWidth="1"/>
    <col min="13" max="16" width="8.375" style="1" customWidth="1"/>
    <col min="17" max="17" width="10.25" style="1" customWidth="1"/>
    <col min="18" max="16384" width="11.25" style="1"/>
  </cols>
  <sheetData>
    <row r="1" spans="1:17" ht="13.5">
      <c r="A1" s="2" t="s">
        <v>0</v>
      </c>
      <c r="B1" s="3"/>
      <c r="C1" s="3"/>
      <c r="G1" s="3"/>
      <c r="H1" s="3"/>
      <c r="I1" s="4"/>
      <c r="J1" s="3"/>
      <c r="K1" s="4"/>
      <c r="L1" s="3"/>
      <c r="M1" s="5"/>
      <c r="N1" s="3"/>
      <c r="O1" s="3"/>
      <c r="P1" s="3"/>
      <c r="Q1" s="3"/>
    </row>
    <row r="2" spans="1:17" ht="3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>
      <c r="A4" s="6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2.25" customHeight="1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1.25" customHeight="1">
      <c r="A6" s="3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.5" customHeight="1">
      <c r="A7" s="6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1.25" customHeight="1">
      <c r="A8" s="303" t="s">
        <v>4</v>
      </c>
      <c r="B8" s="302" t="s">
        <v>5</v>
      </c>
      <c r="C8" s="302"/>
      <c r="D8" s="302" t="s">
        <v>6</v>
      </c>
      <c r="E8" s="302"/>
      <c r="F8" s="302" t="s">
        <v>7</v>
      </c>
      <c r="G8" s="302"/>
      <c r="H8" s="306" t="s">
        <v>8</v>
      </c>
      <c r="I8" s="302" t="s">
        <v>9</v>
      </c>
      <c r="J8" s="302"/>
      <c r="K8" s="301" t="s">
        <v>10</v>
      </c>
      <c r="L8" s="301"/>
      <c r="M8" s="302" t="s">
        <v>11</v>
      </c>
      <c r="N8" s="302"/>
      <c r="O8" s="302" t="s">
        <v>12</v>
      </c>
      <c r="P8" s="302"/>
      <c r="Q8" s="303" t="s">
        <v>4</v>
      </c>
    </row>
    <row r="9" spans="1:17" ht="11.25" customHeight="1">
      <c r="A9" s="303"/>
      <c r="B9" s="302"/>
      <c r="C9" s="302"/>
      <c r="D9" s="302"/>
      <c r="E9" s="302"/>
      <c r="F9" s="8" t="s">
        <v>13</v>
      </c>
      <c r="G9" s="8" t="s">
        <v>14</v>
      </c>
      <c r="H9" s="306"/>
      <c r="I9" s="302"/>
      <c r="J9" s="302"/>
      <c r="K9" s="301"/>
      <c r="L9" s="301"/>
      <c r="M9" s="302"/>
      <c r="N9" s="302"/>
      <c r="O9" s="302"/>
      <c r="P9" s="302"/>
      <c r="Q9" s="303"/>
    </row>
    <row r="10" spans="1:17" ht="11.25" customHeight="1">
      <c r="A10" s="303"/>
      <c r="B10" s="7" t="s">
        <v>15</v>
      </c>
      <c r="C10" s="7" t="s">
        <v>16</v>
      </c>
      <c r="D10" s="7" t="s">
        <v>17</v>
      </c>
      <c r="E10" s="7" t="s">
        <v>16</v>
      </c>
      <c r="F10" s="7" t="s">
        <v>18</v>
      </c>
      <c r="G10" s="9" t="s">
        <v>19</v>
      </c>
      <c r="H10" s="7" t="s">
        <v>19</v>
      </c>
      <c r="I10" s="7" t="s">
        <v>15</v>
      </c>
      <c r="J10" s="7" t="s">
        <v>16</v>
      </c>
      <c r="K10" s="9" t="s">
        <v>15</v>
      </c>
      <c r="L10" s="7" t="s">
        <v>16</v>
      </c>
      <c r="M10" s="7" t="s">
        <v>15</v>
      </c>
      <c r="N10" s="7" t="s">
        <v>16</v>
      </c>
      <c r="O10" s="7" t="s">
        <v>15</v>
      </c>
      <c r="P10" s="7" t="s">
        <v>16</v>
      </c>
      <c r="Q10" s="303"/>
    </row>
    <row r="11" spans="1:17" ht="3" customHeight="1">
      <c r="A11" s="10"/>
      <c r="B11" s="11"/>
      <c r="C11" s="11"/>
      <c r="D11" s="12"/>
      <c r="E11" s="1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3" t="s">
        <v>20</v>
      </c>
    </row>
    <row r="12" spans="1:17" ht="11.25" customHeight="1">
      <c r="A12" s="14" t="s">
        <v>57</v>
      </c>
      <c r="B12" s="15" t="s">
        <v>58</v>
      </c>
      <c r="C12" s="15" t="s">
        <v>59</v>
      </c>
      <c r="D12" s="15">
        <v>1164428</v>
      </c>
      <c r="E12" s="15">
        <v>315639</v>
      </c>
      <c r="F12" s="15">
        <v>304223</v>
      </c>
      <c r="G12" s="15" t="s">
        <v>60</v>
      </c>
      <c r="H12" s="15" t="s">
        <v>61</v>
      </c>
      <c r="I12" s="15">
        <v>8305419</v>
      </c>
      <c r="J12" s="15">
        <v>118203</v>
      </c>
      <c r="K12" s="15" t="s">
        <v>62</v>
      </c>
      <c r="L12" s="15" t="s">
        <v>63</v>
      </c>
      <c r="M12" s="15">
        <v>218585</v>
      </c>
      <c r="N12" s="15">
        <v>481067</v>
      </c>
      <c r="O12" s="15">
        <v>346687</v>
      </c>
      <c r="P12" s="16">
        <v>188415</v>
      </c>
      <c r="Q12" s="17" t="str">
        <f t="shared" ref="Q12:Q28" si="0">A12</f>
        <v>平成27年末</v>
      </c>
    </row>
    <row r="13" spans="1:17" ht="11.25" customHeight="1">
      <c r="A13" s="14">
        <v>28</v>
      </c>
      <c r="B13" s="15">
        <v>2740559</v>
      </c>
      <c r="C13" s="15">
        <v>1509428</v>
      </c>
      <c r="D13" s="15">
        <v>1233950</v>
      </c>
      <c r="E13" s="15">
        <v>313601</v>
      </c>
      <c r="F13" s="15">
        <v>296591</v>
      </c>
      <c r="G13" s="15" t="s">
        <v>64</v>
      </c>
      <c r="H13" s="15" t="s">
        <v>65</v>
      </c>
      <c r="I13" s="15">
        <v>9603873</v>
      </c>
      <c r="J13" s="15">
        <v>263595</v>
      </c>
      <c r="K13" s="15">
        <v>4649160</v>
      </c>
      <c r="L13" s="15">
        <v>101268</v>
      </c>
      <c r="M13" s="15">
        <v>217449</v>
      </c>
      <c r="N13" s="15">
        <v>478604</v>
      </c>
      <c r="O13" s="15">
        <v>358897</v>
      </c>
      <c r="P13" s="16">
        <v>194519</v>
      </c>
      <c r="Q13" s="17">
        <f t="shared" si="0"/>
        <v>28</v>
      </c>
    </row>
    <row r="14" spans="1:17" ht="11.25" customHeight="1">
      <c r="A14" s="14">
        <v>29</v>
      </c>
      <c r="B14" s="18">
        <v>2828043</v>
      </c>
      <c r="C14" s="15">
        <v>1554879</v>
      </c>
      <c r="D14" s="15">
        <v>1304474</v>
      </c>
      <c r="E14" s="15">
        <v>314069</v>
      </c>
      <c r="F14" s="15">
        <v>288157</v>
      </c>
      <c r="G14" s="15" t="s">
        <v>66</v>
      </c>
      <c r="H14" s="15" t="s">
        <v>67</v>
      </c>
      <c r="I14" s="15">
        <v>10060153</v>
      </c>
      <c r="J14" s="15">
        <v>436740</v>
      </c>
      <c r="K14" s="15">
        <v>4832691</v>
      </c>
      <c r="L14" s="15">
        <v>145743</v>
      </c>
      <c r="M14" s="15">
        <v>218978</v>
      </c>
      <c r="N14" s="15">
        <v>460092</v>
      </c>
      <c r="O14" s="15">
        <v>367769</v>
      </c>
      <c r="P14" s="16">
        <v>197118</v>
      </c>
      <c r="Q14" s="17">
        <f t="shared" si="0"/>
        <v>29</v>
      </c>
    </row>
    <row r="15" spans="1:17" ht="11.25" customHeight="1">
      <c r="A15" s="14">
        <v>30</v>
      </c>
      <c r="B15" s="18">
        <v>2861726</v>
      </c>
      <c r="C15" s="15">
        <v>1601914</v>
      </c>
      <c r="D15" s="15">
        <v>1363961</v>
      </c>
      <c r="E15" s="15">
        <v>315183</v>
      </c>
      <c r="F15" s="15">
        <v>284112</v>
      </c>
      <c r="G15" s="15" t="s">
        <v>68</v>
      </c>
      <c r="H15" s="15" t="s">
        <v>69</v>
      </c>
      <c r="I15" s="15">
        <v>10490524</v>
      </c>
      <c r="J15" s="15">
        <v>599310</v>
      </c>
      <c r="K15" s="15">
        <v>4880101</v>
      </c>
      <c r="L15" s="15">
        <v>168104</v>
      </c>
      <c r="M15" s="15">
        <v>217034</v>
      </c>
      <c r="N15" s="15">
        <v>435653</v>
      </c>
      <c r="O15" s="15">
        <v>371791</v>
      </c>
      <c r="P15" s="16">
        <v>212994</v>
      </c>
      <c r="Q15" s="17">
        <f t="shared" si="0"/>
        <v>30</v>
      </c>
    </row>
    <row r="16" spans="1:17" ht="11.25" customHeight="1">
      <c r="A16" s="19" t="s">
        <v>22</v>
      </c>
      <c r="B16" s="20">
        <v>2918818</v>
      </c>
      <c r="C16" s="20">
        <v>1650932</v>
      </c>
      <c r="D16" s="20">
        <v>1376142</v>
      </c>
      <c r="E16" s="20">
        <v>318858</v>
      </c>
      <c r="F16" s="20">
        <v>283699</v>
      </c>
      <c r="G16" s="20" t="s">
        <v>70</v>
      </c>
      <c r="H16" s="20" t="s">
        <v>71</v>
      </c>
      <c r="I16" s="20">
        <v>10588078</v>
      </c>
      <c r="J16" s="20">
        <v>702875</v>
      </c>
      <c r="K16" s="20">
        <v>4884201</v>
      </c>
      <c r="L16" s="20">
        <v>195119</v>
      </c>
      <c r="M16" s="20">
        <v>214549</v>
      </c>
      <c r="N16" s="20">
        <v>437061</v>
      </c>
      <c r="O16" s="20">
        <v>392867</v>
      </c>
      <c r="P16" s="21">
        <v>229563</v>
      </c>
      <c r="Q16" s="22" t="str">
        <f t="shared" si="0"/>
        <v>令和元年末</v>
      </c>
    </row>
    <row r="17" spans="1:17" ht="15.75" customHeight="1">
      <c r="A17" s="23" t="s">
        <v>72</v>
      </c>
      <c r="B17" s="24">
        <v>2836708</v>
      </c>
      <c r="C17" s="25">
        <v>1576134</v>
      </c>
      <c r="D17" s="25">
        <v>1364470</v>
      </c>
      <c r="E17" s="25">
        <v>314993</v>
      </c>
      <c r="F17" s="25">
        <v>282197</v>
      </c>
      <c r="G17" s="25" t="s">
        <v>73</v>
      </c>
      <c r="H17" s="25" t="s">
        <v>74</v>
      </c>
      <c r="I17" s="25">
        <v>10460124</v>
      </c>
      <c r="J17" s="25">
        <v>600330</v>
      </c>
      <c r="K17" s="25">
        <v>4803115</v>
      </c>
      <c r="L17" s="25">
        <v>167347</v>
      </c>
      <c r="M17" s="25">
        <v>213593</v>
      </c>
      <c r="N17" s="25">
        <v>428386</v>
      </c>
      <c r="O17" s="25">
        <v>370366</v>
      </c>
      <c r="P17" s="26">
        <v>214686</v>
      </c>
      <c r="Q17" s="27" t="str">
        <f t="shared" si="0"/>
        <v>平成31年1月末</v>
      </c>
    </row>
    <row r="18" spans="1:17" ht="11.25" customHeight="1">
      <c r="A18" s="23" t="s">
        <v>25</v>
      </c>
      <c r="B18" s="24">
        <v>2847373</v>
      </c>
      <c r="C18" s="25">
        <v>1574249</v>
      </c>
      <c r="D18" s="25">
        <v>1368691</v>
      </c>
      <c r="E18" s="25">
        <v>315360</v>
      </c>
      <c r="F18" s="25">
        <v>281685</v>
      </c>
      <c r="G18" s="25" t="s">
        <v>75</v>
      </c>
      <c r="H18" s="25" t="s">
        <v>76</v>
      </c>
      <c r="I18" s="25">
        <v>10579219</v>
      </c>
      <c r="J18" s="25">
        <v>616712</v>
      </c>
      <c r="K18" s="25">
        <v>4798424</v>
      </c>
      <c r="L18" s="25">
        <v>168716</v>
      </c>
      <c r="M18" s="25">
        <v>212830</v>
      </c>
      <c r="N18" s="25">
        <v>425925</v>
      </c>
      <c r="O18" s="25">
        <v>371442</v>
      </c>
      <c r="P18" s="26">
        <v>216680</v>
      </c>
      <c r="Q18" s="27" t="str">
        <f t="shared" si="0"/>
        <v xml:space="preserve">  2月末</v>
      </c>
    </row>
    <row r="19" spans="1:17" ht="11.25" customHeight="1">
      <c r="A19" s="23" t="s">
        <v>26</v>
      </c>
      <c r="B19" s="24">
        <v>2860645</v>
      </c>
      <c r="C19" s="25">
        <v>1617545</v>
      </c>
      <c r="D19" s="25">
        <v>1364810</v>
      </c>
      <c r="E19" s="25">
        <v>316658</v>
      </c>
      <c r="F19" s="25">
        <v>279940</v>
      </c>
      <c r="G19" s="25" t="s">
        <v>77</v>
      </c>
      <c r="H19" s="25" t="s">
        <v>78</v>
      </c>
      <c r="I19" s="25">
        <v>10461271</v>
      </c>
      <c r="J19" s="25">
        <v>651094</v>
      </c>
      <c r="K19" s="25">
        <v>4573606</v>
      </c>
      <c r="L19" s="25">
        <v>170845</v>
      </c>
      <c r="M19" s="25">
        <v>215988</v>
      </c>
      <c r="N19" s="25">
        <v>428367</v>
      </c>
      <c r="O19" s="25">
        <v>372042</v>
      </c>
      <c r="P19" s="26">
        <v>219976</v>
      </c>
      <c r="Q19" s="27" t="str">
        <f t="shared" si="0"/>
        <v xml:space="preserve">  3月末</v>
      </c>
    </row>
    <row r="20" spans="1:17" ht="11.25" customHeight="1">
      <c r="A20" s="23" t="s">
        <v>27</v>
      </c>
      <c r="B20" s="24">
        <v>2869199</v>
      </c>
      <c r="C20" s="25">
        <v>1594466</v>
      </c>
      <c r="D20" s="25">
        <v>1366179</v>
      </c>
      <c r="E20" s="25">
        <v>317390</v>
      </c>
      <c r="F20" s="25">
        <v>281538</v>
      </c>
      <c r="G20" s="25" t="s">
        <v>79</v>
      </c>
      <c r="H20" s="25" t="s">
        <v>80</v>
      </c>
      <c r="I20" s="25">
        <v>10577172</v>
      </c>
      <c r="J20" s="25">
        <v>649653</v>
      </c>
      <c r="K20" s="25">
        <v>4719595</v>
      </c>
      <c r="L20" s="25">
        <v>170155</v>
      </c>
      <c r="M20" s="25">
        <v>219093</v>
      </c>
      <c r="N20" s="25">
        <v>430644</v>
      </c>
      <c r="O20" s="25">
        <v>373224</v>
      </c>
      <c r="P20" s="26">
        <v>221680</v>
      </c>
      <c r="Q20" s="27" t="str">
        <f t="shared" si="0"/>
        <v xml:space="preserve">  4月末</v>
      </c>
    </row>
    <row r="21" spans="1:17" ht="11.25" customHeight="1">
      <c r="A21" s="23" t="s">
        <v>81</v>
      </c>
      <c r="B21" s="24">
        <v>2835640</v>
      </c>
      <c r="C21" s="25">
        <v>1577607</v>
      </c>
      <c r="D21" s="25">
        <v>1358821</v>
      </c>
      <c r="E21" s="25">
        <v>317097</v>
      </c>
      <c r="F21" s="25">
        <v>280596</v>
      </c>
      <c r="G21" s="25" t="s">
        <v>82</v>
      </c>
      <c r="H21" s="25" t="s">
        <v>83</v>
      </c>
      <c r="I21" s="25">
        <v>10494018</v>
      </c>
      <c r="J21" s="25">
        <v>650778</v>
      </c>
      <c r="K21" s="25">
        <v>4731064</v>
      </c>
      <c r="L21" s="25">
        <v>173645</v>
      </c>
      <c r="M21" s="25">
        <v>214643</v>
      </c>
      <c r="N21" s="25">
        <v>426670</v>
      </c>
      <c r="O21" s="25">
        <v>373046</v>
      </c>
      <c r="P21" s="26">
        <v>222557</v>
      </c>
      <c r="Q21" s="27" t="str">
        <f t="shared" si="0"/>
        <v>令和元年5月末</v>
      </c>
    </row>
    <row r="22" spans="1:17" ht="11.25" customHeight="1">
      <c r="A22" s="23" t="s">
        <v>28</v>
      </c>
      <c r="B22" s="24">
        <v>2858709</v>
      </c>
      <c r="C22" s="25">
        <v>1604132</v>
      </c>
      <c r="D22" s="25">
        <v>1369324</v>
      </c>
      <c r="E22" s="25">
        <v>318122</v>
      </c>
      <c r="F22" s="25">
        <v>281114</v>
      </c>
      <c r="G22" s="25" t="s">
        <v>84</v>
      </c>
      <c r="H22" s="25" t="s">
        <v>85</v>
      </c>
      <c r="I22" s="25">
        <v>10700340</v>
      </c>
      <c r="J22" s="25">
        <v>682554</v>
      </c>
      <c r="K22" s="25">
        <v>5003781</v>
      </c>
      <c r="L22" s="25">
        <v>173191</v>
      </c>
      <c r="M22" s="25">
        <v>219392</v>
      </c>
      <c r="N22" s="25">
        <v>430098</v>
      </c>
      <c r="O22" s="25">
        <v>379534</v>
      </c>
      <c r="P22" s="26">
        <v>224206</v>
      </c>
      <c r="Q22" s="27" t="str">
        <f t="shared" si="0"/>
        <v xml:space="preserve">  6月末</v>
      </c>
    </row>
    <row r="23" spans="1:17" ht="15.75" customHeight="1">
      <c r="A23" s="23" t="s">
        <v>29</v>
      </c>
      <c r="B23" s="24">
        <v>2836050</v>
      </c>
      <c r="C23" s="25">
        <v>1590344</v>
      </c>
      <c r="D23" s="15">
        <v>1367704</v>
      </c>
      <c r="E23" s="15">
        <v>317671</v>
      </c>
      <c r="F23" s="25">
        <v>280583</v>
      </c>
      <c r="G23" s="25" t="s">
        <v>86</v>
      </c>
      <c r="H23" s="25" t="s">
        <v>87</v>
      </c>
      <c r="I23" s="25">
        <v>10641495</v>
      </c>
      <c r="J23" s="25">
        <v>682605</v>
      </c>
      <c r="K23" s="25">
        <v>4854770</v>
      </c>
      <c r="L23" s="25">
        <v>188396</v>
      </c>
      <c r="M23" s="15">
        <v>214776</v>
      </c>
      <c r="N23" s="15">
        <v>425814</v>
      </c>
      <c r="O23" s="15">
        <v>383733</v>
      </c>
      <c r="P23" s="28">
        <v>224807</v>
      </c>
      <c r="Q23" s="27" t="str">
        <f t="shared" si="0"/>
        <v xml:space="preserve">  7月末</v>
      </c>
    </row>
    <row r="24" spans="1:17" ht="11.25" customHeight="1">
      <c r="A24" s="23" t="s">
        <v>30</v>
      </c>
      <c r="B24" s="24">
        <v>2857677</v>
      </c>
      <c r="C24" s="25">
        <v>1596225</v>
      </c>
      <c r="D24" s="25">
        <v>1366380</v>
      </c>
      <c r="E24" s="25">
        <v>317823</v>
      </c>
      <c r="F24" s="25">
        <v>280695</v>
      </c>
      <c r="G24" s="25" t="s">
        <v>88</v>
      </c>
      <c r="H24" s="25" t="s">
        <v>89</v>
      </c>
      <c r="I24" s="25">
        <v>10687402</v>
      </c>
      <c r="J24" s="25">
        <v>682781</v>
      </c>
      <c r="K24" s="25">
        <v>5009899</v>
      </c>
      <c r="L24" s="25">
        <v>187801</v>
      </c>
      <c r="M24" s="25">
        <v>217695</v>
      </c>
      <c r="N24" s="15">
        <v>425978</v>
      </c>
      <c r="O24" s="25">
        <v>384325</v>
      </c>
      <c r="P24" s="28">
        <v>226284</v>
      </c>
      <c r="Q24" s="27" t="str">
        <f t="shared" si="0"/>
        <v xml:space="preserve">  8月末</v>
      </c>
    </row>
    <row r="25" spans="1:17" ht="11.25" customHeight="1">
      <c r="A25" s="23" t="s">
        <v>31</v>
      </c>
      <c r="B25" s="24">
        <v>2891970</v>
      </c>
      <c r="C25" s="25">
        <v>1628172</v>
      </c>
      <c r="D25" s="25">
        <v>1363520</v>
      </c>
      <c r="E25" s="25">
        <v>318184</v>
      </c>
      <c r="F25" s="25">
        <v>280791</v>
      </c>
      <c r="G25" s="25" t="s">
        <v>90</v>
      </c>
      <c r="H25" s="25" t="s">
        <v>91</v>
      </c>
      <c r="I25" s="25">
        <v>10556499</v>
      </c>
      <c r="J25" s="25">
        <v>692395</v>
      </c>
      <c r="K25" s="25">
        <v>4968826</v>
      </c>
      <c r="L25" s="25">
        <v>193797</v>
      </c>
      <c r="M25" s="25">
        <v>217569</v>
      </c>
      <c r="N25" s="25">
        <v>425455</v>
      </c>
      <c r="O25" s="25">
        <v>385020</v>
      </c>
      <c r="P25" s="26">
        <v>227742</v>
      </c>
      <c r="Q25" s="27" t="str">
        <f t="shared" si="0"/>
        <v xml:space="preserve">  9月末</v>
      </c>
    </row>
    <row r="26" spans="1:17" ht="11.25" customHeight="1">
      <c r="A26" s="23" t="s">
        <v>32</v>
      </c>
      <c r="B26" s="24">
        <v>2864908</v>
      </c>
      <c r="C26" s="25">
        <v>1609173</v>
      </c>
      <c r="D26" s="25">
        <v>1366327</v>
      </c>
      <c r="E26" s="25">
        <v>318305</v>
      </c>
      <c r="F26" s="25">
        <v>280164</v>
      </c>
      <c r="G26" s="25" t="s">
        <v>92</v>
      </c>
      <c r="H26" s="25" t="s">
        <v>93</v>
      </c>
      <c r="I26" s="25">
        <v>10491574</v>
      </c>
      <c r="J26" s="25">
        <v>690133</v>
      </c>
      <c r="K26" s="25">
        <v>4904764</v>
      </c>
      <c r="L26" s="25">
        <v>192710</v>
      </c>
      <c r="M26" s="25">
        <v>217194</v>
      </c>
      <c r="N26" s="25">
        <v>427033</v>
      </c>
      <c r="O26" s="25">
        <v>382770</v>
      </c>
      <c r="P26" s="26">
        <v>214460</v>
      </c>
      <c r="Q26" s="27" t="str">
        <f t="shared" si="0"/>
        <v xml:space="preserve"> 10月末</v>
      </c>
    </row>
    <row r="27" spans="1:17" ht="11.25" customHeight="1">
      <c r="A27" s="23" t="s">
        <v>33</v>
      </c>
      <c r="B27" s="24">
        <v>2891046</v>
      </c>
      <c r="C27" s="25">
        <v>1614151</v>
      </c>
      <c r="D27" s="25">
        <v>1367852</v>
      </c>
      <c r="E27" s="25">
        <v>318543</v>
      </c>
      <c r="F27" s="25">
        <v>279419</v>
      </c>
      <c r="G27" s="25" t="s">
        <v>94</v>
      </c>
      <c r="H27" s="25" t="s">
        <v>95</v>
      </c>
      <c r="I27" s="25">
        <v>10422882</v>
      </c>
      <c r="J27" s="25">
        <v>692028</v>
      </c>
      <c r="K27" s="25">
        <v>4850625</v>
      </c>
      <c r="L27" s="25">
        <v>192937</v>
      </c>
      <c r="M27" s="25">
        <v>221960</v>
      </c>
      <c r="N27" s="25">
        <v>431655</v>
      </c>
      <c r="O27" s="25">
        <v>387232</v>
      </c>
      <c r="P27" s="26">
        <v>229372</v>
      </c>
      <c r="Q27" s="27" t="str">
        <f t="shared" si="0"/>
        <v xml:space="preserve"> 11月末</v>
      </c>
    </row>
    <row r="28" spans="1:17" ht="11.25" customHeight="1">
      <c r="A28" s="23" t="s">
        <v>34</v>
      </c>
      <c r="B28" s="24">
        <v>2918818</v>
      </c>
      <c r="C28" s="25">
        <v>1650932</v>
      </c>
      <c r="D28" s="25">
        <v>1376142</v>
      </c>
      <c r="E28" s="25">
        <v>318858</v>
      </c>
      <c r="F28" s="25">
        <v>283699</v>
      </c>
      <c r="G28" s="25" t="s">
        <v>70</v>
      </c>
      <c r="H28" s="25" t="s">
        <v>71</v>
      </c>
      <c r="I28" s="25">
        <v>10588078</v>
      </c>
      <c r="J28" s="25">
        <v>702875</v>
      </c>
      <c r="K28" s="25">
        <v>4884201</v>
      </c>
      <c r="L28" s="25">
        <v>195119</v>
      </c>
      <c r="M28" s="25">
        <v>214549</v>
      </c>
      <c r="N28" s="25">
        <v>437061</v>
      </c>
      <c r="O28" s="25">
        <v>392867</v>
      </c>
      <c r="P28" s="26">
        <v>229563</v>
      </c>
      <c r="Q28" s="27" t="str">
        <f t="shared" si="0"/>
        <v xml:space="preserve"> 12月末</v>
      </c>
    </row>
    <row r="29" spans="1:17" ht="3" customHeight="1">
      <c r="A29" s="30"/>
      <c r="B29" s="3"/>
      <c r="C29" s="3"/>
      <c r="D29" s="31"/>
      <c r="E29" s="3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2"/>
    </row>
    <row r="30" spans="1:17" ht="21" customHeight="1">
      <c r="A30" s="33" t="s">
        <v>35</v>
      </c>
      <c r="B30" s="293" t="s">
        <v>36</v>
      </c>
      <c r="C30" s="293"/>
      <c r="D30" s="293" t="s">
        <v>36</v>
      </c>
      <c r="E30" s="293"/>
      <c r="F30" s="7" t="s">
        <v>37</v>
      </c>
      <c r="G30" s="35" t="s">
        <v>38</v>
      </c>
      <c r="H30" s="36" t="s">
        <v>39</v>
      </c>
      <c r="I30" s="305" t="s">
        <v>40</v>
      </c>
      <c r="J30" s="305"/>
      <c r="K30" s="305" t="s">
        <v>96</v>
      </c>
      <c r="L30" s="305"/>
      <c r="M30" s="302" t="s">
        <v>42</v>
      </c>
      <c r="N30" s="302"/>
      <c r="O30" s="302"/>
      <c r="P30" s="302"/>
      <c r="Q30" s="37" t="s">
        <v>35</v>
      </c>
    </row>
    <row r="31" spans="1:17" ht="12" customHeight="1">
      <c r="A31" s="298" t="s">
        <v>43</v>
      </c>
      <c r="B31" s="292" t="s">
        <v>10</v>
      </c>
      <c r="C31" s="292"/>
      <c r="D31" s="307" t="s">
        <v>44</v>
      </c>
      <c r="E31" s="307"/>
      <c r="F31" s="299" t="s">
        <v>7</v>
      </c>
      <c r="G31" s="299"/>
      <c r="H31" s="305" t="s">
        <v>45</v>
      </c>
      <c r="I31" s="292" t="s">
        <v>9</v>
      </c>
      <c r="J31" s="292"/>
      <c r="K31" s="292" t="s">
        <v>10</v>
      </c>
      <c r="L31" s="292"/>
      <c r="M31" s="292" t="s">
        <v>11</v>
      </c>
      <c r="N31" s="292"/>
      <c r="O31" s="293" t="s">
        <v>46</v>
      </c>
      <c r="P31" s="293"/>
      <c r="Q31" s="294" t="s">
        <v>43</v>
      </c>
    </row>
    <row r="32" spans="1:17" ht="17.25" customHeight="1">
      <c r="A32" s="298"/>
      <c r="B32" s="295" t="s">
        <v>47</v>
      </c>
      <c r="C32" s="295"/>
      <c r="D32" s="308" t="s">
        <v>48</v>
      </c>
      <c r="E32" s="308"/>
      <c r="F32" s="38" t="s">
        <v>47</v>
      </c>
      <c r="G32" s="39" t="s">
        <v>49</v>
      </c>
      <c r="H32" s="305"/>
      <c r="I32" s="295" t="s">
        <v>47</v>
      </c>
      <c r="J32" s="295"/>
      <c r="K32" s="295" t="s">
        <v>47</v>
      </c>
      <c r="L32" s="295"/>
      <c r="M32" s="295" t="s">
        <v>47</v>
      </c>
      <c r="N32" s="295"/>
      <c r="O32" s="293"/>
      <c r="P32" s="293"/>
      <c r="Q32" s="294"/>
    </row>
    <row r="33" spans="1:17">
      <c r="A33" s="6" t="s">
        <v>50</v>
      </c>
      <c r="B33" s="3"/>
      <c r="C33" s="3"/>
      <c r="D33" s="3"/>
      <c r="E33" s="3"/>
      <c r="F33" s="3"/>
      <c r="G33" s="3"/>
      <c r="H33" s="3"/>
      <c r="I33" s="6" t="s">
        <v>51</v>
      </c>
      <c r="J33" s="3"/>
      <c r="K33" s="6"/>
      <c r="L33" s="3"/>
      <c r="M33" s="3"/>
      <c r="N33" s="3"/>
      <c r="O33" s="3"/>
      <c r="P33" s="3"/>
      <c r="Q33" s="3"/>
    </row>
    <row r="34" spans="1:17">
      <c r="A34" s="6" t="s">
        <v>52</v>
      </c>
      <c r="B34" s="6"/>
      <c r="C34" s="6"/>
      <c r="D34" s="6"/>
      <c r="E34" s="6"/>
      <c r="F34" s="6"/>
      <c r="G34" s="6"/>
      <c r="H34" s="6"/>
      <c r="I34" s="6" t="s">
        <v>53</v>
      </c>
      <c r="J34" s="6"/>
      <c r="K34" s="6"/>
      <c r="L34" s="6"/>
      <c r="M34" s="6"/>
      <c r="N34" s="3"/>
      <c r="O34" s="3"/>
      <c r="P34" s="3"/>
      <c r="Q34" s="3"/>
    </row>
    <row r="35" spans="1:17">
      <c r="A35" s="6" t="s">
        <v>54</v>
      </c>
      <c r="B35" s="3"/>
      <c r="C35" s="3"/>
      <c r="D35" s="3"/>
      <c r="E35" s="3"/>
      <c r="F35" s="3"/>
      <c r="G35" s="3"/>
      <c r="H35" s="3"/>
      <c r="J35" s="3"/>
      <c r="K35" s="3"/>
      <c r="L35" s="3"/>
      <c r="M35" s="3"/>
      <c r="N35" s="3"/>
      <c r="O35" s="3"/>
      <c r="P35" s="3"/>
      <c r="Q35" s="3"/>
    </row>
    <row r="36" spans="1:17">
      <c r="A36" s="6" t="s">
        <v>55</v>
      </c>
    </row>
  </sheetData>
  <mergeCells count="30">
    <mergeCell ref="A8:A10"/>
    <mergeCell ref="B8:C9"/>
    <mergeCell ref="D8:E9"/>
    <mergeCell ref="F8:G8"/>
    <mergeCell ref="H8:H9"/>
    <mergeCell ref="I8:J9"/>
    <mergeCell ref="K8:L9"/>
    <mergeCell ref="M8:N9"/>
    <mergeCell ref="O8:P9"/>
    <mergeCell ref="Q8:Q10"/>
    <mergeCell ref="B30:C30"/>
    <mergeCell ref="D30:E30"/>
    <mergeCell ref="I30:J30"/>
    <mergeCell ref="K30:L30"/>
    <mergeCell ref="M30:P30"/>
    <mergeCell ref="A31:A32"/>
    <mergeCell ref="B31:C31"/>
    <mergeCell ref="D31:E31"/>
    <mergeCell ref="F31:G31"/>
    <mergeCell ref="H31:H32"/>
    <mergeCell ref="B32:C32"/>
    <mergeCell ref="D32:E32"/>
    <mergeCell ref="I31:J31"/>
    <mergeCell ref="K31:L31"/>
    <mergeCell ref="M31:N31"/>
    <mergeCell ref="O31:P32"/>
    <mergeCell ref="Q31:Q32"/>
    <mergeCell ref="I32:J32"/>
    <mergeCell ref="K32:L32"/>
    <mergeCell ref="M32:N32"/>
  </mergeCells>
  <phoneticPr fontId="14"/>
  <pageMargins left="0.78749999999999998" right="0.78749999999999998" top="0.98402777777777795" bottom="0.78749999999999998" header="0.511811023622047" footer="0.511811023622047"/>
  <pageSetup paperSize="9" orientation="portrait" horizontalDpi="300" verticalDpi="300"/>
  <colBreaks count="1" manualBreakCount="1">
    <brk id="8" max="1048575" man="1"/>
  </col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opLeftCell="A16" zoomScale="130" zoomScaleNormal="130" zoomScalePageLayoutView="70" workbookViewId="0"/>
  </sheetViews>
  <sheetFormatPr defaultColWidth="11.25" defaultRowHeight="10.5"/>
  <cols>
    <col min="1" max="1" width="10.375" style="40" customWidth="1"/>
    <col min="2" max="3" width="10" style="40" customWidth="1"/>
    <col min="4" max="5" width="9.625" style="40" customWidth="1"/>
    <col min="6" max="7" width="11.75" style="40" customWidth="1"/>
    <col min="8" max="8" width="13.375" style="40" customWidth="1"/>
    <col min="9" max="12" width="10.625" style="40" customWidth="1"/>
    <col min="13" max="16" width="8.375" style="40" customWidth="1"/>
    <col min="17" max="17" width="10.25" style="40" customWidth="1"/>
    <col min="18" max="16384" width="11.25" style="40"/>
  </cols>
  <sheetData>
    <row r="1" spans="1:17" ht="13.5">
      <c r="A1" s="41"/>
      <c r="E1" s="42" t="s">
        <v>97</v>
      </c>
      <c r="I1" s="43" t="s">
        <v>98</v>
      </c>
      <c r="K1" s="43"/>
      <c r="M1" s="44"/>
    </row>
    <row r="2" spans="1:17" ht="6" customHeight="1"/>
    <row r="3" spans="1:17">
      <c r="A3" s="45" t="s">
        <v>1</v>
      </c>
    </row>
    <row r="4" spans="1:17">
      <c r="A4" s="45" t="s">
        <v>2</v>
      </c>
    </row>
    <row r="5" spans="1:17" ht="2.25" customHeight="1">
      <c r="A5" s="45"/>
    </row>
    <row r="6" spans="1:17" ht="11.25" customHeight="1">
      <c r="A6" s="40" t="s">
        <v>3</v>
      </c>
    </row>
    <row r="7" spans="1:17" ht="1.5" customHeight="1">
      <c r="A7" s="45"/>
    </row>
    <row r="8" spans="1:17" ht="11.25" customHeight="1">
      <c r="A8" s="320" t="s">
        <v>4</v>
      </c>
      <c r="B8" s="318" t="s">
        <v>99</v>
      </c>
      <c r="C8" s="318"/>
      <c r="D8" s="318" t="s">
        <v>100</v>
      </c>
      <c r="E8" s="318"/>
      <c r="F8" s="310" t="s">
        <v>7</v>
      </c>
      <c r="G8" s="310"/>
      <c r="H8" s="321" t="s">
        <v>8</v>
      </c>
      <c r="I8" s="318" t="s">
        <v>101</v>
      </c>
      <c r="J8" s="318"/>
      <c r="K8" s="319" t="s">
        <v>102</v>
      </c>
      <c r="L8" s="319"/>
      <c r="M8" s="318" t="s">
        <v>11</v>
      </c>
      <c r="N8" s="318"/>
      <c r="O8" s="318" t="s">
        <v>103</v>
      </c>
      <c r="P8" s="318"/>
      <c r="Q8" s="320" t="s">
        <v>4</v>
      </c>
    </row>
    <row r="9" spans="1:17" ht="11.25" customHeight="1">
      <c r="A9" s="320"/>
      <c r="B9" s="318"/>
      <c r="C9" s="318"/>
      <c r="D9" s="318"/>
      <c r="E9" s="318"/>
      <c r="F9" s="48" t="s">
        <v>13</v>
      </c>
      <c r="G9" s="48" t="s">
        <v>14</v>
      </c>
      <c r="H9" s="321"/>
      <c r="I9" s="318"/>
      <c r="J9" s="318"/>
      <c r="K9" s="319"/>
      <c r="L9" s="319"/>
      <c r="M9" s="318"/>
      <c r="N9" s="318"/>
      <c r="O9" s="318"/>
      <c r="P9" s="318"/>
      <c r="Q9" s="320"/>
    </row>
    <row r="10" spans="1:17" ht="11.25" customHeight="1">
      <c r="A10" s="320"/>
      <c r="B10" s="47" t="s">
        <v>15</v>
      </c>
      <c r="C10" s="47" t="s">
        <v>16</v>
      </c>
      <c r="D10" s="47" t="s">
        <v>17</v>
      </c>
      <c r="E10" s="47" t="s">
        <v>16</v>
      </c>
      <c r="F10" s="47" t="s">
        <v>18</v>
      </c>
      <c r="G10" s="49" t="s">
        <v>19</v>
      </c>
      <c r="H10" s="47" t="s">
        <v>104</v>
      </c>
      <c r="I10" s="47" t="s">
        <v>15</v>
      </c>
      <c r="J10" s="47" t="s">
        <v>16</v>
      </c>
      <c r="K10" s="49" t="s">
        <v>15</v>
      </c>
      <c r="L10" s="47" t="s">
        <v>16</v>
      </c>
      <c r="M10" s="47" t="s">
        <v>15</v>
      </c>
      <c r="N10" s="47" t="s">
        <v>16</v>
      </c>
      <c r="O10" s="47" t="s">
        <v>15</v>
      </c>
      <c r="P10" s="47" t="s">
        <v>16</v>
      </c>
      <c r="Q10" s="320"/>
    </row>
    <row r="11" spans="1:17" ht="5.25" customHeight="1">
      <c r="A11" s="50"/>
      <c r="B11" s="51"/>
      <c r="C11" s="51"/>
      <c r="D11" s="52"/>
      <c r="E11" s="52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3" t="s">
        <v>20</v>
      </c>
    </row>
    <row r="12" spans="1:17" ht="11.25" customHeight="1">
      <c r="A12" s="54" t="s">
        <v>105</v>
      </c>
      <c r="B12" s="55">
        <v>2539381</v>
      </c>
      <c r="C12" s="55">
        <v>1471850</v>
      </c>
      <c r="D12" s="55">
        <v>1121755</v>
      </c>
      <c r="E12" s="55">
        <v>315897</v>
      </c>
      <c r="F12" s="55">
        <v>311508</v>
      </c>
      <c r="G12" s="55" t="s">
        <v>106</v>
      </c>
      <c r="H12" s="55">
        <v>832720</v>
      </c>
      <c r="I12" s="55">
        <v>8113464</v>
      </c>
      <c r="J12" s="55">
        <v>126162</v>
      </c>
      <c r="K12" s="55">
        <v>3710516</v>
      </c>
      <c r="L12" s="55">
        <v>104577</v>
      </c>
      <c r="M12" s="55">
        <v>224046</v>
      </c>
      <c r="N12" s="55">
        <v>476947</v>
      </c>
      <c r="O12" s="55">
        <v>336443</v>
      </c>
      <c r="P12" s="56">
        <v>188535</v>
      </c>
      <c r="Q12" s="57" t="str">
        <f>A12</f>
        <v>平成26年末</v>
      </c>
    </row>
    <row r="13" spans="1:17" ht="11.25" customHeight="1">
      <c r="A13" s="58">
        <v>27</v>
      </c>
      <c r="B13" s="55" t="s">
        <v>58</v>
      </c>
      <c r="C13" s="55" t="s">
        <v>59</v>
      </c>
      <c r="D13" s="55">
        <v>1164428</v>
      </c>
      <c r="E13" s="55">
        <v>315639</v>
      </c>
      <c r="F13" s="55">
        <v>304223</v>
      </c>
      <c r="G13" s="55" t="s">
        <v>60</v>
      </c>
      <c r="H13" s="55" t="s">
        <v>61</v>
      </c>
      <c r="I13" s="55">
        <v>8305419</v>
      </c>
      <c r="J13" s="55">
        <v>118203</v>
      </c>
      <c r="K13" s="55" t="s">
        <v>62</v>
      </c>
      <c r="L13" s="55" t="s">
        <v>63</v>
      </c>
      <c r="M13" s="55">
        <v>218585</v>
      </c>
      <c r="N13" s="55">
        <v>481067</v>
      </c>
      <c r="O13" s="55">
        <v>346687</v>
      </c>
      <c r="P13" s="56">
        <v>188415</v>
      </c>
      <c r="Q13" s="57">
        <f>A13</f>
        <v>27</v>
      </c>
    </row>
    <row r="14" spans="1:17" ht="11.25" customHeight="1">
      <c r="A14" s="58">
        <v>28</v>
      </c>
      <c r="B14" s="59">
        <v>2740559</v>
      </c>
      <c r="C14" s="55">
        <v>1509428</v>
      </c>
      <c r="D14" s="55">
        <v>1233950</v>
      </c>
      <c r="E14" s="55">
        <v>313601</v>
      </c>
      <c r="F14" s="55">
        <v>296591</v>
      </c>
      <c r="G14" s="55" t="s">
        <v>64</v>
      </c>
      <c r="H14" s="55">
        <v>599071</v>
      </c>
      <c r="I14" s="55">
        <v>9603873</v>
      </c>
      <c r="J14" s="55">
        <v>263595</v>
      </c>
      <c r="K14" s="55">
        <v>4649160</v>
      </c>
      <c r="L14" s="55">
        <v>101268</v>
      </c>
      <c r="M14" s="55">
        <v>217449</v>
      </c>
      <c r="N14" s="55">
        <v>478604</v>
      </c>
      <c r="O14" s="55">
        <v>358897</v>
      </c>
      <c r="P14" s="56">
        <v>194519</v>
      </c>
      <c r="Q14" s="57">
        <f>A14</f>
        <v>28</v>
      </c>
    </row>
    <row r="15" spans="1:17" ht="11.25" customHeight="1">
      <c r="A15" s="58">
        <v>29</v>
      </c>
      <c r="B15" s="59">
        <v>2828043</v>
      </c>
      <c r="C15" s="55">
        <v>1554879</v>
      </c>
      <c r="D15" s="55">
        <v>1304474</v>
      </c>
      <c r="E15" s="55">
        <v>314069</v>
      </c>
      <c r="F15" s="55">
        <v>288157</v>
      </c>
      <c r="G15" s="55" t="s">
        <v>66</v>
      </c>
      <c r="H15" s="55">
        <v>521748</v>
      </c>
      <c r="I15" s="55">
        <v>10060153</v>
      </c>
      <c r="J15" s="55">
        <v>436740</v>
      </c>
      <c r="K15" s="55">
        <v>4832691</v>
      </c>
      <c r="L15" s="55">
        <v>145743</v>
      </c>
      <c r="M15" s="55">
        <v>218978</v>
      </c>
      <c r="N15" s="55">
        <v>460092</v>
      </c>
      <c r="O15" s="55">
        <v>367769</v>
      </c>
      <c r="P15" s="56">
        <v>197118</v>
      </c>
      <c r="Q15" s="57">
        <f>A15</f>
        <v>29</v>
      </c>
    </row>
    <row r="16" spans="1:17" ht="11.25" customHeight="1">
      <c r="A16" s="60">
        <v>30</v>
      </c>
      <c r="B16" s="61">
        <v>2861726</v>
      </c>
      <c r="C16" s="61">
        <v>1601914</v>
      </c>
      <c r="D16" s="61">
        <v>1363961</v>
      </c>
      <c r="E16" s="61">
        <v>315183</v>
      </c>
      <c r="F16" s="61">
        <v>284112</v>
      </c>
      <c r="G16" s="61" t="s">
        <v>68</v>
      </c>
      <c r="H16" s="61">
        <v>465070</v>
      </c>
      <c r="I16" s="61">
        <v>10490524</v>
      </c>
      <c r="J16" s="61">
        <v>599310</v>
      </c>
      <c r="K16" s="61">
        <v>4880101</v>
      </c>
      <c r="L16" s="61">
        <v>168104</v>
      </c>
      <c r="M16" s="61">
        <v>217034</v>
      </c>
      <c r="N16" s="61">
        <v>435653</v>
      </c>
      <c r="O16" s="61">
        <v>371791</v>
      </c>
      <c r="P16" s="62">
        <v>212994</v>
      </c>
      <c r="Q16" s="63">
        <f>A16</f>
        <v>30</v>
      </c>
    </row>
    <row r="17" spans="1:17" ht="15.75" customHeight="1">
      <c r="A17" s="64" t="s">
        <v>107</v>
      </c>
      <c r="B17" s="65">
        <v>2794107</v>
      </c>
      <c r="C17" s="66">
        <v>1532648</v>
      </c>
      <c r="D17" s="66">
        <v>1309384</v>
      </c>
      <c r="E17" s="66">
        <v>313228</v>
      </c>
      <c r="F17" s="66">
        <v>286189</v>
      </c>
      <c r="G17" s="66" t="s">
        <v>108</v>
      </c>
      <c r="H17" s="66">
        <v>515777</v>
      </c>
      <c r="I17" s="66">
        <v>10027392</v>
      </c>
      <c r="J17" s="66">
        <v>438554</v>
      </c>
      <c r="K17" s="66">
        <v>4717579</v>
      </c>
      <c r="L17" s="66">
        <v>148644</v>
      </c>
      <c r="M17" s="66">
        <v>212192</v>
      </c>
      <c r="N17" s="66">
        <v>447028</v>
      </c>
      <c r="O17" s="66">
        <v>365998</v>
      </c>
      <c r="P17" s="67">
        <v>196043</v>
      </c>
      <c r="Q17" s="64" t="s">
        <v>107</v>
      </c>
    </row>
    <row r="18" spans="1:17" ht="11.25" customHeight="1">
      <c r="A18" s="64" t="s">
        <v>109</v>
      </c>
      <c r="B18" s="65">
        <v>2806769</v>
      </c>
      <c r="C18" s="66">
        <v>1530463</v>
      </c>
      <c r="D18" s="66">
        <v>1313939</v>
      </c>
      <c r="E18" s="66">
        <v>313877</v>
      </c>
      <c r="F18" s="66">
        <v>285645</v>
      </c>
      <c r="G18" s="66" t="s">
        <v>110</v>
      </c>
      <c r="H18" s="66">
        <v>509351</v>
      </c>
      <c r="I18" s="66">
        <v>10168341</v>
      </c>
      <c r="J18" s="66">
        <v>437312</v>
      </c>
      <c r="K18" s="66">
        <v>4695066</v>
      </c>
      <c r="L18" s="66">
        <v>148642</v>
      </c>
      <c r="M18" s="66">
        <v>210457</v>
      </c>
      <c r="N18" s="66">
        <v>442743</v>
      </c>
      <c r="O18" s="66">
        <v>364700</v>
      </c>
      <c r="P18" s="67">
        <v>197753</v>
      </c>
      <c r="Q18" s="64" t="s">
        <v>109</v>
      </c>
    </row>
    <row r="19" spans="1:17" ht="11.25" customHeight="1">
      <c r="A19" s="64" t="s">
        <v>111</v>
      </c>
      <c r="B19" s="65">
        <v>2806495</v>
      </c>
      <c r="C19" s="66">
        <v>1569505</v>
      </c>
      <c r="D19" s="66">
        <v>1310903</v>
      </c>
      <c r="E19" s="66">
        <v>314465</v>
      </c>
      <c r="F19" s="66">
        <v>285900</v>
      </c>
      <c r="G19" s="66" t="s">
        <v>112</v>
      </c>
      <c r="H19" s="66">
        <v>502762</v>
      </c>
      <c r="I19" s="66">
        <v>10026018</v>
      </c>
      <c r="J19" s="66">
        <v>481649</v>
      </c>
      <c r="K19" s="66">
        <v>4615378</v>
      </c>
      <c r="L19" s="66">
        <v>138721</v>
      </c>
      <c r="M19" s="66">
        <v>210270</v>
      </c>
      <c r="N19" s="66">
        <v>445089</v>
      </c>
      <c r="O19" s="66">
        <v>362913</v>
      </c>
      <c r="P19" s="67">
        <v>198873</v>
      </c>
      <c r="Q19" s="64" t="s">
        <v>111</v>
      </c>
    </row>
    <row r="20" spans="1:17" ht="11.25" customHeight="1">
      <c r="A20" s="64" t="s">
        <v>113</v>
      </c>
      <c r="B20" s="65">
        <v>2814034</v>
      </c>
      <c r="C20" s="66">
        <v>1555897</v>
      </c>
      <c r="D20" s="66">
        <v>1312749</v>
      </c>
      <c r="E20" s="66">
        <v>314654</v>
      </c>
      <c r="F20" s="66">
        <v>287432</v>
      </c>
      <c r="G20" s="66" t="s">
        <v>114</v>
      </c>
      <c r="H20" s="66">
        <v>498184</v>
      </c>
      <c r="I20" s="66">
        <v>10162321</v>
      </c>
      <c r="J20" s="66">
        <v>476796</v>
      </c>
      <c r="K20" s="66">
        <v>4748817</v>
      </c>
      <c r="L20" s="66">
        <v>151115</v>
      </c>
      <c r="M20" s="66">
        <v>211261</v>
      </c>
      <c r="N20" s="66">
        <v>442524</v>
      </c>
      <c r="O20" s="66">
        <v>361708</v>
      </c>
      <c r="P20" s="67">
        <v>201248</v>
      </c>
      <c r="Q20" s="64" t="s">
        <v>113</v>
      </c>
    </row>
    <row r="21" spans="1:17" ht="11.25" customHeight="1">
      <c r="A21" s="64" t="s">
        <v>115</v>
      </c>
      <c r="B21" s="65">
        <v>2801872</v>
      </c>
      <c r="C21" s="66">
        <v>1544083</v>
      </c>
      <c r="D21" s="66">
        <v>1306122</v>
      </c>
      <c r="E21" s="66">
        <v>314616</v>
      </c>
      <c r="F21" s="66">
        <v>285931</v>
      </c>
      <c r="G21" s="66" t="s">
        <v>116</v>
      </c>
      <c r="H21" s="66">
        <v>493256</v>
      </c>
      <c r="I21" s="66">
        <v>10126876</v>
      </c>
      <c r="J21" s="66">
        <v>490049</v>
      </c>
      <c r="K21" s="66">
        <v>4837455</v>
      </c>
      <c r="L21" s="66">
        <v>166333</v>
      </c>
      <c r="M21" s="66">
        <v>203809</v>
      </c>
      <c r="N21" s="66">
        <v>434755</v>
      </c>
      <c r="O21" s="66">
        <v>357531</v>
      </c>
      <c r="P21" s="67">
        <v>202092</v>
      </c>
      <c r="Q21" s="64" t="s">
        <v>115</v>
      </c>
    </row>
    <row r="22" spans="1:17" ht="11.25" customHeight="1">
      <c r="A22" s="64" t="s">
        <v>117</v>
      </c>
      <c r="B22" s="65">
        <v>2847178</v>
      </c>
      <c r="C22" s="66">
        <v>1569959</v>
      </c>
      <c r="D22" s="66">
        <v>1321056</v>
      </c>
      <c r="E22" s="66">
        <v>315330</v>
      </c>
      <c r="F22" s="66">
        <v>285744</v>
      </c>
      <c r="G22" s="66" t="s">
        <v>118</v>
      </c>
      <c r="H22" s="66">
        <v>489147</v>
      </c>
      <c r="I22" s="66">
        <v>10286829</v>
      </c>
      <c r="J22" s="66">
        <v>533368</v>
      </c>
      <c r="K22" s="66">
        <v>5015826</v>
      </c>
      <c r="L22" s="66">
        <v>171257</v>
      </c>
      <c r="M22" s="66">
        <v>209335</v>
      </c>
      <c r="N22" s="66">
        <v>438661</v>
      </c>
      <c r="O22" s="66">
        <v>363482</v>
      </c>
      <c r="P22" s="67">
        <v>203908</v>
      </c>
      <c r="Q22" s="64" t="s">
        <v>117</v>
      </c>
    </row>
    <row r="23" spans="1:17" ht="15.75" customHeight="1">
      <c r="A23" s="64" t="s">
        <v>119</v>
      </c>
      <c r="B23" s="65">
        <v>2823247</v>
      </c>
      <c r="C23" s="66">
        <v>1553158</v>
      </c>
      <c r="D23" s="55">
        <v>1328393</v>
      </c>
      <c r="E23" s="55">
        <v>314771</v>
      </c>
      <c r="F23" s="66">
        <v>284613</v>
      </c>
      <c r="G23" s="66" t="s">
        <v>120</v>
      </c>
      <c r="H23" s="66">
        <v>484013</v>
      </c>
      <c r="I23" s="66">
        <v>10350721</v>
      </c>
      <c r="J23" s="66">
        <v>532631</v>
      </c>
      <c r="K23" s="66">
        <v>4893351</v>
      </c>
      <c r="L23" s="66">
        <v>171583</v>
      </c>
      <c r="M23" s="55">
        <v>207436</v>
      </c>
      <c r="N23" s="55">
        <v>433423</v>
      </c>
      <c r="O23" s="55">
        <v>362242</v>
      </c>
      <c r="P23" s="68">
        <v>204663</v>
      </c>
      <c r="Q23" s="64" t="s">
        <v>119</v>
      </c>
    </row>
    <row r="24" spans="1:17" ht="11.25" customHeight="1">
      <c r="A24" s="64" t="s">
        <v>121</v>
      </c>
      <c r="B24" s="65">
        <v>2834979</v>
      </c>
      <c r="C24" s="66">
        <v>1553394</v>
      </c>
      <c r="D24" s="66">
        <v>1332550</v>
      </c>
      <c r="E24" s="66">
        <v>314165</v>
      </c>
      <c r="F24" s="66">
        <v>284940</v>
      </c>
      <c r="G24" s="66" t="s">
        <v>122</v>
      </c>
      <c r="H24" s="66">
        <v>478800</v>
      </c>
      <c r="I24" s="66">
        <v>10346965</v>
      </c>
      <c r="J24" s="66">
        <v>534635</v>
      </c>
      <c r="K24" s="66">
        <v>4924370</v>
      </c>
      <c r="L24" s="66">
        <v>166041</v>
      </c>
      <c r="M24" s="66">
        <v>211070</v>
      </c>
      <c r="N24" s="55">
        <v>432479</v>
      </c>
      <c r="O24" s="66">
        <v>361194</v>
      </c>
      <c r="P24" s="68">
        <v>206092</v>
      </c>
      <c r="Q24" s="64" t="s">
        <v>121</v>
      </c>
    </row>
    <row r="25" spans="1:17" ht="11.25" customHeight="1">
      <c r="A25" s="64" t="s">
        <v>123</v>
      </c>
      <c r="B25" s="65">
        <v>2853664</v>
      </c>
      <c r="C25" s="66">
        <v>1585773</v>
      </c>
      <c r="D25" s="66">
        <v>1334656</v>
      </c>
      <c r="E25" s="66">
        <v>313586</v>
      </c>
      <c r="F25" s="66">
        <v>284333</v>
      </c>
      <c r="G25" s="66" t="s">
        <v>124</v>
      </c>
      <c r="H25" s="66">
        <v>474403</v>
      </c>
      <c r="I25" s="66">
        <v>10260793</v>
      </c>
      <c r="J25" s="66">
        <v>567072</v>
      </c>
      <c r="K25" s="66">
        <v>4824868</v>
      </c>
      <c r="L25" s="66">
        <v>166062</v>
      </c>
      <c r="M25" s="66">
        <v>213876</v>
      </c>
      <c r="N25" s="66">
        <v>435784</v>
      </c>
      <c r="O25" s="66">
        <v>363482</v>
      </c>
      <c r="P25" s="67">
        <v>203908</v>
      </c>
      <c r="Q25" s="64" t="s">
        <v>123</v>
      </c>
    </row>
    <row r="26" spans="1:17" ht="11.25" customHeight="1">
      <c r="A26" s="64" t="s">
        <v>125</v>
      </c>
      <c r="B26" s="65">
        <v>2831236</v>
      </c>
      <c r="C26" s="66">
        <v>1563128</v>
      </c>
      <c r="D26" s="66">
        <v>1339631</v>
      </c>
      <c r="E26" s="66">
        <v>313096</v>
      </c>
      <c r="F26" s="66">
        <v>282666</v>
      </c>
      <c r="G26" s="66" t="s">
        <v>126</v>
      </c>
      <c r="H26" s="66">
        <v>470745</v>
      </c>
      <c r="I26" s="66">
        <v>10231695</v>
      </c>
      <c r="J26" s="66">
        <v>562130</v>
      </c>
      <c r="K26" s="66">
        <v>4843117</v>
      </c>
      <c r="L26" s="66">
        <v>163446</v>
      </c>
      <c r="M26" s="66">
        <v>209399</v>
      </c>
      <c r="N26" s="66">
        <v>434272</v>
      </c>
      <c r="O26" s="66">
        <v>365096</v>
      </c>
      <c r="P26" s="67">
        <v>208738</v>
      </c>
      <c r="Q26" s="64" t="s">
        <v>125</v>
      </c>
    </row>
    <row r="27" spans="1:17" ht="11.25" customHeight="1">
      <c r="A27" s="64" t="s">
        <v>127</v>
      </c>
      <c r="B27" s="65">
        <v>2803279</v>
      </c>
      <c r="C27" s="66">
        <v>1564925</v>
      </c>
      <c r="D27" s="66">
        <v>1343810</v>
      </c>
      <c r="E27" s="66">
        <v>314658</v>
      </c>
      <c r="F27" s="66">
        <v>282125</v>
      </c>
      <c r="G27" s="66" t="s">
        <v>128</v>
      </c>
      <c r="H27" s="66">
        <v>468251</v>
      </c>
      <c r="I27" s="66">
        <v>10174195</v>
      </c>
      <c r="J27" s="66">
        <v>560411</v>
      </c>
      <c r="K27" s="66">
        <v>4721042</v>
      </c>
      <c r="L27" s="66">
        <v>162570</v>
      </c>
      <c r="M27" s="66">
        <v>209733</v>
      </c>
      <c r="N27" s="66">
        <v>431840</v>
      </c>
      <c r="O27" s="66">
        <v>363639</v>
      </c>
      <c r="P27" s="67">
        <v>210783</v>
      </c>
      <c r="Q27" s="64" t="s">
        <v>127</v>
      </c>
    </row>
    <row r="28" spans="1:17" ht="11.25" customHeight="1">
      <c r="A28" s="64" t="s">
        <v>129</v>
      </c>
      <c r="B28" s="65">
        <v>2861726</v>
      </c>
      <c r="C28" s="66">
        <v>1601914</v>
      </c>
      <c r="D28" s="66">
        <v>1363961</v>
      </c>
      <c r="E28" s="66">
        <v>315183</v>
      </c>
      <c r="F28" s="66">
        <v>284112</v>
      </c>
      <c r="G28" s="66" t="s">
        <v>68</v>
      </c>
      <c r="H28" s="66">
        <v>465070</v>
      </c>
      <c r="I28" s="66">
        <v>10490524</v>
      </c>
      <c r="J28" s="66">
        <v>599310</v>
      </c>
      <c r="K28" s="66">
        <v>4880101</v>
      </c>
      <c r="L28" s="66">
        <v>168104</v>
      </c>
      <c r="M28" s="66">
        <v>217034</v>
      </c>
      <c r="N28" s="66">
        <v>435653</v>
      </c>
      <c r="O28" s="66">
        <v>371791</v>
      </c>
      <c r="P28" s="67">
        <v>212994</v>
      </c>
      <c r="Q28" s="64" t="s">
        <v>129</v>
      </c>
    </row>
    <row r="29" spans="1:17" ht="5.25" customHeight="1">
      <c r="A29" s="69"/>
      <c r="D29" s="70"/>
      <c r="E29" s="70"/>
      <c r="Q29" s="71"/>
    </row>
    <row r="30" spans="1:17" ht="21" customHeight="1">
      <c r="A30" s="49" t="s">
        <v>35</v>
      </c>
      <c r="B30" s="310" t="s">
        <v>36</v>
      </c>
      <c r="C30" s="310"/>
      <c r="D30" s="310" t="s">
        <v>36</v>
      </c>
      <c r="E30" s="310"/>
      <c r="F30" s="46" t="s">
        <v>37</v>
      </c>
      <c r="G30" s="72" t="s">
        <v>38</v>
      </c>
      <c r="H30" s="48" t="s">
        <v>39</v>
      </c>
      <c r="I30" s="316" t="s">
        <v>40</v>
      </c>
      <c r="J30" s="316"/>
      <c r="K30" s="316" t="s">
        <v>96</v>
      </c>
      <c r="L30" s="316"/>
      <c r="M30" s="318" t="s">
        <v>42</v>
      </c>
      <c r="N30" s="318"/>
      <c r="O30" s="318"/>
      <c r="P30" s="318"/>
      <c r="Q30" s="73" t="s">
        <v>35</v>
      </c>
    </row>
    <row r="31" spans="1:17" ht="12" customHeight="1">
      <c r="A31" s="313" t="s">
        <v>43</v>
      </c>
      <c r="B31" s="309" t="s">
        <v>10</v>
      </c>
      <c r="C31" s="309"/>
      <c r="D31" s="314" t="s">
        <v>44</v>
      </c>
      <c r="E31" s="314"/>
      <c r="F31" s="315" t="s">
        <v>7</v>
      </c>
      <c r="G31" s="315"/>
      <c r="H31" s="316" t="s">
        <v>45</v>
      </c>
      <c r="I31" s="309" t="s">
        <v>9</v>
      </c>
      <c r="J31" s="309"/>
      <c r="K31" s="309" t="s">
        <v>10</v>
      </c>
      <c r="L31" s="309"/>
      <c r="M31" s="309" t="s">
        <v>11</v>
      </c>
      <c r="N31" s="309"/>
      <c r="O31" s="310" t="s">
        <v>46</v>
      </c>
      <c r="P31" s="310"/>
      <c r="Q31" s="311" t="s">
        <v>43</v>
      </c>
    </row>
    <row r="32" spans="1:17" ht="17.25" customHeight="1">
      <c r="A32" s="313"/>
      <c r="B32" s="312" t="s">
        <v>47</v>
      </c>
      <c r="C32" s="312"/>
      <c r="D32" s="317" t="s">
        <v>48</v>
      </c>
      <c r="E32" s="317"/>
      <c r="F32" s="75" t="s">
        <v>47</v>
      </c>
      <c r="G32" s="76" t="s">
        <v>49</v>
      </c>
      <c r="H32" s="316"/>
      <c r="I32" s="312" t="s">
        <v>47</v>
      </c>
      <c r="J32" s="312"/>
      <c r="K32" s="312" t="s">
        <v>47</v>
      </c>
      <c r="L32" s="312"/>
      <c r="M32" s="312" t="s">
        <v>47</v>
      </c>
      <c r="N32" s="312"/>
      <c r="O32" s="310"/>
      <c r="P32" s="310"/>
      <c r="Q32" s="311"/>
    </row>
    <row r="33" spans="1:13">
      <c r="A33" s="45" t="s">
        <v>50</v>
      </c>
      <c r="I33" s="45" t="s">
        <v>51</v>
      </c>
      <c r="K33" s="45"/>
    </row>
    <row r="34" spans="1:13">
      <c r="A34" s="45" t="s">
        <v>130</v>
      </c>
      <c r="B34" s="45"/>
      <c r="C34" s="45"/>
      <c r="D34" s="45"/>
      <c r="E34" s="45"/>
      <c r="F34" s="45"/>
      <c r="G34" s="45"/>
      <c r="H34" s="45"/>
      <c r="I34" s="45" t="s">
        <v>53</v>
      </c>
      <c r="J34" s="45"/>
      <c r="K34" s="45"/>
      <c r="L34" s="45"/>
      <c r="M34" s="45"/>
    </row>
    <row r="35" spans="1:13">
      <c r="A35" s="45" t="s">
        <v>131</v>
      </c>
    </row>
    <row r="36" spans="1:13">
      <c r="A36" s="45" t="s">
        <v>55</v>
      </c>
    </row>
  </sheetData>
  <mergeCells count="30">
    <mergeCell ref="A8:A10"/>
    <mergeCell ref="B8:C9"/>
    <mergeCell ref="D8:E9"/>
    <mergeCell ref="F8:G8"/>
    <mergeCell ref="H8:H9"/>
    <mergeCell ref="I8:J9"/>
    <mergeCell ref="K8:L9"/>
    <mergeCell ref="M8:N9"/>
    <mergeCell ref="O8:P9"/>
    <mergeCell ref="Q8:Q10"/>
    <mergeCell ref="B30:C30"/>
    <mergeCell ref="D30:E30"/>
    <mergeCell ref="I30:J30"/>
    <mergeCell ref="K30:L30"/>
    <mergeCell ref="M30:P30"/>
    <mergeCell ref="A31:A32"/>
    <mergeCell ref="B31:C31"/>
    <mergeCell ref="D31:E31"/>
    <mergeCell ref="F31:G31"/>
    <mergeCell ref="H31:H32"/>
    <mergeCell ref="B32:C32"/>
    <mergeCell ref="D32:E32"/>
    <mergeCell ref="I31:J31"/>
    <mergeCell ref="K31:L31"/>
    <mergeCell ref="M31:N31"/>
    <mergeCell ref="O31:P32"/>
    <mergeCell ref="Q31:Q32"/>
    <mergeCell ref="I32:J32"/>
    <mergeCell ref="K32:L32"/>
    <mergeCell ref="M32:N32"/>
  </mergeCells>
  <phoneticPr fontId="14"/>
  <pageMargins left="0.78749999999999998" right="0.78749999999999998" top="0.98402777777777795" bottom="0.78749999999999998" header="0.511811023622047" footer="0.511811023622047"/>
  <pageSetup paperSize="9" orientation="portrait" horizontalDpi="300" verticalDpi="300"/>
  <colBreaks count="1" manualBreakCount="1">
    <brk id="8" max="1048575" man="1"/>
  </col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130" zoomScaleNormal="130" zoomScalePageLayoutView="70" workbookViewId="0"/>
  </sheetViews>
  <sheetFormatPr defaultColWidth="11.25" defaultRowHeight="10.5"/>
  <cols>
    <col min="1" max="1" width="10.375" style="1" customWidth="1"/>
    <col min="2" max="3" width="10" style="1" customWidth="1"/>
    <col min="4" max="5" width="9.625" style="1" customWidth="1"/>
    <col min="6" max="7" width="11.75" style="1" customWidth="1"/>
    <col min="8" max="8" width="13.375" style="1" customWidth="1"/>
    <col min="9" max="12" width="10.625" style="1" customWidth="1"/>
    <col min="13" max="16" width="8.375" style="1" customWidth="1"/>
    <col min="17" max="17" width="10.25" style="1" customWidth="1"/>
    <col min="18" max="16384" width="11.25" style="1"/>
  </cols>
  <sheetData>
    <row r="1" spans="1:17" ht="13.5">
      <c r="A1" s="77"/>
      <c r="B1" s="3"/>
      <c r="C1" s="3"/>
      <c r="E1" s="2" t="s">
        <v>97</v>
      </c>
      <c r="G1" s="3"/>
      <c r="H1" s="3"/>
      <c r="I1" s="4" t="s">
        <v>98</v>
      </c>
      <c r="J1" s="3"/>
      <c r="K1" s="4"/>
      <c r="L1" s="3"/>
      <c r="M1" s="5"/>
      <c r="N1" s="3"/>
      <c r="O1" s="3"/>
      <c r="P1" s="3"/>
      <c r="Q1" s="3"/>
    </row>
    <row r="2" spans="1:17" ht="6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>
      <c r="A4" s="6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6" customHeight="1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1.25" customHeight="1">
      <c r="A6" s="3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.5" customHeight="1">
      <c r="A7" s="6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1.25" customHeight="1">
      <c r="A8" s="322" t="s">
        <v>4</v>
      </c>
      <c r="B8" s="302" t="s">
        <v>99</v>
      </c>
      <c r="C8" s="302"/>
      <c r="D8" s="302" t="s">
        <v>100</v>
      </c>
      <c r="E8" s="302"/>
      <c r="F8" s="293" t="s">
        <v>7</v>
      </c>
      <c r="G8" s="293"/>
      <c r="H8" s="323" t="s">
        <v>8</v>
      </c>
      <c r="I8" s="302" t="s">
        <v>101</v>
      </c>
      <c r="J8" s="302"/>
      <c r="K8" s="301" t="s">
        <v>102</v>
      </c>
      <c r="L8" s="301"/>
      <c r="M8" s="302" t="s">
        <v>11</v>
      </c>
      <c r="N8" s="302"/>
      <c r="O8" s="302" t="s">
        <v>103</v>
      </c>
      <c r="P8" s="302"/>
      <c r="Q8" s="322" t="s">
        <v>4</v>
      </c>
    </row>
    <row r="9" spans="1:17" ht="11.25" customHeight="1">
      <c r="A9" s="322"/>
      <c r="B9" s="302"/>
      <c r="C9" s="302"/>
      <c r="D9" s="302"/>
      <c r="E9" s="302"/>
      <c r="F9" s="36" t="s">
        <v>13</v>
      </c>
      <c r="G9" s="36" t="s">
        <v>14</v>
      </c>
      <c r="H9" s="323"/>
      <c r="I9" s="302"/>
      <c r="J9" s="302"/>
      <c r="K9" s="301"/>
      <c r="L9" s="301"/>
      <c r="M9" s="302"/>
      <c r="N9" s="302"/>
      <c r="O9" s="302"/>
      <c r="P9" s="302"/>
      <c r="Q9" s="322"/>
    </row>
    <row r="10" spans="1:17" ht="11.25" customHeight="1">
      <c r="A10" s="322"/>
      <c r="B10" s="34" t="s">
        <v>15</v>
      </c>
      <c r="C10" s="34" t="s">
        <v>16</v>
      </c>
      <c r="D10" s="34" t="s">
        <v>17</v>
      </c>
      <c r="E10" s="34" t="s">
        <v>16</v>
      </c>
      <c r="F10" s="34" t="s">
        <v>18</v>
      </c>
      <c r="G10" s="33" t="s">
        <v>19</v>
      </c>
      <c r="H10" s="34" t="s">
        <v>104</v>
      </c>
      <c r="I10" s="34" t="s">
        <v>15</v>
      </c>
      <c r="J10" s="34" t="s">
        <v>16</v>
      </c>
      <c r="K10" s="33" t="s">
        <v>15</v>
      </c>
      <c r="L10" s="34" t="s">
        <v>16</v>
      </c>
      <c r="M10" s="34" t="s">
        <v>15</v>
      </c>
      <c r="N10" s="34" t="s">
        <v>16</v>
      </c>
      <c r="O10" s="34" t="s">
        <v>15</v>
      </c>
      <c r="P10" s="34" t="s">
        <v>16</v>
      </c>
      <c r="Q10" s="322"/>
    </row>
    <row r="11" spans="1:17" ht="5.25" customHeight="1">
      <c r="A11" s="10"/>
      <c r="B11" s="11"/>
      <c r="C11" s="11"/>
      <c r="D11" s="12"/>
      <c r="E11" s="1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3" t="s">
        <v>20</v>
      </c>
    </row>
    <row r="12" spans="1:17" ht="11.25" customHeight="1">
      <c r="A12" s="78" t="s">
        <v>132</v>
      </c>
      <c r="B12" s="15">
        <v>2400047</v>
      </c>
      <c r="C12" s="15">
        <v>1423028</v>
      </c>
      <c r="D12" s="15">
        <v>1076152</v>
      </c>
      <c r="E12" s="15">
        <v>320816</v>
      </c>
      <c r="F12" s="15">
        <v>313307</v>
      </c>
      <c r="G12" s="15">
        <v>196640</v>
      </c>
      <c r="H12" s="15">
        <v>969257</v>
      </c>
      <c r="I12" s="15">
        <v>7288789</v>
      </c>
      <c r="J12" s="15">
        <v>92224</v>
      </c>
      <c r="K12" s="15">
        <v>3227941</v>
      </c>
      <c r="L12" s="15">
        <v>108496</v>
      </c>
      <c r="M12" s="15">
        <v>203962</v>
      </c>
      <c r="N12" s="15">
        <v>471634</v>
      </c>
      <c r="O12" s="15">
        <v>284945</v>
      </c>
      <c r="P12" s="16">
        <v>221715</v>
      </c>
      <c r="Q12" s="79" t="str">
        <f>A12</f>
        <v>平成25年末</v>
      </c>
    </row>
    <row r="13" spans="1:17" ht="11.25" customHeight="1">
      <c r="A13" s="14">
        <v>26</v>
      </c>
      <c r="B13" s="15">
        <v>2539381</v>
      </c>
      <c r="C13" s="15">
        <v>1471850</v>
      </c>
      <c r="D13" s="15">
        <v>1121755</v>
      </c>
      <c r="E13" s="15">
        <v>315897</v>
      </c>
      <c r="F13" s="15">
        <v>311508</v>
      </c>
      <c r="G13" s="15">
        <v>195582</v>
      </c>
      <c r="H13" s="15">
        <v>832720</v>
      </c>
      <c r="I13" s="15">
        <v>8113464</v>
      </c>
      <c r="J13" s="15">
        <v>126162</v>
      </c>
      <c r="K13" s="15">
        <v>3710516</v>
      </c>
      <c r="L13" s="15">
        <v>104577</v>
      </c>
      <c r="M13" s="15">
        <v>224046</v>
      </c>
      <c r="N13" s="15">
        <v>476947</v>
      </c>
      <c r="O13" s="15">
        <v>336443</v>
      </c>
      <c r="P13" s="16">
        <v>188535</v>
      </c>
      <c r="Q13" s="79">
        <f>A13</f>
        <v>26</v>
      </c>
    </row>
    <row r="14" spans="1:17" ht="11.25" customHeight="1">
      <c r="A14" s="14">
        <v>27</v>
      </c>
      <c r="B14" s="18" t="s">
        <v>58</v>
      </c>
      <c r="C14" s="15" t="s">
        <v>59</v>
      </c>
      <c r="D14" s="15">
        <v>1164428</v>
      </c>
      <c r="E14" s="15">
        <v>315639</v>
      </c>
      <c r="F14" s="15">
        <v>304223</v>
      </c>
      <c r="G14" s="15">
        <v>192509</v>
      </c>
      <c r="H14" s="15" t="s">
        <v>61</v>
      </c>
      <c r="I14" s="15">
        <v>8305419</v>
      </c>
      <c r="J14" s="15">
        <v>118203</v>
      </c>
      <c r="K14" s="15" t="s">
        <v>62</v>
      </c>
      <c r="L14" s="15" t="s">
        <v>63</v>
      </c>
      <c r="M14" s="15">
        <v>218585</v>
      </c>
      <c r="N14" s="15">
        <v>481067</v>
      </c>
      <c r="O14" s="15">
        <v>346687</v>
      </c>
      <c r="P14" s="16">
        <v>188415</v>
      </c>
      <c r="Q14" s="79">
        <f>A14</f>
        <v>27</v>
      </c>
    </row>
    <row r="15" spans="1:17" ht="11.25" customHeight="1">
      <c r="A15" s="14">
        <v>28</v>
      </c>
      <c r="B15" s="18">
        <v>2740559</v>
      </c>
      <c r="C15" s="15">
        <v>1509428</v>
      </c>
      <c r="D15" s="15">
        <v>1233950</v>
      </c>
      <c r="E15" s="15">
        <v>313601</v>
      </c>
      <c r="F15" s="15">
        <v>296591</v>
      </c>
      <c r="G15" s="15">
        <v>192103</v>
      </c>
      <c r="H15" s="15">
        <v>599071</v>
      </c>
      <c r="I15" s="15">
        <v>9603873</v>
      </c>
      <c r="J15" s="15">
        <v>263595</v>
      </c>
      <c r="K15" s="15">
        <v>4649160</v>
      </c>
      <c r="L15" s="15">
        <v>101268</v>
      </c>
      <c r="M15" s="15">
        <v>217449</v>
      </c>
      <c r="N15" s="15">
        <v>478604</v>
      </c>
      <c r="O15" s="15">
        <v>358897</v>
      </c>
      <c r="P15" s="16">
        <v>194519</v>
      </c>
      <c r="Q15" s="79">
        <f>A15</f>
        <v>28</v>
      </c>
    </row>
    <row r="16" spans="1:17" ht="11.25" customHeight="1">
      <c r="A16" s="19">
        <v>29</v>
      </c>
      <c r="B16" s="20">
        <v>2828043</v>
      </c>
      <c r="C16" s="20">
        <v>1554879</v>
      </c>
      <c r="D16" s="20">
        <v>1304474</v>
      </c>
      <c r="E16" s="20">
        <v>314069</v>
      </c>
      <c r="F16" s="20">
        <v>288157</v>
      </c>
      <c r="G16" s="20">
        <v>190126</v>
      </c>
      <c r="H16" s="20">
        <v>521748</v>
      </c>
      <c r="I16" s="20">
        <v>10060153</v>
      </c>
      <c r="J16" s="20">
        <v>436740</v>
      </c>
      <c r="K16" s="20">
        <v>4832691</v>
      </c>
      <c r="L16" s="20">
        <v>145743</v>
      </c>
      <c r="M16" s="20">
        <v>218978</v>
      </c>
      <c r="N16" s="20">
        <v>460092</v>
      </c>
      <c r="O16" s="20">
        <v>367769</v>
      </c>
      <c r="P16" s="21">
        <v>197118</v>
      </c>
      <c r="Q16" s="80">
        <f>A16</f>
        <v>29</v>
      </c>
    </row>
    <row r="17" spans="1:17" ht="6" customHeight="1">
      <c r="A17" s="3"/>
      <c r="B17" s="81"/>
      <c r="C17" s="82"/>
      <c r="D17" s="82"/>
      <c r="E17" s="82"/>
      <c r="F17" s="82"/>
      <c r="G17" s="82"/>
      <c r="H17" s="83"/>
      <c r="I17" s="84"/>
      <c r="J17" s="84"/>
      <c r="K17" s="83"/>
      <c r="L17" s="83"/>
      <c r="M17" s="84"/>
      <c r="N17" s="84"/>
      <c r="O17" s="84"/>
      <c r="P17" s="85"/>
      <c r="Q17" s="3"/>
    </row>
    <row r="18" spans="1:17" ht="11.25" customHeight="1">
      <c r="A18" s="86" t="s">
        <v>107</v>
      </c>
      <c r="B18" s="24">
        <v>2717685</v>
      </c>
      <c r="C18" s="25">
        <v>1487208</v>
      </c>
      <c r="D18" s="25">
        <v>1238241</v>
      </c>
      <c r="E18" s="25">
        <v>313423</v>
      </c>
      <c r="F18" s="25">
        <v>293598</v>
      </c>
      <c r="G18" s="25">
        <v>190746</v>
      </c>
      <c r="H18" s="25">
        <v>591028</v>
      </c>
      <c r="I18" s="25">
        <v>9593308</v>
      </c>
      <c r="J18" s="25">
        <v>271240</v>
      </c>
      <c r="K18" s="25">
        <v>4637598</v>
      </c>
      <c r="L18" s="25">
        <v>115748</v>
      </c>
      <c r="M18" s="25">
        <v>213756</v>
      </c>
      <c r="N18" s="25">
        <v>469650</v>
      </c>
      <c r="O18" s="25">
        <v>357671</v>
      </c>
      <c r="P18" s="26">
        <v>195061</v>
      </c>
      <c r="Q18" s="86" t="s">
        <v>107</v>
      </c>
    </row>
    <row r="19" spans="1:17" ht="11.25" customHeight="1">
      <c r="A19" s="86" t="s">
        <v>109</v>
      </c>
      <c r="B19" s="24">
        <v>2723918</v>
      </c>
      <c r="C19" s="25">
        <v>1481246</v>
      </c>
      <c r="D19" s="25">
        <v>1244232</v>
      </c>
      <c r="E19" s="25">
        <v>313201</v>
      </c>
      <c r="F19" s="25">
        <v>291233</v>
      </c>
      <c r="G19" s="25">
        <v>190800</v>
      </c>
      <c r="H19" s="25">
        <v>582568</v>
      </c>
      <c r="I19" s="25">
        <v>9673247</v>
      </c>
      <c r="J19" s="25">
        <v>270873</v>
      </c>
      <c r="K19" s="25">
        <v>4722457</v>
      </c>
      <c r="L19" s="25">
        <v>112645</v>
      </c>
      <c r="M19" s="25">
        <v>214175</v>
      </c>
      <c r="N19" s="25">
        <v>469475</v>
      </c>
      <c r="O19" s="25">
        <v>356416</v>
      </c>
      <c r="P19" s="26">
        <v>195830</v>
      </c>
      <c r="Q19" s="86" t="s">
        <v>109</v>
      </c>
    </row>
    <row r="20" spans="1:17" ht="11.25" customHeight="1">
      <c r="A20" s="86" t="s">
        <v>111</v>
      </c>
      <c r="B20" s="24">
        <v>2723422</v>
      </c>
      <c r="C20" s="25">
        <v>1506682</v>
      </c>
      <c r="D20" s="25">
        <v>1241383</v>
      </c>
      <c r="E20" s="25">
        <v>314141</v>
      </c>
      <c r="F20" s="25">
        <v>291456</v>
      </c>
      <c r="G20" s="25">
        <v>188968</v>
      </c>
      <c r="H20" s="25">
        <v>574690</v>
      </c>
      <c r="I20" s="25">
        <v>9792429</v>
      </c>
      <c r="J20" s="25">
        <v>313839</v>
      </c>
      <c r="K20" s="25">
        <v>4553510</v>
      </c>
      <c r="L20" s="25">
        <v>119480</v>
      </c>
      <c r="M20" s="25">
        <v>217955</v>
      </c>
      <c r="N20" s="25">
        <v>477632</v>
      </c>
      <c r="O20" s="25">
        <v>353864</v>
      </c>
      <c r="P20" s="26">
        <v>196070</v>
      </c>
      <c r="Q20" s="86" t="s">
        <v>111</v>
      </c>
    </row>
    <row r="21" spans="1:17" ht="11.25" customHeight="1">
      <c r="A21" s="86" t="s">
        <v>113</v>
      </c>
      <c r="B21" s="24">
        <v>2734134</v>
      </c>
      <c r="C21" s="25">
        <v>1499631</v>
      </c>
      <c r="D21" s="25">
        <v>1241604</v>
      </c>
      <c r="E21" s="25">
        <v>314520</v>
      </c>
      <c r="F21" s="25">
        <v>293947</v>
      </c>
      <c r="G21" s="25">
        <v>189129</v>
      </c>
      <c r="H21" s="25">
        <v>569572</v>
      </c>
      <c r="I21" s="25">
        <v>9860199</v>
      </c>
      <c r="J21" s="25">
        <v>312893</v>
      </c>
      <c r="K21" s="25">
        <v>4739135</v>
      </c>
      <c r="L21" s="25">
        <v>117654</v>
      </c>
      <c r="M21" s="25">
        <v>220451</v>
      </c>
      <c r="N21" s="25">
        <v>475851</v>
      </c>
      <c r="O21" s="25">
        <v>354208</v>
      </c>
      <c r="P21" s="26">
        <v>196344</v>
      </c>
      <c r="Q21" s="86" t="s">
        <v>113</v>
      </c>
    </row>
    <row r="22" spans="1:17" ht="11.25" customHeight="1">
      <c r="A22" s="86" t="s">
        <v>115</v>
      </c>
      <c r="B22" s="24">
        <v>2720759</v>
      </c>
      <c r="C22" s="25">
        <v>1484445</v>
      </c>
      <c r="D22" s="25">
        <v>1239368</v>
      </c>
      <c r="E22" s="25">
        <v>314092</v>
      </c>
      <c r="F22" s="25">
        <v>292068</v>
      </c>
      <c r="G22" s="25">
        <v>188306</v>
      </c>
      <c r="H22" s="25">
        <v>563300</v>
      </c>
      <c r="I22" s="25">
        <v>9826939</v>
      </c>
      <c r="J22" s="25">
        <v>313839</v>
      </c>
      <c r="K22" s="25">
        <v>4800879</v>
      </c>
      <c r="L22" s="25">
        <v>118454</v>
      </c>
      <c r="M22" s="25">
        <v>213400</v>
      </c>
      <c r="N22" s="25">
        <v>465542</v>
      </c>
      <c r="O22" s="25">
        <v>353389</v>
      </c>
      <c r="P22" s="26">
        <v>195760</v>
      </c>
      <c r="Q22" s="86" t="s">
        <v>115</v>
      </c>
    </row>
    <row r="23" spans="1:17" ht="11.25" customHeight="1">
      <c r="A23" s="86" t="s">
        <v>117</v>
      </c>
      <c r="B23" s="24">
        <v>2741478</v>
      </c>
      <c r="C23" s="25">
        <v>1501455</v>
      </c>
      <c r="D23" s="25">
        <v>2353841</v>
      </c>
      <c r="E23" s="25">
        <v>313939</v>
      </c>
      <c r="F23" s="25">
        <v>292133</v>
      </c>
      <c r="G23" s="25">
        <v>188213</v>
      </c>
      <c r="H23" s="25">
        <v>556879</v>
      </c>
      <c r="I23" s="25">
        <v>9881973</v>
      </c>
      <c r="J23" s="25">
        <v>366595</v>
      </c>
      <c r="K23" s="25">
        <v>4838636</v>
      </c>
      <c r="L23" s="25">
        <v>125564</v>
      </c>
      <c r="M23" s="25">
        <v>214188</v>
      </c>
      <c r="N23" s="25">
        <v>462862</v>
      </c>
      <c r="O23" s="25">
        <v>356139</v>
      </c>
      <c r="P23" s="26">
        <v>195736</v>
      </c>
      <c r="Q23" s="86" t="s">
        <v>117</v>
      </c>
    </row>
    <row r="24" spans="1:17" ht="6" customHeight="1">
      <c r="A24" s="86"/>
      <c r="B24" s="18"/>
      <c r="C24" s="15"/>
      <c r="F24" s="15"/>
      <c r="G24" s="15"/>
      <c r="H24" s="15"/>
      <c r="I24" s="15"/>
      <c r="J24" s="15"/>
      <c r="K24" s="15"/>
      <c r="L24" s="15"/>
      <c r="M24" s="87"/>
      <c r="N24" s="87"/>
      <c r="O24" s="87"/>
      <c r="P24" s="88"/>
      <c r="Q24" s="86"/>
    </row>
    <row r="25" spans="1:17" ht="11.25" customHeight="1">
      <c r="A25" s="86" t="s">
        <v>119</v>
      </c>
      <c r="B25" s="24">
        <v>2746319</v>
      </c>
      <c r="C25" s="25">
        <v>1502012</v>
      </c>
      <c r="D25" s="15">
        <v>1258926</v>
      </c>
      <c r="E25" s="15">
        <v>313869</v>
      </c>
      <c r="F25" s="25">
        <v>289177</v>
      </c>
      <c r="G25" s="25">
        <v>188144</v>
      </c>
      <c r="H25" s="25">
        <v>549890</v>
      </c>
      <c r="I25" s="25">
        <v>9873688</v>
      </c>
      <c r="J25" s="25">
        <v>377916</v>
      </c>
      <c r="K25" s="25">
        <v>4753875</v>
      </c>
      <c r="L25" s="25">
        <v>141756</v>
      </c>
      <c r="M25" s="15">
        <v>214039</v>
      </c>
      <c r="N25" s="15">
        <v>457871</v>
      </c>
      <c r="O25" s="15">
        <v>361085</v>
      </c>
      <c r="P25" s="28">
        <v>195024</v>
      </c>
      <c r="Q25" s="86" t="s">
        <v>119</v>
      </c>
    </row>
    <row r="26" spans="1:17" ht="11.25" customHeight="1">
      <c r="A26" s="86" t="s">
        <v>121</v>
      </c>
      <c r="B26" s="24">
        <v>2766278</v>
      </c>
      <c r="C26" s="25">
        <v>1508065</v>
      </c>
      <c r="D26" s="25">
        <v>1263816</v>
      </c>
      <c r="E26" s="25">
        <v>314417</v>
      </c>
      <c r="F26" s="25">
        <v>288180</v>
      </c>
      <c r="G26" s="25">
        <v>188539</v>
      </c>
      <c r="H26" s="25">
        <v>542419</v>
      </c>
      <c r="I26" s="25">
        <v>9948017</v>
      </c>
      <c r="J26" s="25">
        <v>384297</v>
      </c>
      <c r="K26" s="25">
        <v>4824068</v>
      </c>
      <c r="L26" s="25">
        <v>142546</v>
      </c>
      <c r="M26" s="25">
        <v>217310</v>
      </c>
      <c r="N26" s="15">
        <v>454374</v>
      </c>
      <c r="O26" s="25">
        <v>359676</v>
      </c>
      <c r="P26" s="28">
        <v>195029</v>
      </c>
      <c r="Q26" s="86" t="s">
        <v>121</v>
      </c>
    </row>
    <row r="27" spans="1:17" ht="11.25" customHeight="1">
      <c r="A27" s="86" t="s">
        <v>123</v>
      </c>
      <c r="B27" s="24">
        <v>2791737</v>
      </c>
      <c r="C27" s="25">
        <v>1536550</v>
      </c>
      <c r="D27" s="25">
        <v>1266277</v>
      </c>
      <c r="E27" s="25">
        <v>314399</v>
      </c>
      <c r="F27" s="25">
        <v>289170</v>
      </c>
      <c r="G27" s="25">
        <v>187335</v>
      </c>
      <c r="H27" s="25">
        <v>535540</v>
      </c>
      <c r="I27" s="25">
        <v>9978300</v>
      </c>
      <c r="J27" s="25">
        <v>417154</v>
      </c>
      <c r="K27" s="25">
        <v>4752163</v>
      </c>
      <c r="L27" s="25">
        <v>147495</v>
      </c>
      <c r="M27" s="25">
        <v>223782</v>
      </c>
      <c r="N27" s="25">
        <v>463860</v>
      </c>
      <c r="O27" s="25">
        <v>360266</v>
      </c>
      <c r="P27" s="26">
        <v>196210</v>
      </c>
      <c r="Q27" s="86" t="s">
        <v>123</v>
      </c>
    </row>
    <row r="28" spans="1:17" ht="11.25" customHeight="1">
      <c r="A28" s="86" t="s">
        <v>125</v>
      </c>
      <c r="B28" s="24">
        <v>2775569</v>
      </c>
      <c r="C28" s="25">
        <v>1517017</v>
      </c>
      <c r="D28" s="25">
        <v>1271391</v>
      </c>
      <c r="E28" s="25">
        <v>314790</v>
      </c>
      <c r="F28" s="25">
        <v>286836</v>
      </c>
      <c r="G28" s="25">
        <v>187432</v>
      </c>
      <c r="H28" s="25">
        <v>530481</v>
      </c>
      <c r="I28" s="25">
        <v>9924979</v>
      </c>
      <c r="J28" s="25">
        <v>409535</v>
      </c>
      <c r="K28" s="25">
        <v>4799556</v>
      </c>
      <c r="L28" s="25">
        <v>141391</v>
      </c>
      <c r="M28" s="25">
        <v>217851</v>
      </c>
      <c r="N28" s="25">
        <v>453986</v>
      </c>
      <c r="O28" s="25">
        <v>360932</v>
      </c>
      <c r="P28" s="26">
        <v>196418</v>
      </c>
      <c r="Q28" s="86" t="s">
        <v>125</v>
      </c>
    </row>
    <row r="29" spans="1:17" ht="11.25" customHeight="1">
      <c r="A29" s="86" t="s">
        <v>127</v>
      </c>
      <c r="B29" s="24">
        <v>2790268</v>
      </c>
      <c r="C29" s="25">
        <v>1519395</v>
      </c>
      <c r="D29" s="25">
        <v>1280297</v>
      </c>
      <c r="E29" s="25">
        <v>314029</v>
      </c>
      <c r="F29" s="25">
        <v>286720</v>
      </c>
      <c r="G29" s="25">
        <v>188154</v>
      </c>
      <c r="H29" s="25">
        <v>525887</v>
      </c>
      <c r="I29" s="25">
        <v>9944089</v>
      </c>
      <c r="J29" s="25">
        <v>408581</v>
      </c>
      <c r="K29" s="25">
        <v>4829250</v>
      </c>
      <c r="L29" s="25">
        <v>141959</v>
      </c>
      <c r="M29" s="25">
        <v>214124</v>
      </c>
      <c r="N29" s="25">
        <v>452452</v>
      </c>
      <c r="O29" s="25">
        <v>360387</v>
      </c>
      <c r="P29" s="26">
        <v>196645</v>
      </c>
      <c r="Q29" s="86" t="s">
        <v>127</v>
      </c>
    </row>
    <row r="30" spans="1:17" ht="11.25" customHeight="1">
      <c r="A30" s="86" t="s">
        <v>129</v>
      </c>
      <c r="B30" s="24">
        <v>2828043</v>
      </c>
      <c r="C30" s="25">
        <v>1554879</v>
      </c>
      <c r="D30" s="25">
        <v>1304474</v>
      </c>
      <c r="E30" s="25">
        <v>314069</v>
      </c>
      <c r="F30" s="25">
        <v>288157</v>
      </c>
      <c r="G30" s="25">
        <v>190126</v>
      </c>
      <c r="H30" s="25">
        <v>521748</v>
      </c>
      <c r="I30" s="25">
        <v>10060153</v>
      </c>
      <c r="J30" s="25">
        <v>436740</v>
      </c>
      <c r="K30" s="25">
        <v>4832691</v>
      </c>
      <c r="L30" s="25">
        <v>145743</v>
      </c>
      <c r="M30" s="25">
        <v>218978</v>
      </c>
      <c r="N30" s="25">
        <v>460092</v>
      </c>
      <c r="O30" s="25">
        <v>367769</v>
      </c>
      <c r="P30" s="26">
        <v>197118</v>
      </c>
      <c r="Q30" s="86" t="s">
        <v>129</v>
      </c>
    </row>
    <row r="31" spans="1:17" ht="5.25" customHeight="1">
      <c r="A31" s="30"/>
      <c r="B31" s="3"/>
      <c r="C31" s="3"/>
      <c r="D31" s="31"/>
      <c r="E31" s="3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2"/>
    </row>
    <row r="32" spans="1:17" ht="21" customHeight="1">
      <c r="A32" s="33" t="s">
        <v>35</v>
      </c>
      <c r="B32" s="293" t="s">
        <v>36</v>
      </c>
      <c r="C32" s="293"/>
      <c r="D32" s="293" t="s">
        <v>36</v>
      </c>
      <c r="E32" s="293"/>
      <c r="F32" s="7" t="s">
        <v>37</v>
      </c>
      <c r="G32" s="35" t="s">
        <v>38</v>
      </c>
      <c r="H32" s="36" t="s">
        <v>39</v>
      </c>
      <c r="I32" s="305" t="s">
        <v>40</v>
      </c>
      <c r="J32" s="305"/>
      <c r="K32" s="305" t="s">
        <v>96</v>
      </c>
      <c r="L32" s="305"/>
      <c r="M32" s="302" t="s">
        <v>42</v>
      </c>
      <c r="N32" s="302"/>
      <c r="O32" s="302"/>
      <c r="P32" s="302"/>
      <c r="Q32" s="37" t="s">
        <v>35</v>
      </c>
    </row>
    <row r="33" spans="1:17" ht="12" customHeight="1">
      <c r="A33" s="298" t="s">
        <v>43</v>
      </c>
      <c r="B33" s="292" t="s">
        <v>10</v>
      </c>
      <c r="C33" s="292"/>
      <c r="D33" s="307" t="s">
        <v>44</v>
      </c>
      <c r="E33" s="307"/>
      <c r="F33" s="299" t="s">
        <v>7</v>
      </c>
      <c r="G33" s="299"/>
      <c r="H33" s="305" t="s">
        <v>45</v>
      </c>
      <c r="I33" s="292" t="s">
        <v>9</v>
      </c>
      <c r="J33" s="292"/>
      <c r="K33" s="292" t="s">
        <v>10</v>
      </c>
      <c r="L33" s="292"/>
      <c r="M33" s="292" t="s">
        <v>11</v>
      </c>
      <c r="N33" s="292"/>
      <c r="O33" s="293" t="s">
        <v>46</v>
      </c>
      <c r="P33" s="293"/>
      <c r="Q33" s="294" t="s">
        <v>43</v>
      </c>
    </row>
    <row r="34" spans="1:17" ht="17.25" customHeight="1">
      <c r="A34" s="298"/>
      <c r="B34" s="295" t="s">
        <v>47</v>
      </c>
      <c r="C34" s="295"/>
      <c r="D34" s="308" t="s">
        <v>48</v>
      </c>
      <c r="E34" s="308"/>
      <c r="F34" s="38" t="s">
        <v>47</v>
      </c>
      <c r="G34" s="39" t="s">
        <v>49</v>
      </c>
      <c r="H34" s="305"/>
      <c r="I34" s="295" t="s">
        <v>47</v>
      </c>
      <c r="J34" s="295"/>
      <c r="K34" s="295" t="s">
        <v>47</v>
      </c>
      <c r="L34" s="295"/>
      <c r="M34" s="295" t="s">
        <v>47</v>
      </c>
      <c r="N34" s="295"/>
      <c r="O34" s="293"/>
      <c r="P34" s="293"/>
      <c r="Q34" s="294"/>
    </row>
    <row r="35" spans="1:17">
      <c r="A35" s="6" t="s">
        <v>50</v>
      </c>
      <c r="B35" s="3"/>
      <c r="C35" s="3"/>
      <c r="D35" s="3"/>
      <c r="E35" s="3"/>
      <c r="F35" s="3"/>
      <c r="G35" s="3"/>
      <c r="H35" s="3"/>
      <c r="I35" s="6" t="s">
        <v>55</v>
      </c>
      <c r="J35" s="3"/>
      <c r="K35" s="6"/>
      <c r="L35" s="3"/>
      <c r="M35" s="3"/>
      <c r="N35" s="3"/>
      <c r="O35" s="3"/>
      <c r="P35" s="3"/>
      <c r="Q35" s="3"/>
    </row>
    <row r="36" spans="1:17">
      <c r="A36" s="6" t="s">
        <v>130</v>
      </c>
      <c r="B36" s="6"/>
      <c r="C36" s="6"/>
      <c r="D36" s="6"/>
      <c r="E36" s="6"/>
      <c r="F36" s="6"/>
      <c r="G36" s="6"/>
      <c r="H36" s="6"/>
      <c r="I36" s="6" t="s">
        <v>51</v>
      </c>
      <c r="J36" s="6"/>
      <c r="K36" s="6"/>
      <c r="L36" s="6"/>
      <c r="M36" s="6"/>
      <c r="N36" s="3"/>
      <c r="O36" s="3"/>
      <c r="P36" s="3"/>
      <c r="Q36" s="3"/>
    </row>
    <row r="37" spans="1:17">
      <c r="A37" s="6" t="s">
        <v>133</v>
      </c>
      <c r="B37" s="3"/>
      <c r="C37" s="3"/>
      <c r="D37" s="3"/>
      <c r="E37" s="3"/>
      <c r="F37" s="3"/>
      <c r="G37" s="3"/>
      <c r="H37" s="3"/>
      <c r="I37" s="6" t="s">
        <v>53</v>
      </c>
      <c r="J37" s="3"/>
      <c r="K37" s="3"/>
      <c r="L37" s="3"/>
      <c r="M37" s="3"/>
      <c r="N37" s="3"/>
      <c r="O37" s="3"/>
      <c r="P37" s="3"/>
      <c r="Q37" s="3"/>
    </row>
  </sheetData>
  <mergeCells count="30">
    <mergeCell ref="A8:A10"/>
    <mergeCell ref="B8:C9"/>
    <mergeCell ref="D8:E9"/>
    <mergeCell ref="F8:G8"/>
    <mergeCell ref="H8:H9"/>
    <mergeCell ref="I8:J9"/>
    <mergeCell ref="K8:L9"/>
    <mergeCell ref="M8:N9"/>
    <mergeCell ref="O8:P9"/>
    <mergeCell ref="Q8:Q10"/>
    <mergeCell ref="B32:C32"/>
    <mergeCell ref="D32:E32"/>
    <mergeCell ref="I32:J32"/>
    <mergeCell ref="K32:L32"/>
    <mergeCell ref="M32:P32"/>
    <mergeCell ref="A33:A34"/>
    <mergeCell ref="B33:C33"/>
    <mergeCell ref="D33:E33"/>
    <mergeCell ref="F33:G33"/>
    <mergeCell ref="H33:H34"/>
    <mergeCell ref="B34:C34"/>
    <mergeCell ref="D34:E34"/>
    <mergeCell ref="I33:J33"/>
    <mergeCell ref="K33:L33"/>
    <mergeCell ref="M33:N33"/>
    <mergeCell ref="O33:P34"/>
    <mergeCell ref="Q33:Q34"/>
    <mergeCell ref="I34:J34"/>
    <mergeCell ref="K34:L34"/>
    <mergeCell ref="M34:N34"/>
  </mergeCells>
  <phoneticPr fontId="14"/>
  <pageMargins left="0.7" right="0.7" top="0.75" bottom="0.75" header="0.511811023622047" footer="0.511811023622047"/>
  <pageSetup paperSize="9" orientation="portrait" horizontalDpi="300" verticalDpi="300"/>
  <colBreaks count="1" manualBreakCount="1">
    <brk id="8" max="1048575" man="1"/>
  </col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130" zoomScaleNormal="130" zoomScalePageLayoutView="70" workbookViewId="0"/>
  </sheetViews>
  <sheetFormatPr defaultColWidth="11.25" defaultRowHeight="10.5"/>
  <cols>
    <col min="1" max="1" width="10.375" style="40" customWidth="1"/>
    <col min="2" max="3" width="10" style="40" customWidth="1"/>
    <col min="4" max="5" width="9.625" style="40" customWidth="1"/>
    <col min="6" max="7" width="11.75" style="40" customWidth="1"/>
    <col min="8" max="8" width="13.375" style="40" customWidth="1"/>
    <col min="9" max="12" width="10.625" style="40" customWidth="1"/>
    <col min="13" max="16" width="8.375" style="40" customWidth="1"/>
    <col min="17" max="17" width="10.25" style="40" customWidth="1"/>
    <col min="18" max="16384" width="11.25" style="40"/>
  </cols>
  <sheetData>
    <row r="1" spans="1:17" ht="13.5">
      <c r="A1" s="41"/>
      <c r="E1" s="42" t="s">
        <v>97</v>
      </c>
      <c r="I1" s="43" t="s">
        <v>98</v>
      </c>
      <c r="K1" s="43"/>
      <c r="M1" s="44"/>
    </row>
    <row r="2" spans="1:17" ht="6" customHeight="1"/>
    <row r="3" spans="1:17">
      <c r="A3" s="45" t="s">
        <v>1</v>
      </c>
    </row>
    <row r="4" spans="1:17">
      <c r="A4" s="45" t="s">
        <v>2</v>
      </c>
    </row>
    <row r="5" spans="1:17" ht="6" customHeight="1">
      <c r="A5" s="45"/>
    </row>
    <row r="6" spans="1:17" ht="11.25" customHeight="1">
      <c r="A6" s="40" t="s">
        <v>3</v>
      </c>
    </row>
    <row r="7" spans="1:17" ht="1.5" customHeight="1">
      <c r="A7" s="45"/>
    </row>
    <row r="8" spans="1:17" ht="11.25" customHeight="1">
      <c r="A8" s="320" t="s">
        <v>4</v>
      </c>
      <c r="B8" s="318" t="s">
        <v>99</v>
      </c>
      <c r="C8" s="318"/>
      <c r="D8" s="318" t="s">
        <v>100</v>
      </c>
      <c r="E8" s="318"/>
      <c r="F8" s="310" t="s">
        <v>7</v>
      </c>
      <c r="G8" s="310"/>
      <c r="H8" s="321" t="s">
        <v>8</v>
      </c>
      <c r="I8" s="318" t="s">
        <v>101</v>
      </c>
      <c r="J8" s="318"/>
      <c r="K8" s="319" t="s">
        <v>102</v>
      </c>
      <c r="L8" s="319"/>
      <c r="M8" s="318" t="s">
        <v>11</v>
      </c>
      <c r="N8" s="318"/>
      <c r="O8" s="318" t="s">
        <v>103</v>
      </c>
      <c r="P8" s="318"/>
      <c r="Q8" s="320" t="s">
        <v>4</v>
      </c>
    </row>
    <row r="9" spans="1:17" ht="11.25" customHeight="1">
      <c r="A9" s="320"/>
      <c r="B9" s="318"/>
      <c r="C9" s="318"/>
      <c r="D9" s="318"/>
      <c r="E9" s="318"/>
      <c r="F9" s="48" t="s">
        <v>13</v>
      </c>
      <c r="G9" s="48" t="s">
        <v>14</v>
      </c>
      <c r="H9" s="321"/>
      <c r="I9" s="318"/>
      <c r="J9" s="318"/>
      <c r="K9" s="319"/>
      <c r="L9" s="319"/>
      <c r="M9" s="318"/>
      <c r="N9" s="318"/>
      <c r="O9" s="318"/>
      <c r="P9" s="318"/>
      <c r="Q9" s="320"/>
    </row>
    <row r="10" spans="1:17" ht="11.25" customHeight="1">
      <c r="A10" s="320"/>
      <c r="B10" s="47" t="s">
        <v>15</v>
      </c>
      <c r="C10" s="47" t="s">
        <v>16</v>
      </c>
      <c r="D10" s="47" t="s">
        <v>17</v>
      </c>
      <c r="E10" s="47" t="s">
        <v>16</v>
      </c>
      <c r="F10" s="47" t="s">
        <v>18</v>
      </c>
      <c r="G10" s="49" t="s">
        <v>19</v>
      </c>
      <c r="H10" s="47" t="s">
        <v>104</v>
      </c>
      <c r="I10" s="47" t="s">
        <v>15</v>
      </c>
      <c r="J10" s="47" t="s">
        <v>16</v>
      </c>
      <c r="K10" s="49" t="s">
        <v>15</v>
      </c>
      <c r="L10" s="47" t="s">
        <v>16</v>
      </c>
      <c r="M10" s="47" t="s">
        <v>15</v>
      </c>
      <c r="N10" s="47" t="s">
        <v>16</v>
      </c>
      <c r="O10" s="47" t="s">
        <v>15</v>
      </c>
      <c r="P10" s="47" t="s">
        <v>16</v>
      </c>
      <c r="Q10" s="320"/>
    </row>
    <row r="11" spans="1:17" ht="5.25" customHeight="1">
      <c r="A11" s="50"/>
      <c r="B11" s="51"/>
      <c r="C11" s="51"/>
      <c r="D11" s="52"/>
      <c r="E11" s="52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3" t="s">
        <v>20</v>
      </c>
    </row>
    <row r="12" spans="1:17" ht="11.25" customHeight="1">
      <c r="A12" s="54" t="s">
        <v>134</v>
      </c>
      <c r="B12" s="55">
        <v>2248346</v>
      </c>
      <c r="C12" s="55">
        <v>1389396</v>
      </c>
      <c r="D12" s="55">
        <v>1042136</v>
      </c>
      <c r="E12" s="55">
        <v>320411</v>
      </c>
      <c r="F12" s="55">
        <v>317017</v>
      </c>
      <c r="G12" s="55">
        <v>197103</v>
      </c>
      <c r="H12" s="55">
        <v>1137049</v>
      </c>
      <c r="I12" s="55">
        <v>6475334</v>
      </c>
      <c r="J12" s="55">
        <v>89246</v>
      </c>
      <c r="K12" s="55">
        <v>2803292</v>
      </c>
      <c r="L12" s="55">
        <v>106528</v>
      </c>
      <c r="M12" s="55">
        <v>175721</v>
      </c>
      <c r="N12" s="55">
        <v>459655</v>
      </c>
      <c r="O12" s="55">
        <v>276835</v>
      </c>
      <c r="P12" s="56">
        <v>219177</v>
      </c>
      <c r="Q12" s="57" t="str">
        <f>A12</f>
        <v>平成24年末</v>
      </c>
    </row>
    <row r="13" spans="1:17" ht="11.25" customHeight="1">
      <c r="A13" s="58">
        <v>25</v>
      </c>
      <c r="B13" s="55">
        <v>2400047</v>
      </c>
      <c r="C13" s="55">
        <v>1423028</v>
      </c>
      <c r="D13" s="55">
        <v>1076152</v>
      </c>
      <c r="E13" s="55">
        <v>320816</v>
      </c>
      <c r="F13" s="55">
        <v>313307</v>
      </c>
      <c r="G13" s="55">
        <v>196640</v>
      </c>
      <c r="H13" s="55">
        <v>969257</v>
      </c>
      <c r="I13" s="55">
        <v>7288789</v>
      </c>
      <c r="J13" s="55">
        <v>92224</v>
      </c>
      <c r="K13" s="55">
        <v>3227941</v>
      </c>
      <c r="L13" s="55">
        <v>108496</v>
      </c>
      <c r="M13" s="55">
        <v>203962</v>
      </c>
      <c r="N13" s="55">
        <v>471634</v>
      </c>
      <c r="O13" s="55">
        <v>284945</v>
      </c>
      <c r="P13" s="56">
        <v>221715</v>
      </c>
      <c r="Q13" s="57">
        <f>A13</f>
        <v>25</v>
      </c>
    </row>
    <row r="14" spans="1:17" ht="11.25" customHeight="1">
      <c r="A14" s="58">
        <v>26</v>
      </c>
      <c r="B14" s="59">
        <v>2539381</v>
      </c>
      <c r="C14" s="55">
        <v>1471850</v>
      </c>
      <c r="D14" s="55">
        <v>1121755</v>
      </c>
      <c r="E14" s="55">
        <v>315897</v>
      </c>
      <c r="F14" s="55">
        <v>311508</v>
      </c>
      <c r="G14" s="55">
        <v>195582</v>
      </c>
      <c r="H14" s="55">
        <v>832720</v>
      </c>
      <c r="I14" s="55">
        <v>8113464</v>
      </c>
      <c r="J14" s="55">
        <v>126162</v>
      </c>
      <c r="K14" s="55">
        <v>3710516</v>
      </c>
      <c r="L14" s="55">
        <v>104577</v>
      </c>
      <c r="M14" s="55">
        <v>224046</v>
      </c>
      <c r="N14" s="55">
        <v>476947</v>
      </c>
      <c r="O14" s="55">
        <v>336443</v>
      </c>
      <c r="P14" s="56">
        <v>188535</v>
      </c>
      <c r="Q14" s="57">
        <f>A14</f>
        <v>26</v>
      </c>
    </row>
    <row r="15" spans="1:17" ht="11.25" customHeight="1">
      <c r="A15" s="58">
        <v>27</v>
      </c>
      <c r="B15" s="59" t="s">
        <v>58</v>
      </c>
      <c r="C15" s="55" t="s">
        <v>59</v>
      </c>
      <c r="D15" s="55">
        <v>1164428</v>
      </c>
      <c r="E15" s="55">
        <v>315639</v>
      </c>
      <c r="F15" s="55">
        <v>304223</v>
      </c>
      <c r="G15" s="55">
        <v>192509</v>
      </c>
      <c r="H15" s="55" t="s">
        <v>61</v>
      </c>
      <c r="I15" s="55">
        <v>8305419</v>
      </c>
      <c r="J15" s="55">
        <v>118203</v>
      </c>
      <c r="K15" s="55" t="s">
        <v>62</v>
      </c>
      <c r="L15" s="55" t="s">
        <v>63</v>
      </c>
      <c r="M15" s="55">
        <v>218585</v>
      </c>
      <c r="N15" s="55">
        <v>481067</v>
      </c>
      <c r="O15" s="55">
        <v>346687</v>
      </c>
      <c r="P15" s="56">
        <v>188415</v>
      </c>
      <c r="Q15" s="57">
        <f>A15</f>
        <v>27</v>
      </c>
    </row>
    <row r="16" spans="1:17" ht="11.25" customHeight="1">
      <c r="A16" s="60">
        <v>28</v>
      </c>
      <c r="B16" s="61">
        <v>2740559</v>
      </c>
      <c r="C16" s="61">
        <v>1509428</v>
      </c>
      <c r="D16" s="61">
        <v>1233950</v>
      </c>
      <c r="E16" s="61">
        <v>313601</v>
      </c>
      <c r="F16" s="61">
        <v>296591</v>
      </c>
      <c r="G16" s="61">
        <v>192103</v>
      </c>
      <c r="H16" s="61">
        <v>599071</v>
      </c>
      <c r="I16" s="61">
        <v>9603873</v>
      </c>
      <c r="J16" s="61">
        <v>263595</v>
      </c>
      <c r="K16" s="61">
        <v>4649160</v>
      </c>
      <c r="L16" s="61">
        <v>101268</v>
      </c>
      <c r="M16" s="61">
        <v>217449</v>
      </c>
      <c r="N16" s="61">
        <v>478604</v>
      </c>
      <c r="O16" s="61">
        <v>358897</v>
      </c>
      <c r="P16" s="62">
        <v>194519</v>
      </c>
      <c r="Q16" s="63">
        <f>A16</f>
        <v>28</v>
      </c>
    </row>
    <row r="17" spans="1:17" ht="6" customHeight="1">
      <c r="B17" s="89"/>
      <c r="C17" s="90"/>
      <c r="D17" s="90"/>
      <c r="E17" s="90"/>
      <c r="F17" s="90"/>
      <c r="G17" s="90"/>
      <c r="H17" s="91"/>
      <c r="I17" s="92"/>
      <c r="J17" s="92"/>
      <c r="K17" s="91"/>
      <c r="L17" s="91"/>
      <c r="M17" s="92"/>
      <c r="N17" s="92"/>
      <c r="O17" s="92"/>
      <c r="P17" s="93"/>
    </row>
    <row r="18" spans="1:17" ht="11.25" customHeight="1">
      <c r="A18" s="94" t="s">
        <v>107</v>
      </c>
      <c r="B18" s="65">
        <v>2636745</v>
      </c>
      <c r="C18" s="66">
        <v>1482979</v>
      </c>
      <c r="D18" s="66">
        <v>1162686</v>
      </c>
      <c r="E18" s="66">
        <v>315687</v>
      </c>
      <c r="F18" s="66">
        <v>303261</v>
      </c>
      <c r="G18" s="66">
        <v>190811</v>
      </c>
      <c r="H18" s="66">
        <v>702743</v>
      </c>
      <c r="I18" s="66">
        <v>8852017</v>
      </c>
      <c r="J18" s="66">
        <v>143331</v>
      </c>
      <c r="K18" s="66">
        <v>4113069</v>
      </c>
      <c r="L18" s="66">
        <v>86682</v>
      </c>
      <c r="M18" s="66">
        <v>217045</v>
      </c>
      <c r="N18" s="66">
        <v>473386</v>
      </c>
      <c r="O18" s="66">
        <v>345506</v>
      </c>
      <c r="P18" s="67">
        <v>187413</v>
      </c>
      <c r="Q18" s="94" t="s">
        <v>107</v>
      </c>
    </row>
    <row r="19" spans="1:17" ht="11.25" customHeight="1">
      <c r="A19" s="94" t="s">
        <v>109</v>
      </c>
      <c r="B19" s="65">
        <v>2672355</v>
      </c>
      <c r="C19" s="66">
        <v>1469122</v>
      </c>
      <c r="D19" s="66">
        <v>1176208</v>
      </c>
      <c r="E19" s="66">
        <v>315971</v>
      </c>
      <c r="F19" s="66">
        <v>303089</v>
      </c>
      <c r="G19" s="66">
        <v>190949</v>
      </c>
      <c r="H19" s="66">
        <v>692667</v>
      </c>
      <c r="I19" s="66">
        <v>9078982</v>
      </c>
      <c r="J19" s="66">
        <v>144378</v>
      </c>
      <c r="K19" s="66">
        <v>4227385</v>
      </c>
      <c r="L19" s="66">
        <v>86551</v>
      </c>
      <c r="M19" s="66">
        <v>217435</v>
      </c>
      <c r="N19" s="66">
        <v>468306</v>
      </c>
      <c r="O19" s="66">
        <v>344722</v>
      </c>
      <c r="P19" s="67">
        <v>187279</v>
      </c>
      <c r="Q19" s="94" t="s">
        <v>109</v>
      </c>
    </row>
    <row r="20" spans="1:17" ht="11.25" customHeight="1">
      <c r="A20" s="94" t="s">
        <v>111</v>
      </c>
      <c r="B20" s="65">
        <v>2687016</v>
      </c>
      <c r="C20" s="66">
        <v>1491438</v>
      </c>
      <c r="D20" s="66">
        <v>1174713</v>
      </c>
      <c r="E20" s="66">
        <v>316937</v>
      </c>
      <c r="F20" s="66">
        <v>301023</v>
      </c>
      <c r="G20" s="66">
        <v>188244</v>
      </c>
      <c r="H20" s="66">
        <v>681530</v>
      </c>
      <c r="I20" s="66">
        <v>9129916</v>
      </c>
      <c r="J20" s="66">
        <v>176176</v>
      </c>
      <c r="K20" s="66">
        <v>4149135</v>
      </c>
      <c r="L20" s="66">
        <v>85957</v>
      </c>
      <c r="M20" s="66">
        <v>218801</v>
      </c>
      <c r="N20" s="66">
        <v>482534</v>
      </c>
      <c r="O20" s="66">
        <v>342596</v>
      </c>
      <c r="P20" s="67">
        <v>187770</v>
      </c>
      <c r="Q20" s="94" t="s">
        <v>111</v>
      </c>
    </row>
    <row r="21" spans="1:17" ht="11.25" customHeight="1">
      <c r="A21" s="94" t="s">
        <v>113</v>
      </c>
      <c r="B21" s="65">
        <v>3206732</v>
      </c>
      <c r="C21" s="66">
        <v>1478252</v>
      </c>
      <c r="D21" s="66">
        <v>1174102</v>
      </c>
      <c r="E21" s="66">
        <v>315773</v>
      </c>
      <c r="F21" s="66">
        <v>303926</v>
      </c>
      <c r="G21" s="66">
        <v>188637</v>
      </c>
      <c r="H21" s="66">
        <v>673499</v>
      </c>
      <c r="I21" s="66">
        <v>9390964</v>
      </c>
      <c r="J21" s="66">
        <v>166463</v>
      </c>
      <c r="K21" s="66">
        <v>4432363</v>
      </c>
      <c r="L21" s="66">
        <v>85699</v>
      </c>
      <c r="M21" s="66">
        <v>218197</v>
      </c>
      <c r="N21" s="66">
        <v>479154</v>
      </c>
      <c r="O21" s="66">
        <v>342953</v>
      </c>
      <c r="P21" s="67">
        <v>187928</v>
      </c>
      <c r="Q21" s="94" t="s">
        <v>113</v>
      </c>
    </row>
    <row r="22" spans="1:17" ht="11.25" customHeight="1">
      <c r="A22" s="94" t="s">
        <v>115</v>
      </c>
      <c r="B22" s="65">
        <v>2689155</v>
      </c>
      <c r="C22" s="66">
        <v>1465355</v>
      </c>
      <c r="D22" s="66">
        <v>1168948</v>
      </c>
      <c r="E22" s="66">
        <v>314569</v>
      </c>
      <c r="F22" s="66">
        <v>301811</v>
      </c>
      <c r="G22" s="66">
        <v>187784</v>
      </c>
      <c r="H22" s="66">
        <v>665052</v>
      </c>
      <c r="I22" s="66">
        <v>9445751</v>
      </c>
      <c r="J22" s="66">
        <v>165681</v>
      </c>
      <c r="K22" s="66">
        <v>4490921</v>
      </c>
      <c r="L22" s="66">
        <v>85851</v>
      </c>
      <c r="M22" s="66">
        <v>216442</v>
      </c>
      <c r="N22" s="66">
        <v>473655</v>
      </c>
      <c r="O22" s="66">
        <v>340614</v>
      </c>
      <c r="P22" s="67">
        <v>187627</v>
      </c>
      <c r="Q22" s="94" t="s">
        <v>115</v>
      </c>
    </row>
    <row r="23" spans="1:17" ht="11.25" customHeight="1">
      <c r="A23" s="94" t="s">
        <v>117</v>
      </c>
      <c r="B23" s="65">
        <v>2717585</v>
      </c>
      <c r="C23" s="66">
        <v>1477745</v>
      </c>
      <c r="D23" s="66">
        <v>1185357</v>
      </c>
      <c r="E23" s="66">
        <v>314436</v>
      </c>
      <c r="F23" s="66">
        <v>302595</v>
      </c>
      <c r="G23" s="66">
        <v>188692</v>
      </c>
      <c r="H23" s="66">
        <v>655304</v>
      </c>
      <c r="I23" s="66">
        <v>9639350</v>
      </c>
      <c r="J23" s="66">
        <v>200342</v>
      </c>
      <c r="K23" s="66">
        <v>4674124</v>
      </c>
      <c r="L23" s="66">
        <v>85663</v>
      </c>
      <c r="M23" s="66">
        <v>223492</v>
      </c>
      <c r="N23" s="66">
        <v>486366</v>
      </c>
      <c r="O23" s="66">
        <v>348902</v>
      </c>
      <c r="P23" s="67">
        <v>189727</v>
      </c>
      <c r="Q23" s="94" t="s">
        <v>117</v>
      </c>
    </row>
    <row r="24" spans="1:17" ht="6" customHeight="1">
      <c r="A24" s="94"/>
      <c r="B24" s="59"/>
      <c r="C24" s="55"/>
      <c r="F24" s="55"/>
      <c r="G24" s="55"/>
      <c r="H24" s="55"/>
      <c r="I24" s="55"/>
      <c r="J24" s="55"/>
      <c r="K24" s="55"/>
      <c r="L24" s="55"/>
      <c r="M24" s="95"/>
      <c r="N24" s="95"/>
      <c r="O24" s="95"/>
      <c r="P24" s="96"/>
      <c r="Q24" s="94"/>
    </row>
    <row r="25" spans="1:17" ht="11.25" customHeight="1">
      <c r="A25" s="94" t="s">
        <v>119</v>
      </c>
      <c r="B25" s="65">
        <v>2699659</v>
      </c>
      <c r="C25" s="66">
        <v>1473524</v>
      </c>
      <c r="D25" s="55">
        <v>1199944</v>
      </c>
      <c r="E25" s="55">
        <v>314060</v>
      </c>
      <c r="F25" s="66">
        <v>301098</v>
      </c>
      <c r="G25" s="66">
        <v>187893</v>
      </c>
      <c r="H25" s="66">
        <v>644074</v>
      </c>
      <c r="I25" s="66">
        <v>9615676</v>
      </c>
      <c r="J25" s="66">
        <v>200866</v>
      </c>
      <c r="K25" s="66">
        <v>4647873</v>
      </c>
      <c r="L25" s="66">
        <v>85883</v>
      </c>
      <c r="M25" s="55">
        <v>222219</v>
      </c>
      <c r="N25" s="55">
        <v>479624</v>
      </c>
      <c r="O25" s="55">
        <v>350362</v>
      </c>
      <c r="P25" s="68">
        <v>189618</v>
      </c>
      <c r="Q25" s="94" t="s">
        <v>119</v>
      </c>
    </row>
    <row r="26" spans="1:17" ht="11.25" customHeight="1">
      <c r="A26" s="94" t="s">
        <v>121</v>
      </c>
      <c r="B26" s="65">
        <v>2697230</v>
      </c>
      <c r="C26" s="66">
        <v>1465445</v>
      </c>
      <c r="D26" s="66">
        <v>1208138</v>
      </c>
      <c r="E26" s="66">
        <v>314992</v>
      </c>
      <c r="F26" s="66">
        <v>297646</v>
      </c>
      <c r="G26" s="66">
        <v>188570</v>
      </c>
      <c r="H26" s="66">
        <v>633034</v>
      </c>
      <c r="I26" s="66">
        <v>9632943</v>
      </c>
      <c r="J26" s="66">
        <v>201897</v>
      </c>
      <c r="K26" s="66">
        <v>4733801</v>
      </c>
      <c r="L26" s="66">
        <v>90481</v>
      </c>
      <c r="M26" s="66">
        <v>216749</v>
      </c>
      <c r="N26" s="55">
        <v>472539</v>
      </c>
      <c r="O26" s="66">
        <v>349859</v>
      </c>
      <c r="P26" s="68">
        <v>189103</v>
      </c>
      <c r="Q26" s="94" t="s">
        <v>121</v>
      </c>
    </row>
    <row r="27" spans="1:17" ht="11.25" customHeight="1">
      <c r="A27" s="94" t="s">
        <v>123</v>
      </c>
      <c r="B27" s="65">
        <v>2723931</v>
      </c>
      <c r="C27" s="66">
        <v>1491894</v>
      </c>
      <c r="D27" s="66">
        <v>1207908</v>
      </c>
      <c r="E27" s="66">
        <v>315208</v>
      </c>
      <c r="F27" s="66">
        <v>296456</v>
      </c>
      <c r="G27" s="66">
        <v>187802</v>
      </c>
      <c r="H27" s="66">
        <v>622305</v>
      </c>
      <c r="I27" s="66">
        <v>9577485</v>
      </c>
      <c r="J27" s="66">
        <v>232436</v>
      </c>
      <c r="K27" s="66">
        <v>4568528</v>
      </c>
      <c r="L27" s="66">
        <v>92225</v>
      </c>
      <c r="M27" s="66">
        <v>223693</v>
      </c>
      <c r="N27" s="66">
        <v>485682</v>
      </c>
      <c r="O27" s="66">
        <v>350099</v>
      </c>
      <c r="P27" s="67">
        <v>193048</v>
      </c>
      <c r="Q27" s="94" t="s">
        <v>123</v>
      </c>
    </row>
    <row r="28" spans="1:17" ht="11.25" customHeight="1">
      <c r="A28" s="94" t="s">
        <v>125</v>
      </c>
      <c r="B28" s="65">
        <v>2708497</v>
      </c>
      <c r="C28" s="66">
        <v>1475709</v>
      </c>
      <c r="D28" s="66">
        <v>1209816</v>
      </c>
      <c r="E28" s="66">
        <v>314419</v>
      </c>
      <c r="F28" s="66">
        <v>296299</v>
      </c>
      <c r="G28" s="66">
        <v>188633</v>
      </c>
      <c r="H28" s="66">
        <v>614086</v>
      </c>
      <c r="I28" s="66">
        <v>9597515</v>
      </c>
      <c r="J28" s="66">
        <v>235691</v>
      </c>
      <c r="K28" s="66">
        <v>4704770</v>
      </c>
      <c r="L28" s="66">
        <v>96205</v>
      </c>
      <c r="M28" s="66">
        <v>219338</v>
      </c>
      <c r="N28" s="66">
        <v>476335</v>
      </c>
      <c r="O28" s="66">
        <v>353655</v>
      </c>
      <c r="P28" s="67">
        <v>196566</v>
      </c>
      <c r="Q28" s="94" t="s">
        <v>125</v>
      </c>
    </row>
    <row r="29" spans="1:17" ht="11.25" customHeight="1">
      <c r="A29" s="94" t="s">
        <v>127</v>
      </c>
      <c r="B29" s="65">
        <v>2712819</v>
      </c>
      <c r="C29" s="66">
        <v>1476884</v>
      </c>
      <c r="D29" s="66">
        <v>1211677</v>
      </c>
      <c r="E29" s="66">
        <v>313677</v>
      </c>
      <c r="F29" s="66">
        <v>295331</v>
      </c>
      <c r="G29" s="66">
        <v>189997</v>
      </c>
      <c r="H29" s="66">
        <v>607478</v>
      </c>
      <c r="I29" s="66">
        <v>9535245</v>
      </c>
      <c r="J29" s="66">
        <v>236341</v>
      </c>
      <c r="K29" s="66">
        <v>4631681</v>
      </c>
      <c r="L29" s="66">
        <v>96052</v>
      </c>
      <c r="M29" s="66">
        <v>213774</v>
      </c>
      <c r="N29" s="66">
        <v>471018</v>
      </c>
      <c r="O29" s="66">
        <v>351085</v>
      </c>
      <c r="P29" s="67">
        <v>194689</v>
      </c>
      <c r="Q29" s="94" t="s">
        <v>127</v>
      </c>
    </row>
    <row r="30" spans="1:17" ht="11.25" customHeight="1">
      <c r="A30" s="94" t="s">
        <v>129</v>
      </c>
      <c r="B30" s="65">
        <v>2740559</v>
      </c>
      <c r="C30" s="66">
        <v>1509428</v>
      </c>
      <c r="D30" s="66">
        <v>1233950</v>
      </c>
      <c r="E30" s="66">
        <v>313601</v>
      </c>
      <c r="F30" s="66">
        <v>296591</v>
      </c>
      <c r="G30" s="66">
        <v>192103</v>
      </c>
      <c r="H30" s="66">
        <v>599071</v>
      </c>
      <c r="I30" s="66">
        <v>9603873</v>
      </c>
      <c r="J30" s="66">
        <v>263595</v>
      </c>
      <c r="K30" s="66">
        <v>4649160</v>
      </c>
      <c r="L30" s="66">
        <v>101268</v>
      </c>
      <c r="M30" s="66">
        <v>217449</v>
      </c>
      <c r="N30" s="66">
        <v>478604</v>
      </c>
      <c r="O30" s="66">
        <v>358897</v>
      </c>
      <c r="P30" s="67">
        <v>194519</v>
      </c>
      <c r="Q30" s="94" t="s">
        <v>129</v>
      </c>
    </row>
    <row r="31" spans="1:17" ht="5.25" customHeight="1">
      <c r="A31" s="69"/>
      <c r="D31" s="70"/>
      <c r="E31" s="70"/>
      <c r="Q31" s="71"/>
    </row>
    <row r="32" spans="1:17" ht="21" customHeight="1">
      <c r="A32" s="49" t="s">
        <v>35</v>
      </c>
      <c r="B32" s="310" t="s">
        <v>36</v>
      </c>
      <c r="C32" s="310"/>
      <c r="D32" s="310" t="s">
        <v>36</v>
      </c>
      <c r="E32" s="310"/>
      <c r="F32" s="46" t="s">
        <v>37</v>
      </c>
      <c r="G32" s="72" t="s">
        <v>38</v>
      </c>
      <c r="H32" s="48" t="s">
        <v>39</v>
      </c>
      <c r="I32" s="316" t="s">
        <v>40</v>
      </c>
      <c r="J32" s="316"/>
      <c r="K32" s="316" t="s">
        <v>96</v>
      </c>
      <c r="L32" s="316"/>
      <c r="M32" s="318" t="s">
        <v>42</v>
      </c>
      <c r="N32" s="318"/>
      <c r="O32" s="318"/>
      <c r="P32" s="318"/>
      <c r="Q32" s="73" t="s">
        <v>35</v>
      </c>
    </row>
    <row r="33" spans="1:17" ht="12" customHeight="1">
      <c r="A33" s="313" t="s">
        <v>43</v>
      </c>
      <c r="B33" s="309" t="s">
        <v>10</v>
      </c>
      <c r="C33" s="309"/>
      <c r="D33" s="314" t="s">
        <v>44</v>
      </c>
      <c r="E33" s="314"/>
      <c r="F33" s="315" t="s">
        <v>7</v>
      </c>
      <c r="G33" s="315"/>
      <c r="H33" s="316" t="s">
        <v>45</v>
      </c>
      <c r="I33" s="309" t="s">
        <v>9</v>
      </c>
      <c r="J33" s="309"/>
      <c r="K33" s="309" t="s">
        <v>10</v>
      </c>
      <c r="L33" s="309"/>
      <c r="M33" s="309" t="s">
        <v>11</v>
      </c>
      <c r="N33" s="309"/>
      <c r="O33" s="310" t="s">
        <v>46</v>
      </c>
      <c r="P33" s="310"/>
      <c r="Q33" s="311" t="s">
        <v>43</v>
      </c>
    </row>
    <row r="34" spans="1:17" ht="17.25" customHeight="1">
      <c r="A34" s="313"/>
      <c r="B34" s="312" t="s">
        <v>47</v>
      </c>
      <c r="C34" s="312"/>
      <c r="D34" s="317" t="s">
        <v>48</v>
      </c>
      <c r="E34" s="317"/>
      <c r="F34" s="75" t="s">
        <v>47</v>
      </c>
      <c r="G34" s="76" t="s">
        <v>49</v>
      </c>
      <c r="H34" s="316"/>
      <c r="I34" s="312" t="s">
        <v>47</v>
      </c>
      <c r="J34" s="312"/>
      <c r="K34" s="312" t="s">
        <v>47</v>
      </c>
      <c r="L34" s="312"/>
      <c r="M34" s="312" t="s">
        <v>47</v>
      </c>
      <c r="N34" s="312"/>
      <c r="O34" s="310"/>
      <c r="P34" s="310"/>
      <c r="Q34" s="311"/>
    </row>
    <row r="35" spans="1:17">
      <c r="A35" s="45" t="s">
        <v>50</v>
      </c>
      <c r="I35" s="45" t="s">
        <v>135</v>
      </c>
      <c r="K35" s="45"/>
    </row>
    <row r="36" spans="1:17">
      <c r="A36" s="45" t="s">
        <v>130</v>
      </c>
      <c r="B36" s="45"/>
      <c r="C36" s="45"/>
      <c r="D36" s="45"/>
      <c r="E36" s="45"/>
      <c r="F36" s="45"/>
      <c r="G36" s="45"/>
      <c r="H36" s="45"/>
      <c r="I36" s="45" t="s">
        <v>136</v>
      </c>
      <c r="J36" s="45"/>
      <c r="K36" s="45"/>
      <c r="L36" s="45"/>
      <c r="M36" s="45"/>
    </row>
    <row r="37" spans="1:17">
      <c r="A37" s="45" t="s">
        <v>137</v>
      </c>
    </row>
  </sheetData>
  <mergeCells count="30">
    <mergeCell ref="A8:A10"/>
    <mergeCell ref="B8:C9"/>
    <mergeCell ref="D8:E9"/>
    <mergeCell ref="F8:G8"/>
    <mergeCell ref="H8:H9"/>
    <mergeCell ref="I8:J9"/>
    <mergeCell ref="K8:L9"/>
    <mergeCell ref="M8:N9"/>
    <mergeCell ref="O8:P9"/>
    <mergeCell ref="Q8:Q10"/>
    <mergeCell ref="B32:C32"/>
    <mergeCell ref="D32:E32"/>
    <mergeCell ref="I32:J32"/>
    <mergeCell ref="K32:L32"/>
    <mergeCell ref="M32:P32"/>
    <mergeCell ref="A33:A34"/>
    <mergeCell ref="B33:C33"/>
    <mergeCell ref="D33:E33"/>
    <mergeCell ref="F33:G33"/>
    <mergeCell ref="H33:H34"/>
    <mergeCell ref="B34:C34"/>
    <mergeCell ref="D34:E34"/>
    <mergeCell ref="I33:J33"/>
    <mergeCell ref="K33:L33"/>
    <mergeCell ref="M33:N33"/>
    <mergeCell ref="O33:P34"/>
    <mergeCell ref="Q33:Q34"/>
    <mergeCell ref="I34:J34"/>
    <mergeCell ref="K34:L34"/>
    <mergeCell ref="M34:N34"/>
  </mergeCells>
  <phoneticPr fontId="14"/>
  <printOptions horizontalCentered="1" verticalCentered="1"/>
  <pageMargins left="0.7" right="0.7" top="0.75" bottom="0.75" header="0.511811023622047" footer="0.511811023622047"/>
  <pageSetup paperSize="9" orientation="portrait" horizontalDpi="300" verticalDpi="300"/>
  <colBreaks count="1" manualBreakCount="1">
    <brk id="8" max="1048575" man="1"/>
  </colBreak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130" zoomScaleNormal="130" zoomScalePageLayoutView="70" workbookViewId="0"/>
  </sheetViews>
  <sheetFormatPr defaultColWidth="11.25" defaultRowHeight="10.5"/>
  <cols>
    <col min="1" max="1" width="10.375" style="40" customWidth="1"/>
    <col min="2" max="3" width="10" style="40" customWidth="1"/>
    <col min="4" max="5" width="9.625" style="40" customWidth="1"/>
    <col min="6" max="7" width="11.75" style="40" customWidth="1"/>
    <col min="8" max="8" width="13.375" style="40" customWidth="1"/>
    <col min="9" max="12" width="10.625" style="40" customWidth="1"/>
    <col min="13" max="16" width="8.375" style="40" customWidth="1"/>
    <col min="17" max="17" width="10.25" style="40" customWidth="1"/>
    <col min="18" max="16384" width="11.25" style="40"/>
  </cols>
  <sheetData>
    <row r="1" spans="1:17" ht="13.5">
      <c r="A1" s="41"/>
      <c r="E1" s="42" t="s">
        <v>97</v>
      </c>
      <c r="I1" s="43" t="s">
        <v>98</v>
      </c>
      <c r="K1" s="43"/>
      <c r="M1" s="44"/>
    </row>
    <row r="2" spans="1:17" ht="6" customHeight="1"/>
    <row r="3" spans="1:17">
      <c r="A3" s="45" t="s">
        <v>1</v>
      </c>
    </row>
    <row r="4" spans="1:17">
      <c r="A4" s="45" t="s">
        <v>2</v>
      </c>
    </row>
    <row r="5" spans="1:17" ht="6" customHeight="1">
      <c r="A5" s="45"/>
    </row>
    <row r="6" spans="1:17" ht="11.25" customHeight="1">
      <c r="A6" s="40" t="s">
        <v>3</v>
      </c>
    </row>
    <row r="7" spans="1:17" ht="1.5" customHeight="1">
      <c r="A7" s="45"/>
    </row>
    <row r="8" spans="1:17" ht="11.25" customHeight="1">
      <c r="A8" s="320" t="s">
        <v>4</v>
      </c>
      <c r="B8" s="318" t="s">
        <v>99</v>
      </c>
      <c r="C8" s="318"/>
      <c r="D8" s="318" t="s">
        <v>100</v>
      </c>
      <c r="E8" s="318"/>
      <c r="F8" s="310" t="s">
        <v>7</v>
      </c>
      <c r="G8" s="310"/>
      <c r="H8" s="321" t="s">
        <v>8</v>
      </c>
      <c r="I8" s="318" t="s">
        <v>101</v>
      </c>
      <c r="J8" s="318"/>
      <c r="K8" s="319" t="s">
        <v>102</v>
      </c>
      <c r="L8" s="319"/>
      <c r="M8" s="318" t="s">
        <v>11</v>
      </c>
      <c r="N8" s="318"/>
      <c r="O8" s="318" t="s">
        <v>103</v>
      </c>
      <c r="P8" s="318"/>
      <c r="Q8" s="320" t="s">
        <v>4</v>
      </c>
    </row>
    <row r="9" spans="1:17" ht="11.25" customHeight="1">
      <c r="A9" s="320"/>
      <c r="B9" s="318"/>
      <c r="C9" s="318"/>
      <c r="D9" s="318"/>
      <c r="E9" s="318"/>
      <c r="F9" s="48" t="s">
        <v>13</v>
      </c>
      <c r="G9" s="48" t="s">
        <v>14</v>
      </c>
      <c r="H9" s="321"/>
      <c r="I9" s="318"/>
      <c r="J9" s="318"/>
      <c r="K9" s="319"/>
      <c r="L9" s="319"/>
      <c r="M9" s="318"/>
      <c r="N9" s="318"/>
      <c r="O9" s="318"/>
      <c r="P9" s="318"/>
      <c r="Q9" s="320"/>
    </row>
    <row r="10" spans="1:17" ht="11.25" customHeight="1">
      <c r="A10" s="320"/>
      <c r="B10" s="47" t="s">
        <v>15</v>
      </c>
      <c r="C10" s="47" t="s">
        <v>16</v>
      </c>
      <c r="D10" s="47" t="s">
        <v>17</v>
      </c>
      <c r="E10" s="47" t="s">
        <v>16</v>
      </c>
      <c r="F10" s="47" t="s">
        <v>18</v>
      </c>
      <c r="G10" s="49" t="s">
        <v>19</v>
      </c>
      <c r="H10" s="47" t="s">
        <v>104</v>
      </c>
      <c r="I10" s="47" t="s">
        <v>15</v>
      </c>
      <c r="J10" s="47" t="s">
        <v>16</v>
      </c>
      <c r="K10" s="49" t="s">
        <v>15</v>
      </c>
      <c r="L10" s="47" t="s">
        <v>16</v>
      </c>
      <c r="M10" s="47" t="s">
        <v>15</v>
      </c>
      <c r="N10" s="47" t="s">
        <v>16</v>
      </c>
      <c r="O10" s="47" t="s">
        <v>15</v>
      </c>
      <c r="P10" s="47" t="s">
        <v>16</v>
      </c>
      <c r="Q10" s="320"/>
    </row>
    <row r="11" spans="1:17" ht="5.25" customHeight="1">
      <c r="A11" s="50"/>
      <c r="B11" s="51"/>
      <c r="C11" s="51"/>
      <c r="D11" s="52"/>
      <c r="E11" s="52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3" t="s">
        <v>20</v>
      </c>
    </row>
    <row r="12" spans="1:17" ht="11.25" customHeight="1">
      <c r="A12" s="54" t="s">
        <v>138</v>
      </c>
      <c r="B12" s="55">
        <v>2159352</v>
      </c>
      <c r="C12" s="55">
        <v>1373692</v>
      </c>
      <c r="D12" s="55">
        <v>1007919</v>
      </c>
      <c r="E12" s="55">
        <v>322527</v>
      </c>
      <c r="F12" s="55">
        <v>310828</v>
      </c>
      <c r="G12" s="55">
        <v>198046</v>
      </c>
      <c r="H12" s="55">
        <v>1335056</v>
      </c>
      <c r="I12" s="55">
        <v>6083622</v>
      </c>
      <c r="J12" s="55">
        <v>148194</v>
      </c>
      <c r="K12" s="55">
        <v>2698954</v>
      </c>
      <c r="L12" s="55">
        <v>106829</v>
      </c>
      <c r="M12" s="55">
        <v>169255</v>
      </c>
      <c r="N12" s="55">
        <v>465741</v>
      </c>
      <c r="O12" s="55">
        <v>268938</v>
      </c>
      <c r="P12" s="56">
        <v>218884</v>
      </c>
      <c r="Q12" s="57" t="str">
        <f>A12</f>
        <v>平成23年末</v>
      </c>
    </row>
    <row r="13" spans="1:17" ht="11.25" customHeight="1">
      <c r="A13" s="58">
        <v>24</v>
      </c>
      <c r="B13" s="55">
        <v>2248346</v>
      </c>
      <c r="C13" s="55">
        <v>1389396</v>
      </c>
      <c r="D13" s="55">
        <v>1042136</v>
      </c>
      <c r="E13" s="55">
        <v>320411</v>
      </c>
      <c r="F13" s="55">
        <v>317017</v>
      </c>
      <c r="G13" s="55">
        <v>197103</v>
      </c>
      <c r="H13" s="55">
        <v>1137049</v>
      </c>
      <c r="I13" s="55">
        <v>6475334</v>
      </c>
      <c r="J13" s="55">
        <v>89246</v>
      </c>
      <c r="K13" s="55">
        <v>2803292</v>
      </c>
      <c r="L13" s="55">
        <v>106528</v>
      </c>
      <c r="M13" s="55">
        <v>175721</v>
      </c>
      <c r="N13" s="55">
        <v>459655</v>
      </c>
      <c r="O13" s="55">
        <v>276835</v>
      </c>
      <c r="P13" s="56">
        <v>219177</v>
      </c>
      <c r="Q13" s="57">
        <f>A13</f>
        <v>24</v>
      </c>
    </row>
    <row r="14" spans="1:17" ht="11.25" customHeight="1">
      <c r="A14" s="58">
        <v>25</v>
      </c>
      <c r="B14" s="59">
        <v>2400047</v>
      </c>
      <c r="C14" s="55">
        <v>1423028</v>
      </c>
      <c r="D14" s="55">
        <v>1076152</v>
      </c>
      <c r="E14" s="55">
        <v>320816</v>
      </c>
      <c r="F14" s="55">
        <v>313307</v>
      </c>
      <c r="G14" s="55">
        <v>196640</v>
      </c>
      <c r="H14" s="55">
        <v>969257</v>
      </c>
      <c r="I14" s="55">
        <v>7288789</v>
      </c>
      <c r="J14" s="55">
        <v>92224</v>
      </c>
      <c r="K14" s="55">
        <v>3227941</v>
      </c>
      <c r="L14" s="55">
        <v>108496</v>
      </c>
      <c r="M14" s="55">
        <v>203962</v>
      </c>
      <c r="N14" s="55">
        <v>471634</v>
      </c>
      <c r="O14" s="55">
        <v>284945</v>
      </c>
      <c r="P14" s="56">
        <v>221715</v>
      </c>
      <c r="Q14" s="57">
        <f>A14</f>
        <v>25</v>
      </c>
    </row>
    <row r="15" spans="1:17" ht="11.25" customHeight="1">
      <c r="A15" s="58">
        <v>26</v>
      </c>
      <c r="B15" s="59">
        <v>2539381</v>
      </c>
      <c r="C15" s="55">
        <v>1471850</v>
      </c>
      <c r="D15" s="55">
        <v>1121755</v>
      </c>
      <c r="E15" s="55">
        <v>315897</v>
      </c>
      <c r="F15" s="55">
        <v>311508</v>
      </c>
      <c r="G15" s="55">
        <v>195582</v>
      </c>
      <c r="H15" s="55">
        <v>832720</v>
      </c>
      <c r="I15" s="55">
        <v>8113464</v>
      </c>
      <c r="J15" s="55">
        <v>126162</v>
      </c>
      <c r="K15" s="55">
        <v>3710516</v>
      </c>
      <c r="L15" s="55">
        <v>104577</v>
      </c>
      <c r="M15" s="55">
        <v>224046</v>
      </c>
      <c r="N15" s="55">
        <v>476947</v>
      </c>
      <c r="O15" s="55">
        <v>336443</v>
      </c>
      <c r="P15" s="56">
        <v>188535</v>
      </c>
      <c r="Q15" s="57">
        <f>A15</f>
        <v>26</v>
      </c>
    </row>
    <row r="16" spans="1:17" ht="11.25" customHeight="1">
      <c r="A16" s="60">
        <v>27</v>
      </c>
      <c r="B16" s="61" t="s">
        <v>58</v>
      </c>
      <c r="C16" s="61" t="s">
        <v>59</v>
      </c>
      <c r="D16" s="61">
        <v>1164428</v>
      </c>
      <c r="E16" s="61">
        <v>315639</v>
      </c>
      <c r="F16" s="61">
        <v>304223</v>
      </c>
      <c r="G16" s="61">
        <v>192509</v>
      </c>
      <c r="H16" s="61" t="s">
        <v>61</v>
      </c>
      <c r="I16" s="61">
        <v>8305419</v>
      </c>
      <c r="J16" s="61">
        <v>118203</v>
      </c>
      <c r="K16" s="61" t="s">
        <v>62</v>
      </c>
      <c r="L16" s="61" t="s">
        <v>63</v>
      </c>
      <c r="M16" s="61">
        <v>218585</v>
      </c>
      <c r="N16" s="61">
        <v>481067</v>
      </c>
      <c r="O16" s="61">
        <v>346687</v>
      </c>
      <c r="P16" s="62">
        <v>188415</v>
      </c>
      <c r="Q16" s="63">
        <f>A16</f>
        <v>27</v>
      </c>
    </row>
    <row r="17" spans="1:17" ht="6" customHeight="1">
      <c r="B17" s="89"/>
      <c r="C17" s="90"/>
      <c r="D17" s="90"/>
      <c r="E17" s="90"/>
      <c r="F17" s="90"/>
      <c r="G17" s="90"/>
      <c r="H17" s="91"/>
      <c r="I17" s="92"/>
      <c r="J17" s="92"/>
      <c r="K17" s="91"/>
      <c r="L17" s="91"/>
      <c r="M17" s="92"/>
      <c r="N17" s="92"/>
      <c r="O17" s="92"/>
      <c r="P17" s="93"/>
    </row>
    <row r="18" spans="1:17" ht="11.25" customHeight="1">
      <c r="A18" s="94" t="s">
        <v>107</v>
      </c>
      <c r="B18" s="65" t="s">
        <v>139</v>
      </c>
      <c r="C18" s="66" t="s">
        <v>140</v>
      </c>
      <c r="D18" s="66">
        <v>1119390</v>
      </c>
      <c r="E18" s="66">
        <v>315463</v>
      </c>
      <c r="F18" s="66">
        <v>309476</v>
      </c>
      <c r="G18" s="66">
        <v>193606</v>
      </c>
      <c r="H18" s="66" t="s">
        <v>141</v>
      </c>
      <c r="I18" s="66">
        <v>8188382</v>
      </c>
      <c r="J18" s="66">
        <v>118336</v>
      </c>
      <c r="K18" s="66" t="s">
        <v>142</v>
      </c>
      <c r="L18" s="66" t="s">
        <v>143</v>
      </c>
      <c r="M18" s="66">
        <v>219474</v>
      </c>
      <c r="N18" s="66">
        <v>470878</v>
      </c>
      <c r="O18" s="66">
        <v>334425</v>
      </c>
      <c r="P18" s="67">
        <v>187016</v>
      </c>
      <c r="Q18" s="94" t="s">
        <v>107</v>
      </c>
    </row>
    <row r="19" spans="1:17" ht="11.25" customHeight="1">
      <c r="A19" s="94" t="s">
        <v>109</v>
      </c>
      <c r="B19" s="65" t="s">
        <v>144</v>
      </c>
      <c r="C19" s="66" t="s">
        <v>145</v>
      </c>
      <c r="D19" s="66">
        <v>1123180</v>
      </c>
      <c r="E19" s="66">
        <v>315118</v>
      </c>
      <c r="F19" s="66">
        <v>308236</v>
      </c>
      <c r="G19" s="66">
        <v>193584</v>
      </c>
      <c r="H19" s="66" t="s">
        <v>146</v>
      </c>
      <c r="I19" s="66">
        <v>8172920</v>
      </c>
      <c r="J19" s="66">
        <v>132945</v>
      </c>
      <c r="K19" s="66" t="s">
        <v>147</v>
      </c>
      <c r="L19" s="66" t="s">
        <v>148</v>
      </c>
      <c r="M19" s="66">
        <v>219790</v>
      </c>
      <c r="N19" s="66">
        <v>468223</v>
      </c>
      <c r="O19" s="66">
        <v>335314</v>
      </c>
      <c r="P19" s="67">
        <v>187535</v>
      </c>
      <c r="Q19" s="94" t="s">
        <v>109</v>
      </c>
    </row>
    <row r="20" spans="1:17" ht="11.25" customHeight="1">
      <c r="A20" s="94" t="s">
        <v>111</v>
      </c>
      <c r="B20" s="65" t="s">
        <v>149</v>
      </c>
      <c r="C20" s="66" t="s">
        <v>150</v>
      </c>
      <c r="D20" s="66">
        <v>1123025</v>
      </c>
      <c r="E20" s="66">
        <v>317337</v>
      </c>
      <c r="F20" s="66">
        <v>309538</v>
      </c>
      <c r="G20" s="66">
        <v>192468</v>
      </c>
      <c r="H20" s="66" t="s">
        <v>151</v>
      </c>
      <c r="I20" s="66">
        <v>8305419</v>
      </c>
      <c r="J20" s="66">
        <v>118203</v>
      </c>
      <c r="K20" s="66" t="s">
        <v>152</v>
      </c>
      <c r="L20" s="66" t="s">
        <v>153</v>
      </c>
      <c r="M20" s="66">
        <v>220615</v>
      </c>
      <c r="N20" s="66">
        <v>474406</v>
      </c>
      <c r="O20" s="66">
        <v>334717</v>
      </c>
      <c r="P20" s="67">
        <v>188024</v>
      </c>
      <c r="Q20" s="94" t="s">
        <v>111</v>
      </c>
    </row>
    <row r="21" spans="1:17" ht="11.25" customHeight="1">
      <c r="A21" s="94" t="s">
        <v>113</v>
      </c>
      <c r="B21" s="65" t="s">
        <v>154</v>
      </c>
      <c r="C21" s="66" t="s">
        <v>155</v>
      </c>
      <c r="D21" s="66">
        <v>1124109</v>
      </c>
      <c r="E21" s="66">
        <v>315729</v>
      </c>
      <c r="F21" s="66">
        <v>307855</v>
      </c>
      <c r="G21" s="66">
        <v>193135</v>
      </c>
      <c r="H21" s="66" t="s">
        <v>156</v>
      </c>
      <c r="I21" s="66">
        <v>8317507</v>
      </c>
      <c r="J21" s="66">
        <v>104206</v>
      </c>
      <c r="K21" s="66" t="s">
        <v>157</v>
      </c>
      <c r="L21" s="66" t="s">
        <v>158</v>
      </c>
      <c r="M21" s="66">
        <v>215184</v>
      </c>
      <c r="N21" s="66">
        <v>467412</v>
      </c>
      <c r="O21" s="66">
        <v>334925</v>
      </c>
      <c r="P21" s="67">
        <v>188665</v>
      </c>
      <c r="Q21" s="94" t="s">
        <v>113</v>
      </c>
    </row>
    <row r="22" spans="1:17" ht="11.25" customHeight="1">
      <c r="A22" s="94" t="s">
        <v>115</v>
      </c>
      <c r="B22" s="65" t="s">
        <v>159</v>
      </c>
      <c r="C22" s="66" t="s">
        <v>160</v>
      </c>
      <c r="D22" s="66">
        <v>1118988</v>
      </c>
      <c r="E22" s="66">
        <v>315672</v>
      </c>
      <c r="F22" s="66">
        <v>305503</v>
      </c>
      <c r="G22" s="66">
        <v>192027</v>
      </c>
      <c r="H22" s="66" t="s">
        <v>161</v>
      </c>
      <c r="I22" s="66">
        <v>8423066</v>
      </c>
      <c r="J22" s="66">
        <v>101439</v>
      </c>
      <c r="K22" s="66" t="s">
        <v>162</v>
      </c>
      <c r="L22" s="66" t="s">
        <v>163</v>
      </c>
      <c r="M22" s="66">
        <v>223941</v>
      </c>
      <c r="N22" s="66">
        <v>468676</v>
      </c>
      <c r="O22" s="66">
        <v>333056</v>
      </c>
      <c r="P22" s="67">
        <v>188983</v>
      </c>
      <c r="Q22" s="94" t="s">
        <v>115</v>
      </c>
    </row>
    <row r="23" spans="1:17" ht="11.25" customHeight="1">
      <c r="A23" s="94" t="s">
        <v>117</v>
      </c>
      <c r="B23" s="65" t="s">
        <v>164</v>
      </c>
      <c r="C23" s="66" t="s">
        <v>165</v>
      </c>
      <c r="D23" s="66">
        <v>1130668</v>
      </c>
      <c r="E23" s="66">
        <v>315139</v>
      </c>
      <c r="F23" s="66">
        <v>307949</v>
      </c>
      <c r="G23" s="66">
        <v>192710</v>
      </c>
      <c r="H23" s="66" t="s">
        <v>166</v>
      </c>
      <c r="I23" s="66">
        <v>8536047</v>
      </c>
      <c r="J23" s="66">
        <v>112308</v>
      </c>
      <c r="K23" s="66" t="s">
        <v>167</v>
      </c>
      <c r="L23" s="66" t="s">
        <v>168</v>
      </c>
      <c r="M23" s="66">
        <v>227694</v>
      </c>
      <c r="N23" s="66">
        <v>478145</v>
      </c>
      <c r="O23" s="66">
        <v>336523</v>
      </c>
      <c r="P23" s="67">
        <v>189069</v>
      </c>
      <c r="Q23" s="94" t="s">
        <v>117</v>
      </c>
    </row>
    <row r="24" spans="1:17" ht="6" customHeight="1">
      <c r="A24" s="94"/>
      <c r="B24" s="59"/>
      <c r="C24" s="55"/>
      <c r="F24" s="55"/>
      <c r="G24" s="55"/>
      <c r="H24" s="55"/>
      <c r="I24" s="55"/>
      <c r="J24" s="55"/>
      <c r="K24" s="55"/>
      <c r="L24" s="55"/>
      <c r="M24" s="95"/>
      <c r="N24" s="95"/>
      <c r="O24" s="95"/>
      <c r="P24" s="96"/>
      <c r="Q24" s="94"/>
    </row>
    <row r="25" spans="1:17" ht="11.25" customHeight="1">
      <c r="A25" s="94" t="s">
        <v>119</v>
      </c>
      <c r="B25" s="65" t="s">
        <v>169</v>
      </c>
      <c r="C25" s="66" t="s">
        <v>170</v>
      </c>
      <c r="D25" s="55">
        <v>1136549</v>
      </c>
      <c r="E25" s="55">
        <v>315233</v>
      </c>
      <c r="F25" s="66">
        <v>307260</v>
      </c>
      <c r="G25" s="66">
        <v>191981</v>
      </c>
      <c r="H25" s="66" t="s">
        <v>171</v>
      </c>
      <c r="I25" s="66">
        <v>8533559</v>
      </c>
      <c r="J25" s="66">
        <v>104176</v>
      </c>
      <c r="K25" s="66" t="s">
        <v>172</v>
      </c>
      <c r="L25" s="66" t="s">
        <v>173</v>
      </c>
      <c r="M25" s="55">
        <v>219255</v>
      </c>
      <c r="N25" s="55">
        <v>469622</v>
      </c>
      <c r="O25" s="55">
        <v>339575</v>
      </c>
      <c r="P25" s="68">
        <v>188804</v>
      </c>
      <c r="Q25" s="94" t="s">
        <v>119</v>
      </c>
    </row>
    <row r="26" spans="1:17" ht="11.25" customHeight="1">
      <c r="A26" s="94" t="s">
        <v>121</v>
      </c>
      <c r="B26" s="65" t="s">
        <v>174</v>
      </c>
      <c r="C26" s="66" t="s">
        <v>175</v>
      </c>
      <c r="D26" s="66">
        <v>1136790</v>
      </c>
      <c r="E26" s="66">
        <v>315082</v>
      </c>
      <c r="F26" s="66">
        <v>306391</v>
      </c>
      <c r="G26" s="66">
        <v>192232</v>
      </c>
      <c r="H26" s="66" t="s">
        <v>176</v>
      </c>
      <c r="I26" s="66">
        <v>8589597</v>
      </c>
      <c r="J26" s="66">
        <v>108955</v>
      </c>
      <c r="K26" s="66" t="s">
        <v>177</v>
      </c>
      <c r="L26" s="66" t="s">
        <v>178</v>
      </c>
      <c r="M26" s="66">
        <v>218075</v>
      </c>
      <c r="N26" s="55">
        <v>466428</v>
      </c>
      <c r="O26" s="66">
        <v>339118</v>
      </c>
      <c r="P26" s="68">
        <v>188548</v>
      </c>
      <c r="Q26" s="94" t="s">
        <v>121</v>
      </c>
    </row>
    <row r="27" spans="1:17" ht="11.25" customHeight="1">
      <c r="A27" s="94" t="s">
        <v>123</v>
      </c>
      <c r="B27" s="65" t="s">
        <v>179</v>
      </c>
      <c r="C27" s="66" t="s">
        <v>180</v>
      </c>
      <c r="D27" s="66">
        <v>1142846</v>
      </c>
      <c r="E27" s="66">
        <v>315286</v>
      </c>
      <c r="F27" s="66">
        <v>307250</v>
      </c>
      <c r="G27" s="66">
        <v>190653</v>
      </c>
      <c r="H27" s="66" t="s">
        <v>181</v>
      </c>
      <c r="I27" s="66">
        <v>8645371</v>
      </c>
      <c r="J27" s="66">
        <v>115406</v>
      </c>
      <c r="K27" s="66" t="s">
        <v>182</v>
      </c>
      <c r="L27" s="66" t="s">
        <v>183</v>
      </c>
      <c r="M27" s="66">
        <v>228995</v>
      </c>
      <c r="N27" s="66">
        <v>478499</v>
      </c>
      <c r="O27" s="66">
        <v>338231</v>
      </c>
      <c r="P27" s="67">
        <v>188657</v>
      </c>
      <c r="Q27" s="94" t="s">
        <v>123</v>
      </c>
    </row>
    <row r="28" spans="1:17" ht="11.25" customHeight="1">
      <c r="A28" s="94" t="s">
        <v>125</v>
      </c>
      <c r="B28" s="65" t="s">
        <v>184</v>
      </c>
      <c r="C28" s="66" t="s">
        <v>185</v>
      </c>
      <c r="D28" s="66">
        <v>1151340</v>
      </c>
      <c r="E28" s="66">
        <v>315929</v>
      </c>
      <c r="F28" s="66">
        <v>306777</v>
      </c>
      <c r="G28" s="66">
        <v>190071</v>
      </c>
      <c r="H28" s="66" t="s">
        <v>186</v>
      </c>
      <c r="I28" s="66">
        <v>8676041</v>
      </c>
      <c r="J28" s="66">
        <v>108592</v>
      </c>
      <c r="K28" s="66" t="s">
        <v>187</v>
      </c>
      <c r="L28" s="66" t="s">
        <v>188</v>
      </c>
      <c r="M28" s="66">
        <v>217046</v>
      </c>
      <c r="N28" s="66">
        <v>471809</v>
      </c>
      <c r="O28" s="66">
        <v>339976</v>
      </c>
      <c r="P28" s="67">
        <v>188397</v>
      </c>
      <c r="Q28" s="94" t="s">
        <v>125</v>
      </c>
    </row>
    <row r="29" spans="1:17" ht="11.25" customHeight="1">
      <c r="A29" s="94" t="s">
        <v>127</v>
      </c>
      <c r="B29" s="65" t="s">
        <v>189</v>
      </c>
      <c r="C29" s="66" t="s">
        <v>190</v>
      </c>
      <c r="D29" s="66">
        <v>1150133</v>
      </c>
      <c r="E29" s="66">
        <v>316435</v>
      </c>
      <c r="F29" s="66">
        <v>305503</v>
      </c>
      <c r="G29" s="66">
        <v>190975</v>
      </c>
      <c r="H29" s="66" t="s">
        <v>191</v>
      </c>
      <c r="I29" s="66">
        <v>8778854</v>
      </c>
      <c r="J29" s="66">
        <v>107433</v>
      </c>
      <c r="K29" s="66" t="s">
        <v>192</v>
      </c>
      <c r="L29" s="66" t="s">
        <v>193</v>
      </c>
      <c r="M29" s="66">
        <v>210037</v>
      </c>
      <c r="N29" s="66">
        <v>464899</v>
      </c>
      <c r="O29" s="66">
        <v>339551</v>
      </c>
      <c r="P29" s="67">
        <v>188570</v>
      </c>
      <c r="Q29" s="94" t="s">
        <v>127</v>
      </c>
    </row>
    <row r="30" spans="1:17" ht="11.25" customHeight="1">
      <c r="A30" s="94" t="s">
        <v>129</v>
      </c>
      <c r="B30" s="65" t="s">
        <v>58</v>
      </c>
      <c r="C30" s="66" t="s">
        <v>59</v>
      </c>
      <c r="D30" s="66">
        <v>1164428</v>
      </c>
      <c r="E30" s="66">
        <v>315639</v>
      </c>
      <c r="F30" s="66">
        <v>304223</v>
      </c>
      <c r="G30" s="66">
        <v>192509</v>
      </c>
      <c r="H30" s="66" t="s">
        <v>61</v>
      </c>
      <c r="I30" s="66">
        <v>8807405</v>
      </c>
      <c r="J30" s="66">
        <v>141666</v>
      </c>
      <c r="K30" s="66" t="s">
        <v>62</v>
      </c>
      <c r="L30" s="66" t="s">
        <v>63</v>
      </c>
      <c r="M30" s="66">
        <v>218585</v>
      </c>
      <c r="N30" s="66">
        <v>481067</v>
      </c>
      <c r="O30" s="66">
        <v>346687</v>
      </c>
      <c r="P30" s="67">
        <v>188415</v>
      </c>
      <c r="Q30" s="94" t="s">
        <v>129</v>
      </c>
    </row>
    <row r="31" spans="1:17" ht="5.25" customHeight="1">
      <c r="A31" s="69"/>
      <c r="D31" s="70"/>
      <c r="E31" s="70"/>
      <c r="Q31" s="71"/>
    </row>
    <row r="32" spans="1:17" ht="21" customHeight="1">
      <c r="A32" s="49" t="s">
        <v>35</v>
      </c>
      <c r="B32" s="310" t="s">
        <v>36</v>
      </c>
      <c r="C32" s="310"/>
      <c r="D32" s="310" t="s">
        <v>36</v>
      </c>
      <c r="E32" s="310"/>
      <c r="F32" s="46" t="s">
        <v>37</v>
      </c>
      <c r="G32" s="72" t="s">
        <v>38</v>
      </c>
      <c r="H32" s="48" t="s">
        <v>39</v>
      </c>
      <c r="I32" s="316" t="s">
        <v>40</v>
      </c>
      <c r="J32" s="316"/>
      <c r="K32" s="316" t="s">
        <v>96</v>
      </c>
      <c r="L32" s="316"/>
      <c r="M32" s="318" t="s">
        <v>42</v>
      </c>
      <c r="N32" s="318"/>
      <c r="O32" s="318"/>
      <c r="P32" s="318"/>
      <c r="Q32" s="73" t="s">
        <v>35</v>
      </c>
    </row>
    <row r="33" spans="1:17" ht="12" customHeight="1">
      <c r="A33" s="313" t="s">
        <v>43</v>
      </c>
      <c r="B33" s="309" t="s">
        <v>10</v>
      </c>
      <c r="C33" s="309"/>
      <c r="D33" s="314" t="s">
        <v>44</v>
      </c>
      <c r="E33" s="314"/>
      <c r="F33" s="315" t="s">
        <v>7</v>
      </c>
      <c r="G33" s="315"/>
      <c r="H33" s="316" t="s">
        <v>45</v>
      </c>
      <c r="I33" s="309" t="s">
        <v>9</v>
      </c>
      <c r="J33" s="309"/>
      <c r="K33" s="309" t="s">
        <v>10</v>
      </c>
      <c r="L33" s="309"/>
      <c r="M33" s="309" t="s">
        <v>11</v>
      </c>
      <c r="N33" s="309"/>
      <c r="O33" s="310" t="s">
        <v>46</v>
      </c>
      <c r="P33" s="310"/>
      <c r="Q33" s="311" t="s">
        <v>43</v>
      </c>
    </row>
    <row r="34" spans="1:17" ht="17.25" customHeight="1">
      <c r="A34" s="313"/>
      <c r="B34" s="312" t="s">
        <v>47</v>
      </c>
      <c r="C34" s="312"/>
      <c r="D34" s="317" t="s">
        <v>48</v>
      </c>
      <c r="E34" s="317"/>
      <c r="F34" s="75" t="s">
        <v>47</v>
      </c>
      <c r="G34" s="76" t="s">
        <v>49</v>
      </c>
      <c r="H34" s="316"/>
      <c r="I34" s="312" t="s">
        <v>47</v>
      </c>
      <c r="J34" s="312"/>
      <c r="K34" s="312" t="s">
        <v>47</v>
      </c>
      <c r="L34" s="312"/>
      <c r="M34" s="312" t="s">
        <v>47</v>
      </c>
      <c r="N34" s="312"/>
      <c r="O34" s="310"/>
      <c r="P34" s="310"/>
      <c r="Q34" s="311"/>
    </row>
    <row r="35" spans="1:17">
      <c r="A35" s="45" t="s">
        <v>50</v>
      </c>
      <c r="I35" s="45" t="s">
        <v>135</v>
      </c>
      <c r="K35" s="45"/>
    </row>
    <row r="36" spans="1:17">
      <c r="A36" s="45" t="s">
        <v>130</v>
      </c>
      <c r="B36" s="45"/>
      <c r="C36" s="45"/>
      <c r="D36" s="45"/>
      <c r="E36" s="45"/>
      <c r="F36" s="45"/>
      <c r="G36" s="45"/>
      <c r="H36" s="45"/>
      <c r="I36" s="45" t="s">
        <v>136</v>
      </c>
      <c r="J36" s="45"/>
      <c r="K36" s="45"/>
      <c r="L36" s="45"/>
      <c r="M36" s="45"/>
    </row>
    <row r="37" spans="1:17">
      <c r="A37" s="45" t="s">
        <v>194</v>
      </c>
    </row>
  </sheetData>
  <mergeCells count="30">
    <mergeCell ref="A8:A10"/>
    <mergeCell ref="B8:C9"/>
    <mergeCell ref="D8:E9"/>
    <mergeCell ref="F8:G8"/>
    <mergeCell ref="H8:H9"/>
    <mergeCell ref="I8:J9"/>
    <mergeCell ref="K8:L9"/>
    <mergeCell ref="M8:N9"/>
    <mergeCell ref="O8:P9"/>
    <mergeCell ref="Q8:Q10"/>
    <mergeCell ref="B32:C32"/>
    <mergeCell ref="D32:E32"/>
    <mergeCell ref="I32:J32"/>
    <mergeCell ref="K32:L32"/>
    <mergeCell ref="M32:P32"/>
    <mergeCell ref="A33:A34"/>
    <mergeCell ref="B33:C33"/>
    <mergeCell ref="D33:E33"/>
    <mergeCell ref="F33:G33"/>
    <mergeCell ref="H33:H34"/>
    <mergeCell ref="B34:C34"/>
    <mergeCell ref="D34:E34"/>
    <mergeCell ref="I33:J33"/>
    <mergeCell ref="K33:L33"/>
    <mergeCell ref="M33:N33"/>
    <mergeCell ref="O33:P34"/>
    <mergeCell ref="Q33:Q34"/>
    <mergeCell ref="I34:J34"/>
    <mergeCell ref="K34:L34"/>
    <mergeCell ref="M34:N34"/>
  </mergeCells>
  <phoneticPr fontId="14"/>
  <pageMargins left="0.7" right="0.7" top="0.75" bottom="0.75" header="0.511811023622047" footer="0.511811023622047"/>
  <pageSetup paperSize="9" orientation="portrait" horizontalDpi="300" verticalDpi="300"/>
  <colBreaks count="1" manualBreakCount="1">
    <brk id="8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3</vt:i4>
      </vt:variant>
    </vt:vector>
  </HeadingPairs>
  <TitlesOfParts>
    <vt:vector size="32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'H14'!Print_Area</vt:lpstr>
      <vt:lpstr>'H15'!Print_Area</vt:lpstr>
      <vt:lpstr>'H8'!Print_Area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こばやし</cp:lastModifiedBy>
  <cp:revision>1</cp:revision>
  <dcterms:created xsi:type="dcterms:W3CDTF">2021-02-14T08:53:00Z</dcterms:created>
  <dcterms:modified xsi:type="dcterms:W3CDTF">2024-10-29T00:18:41Z</dcterms:modified>
  <dc:language>ja-JP</dc:language>
</cp:coreProperties>
</file>