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R4" sheetId="28" r:id="rId1"/>
    <sheet name="R3" sheetId="27" r:id="rId2"/>
    <sheet name="R2" sheetId="26" r:id="rId3"/>
    <sheet name="R1" sheetId="25" r:id="rId4"/>
    <sheet name="H30" sheetId="24" r:id="rId5"/>
    <sheet name="H29" sheetId="22" r:id="rId6"/>
    <sheet name="H28" sheetId="21" r:id="rId7"/>
    <sheet name="H27" sheetId="20" r:id="rId8"/>
    <sheet name="H26" sheetId="19" r:id="rId9"/>
    <sheet name="H25" sheetId="18" r:id="rId10"/>
    <sheet name="H24" sheetId="17" r:id="rId11"/>
    <sheet name="H23" sheetId="16" r:id="rId12"/>
    <sheet name="H22" sheetId="15" r:id="rId13"/>
    <sheet name="H21" sheetId="14" r:id="rId14"/>
    <sheet name="H20" sheetId="13" r:id="rId15"/>
    <sheet name="H19" sheetId="12" r:id="rId16"/>
    <sheet name="H18" sheetId="11" r:id="rId17"/>
    <sheet name="H17" sheetId="10" r:id="rId18"/>
    <sheet name="H16" sheetId="9" r:id="rId19"/>
    <sheet name="H15" sheetId="8" r:id="rId20"/>
    <sheet name="H14" sheetId="7" r:id="rId21"/>
    <sheet name="H13" sheetId="6" r:id="rId22"/>
    <sheet name="H12" sheetId="5" r:id="rId23"/>
    <sheet name="H11" sheetId="4" r:id="rId24"/>
    <sheet name="H10" sheetId="3" r:id="rId25"/>
    <sheet name="H9" sheetId="2" r:id="rId26"/>
    <sheet name="H8" sheetId="1" r:id="rId27"/>
  </sheets>
  <definedNames>
    <definedName name="_xlnm._FilterDatabase" localSheetId="9" hidden="1">'H25'!$B$13:$C$80</definedName>
    <definedName name="_xlnm._FilterDatabase" localSheetId="8" hidden="1">'H26'!$B$13:$C$80</definedName>
    <definedName name="_xlnm._FilterDatabase" localSheetId="7" hidden="1">'H27'!$B$13:$C$82</definedName>
    <definedName name="_xlnm._FilterDatabase" localSheetId="6" hidden="1">'H28'!$B$13:$C$82</definedName>
    <definedName name="_xlnm._FilterDatabase" localSheetId="2" hidden="1">'R2'!$A$13:$B$69</definedName>
    <definedName name="_xlnm._FilterDatabase" localSheetId="1" hidden="1">'R3'!$A$13:$B$67</definedName>
    <definedName name="_xlnm._FilterDatabase" localSheetId="0" hidden="1">'R4'!$A$13:$B$67</definedName>
  </definedNames>
  <calcPr calcId="162913"/>
</workbook>
</file>

<file path=xl/calcChain.xml><?xml version="1.0" encoding="utf-8"?>
<calcChain xmlns="http://schemas.openxmlformats.org/spreadsheetml/2006/main">
  <c r="E12" i="11" l="1"/>
  <c r="E10" i="11"/>
  <c r="F12" i="11"/>
  <c r="F10" i="11"/>
  <c r="M24" i="11"/>
  <c r="N24" i="11"/>
  <c r="U24" i="11"/>
  <c r="V24" i="11"/>
  <c r="E56" i="11"/>
  <c r="F56" i="11"/>
  <c r="U63" i="11"/>
  <c r="V63" i="11"/>
  <c r="M73" i="11"/>
  <c r="N73" i="11"/>
  <c r="E12" i="10"/>
  <c r="E10" i="10"/>
  <c r="F12" i="10"/>
  <c r="F10" i="10"/>
  <c r="U22" i="10"/>
  <c r="V22" i="10"/>
  <c r="M23" i="10"/>
  <c r="N23" i="10"/>
  <c r="E55" i="10"/>
  <c r="F55" i="10"/>
  <c r="U62" i="10"/>
  <c r="V62" i="10"/>
  <c r="M72" i="10"/>
  <c r="N72" i="10"/>
  <c r="E12" i="9"/>
  <c r="E10" i="9"/>
  <c r="F12" i="9"/>
  <c r="F10" i="9"/>
  <c r="M22" i="9"/>
  <c r="N22" i="9"/>
  <c r="U22" i="9"/>
  <c r="V22" i="9"/>
  <c r="E56" i="9"/>
  <c r="F56" i="9"/>
  <c r="U62" i="9"/>
  <c r="V62" i="9"/>
  <c r="M71" i="9"/>
  <c r="N71" i="9"/>
  <c r="E14" i="2"/>
  <c r="E11" i="2"/>
  <c r="F14" i="2"/>
  <c r="M21" i="2"/>
  <c r="N21" i="2"/>
  <c r="U23" i="2"/>
  <c r="V23" i="2"/>
  <c r="E57" i="2"/>
  <c r="F57" i="2"/>
  <c r="F11" i="2"/>
  <c r="U61" i="2"/>
  <c r="V61" i="2"/>
  <c r="M68" i="2"/>
  <c r="N68" i="2"/>
  <c r="N68" i="1"/>
  <c r="F13" i="1"/>
  <c r="F11" i="1"/>
  <c r="F57" i="1"/>
  <c r="N21" i="1"/>
  <c r="V23" i="1"/>
  <c r="V59" i="1"/>
  <c r="E13" i="1"/>
  <c r="E11" i="1"/>
  <c r="E57" i="1"/>
  <c r="M21" i="1"/>
  <c r="M68" i="1"/>
  <c r="U23" i="1"/>
  <c r="U59" i="1"/>
</calcChain>
</file>

<file path=xl/sharedStrings.xml><?xml version="1.0" encoding="utf-8"?>
<sst xmlns="http://schemas.openxmlformats.org/spreadsheetml/2006/main" count="6192" uniqueCount="522">
  <si>
    <t>　1. 本表及び8-4表は、港湾調査(指定統計第6号)に基づき名古屋港と、内外諸港との間に出入した貨物につき、名古屋港管理組合が調査したもので</t>
  </si>
  <si>
    <t xml:space="preserve">  　ある。</t>
  </si>
  <si>
    <t>　2. 本表の国別は、名古屋港と取引のあった港が属する国(地域)である。</t>
  </si>
  <si>
    <t>　(単位  ｔ)</t>
  </si>
  <si>
    <t>平成 7年　</t>
  </si>
  <si>
    <t>州及び国・地域</t>
  </si>
  <si>
    <t>輸　出</t>
  </si>
  <si>
    <t>輸　入</t>
  </si>
  <si>
    <t>フィンランド</t>
  </si>
  <si>
    <t>フィジー</t>
  </si>
  <si>
    <t>ポーランド</t>
  </si>
  <si>
    <t>ソロモン諸島</t>
  </si>
  <si>
    <t>スロベニア</t>
  </si>
  <si>
    <t>－</t>
  </si>
  <si>
    <t>トンガ</t>
  </si>
  <si>
    <t>ギリシア</t>
  </si>
  <si>
    <t>キリバス</t>
  </si>
  <si>
    <t>韓国</t>
  </si>
  <si>
    <t>ルーマニア</t>
  </si>
  <si>
    <t>ニューカレドニア</t>
  </si>
  <si>
    <t>北朝鮮</t>
  </si>
  <si>
    <t xml:space="preserve"> </t>
  </si>
  <si>
    <t>　</t>
  </si>
  <si>
    <t>中国</t>
  </si>
  <si>
    <t>ロシア</t>
  </si>
  <si>
    <t>仏領ポリネシア</t>
  </si>
  <si>
    <t>台湾</t>
  </si>
  <si>
    <t>ラトビア</t>
  </si>
  <si>
    <t>グァム</t>
  </si>
  <si>
    <t>ホンコン</t>
  </si>
  <si>
    <t>ウクライナ</t>
  </si>
  <si>
    <t>米領サモア</t>
  </si>
  <si>
    <t>米領太平洋諸島</t>
  </si>
  <si>
    <t>マカオ</t>
  </si>
  <si>
    <t>バヌアツ共和国</t>
  </si>
  <si>
    <t>ベトナム</t>
  </si>
  <si>
    <t>カンボジア</t>
  </si>
  <si>
    <t>モロッコ</t>
  </si>
  <si>
    <t>タイ</t>
  </si>
  <si>
    <t>セウタ・メリリヤ</t>
  </si>
  <si>
    <t>シンガポール</t>
  </si>
  <si>
    <t>アルジェリア</t>
  </si>
  <si>
    <t>カナダ</t>
  </si>
  <si>
    <t>チュニジア</t>
  </si>
  <si>
    <t>アメリカ</t>
  </si>
  <si>
    <t>フィリピン</t>
  </si>
  <si>
    <t>リビア</t>
  </si>
  <si>
    <t>メキシコ</t>
  </si>
  <si>
    <t>マレーシア</t>
  </si>
  <si>
    <t>グァテマラ</t>
  </si>
  <si>
    <t>ブルネイ</t>
  </si>
  <si>
    <t>エジプト</t>
  </si>
  <si>
    <t>ホンジュラス</t>
  </si>
  <si>
    <t>インドネシア</t>
  </si>
  <si>
    <t>カナリア諸島</t>
  </si>
  <si>
    <t>東チモール</t>
  </si>
  <si>
    <t>カーボベルデ</t>
  </si>
  <si>
    <t>エルサルバドル</t>
  </si>
  <si>
    <t>モーリタニア</t>
  </si>
  <si>
    <t>ニカラグア</t>
  </si>
  <si>
    <t>ミャンマー</t>
  </si>
  <si>
    <t>セネガル</t>
  </si>
  <si>
    <t>コスタリカ</t>
  </si>
  <si>
    <t>インド</t>
  </si>
  <si>
    <t>パナマ</t>
  </si>
  <si>
    <t>パキスタン</t>
  </si>
  <si>
    <t>ガンビア</t>
  </si>
  <si>
    <t>バーミューダ</t>
  </si>
  <si>
    <t>スリランカ</t>
  </si>
  <si>
    <t>ギニアビデオ</t>
  </si>
  <si>
    <t>モルジブ</t>
  </si>
  <si>
    <t>ギニア</t>
  </si>
  <si>
    <t>バハマ</t>
  </si>
  <si>
    <t>シエラレオネ</t>
  </si>
  <si>
    <t>ジャマイカ</t>
  </si>
  <si>
    <t>バングラデシュ</t>
  </si>
  <si>
    <t>コードジボアール</t>
  </si>
  <si>
    <t>リーワード諸島</t>
  </si>
  <si>
    <t>イラン</t>
  </si>
  <si>
    <t>バルバドス</t>
  </si>
  <si>
    <t>クウェート</t>
  </si>
  <si>
    <t>ガーナ</t>
  </si>
  <si>
    <t>トリニダード</t>
  </si>
  <si>
    <t>サウジアラビア</t>
  </si>
  <si>
    <t>トーゴ</t>
  </si>
  <si>
    <t>カタール</t>
  </si>
  <si>
    <t>ベナン</t>
  </si>
  <si>
    <t>グレナダ</t>
  </si>
  <si>
    <t>ナイジェリア</t>
  </si>
  <si>
    <t>キューバ</t>
  </si>
  <si>
    <t>ｽﾙﾀﾈｰﾄ ｵｰﾏﾝ</t>
  </si>
  <si>
    <t>カメルーン</t>
  </si>
  <si>
    <t>ハイチ</t>
  </si>
  <si>
    <t>アラブ首長国</t>
  </si>
  <si>
    <t>ドミニカ共和国</t>
  </si>
  <si>
    <t>イエメン</t>
  </si>
  <si>
    <t>ガボン</t>
  </si>
  <si>
    <t>プエルトリコ</t>
  </si>
  <si>
    <t>バーレーン</t>
  </si>
  <si>
    <t>コンゴ</t>
  </si>
  <si>
    <t>イスラエル</t>
  </si>
  <si>
    <t>ザイール</t>
  </si>
  <si>
    <t>米領バージン</t>
  </si>
  <si>
    <t xml:space="preserve">   </t>
  </si>
  <si>
    <t>アンゴラ</t>
  </si>
  <si>
    <t>蘭領西インド諸島</t>
  </si>
  <si>
    <t>ヨルダン</t>
  </si>
  <si>
    <t>ナミビア</t>
  </si>
  <si>
    <t>ドミニカ</t>
  </si>
  <si>
    <t>シリア・アラブ</t>
  </si>
  <si>
    <t>グアドループ</t>
  </si>
  <si>
    <t>レバノン</t>
  </si>
  <si>
    <t>南アフリカ</t>
  </si>
  <si>
    <t>セントルシア</t>
  </si>
  <si>
    <t>トルコ</t>
  </si>
  <si>
    <t>モザンビーク</t>
  </si>
  <si>
    <t>キプロス</t>
  </si>
  <si>
    <t>マダガスカル</t>
  </si>
  <si>
    <t>セントビンセント</t>
  </si>
  <si>
    <t>モーリシャス</t>
  </si>
  <si>
    <t>マルチニーク</t>
  </si>
  <si>
    <t>セイシェル</t>
  </si>
  <si>
    <t>ｱﾝﾃｨｸﾞｱ･ﾊﾞｰﾌﾞｰﾀﾞ</t>
  </si>
  <si>
    <t>アイスランド</t>
  </si>
  <si>
    <t>スーダン</t>
  </si>
  <si>
    <t>ノルウェー</t>
  </si>
  <si>
    <t>エチオピア</t>
  </si>
  <si>
    <t>スウェーデン</t>
  </si>
  <si>
    <t>ジプチ</t>
  </si>
  <si>
    <t>コロンビア</t>
  </si>
  <si>
    <t>デンマーク</t>
  </si>
  <si>
    <t>ケニア</t>
  </si>
  <si>
    <t>ベネズエラ</t>
  </si>
  <si>
    <t>イギリス</t>
  </si>
  <si>
    <t>タンザニア</t>
  </si>
  <si>
    <t>スリナム</t>
  </si>
  <si>
    <t xml:space="preserve">  </t>
  </si>
  <si>
    <t>仏領ギアナ</t>
  </si>
  <si>
    <t>アイルランド</t>
  </si>
  <si>
    <t>レユニオン</t>
  </si>
  <si>
    <t>オランダ</t>
  </si>
  <si>
    <t>コモロ</t>
  </si>
  <si>
    <t>エクアドル</t>
  </si>
  <si>
    <t>ベルギー</t>
  </si>
  <si>
    <t>ペルー</t>
  </si>
  <si>
    <t>フランス</t>
  </si>
  <si>
    <t>チリ</t>
  </si>
  <si>
    <t>ドイツ</t>
  </si>
  <si>
    <t>ブラジル</t>
  </si>
  <si>
    <t>オーストラリア</t>
  </si>
  <si>
    <t>パラグァイ</t>
  </si>
  <si>
    <t>ポルトガル</t>
  </si>
  <si>
    <t>パプアニューギニア</t>
  </si>
  <si>
    <t>スペイン</t>
  </si>
  <si>
    <t>その他ｵｰｽﾄﾗﾘｱ領</t>
  </si>
  <si>
    <t>ウルグァイ</t>
  </si>
  <si>
    <t>ジブラルタル</t>
  </si>
  <si>
    <t>ニュージーランド</t>
  </si>
  <si>
    <t>アルゼンチン</t>
  </si>
  <si>
    <t>イタリア</t>
  </si>
  <si>
    <t>西サモア</t>
  </si>
  <si>
    <t>マルタ</t>
  </si>
  <si>
    <t>クック諸島</t>
  </si>
  <si>
    <t>　(名古屋港管理組合)</t>
  </si>
  <si>
    <r>
      <t>8</t>
    </r>
    <r>
      <rPr>
        <sz val="11"/>
        <rFont val="ＭＳ 明朝"/>
        <family val="1"/>
        <charset val="128"/>
      </rPr>
      <t>－3. 国 ( 地 域 ) 別 外 国 貿 易 数 量</t>
    </r>
  </si>
  <si>
    <t>　　輸出においては最終到着港、輸入においては最初積出港の国(地域)名をもって分類した。</t>
    <rPh sb="23" eb="24">
      <t>ハツ</t>
    </rPh>
    <phoneticPr fontId="1"/>
  </si>
  <si>
    <t>太洋州</t>
  </si>
  <si>
    <t>南アメリカ州</t>
  </si>
  <si>
    <t>ヨーロッパ州</t>
  </si>
  <si>
    <t>赤道ギニア</t>
  </si>
  <si>
    <t>オーマン</t>
  </si>
  <si>
    <t>リベリア</t>
  </si>
  <si>
    <t>ベリーズ</t>
  </si>
  <si>
    <t>北アメリカ州</t>
  </si>
  <si>
    <t>アフリカ州</t>
  </si>
  <si>
    <t>アジア州</t>
  </si>
  <si>
    <t>総合計</t>
  </si>
  <si>
    <t>平成8年　</t>
  </si>
  <si>
    <t>　　輸出においては最終到着港、輸入においては最初積出港の国(地域)名をもって分類した。</t>
    <rPh sb="23" eb="24">
      <t>ハツ</t>
    </rPh>
    <phoneticPr fontId="10"/>
  </si>
  <si>
    <t>－</t>
    <phoneticPr fontId="10"/>
  </si>
  <si>
    <t>クック諸島</t>
    <rPh sb="3" eb="5">
      <t>ショトウ</t>
    </rPh>
    <phoneticPr fontId="10"/>
  </si>
  <si>
    <t>パプア・ニューギニア</t>
    <phoneticPr fontId="10"/>
  </si>
  <si>
    <t>コモロ</t>
    <phoneticPr fontId="10"/>
  </si>
  <si>
    <t>仏領ギアナ</t>
    <rPh sb="0" eb="1">
      <t>フランス</t>
    </rPh>
    <rPh sb="1" eb="2">
      <t>リョウ</t>
    </rPh>
    <phoneticPr fontId="10"/>
  </si>
  <si>
    <t>ジブチ</t>
    <phoneticPr fontId="10"/>
  </si>
  <si>
    <t>ｱﾝﾃｨｸﾞｱ･ﾊﾞｰﾌﾞｰﾀﾞ</t>
    <phoneticPr fontId="10"/>
  </si>
  <si>
    <t>オマーン</t>
    <phoneticPr fontId="10"/>
  </si>
  <si>
    <t>リトアニア</t>
    <phoneticPr fontId="10"/>
  </si>
  <si>
    <t>グアム</t>
    <phoneticPr fontId="10"/>
  </si>
  <si>
    <t>エストニア</t>
    <phoneticPr fontId="10"/>
  </si>
  <si>
    <t>クロアチア</t>
    <phoneticPr fontId="10"/>
  </si>
  <si>
    <t>ルーマニア</t>
    <phoneticPr fontId="10"/>
  </si>
  <si>
    <t>平成9年　</t>
    <phoneticPr fontId="10"/>
  </si>
  <si>
    <t xml:space="preserve">  　である。</t>
    <phoneticPr fontId="10"/>
  </si>
  <si>
    <t>　1.  8－3表及び8－4表は、港湾調査(指定統計第6号)に基づき名古屋港と、内外諸港との間に出入した貨物につき、名古屋港管理組合が調査したもの</t>
    <phoneticPr fontId="10"/>
  </si>
  <si>
    <t>ナミビア</t>
    <phoneticPr fontId="10"/>
  </si>
  <si>
    <t>平成10年　</t>
    <phoneticPr fontId="10"/>
  </si>
  <si>
    <t>イラク</t>
    <phoneticPr fontId="10"/>
  </si>
  <si>
    <t>ベリーズ</t>
    <phoneticPr fontId="10"/>
  </si>
  <si>
    <t>平成11年　</t>
    <phoneticPr fontId="10"/>
  </si>
  <si>
    <t>諸国</t>
  </si>
  <si>
    <t>ギリシャ</t>
  </si>
  <si>
    <t>その他</t>
    <rPh sb="2" eb="3">
      <t>タ</t>
    </rPh>
    <phoneticPr fontId="10"/>
  </si>
  <si>
    <t>ウルグアイ</t>
    <phoneticPr fontId="10"/>
  </si>
  <si>
    <t>ﾊﾟﾌﾟｱﾆｭｰｷﾞﾆｱ</t>
    <phoneticPr fontId="10"/>
  </si>
  <si>
    <t>パラグアイ</t>
    <phoneticPr fontId="10"/>
  </si>
  <si>
    <t>大洋州</t>
    <rPh sb="0" eb="1">
      <t>ダイ</t>
    </rPh>
    <phoneticPr fontId="10"/>
  </si>
  <si>
    <t>アフリカ州内諸国</t>
    <phoneticPr fontId="10"/>
  </si>
  <si>
    <t>エリトリア</t>
  </si>
  <si>
    <t>ｾﾝﾄｸﾘｽﾄﾌｧｰ･ﾈｲﾋﾞｽ</t>
    <phoneticPr fontId="10"/>
  </si>
  <si>
    <t>ケイマン諸島</t>
  </si>
  <si>
    <t>コンゴ民主共和国</t>
    <phoneticPr fontId="10"/>
  </si>
  <si>
    <t>コンゴ共和国</t>
  </si>
  <si>
    <t>ﾊﾞｰｼﾞﾝ･ﾘｰﾜｰﾄﾞ諸島</t>
    <phoneticPr fontId="10"/>
  </si>
  <si>
    <t>コートジボアール</t>
    <phoneticPr fontId="10"/>
  </si>
  <si>
    <t>モルディヴ</t>
  </si>
  <si>
    <t>グアテマラ</t>
  </si>
  <si>
    <t>大洋州内諸国</t>
    <phoneticPr fontId="10"/>
  </si>
  <si>
    <t>パラオ共和国</t>
  </si>
  <si>
    <t>カザフスタン</t>
  </si>
  <si>
    <t>中国(香港)</t>
  </si>
  <si>
    <t>グルジア</t>
  </si>
  <si>
    <t>マーシャル諸島共和国</t>
  </si>
  <si>
    <t>ミクロネシア連邦</t>
  </si>
  <si>
    <t>エストニア</t>
  </si>
  <si>
    <t>グァム・サイパン</t>
  </si>
  <si>
    <t>ブルガリア</t>
  </si>
  <si>
    <t>平成12年　</t>
    <phoneticPr fontId="10"/>
  </si>
  <si>
    <t>ガイアナ</t>
    <phoneticPr fontId="10"/>
  </si>
  <si>
    <t>ジブチ</t>
  </si>
  <si>
    <t>ユーゴスラビア</t>
    <phoneticPr fontId="10"/>
  </si>
  <si>
    <t>　</t>
    <phoneticPr fontId="10"/>
  </si>
  <si>
    <t>スイス</t>
    <phoneticPr fontId="10"/>
  </si>
  <si>
    <t>平成13年　</t>
    <phoneticPr fontId="10"/>
  </si>
  <si>
    <r>
      <t>8</t>
    </r>
    <r>
      <rPr>
        <sz val="11"/>
        <rFont val="ＭＳ 明朝"/>
        <family val="1"/>
        <charset val="128"/>
      </rPr>
      <t>－3. 国 ( 地 域 ) 別 外 国 貿 易 数 量</t>
    </r>
    <phoneticPr fontId="10"/>
  </si>
  <si>
    <t>アルゼンチン</t>
    <phoneticPr fontId="10"/>
  </si>
  <si>
    <t>ニュージーランド</t>
    <phoneticPr fontId="10"/>
  </si>
  <si>
    <t>-</t>
  </si>
  <si>
    <t>スロベニア</t>
    <phoneticPr fontId="10"/>
  </si>
  <si>
    <t>パプアニューギニア</t>
    <phoneticPr fontId="10"/>
  </si>
  <si>
    <t>ポーランド</t>
    <phoneticPr fontId="10"/>
  </si>
  <si>
    <t>オーストラリア</t>
    <phoneticPr fontId="10"/>
  </si>
  <si>
    <t>フィンランド</t>
    <phoneticPr fontId="10"/>
  </si>
  <si>
    <t>ブラジル</t>
    <phoneticPr fontId="10"/>
  </si>
  <si>
    <t>チリ</t>
    <phoneticPr fontId="10"/>
  </si>
  <si>
    <t>オーストリア</t>
    <phoneticPr fontId="10"/>
  </si>
  <si>
    <t>マルタ</t>
    <phoneticPr fontId="10"/>
  </si>
  <si>
    <t>ペルー</t>
    <phoneticPr fontId="10"/>
  </si>
  <si>
    <t>アフリカ州内諸国</t>
    <rPh sb="4" eb="5">
      <t>シュウ</t>
    </rPh>
    <rPh sb="5" eb="6">
      <t>ナイ</t>
    </rPh>
    <rPh sb="6" eb="8">
      <t>ショコク</t>
    </rPh>
    <phoneticPr fontId="10"/>
  </si>
  <si>
    <t>イタリア</t>
    <phoneticPr fontId="10"/>
  </si>
  <si>
    <t>エクアドル</t>
    <phoneticPr fontId="10"/>
  </si>
  <si>
    <t>レユニオン</t>
    <phoneticPr fontId="10"/>
  </si>
  <si>
    <t>ジブラルタル</t>
    <phoneticPr fontId="10"/>
  </si>
  <si>
    <t>スリナム</t>
    <phoneticPr fontId="10"/>
  </si>
  <si>
    <t>タンザニア</t>
    <phoneticPr fontId="10"/>
  </si>
  <si>
    <t>スペイン</t>
    <phoneticPr fontId="10"/>
  </si>
  <si>
    <t>ベネズエラ</t>
    <phoneticPr fontId="10"/>
  </si>
  <si>
    <t>ケニア</t>
    <phoneticPr fontId="10"/>
  </si>
  <si>
    <t>コロンビア</t>
    <phoneticPr fontId="10"/>
  </si>
  <si>
    <t>ポルトガル</t>
    <phoneticPr fontId="10"/>
  </si>
  <si>
    <t>エリトリア</t>
    <phoneticPr fontId="10"/>
  </si>
  <si>
    <t>ドイツ</t>
    <phoneticPr fontId="10"/>
  </si>
  <si>
    <t>ソマリア</t>
    <phoneticPr fontId="10"/>
  </si>
  <si>
    <t>フランス</t>
    <phoneticPr fontId="10"/>
  </si>
  <si>
    <t>ジプチ</t>
    <phoneticPr fontId="10"/>
  </si>
  <si>
    <t>ベルギー</t>
    <phoneticPr fontId="10"/>
  </si>
  <si>
    <t>北ｱﾒﾘｶ州内諸国</t>
    <rPh sb="0" eb="1">
      <t>キタ</t>
    </rPh>
    <rPh sb="5" eb="6">
      <t>シュウ</t>
    </rPh>
    <rPh sb="6" eb="7">
      <t>ナイ</t>
    </rPh>
    <rPh sb="7" eb="9">
      <t>ショコク</t>
    </rPh>
    <phoneticPr fontId="10"/>
  </si>
  <si>
    <t>スーダン</t>
    <phoneticPr fontId="10"/>
  </si>
  <si>
    <t>オランダ</t>
    <phoneticPr fontId="10"/>
  </si>
  <si>
    <t>セイシェル</t>
    <phoneticPr fontId="10"/>
  </si>
  <si>
    <t>アイルランド</t>
    <phoneticPr fontId="10"/>
  </si>
  <si>
    <t>モーリシャス</t>
    <phoneticPr fontId="10"/>
  </si>
  <si>
    <t>イギリス</t>
    <phoneticPr fontId="10"/>
  </si>
  <si>
    <t>マルチニーク</t>
    <phoneticPr fontId="10"/>
  </si>
  <si>
    <t>マダガスカル</t>
    <phoneticPr fontId="10"/>
  </si>
  <si>
    <t>デンマーク</t>
    <phoneticPr fontId="10"/>
  </si>
  <si>
    <t>セントビンセント</t>
    <phoneticPr fontId="10"/>
  </si>
  <si>
    <t>モザンビーク</t>
    <phoneticPr fontId="10"/>
  </si>
  <si>
    <t>スウェーデン</t>
    <phoneticPr fontId="10"/>
  </si>
  <si>
    <t>セントルシア</t>
    <phoneticPr fontId="10"/>
  </si>
  <si>
    <t>南アフリカ</t>
    <rPh sb="0" eb="1">
      <t>ミナミ</t>
    </rPh>
    <phoneticPr fontId="10"/>
  </si>
  <si>
    <t>ノルウェー</t>
    <phoneticPr fontId="10"/>
  </si>
  <si>
    <t>グアドループ</t>
    <phoneticPr fontId="10"/>
  </si>
  <si>
    <t>ドミニカ</t>
    <phoneticPr fontId="10"/>
  </si>
  <si>
    <t>ｻﾝﾄﾒ・ﾌﾟﾘﾝｼﾒ</t>
    <phoneticPr fontId="10"/>
  </si>
  <si>
    <t>ケイマン諸島</t>
    <rPh sb="4" eb="6">
      <t>ショトウ</t>
    </rPh>
    <phoneticPr fontId="10"/>
  </si>
  <si>
    <t>アンゴラ</t>
    <phoneticPr fontId="10"/>
  </si>
  <si>
    <t>アジア州内諸国</t>
    <rPh sb="3" eb="4">
      <t>シュウ</t>
    </rPh>
    <rPh sb="4" eb="5">
      <t>ナイ</t>
    </rPh>
    <rPh sb="5" eb="7">
      <t>ショコク</t>
    </rPh>
    <phoneticPr fontId="10"/>
  </si>
  <si>
    <t>蘭領西インド諸島</t>
    <rPh sb="0" eb="1">
      <t>ラン</t>
    </rPh>
    <rPh sb="1" eb="2">
      <t>リョウ</t>
    </rPh>
    <rPh sb="2" eb="3">
      <t>ニシ</t>
    </rPh>
    <rPh sb="6" eb="8">
      <t>ショトウ</t>
    </rPh>
    <phoneticPr fontId="10"/>
  </si>
  <si>
    <t>コンゴ民主共和国</t>
    <rPh sb="3" eb="5">
      <t>ミンシュ</t>
    </rPh>
    <rPh sb="5" eb="8">
      <t>キョウワコク</t>
    </rPh>
    <phoneticPr fontId="10"/>
  </si>
  <si>
    <t>キプロス</t>
    <phoneticPr fontId="10"/>
  </si>
  <si>
    <t>プエルトリコ</t>
    <phoneticPr fontId="10"/>
  </si>
  <si>
    <t>コンゴ共和国</t>
    <rPh sb="3" eb="6">
      <t>キョウワコク</t>
    </rPh>
    <phoneticPr fontId="10"/>
  </si>
  <si>
    <t>トルコ</t>
    <phoneticPr fontId="10"/>
  </si>
  <si>
    <t>ガボン</t>
    <phoneticPr fontId="10"/>
  </si>
  <si>
    <t>レバノン</t>
    <phoneticPr fontId="10"/>
  </si>
  <si>
    <t>ドミニカ共和国</t>
    <rPh sb="4" eb="7">
      <t>キョウワコク</t>
    </rPh>
    <phoneticPr fontId="10"/>
  </si>
  <si>
    <t>ハイチ</t>
    <phoneticPr fontId="10"/>
  </si>
  <si>
    <t>カメルーン</t>
    <phoneticPr fontId="10"/>
  </si>
  <si>
    <t>シリア･アラブ</t>
    <phoneticPr fontId="10"/>
  </si>
  <si>
    <t>キューバ</t>
    <phoneticPr fontId="10"/>
  </si>
  <si>
    <t>ナイジェリア</t>
    <phoneticPr fontId="10"/>
  </si>
  <si>
    <t>ヨルダン</t>
    <phoneticPr fontId="10"/>
  </si>
  <si>
    <t>グレナダ</t>
    <phoneticPr fontId="10"/>
  </si>
  <si>
    <t>ベナン</t>
    <phoneticPr fontId="10"/>
  </si>
  <si>
    <t>イスラエル</t>
    <phoneticPr fontId="10"/>
  </si>
  <si>
    <t>トリニダード</t>
    <phoneticPr fontId="10"/>
  </si>
  <si>
    <t>トーゴ</t>
    <phoneticPr fontId="10"/>
  </si>
  <si>
    <t>バーレーン</t>
    <phoneticPr fontId="10"/>
  </si>
  <si>
    <t>ガーナ</t>
    <phoneticPr fontId="10"/>
  </si>
  <si>
    <t>イエメン</t>
    <phoneticPr fontId="10"/>
  </si>
  <si>
    <t>バルバドス</t>
    <phoneticPr fontId="10"/>
  </si>
  <si>
    <t>アラブ首長国</t>
    <rPh sb="3" eb="6">
      <t>シュチョウコク</t>
    </rPh>
    <phoneticPr fontId="10"/>
  </si>
  <si>
    <t>ジャマイカ</t>
    <phoneticPr fontId="10"/>
  </si>
  <si>
    <t>リベリア</t>
    <phoneticPr fontId="10"/>
  </si>
  <si>
    <t>バハマ</t>
    <phoneticPr fontId="10"/>
  </si>
  <si>
    <t>シエラレオネ</t>
    <phoneticPr fontId="10"/>
  </si>
  <si>
    <t>カタール</t>
    <phoneticPr fontId="10"/>
  </si>
  <si>
    <t>バーミューダ</t>
    <phoneticPr fontId="10"/>
  </si>
  <si>
    <t>ギニア</t>
    <phoneticPr fontId="10"/>
  </si>
  <si>
    <t>サウジアラビア</t>
    <phoneticPr fontId="10"/>
  </si>
  <si>
    <t>ガンビア</t>
    <phoneticPr fontId="10"/>
  </si>
  <si>
    <t>クウェート</t>
    <phoneticPr fontId="10"/>
  </si>
  <si>
    <t>パナマ</t>
    <phoneticPr fontId="10"/>
  </si>
  <si>
    <t>コスタリカ</t>
    <phoneticPr fontId="10"/>
  </si>
  <si>
    <t>セネガル</t>
    <phoneticPr fontId="10"/>
  </si>
  <si>
    <t>イラン</t>
    <phoneticPr fontId="10"/>
  </si>
  <si>
    <t>ニカラグア</t>
    <phoneticPr fontId="10"/>
  </si>
  <si>
    <t>モーリタニア</t>
    <phoneticPr fontId="10"/>
  </si>
  <si>
    <t>バングラデシュ</t>
    <phoneticPr fontId="10"/>
  </si>
  <si>
    <t>エルサルバドル</t>
    <phoneticPr fontId="10"/>
  </si>
  <si>
    <t>カーボベルデ</t>
    <phoneticPr fontId="10"/>
  </si>
  <si>
    <t>スリランカ</t>
    <phoneticPr fontId="10"/>
  </si>
  <si>
    <t>カナリア諸島</t>
    <rPh sb="4" eb="6">
      <t>ショトウ</t>
    </rPh>
    <phoneticPr fontId="10"/>
  </si>
  <si>
    <t>パキスタン</t>
    <phoneticPr fontId="10"/>
  </si>
  <si>
    <t>エジプト</t>
    <phoneticPr fontId="10"/>
  </si>
  <si>
    <t>インド</t>
    <phoneticPr fontId="10"/>
  </si>
  <si>
    <t>ホンジュラス</t>
    <phoneticPr fontId="10"/>
  </si>
  <si>
    <t>グアテマラ</t>
    <phoneticPr fontId="10"/>
  </si>
  <si>
    <t>リビア</t>
    <phoneticPr fontId="10"/>
  </si>
  <si>
    <t>ミャンマー</t>
    <phoneticPr fontId="10"/>
  </si>
  <si>
    <t>メキシコ</t>
    <phoneticPr fontId="10"/>
  </si>
  <si>
    <t>チュニジア</t>
    <phoneticPr fontId="10"/>
  </si>
  <si>
    <t>東チモール</t>
    <rPh sb="0" eb="1">
      <t>ヒガシ</t>
    </rPh>
    <phoneticPr fontId="10"/>
  </si>
  <si>
    <t>アメリカ</t>
    <phoneticPr fontId="10"/>
  </si>
  <si>
    <t>アルジェリア</t>
    <phoneticPr fontId="10"/>
  </si>
  <si>
    <t>インドネシア</t>
    <phoneticPr fontId="10"/>
  </si>
  <si>
    <t>カナダ</t>
    <phoneticPr fontId="10"/>
  </si>
  <si>
    <t>セウタ･メリリヤ</t>
    <phoneticPr fontId="10"/>
  </si>
  <si>
    <t>ブルネイ</t>
    <phoneticPr fontId="10"/>
  </si>
  <si>
    <t>-</t>
    <phoneticPr fontId="10"/>
  </si>
  <si>
    <t>モロッコ</t>
    <phoneticPr fontId="10"/>
  </si>
  <si>
    <t>マレーシア</t>
    <phoneticPr fontId="10"/>
  </si>
  <si>
    <t>フィリピン</t>
    <phoneticPr fontId="10"/>
  </si>
  <si>
    <t>大洋州内諸国</t>
    <rPh sb="0" eb="2">
      <t>タイヨウ</t>
    </rPh>
    <rPh sb="2" eb="3">
      <t>シュウ</t>
    </rPh>
    <rPh sb="3" eb="4">
      <t>ナイ</t>
    </rPh>
    <rPh sb="4" eb="6">
      <t>ショコク</t>
    </rPh>
    <phoneticPr fontId="10"/>
  </si>
  <si>
    <t>シンガポール</t>
    <phoneticPr fontId="10"/>
  </si>
  <si>
    <t>パラオ共和国</t>
    <rPh sb="3" eb="6">
      <t>キョウワコク</t>
    </rPh>
    <phoneticPr fontId="10"/>
  </si>
  <si>
    <t>ﾖｰﾛｯﾊﾟ州内諸国</t>
    <rPh sb="6" eb="7">
      <t>シュウ</t>
    </rPh>
    <rPh sb="7" eb="8">
      <t>ナイ</t>
    </rPh>
    <rPh sb="8" eb="10">
      <t>ショコク</t>
    </rPh>
    <phoneticPr fontId="10"/>
  </si>
  <si>
    <t>タイ</t>
    <phoneticPr fontId="10"/>
  </si>
  <si>
    <t>バヌアツ共和国</t>
    <rPh sb="4" eb="7">
      <t>キョウワコク</t>
    </rPh>
    <phoneticPr fontId="10"/>
  </si>
  <si>
    <t>カンボジア</t>
    <phoneticPr fontId="10"/>
  </si>
  <si>
    <t>ﾏｰｼｬﾙ諸島共和国</t>
    <rPh sb="5" eb="7">
      <t>ショトウ</t>
    </rPh>
    <rPh sb="7" eb="10">
      <t>キョウワコク</t>
    </rPh>
    <phoneticPr fontId="10"/>
  </si>
  <si>
    <t>グルジア</t>
    <phoneticPr fontId="10"/>
  </si>
  <si>
    <t>ベトナム</t>
    <phoneticPr fontId="10"/>
  </si>
  <si>
    <t>ﾐｸﾛﾈｼｱ連邦</t>
    <rPh sb="6" eb="8">
      <t>レンポウ</t>
    </rPh>
    <phoneticPr fontId="10"/>
  </si>
  <si>
    <t>ウクライナ</t>
    <phoneticPr fontId="10"/>
  </si>
  <si>
    <t>中国（香港）</t>
    <rPh sb="0" eb="2">
      <t>チュウゴク</t>
    </rPh>
    <rPh sb="3" eb="5">
      <t>ホンコン</t>
    </rPh>
    <phoneticPr fontId="10"/>
  </si>
  <si>
    <t>グァム･サイパン</t>
    <phoneticPr fontId="10"/>
  </si>
  <si>
    <t>台湾</t>
    <rPh sb="0" eb="2">
      <t>タイワン</t>
    </rPh>
    <phoneticPr fontId="10"/>
  </si>
  <si>
    <t>ニューカレドニア</t>
    <phoneticPr fontId="10"/>
  </si>
  <si>
    <t>ラトビア</t>
    <phoneticPr fontId="10"/>
  </si>
  <si>
    <t>中国</t>
    <rPh sb="0" eb="2">
      <t>チュウゴク</t>
    </rPh>
    <phoneticPr fontId="10"/>
  </si>
  <si>
    <t>キリバス</t>
    <phoneticPr fontId="10"/>
  </si>
  <si>
    <t>北朝鮮</t>
    <rPh sb="0" eb="3">
      <t>キタチョウセン</t>
    </rPh>
    <phoneticPr fontId="10"/>
  </si>
  <si>
    <t>トンガ</t>
    <phoneticPr fontId="10"/>
  </si>
  <si>
    <t>ロシア</t>
    <phoneticPr fontId="10"/>
  </si>
  <si>
    <t>韓国</t>
    <rPh sb="0" eb="2">
      <t>カンコク</t>
    </rPh>
    <phoneticPr fontId="10"/>
  </si>
  <si>
    <t>ソロモン諸島</t>
    <rPh sb="4" eb="6">
      <t>ショトウ</t>
    </rPh>
    <phoneticPr fontId="10"/>
  </si>
  <si>
    <t>フィジー</t>
    <phoneticPr fontId="10"/>
  </si>
  <si>
    <t>西サモア</t>
    <rPh sb="0" eb="1">
      <t>ニシ</t>
    </rPh>
    <phoneticPr fontId="10"/>
  </si>
  <si>
    <t>ギリシャ</t>
    <phoneticPr fontId="10"/>
  </si>
  <si>
    <t>平成14年　</t>
    <phoneticPr fontId="10"/>
  </si>
  <si>
    <t>仏領ギアナ</t>
    <rPh sb="0" eb="2">
      <t>フツリョウ</t>
    </rPh>
    <phoneticPr fontId="10"/>
  </si>
  <si>
    <t>ギニアビサオ</t>
    <phoneticPr fontId="10"/>
  </si>
  <si>
    <t>チェコ</t>
    <phoneticPr fontId="10"/>
  </si>
  <si>
    <t>平成15年　</t>
    <phoneticPr fontId="10"/>
  </si>
  <si>
    <t>　1. 8－3表及び8－4表は、港湾調査(指定統計第6号)に基づき名古屋港と内外諸港との間に出入した貨物を名古屋港管理組合が調査したものである。</t>
    <phoneticPr fontId="10"/>
  </si>
  <si>
    <t>アイスランド</t>
    <phoneticPr fontId="10"/>
  </si>
  <si>
    <t>平成16年　</t>
    <phoneticPr fontId="10"/>
  </si>
  <si>
    <t>コ　　モ　　ロ</t>
    <phoneticPr fontId="10"/>
  </si>
  <si>
    <t>ブルガリア</t>
    <phoneticPr fontId="10"/>
  </si>
  <si>
    <t>平成17年　</t>
    <phoneticPr fontId="10"/>
  </si>
  <si>
    <t>ギリシア</t>
    <phoneticPr fontId="10"/>
  </si>
  <si>
    <t>モルディヴ</t>
    <phoneticPr fontId="10"/>
  </si>
  <si>
    <t>セウタ・メリリア</t>
    <phoneticPr fontId="10"/>
  </si>
  <si>
    <t>ヨーロッパ州内諸国</t>
    <rPh sb="5" eb="6">
      <t>シュウ</t>
    </rPh>
    <rPh sb="6" eb="7">
      <t>ナイ</t>
    </rPh>
    <rPh sb="7" eb="9">
      <t>ショコク</t>
    </rPh>
    <phoneticPr fontId="10"/>
  </si>
  <si>
    <t>アゼルバイジャン</t>
    <phoneticPr fontId="10"/>
  </si>
  <si>
    <t>ツバル</t>
    <phoneticPr fontId="10"/>
  </si>
  <si>
    <t>グァム･北マリアナ諸島</t>
    <rPh sb="4" eb="5">
      <t>キタ</t>
    </rPh>
    <rPh sb="9" eb="11">
      <t>ショトウ</t>
    </rPh>
    <phoneticPr fontId="10"/>
  </si>
  <si>
    <t>平成18年　</t>
    <phoneticPr fontId="10"/>
  </si>
  <si>
    <t>　　</t>
    <phoneticPr fontId="10"/>
  </si>
  <si>
    <t>　2. 本表の国別は、名古屋港と取引のあった港が属する国(地域)である。輸出においては最終到着港、輸入においては最初積出港の国(地域)名で分類した。</t>
    <rPh sb="57" eb="58">
      <t>ハツ</t>
    </rPh>
    <phoneticPr fontId="10"/>
  </si>
  <si>
    <t>　1. 8－3表及び8－4表は、港湾調査(指定統計第6号)に基づき名古屋港と内外諸港との間に出入した貨物を名古屋港管理組合が調査したものである。</t>
  </si>
  <si>
    <t>諸国</t>
    <rPh sb="0" eb="2">
      <t>ショコク</t>
    </rPh>
    <phoneticPr fontId="10"/>
  </si>
  <si>
    <t>ウルグアイ</t>
  </si>
  <si>
    <t>パラグアイ</t>
  </si>
  <si>
    <t>ボリビア</t>
  </si>
  <si>
    <t>ガイアナ</t>
  </si>
  <si>
    <t>ヨーロッパ州</t>
    <rPh sb="5" eb="6">
      <t>シュウ</t>
    </rPh>
    <phoneticPr fontId="10"/>
  </si>
  <si>
    <t>オマーン</t>
  </si>
  <si>
    <t>コートジボアール</t>
  </si>
  <si>
    <t>イラク</t>
  </si>
  <si>
    <t>ギニアビサオ</t>
  </si>
  <si>
    <t>アゼルバイジャン</t>
  </si>
  <si>
    <t>ツバル</t>
  </si>
  <si>
    <t>リトアニア</t>
  </si>
  <si>
    <t>グァム・北マリアナ諸島</t>
  </si>
  <si>
    <t>クロアチア</t>
  </si>
  <si>
    <t>平成19年　</t>
    <phoneticPr fontId="10"/>
  </si>
  <si>
    <t>アルバニア</t>
    <phoneticPr fontId="10"/>
  </si>
  <si>
    <t>大洋州</t>
    <phoneticPr fontId="10"/>
  </si>
  <si>
    <t>ソマリア</t>
  </si>
  <si>
    <t>南アメリカ州</t>
    <phoneticPr fontId="10"/>
  </si>
  <si>
    <t>アジア州内諸国</t>
    <phoneticPr fontId="10"/>
  </si>
  <si>
    <t>平成20年　</t>
    <phoneticPr fontId="10"/>
  </si>
  <si>
    <t>フォークランド諸島</t>
    <phoneticPr fontId="10"/>
  </si>
  <si>
    <t>サントメ・プリンシペ</t>
  </si>
  <si>
    <t>平成21年　</t>
    <phoneticPr fontId="10"/>
  </si>
  <si>
    <t>　1. 8－3表及び8－4表は、港湾調査(基幹統計)に基づき名古屋港と内外諸港との間に出入した貨物を名古屋港管理組合が調査したものである。</t>
    <rPh sb="21" eb="23">
      <t>キカン</t>
    </rPh>
    <phoneticPr fontId="10"/>
  </si>
  <si>
    <t>北マリアナ諸島連邦</t>
  </si>
  <si>
    <t>平成22年　</t>
    <phoneticPr fontId="10"/>
  </si>
  <si>
    <t>　　輸出においては最終到着港、輸入においては最初積出港の国(地域)名をもって分類した。</t>
    <rPh sb="23" eb="24">
      <t>ハジ</t>
    </rPh>
    <phoneticPr fontId="10"/>
  </si>
  <si>
    <t>キプロス(サイプラス)</t>
  </si>
  <si>
    <t>ｺﾝｺﾞ民主共和国(旧ｻﾞｲｰﾙ)</t>
    <phoneticPr fontId="21"/>
  </si>
  <si>
    <t>＜大洋州内諸国＞</t>
  </si>
  <si>
    <t>平成23年　</t>
    <phoneticPr fontId="10"/>
  </si>
  <si>
    <t>アルバニア</t>
  </si>
  <si>
    <t>サモア</t>
  </si>
  <si>
    <t>セーシェル</t>
  </si>
  <si>
    <t>ｾﾝﾄｸﾘｽﾄﾌｧｰ･ﾈｲﾋﾞｽ</t>
    <phoneticPr fontId="21"/>
  </si>
  <si>
    <t>ｱﾝﾃｨｸﾞｱ･ﾊﾞｰﾌﾞｰﾀﾞ</t>
    <phoneticPr fontId="21"/>
  </si>
  <si>
    <t>トルコ</t>
    <phoneticPr fontId="21"/>
  </si>
  <si>
    <t>ｻﾝﾄﾒ･ﾌﾟﾘﾝｼﾍﾟ</t>
    <phoneticPr fontId="21"/>
  </si>
  <si>
    <t>蘭領アンティル</t>
  </si>
  <si>
    <t>コンゴ民主共和国</t>
  </si>
  <si>
    <t>アルバ</t>
  </si>
  <si>
    <t>ﾄﾘﾆﾀﾞｰﾄﾞ･ﾄﾊﾞｺﾞ</t>
    <phoneticPr fontId="21"/>
  </si>
  <si>
    <t>ギニアビサウ</t>
  </si>
  <si>
    <t>カナリー諸島</t>
  </si>
  <si>
    <t>パラオ</t>
  </si>
  <si>
    <t>中国(マカオ)</t>
  </si>
  <si>
    <t>中国(ホンコン)</t>
    <phoneticPr fontId="21"/>
  </si>
  <si>
    <t>バヌアツ</t>
  </si>
  <si>
    <t>北マリアナ諸島</t>
  </si>
  <si>
    <t>マーシャル諸島</t>
  </si>
  <si>
    <t>平成24年　</t>
    <phoneticPr fontId="10"/>
  </si>
  <si>
    <t>　　輸出においては最終到着港、輸入においては最初積出港の国(地域)名をもって分類した。</t>
    <rPh sb="23" eb="24">
      <t>ショ</t>
    </rPh>
    <phoneticPr fontId="21"/>
  </si>
  <si>
    <t>　1. 8－3表及び8－4表は、港湾調査(基幹統計調査)に基づき名古屋港と内外諸港との間に出入した貨物を名古屋港管理組合が調査したものである。</t>
    <rPh sb="21" eb="23">
      <t>キカン</t>
    </rPh>
    <rPh sb="23" eb="25">
      <t>トウケイ</t>
    </rPh>
    <rPh sb="25" eb="27">
      <t>チョウサ</t>
    </rPh>
    <phoneticPr fontId="10"/>
  </si>
  <si>
    <r>
      <t>8</t>
    </r>
    <r>
      <rPr>
        <sz val="11"/>
        <rFont val="ＭＳ 明朝"/>
        <family val="1"/>
        <charset val="128"/>
      </rPr>
      <t>－3. 国 ( 地 域 ) 別 外 国 貿 易 数 量</t>
    </r>
    <phoneticPr fontId="21"/>
  </si>
  <si>
    <t>ナウル</t>
    <phoneticPr fontId="21"/>
  </si>
  <si>
    <t>平成25年　</t>
    <phoneticPr fontId="10"/>
  </si>
  <si>
    <t>モンテネグロ</t>
    <phoneticPr fontId="21"/>
  </si>
  <si>
    <t>ﾆｭｰｼﾞｰﾗﾝﾄﾞ</t>
    <phoneticPr fontId="21"/>
  </si>
  <si>
    <t>ｺﾓﾛ及びﾏﾖｯﾄ</t>
    <rPh sb="3" eb="4">
      <t>オヨ</t>
    </rPh>
    <phoneticPr fontId="21"/>
  </si>
  <si>
    <t>アンギラ</t>
    <phoneticPr fontId="21"/>
  </si>
  <si>
    <t>アイスランド</t>
    <phoneticPr fontId="21"/>
  </si>
  <si>
    <t>ｳﾞｧｰｼﾞﾝ諸島</t>
    <rPh sb="7" eb="9">
      <t>ショトウ</t>
    </rPh>
    <phoneticPr fontId="21"/>
  </si>
  <si>
    <t>平成26年　</t>
    <phoneticPr fontId="10"/>
  </si>
  <si>
    <t>アルゼンチン</t>
    <phoneticPr fontId="21"/>
  </si>
  <si>
    <t>モンテネグロ</t>
  </si>
  <si>
    <t>ウルグアイ</t>
    <phoneticPr fontId="21"/>
  </si>
  <si>
    <t>ﾆｭｰｼﾞｰﾗﾝﾄﾞ</t>
  </si>
  <si>
    <t>パラグアイ</t>
    <phoneticPr fontId="21"/>
  </si>
  <si>
    <t>ｺﾓﾛ及びﾏﾖｯﾄ</t>
    <rPh sb="3" eb="4">
      <t>オヨ</t>
    </rPh>
    <phoneticPr fontId="16"/>
  </si>
  <si>
    <t>仏領ギアナ</t>
    <rPh sb="0" eb="1">
      <t>ブツ</t>
    </rPh>
    <rPh sb="1" eb="2">
      <t>リョウ</t>
    </rPh>
    <phoneticPr fontId="21"/>
  </si>
  <si>
    <t>ジョージア</t>
  </si>
  <si>
    <t>米領サモア</t>
    <phoneticPr fontId="21"/>
  </si>
  <si>
    <t>平成27年　</t>
    <phoneticPr fontId="10"/>
  </si>
  <si>
    <t>オセアニア州</t>
    <rPh sb="5" eb="6">
      <t>シュウ</t>
    </rPh>
    <phoneticPr fontId="21"/>
  </si>
  <si>
    <t>セントクリストファー・ネイビス</t>
    <phoneticPr fontId="21"/>
  </si>
  <si>
    <t>アンティグア・バーブーダ</t>
    <phoneticPr fontId="21"/>
  </si>
  <si>
    <t>トリニダード・トバゴ</t>
    <phoneticPr fontId="21"/>
  </si>
  <si>
    <t>ヴァージン諸島</t>
  </si>
  <si>
    <t>中国(ホンコン)</t>
  </si>
  <si>
    <t>ナウル</t>
  </si>
  <si>
    <t>平成28年　</t>
    <phoneticPr fontId="10"/>
  </si>
  <si>
    <t>－</t>
    <phoneticPr fontId="21"/>
  </si>
  <si>
    <t>ミクロネシア連邦</t>
    <phoneticPr fontId="21"/>
  </si>
  <si>
    <t>オセアニア州</t>
    <phoneticPr fontId="21"/>
  </si>
  <si>
    <t>コモロ及びマヨット</t>
    <phoneticPr fontId="21"/>
  </si>
  <si>
    <t>セントクリストファー・ネイビス</t>
  </si>
  <si>
    <t>アンティグア・バーブーダ</t>
  </si>
  <si>
    <t>マルチニーク</t>
    <phoneticPr fontId="21"/>
  </si>
  <si>
    <t>セントルシア</t>
    <phoneticPr fontId="21"/>
  </si>
  <si>
    <t>グアドループ</t>
    <phoneticPr fontId="21"/>
  </si>
  <si>
    <t>サントメ・プリンシペ</t>
    <phoneticPr fontId="21"/>
  </si>
  <si>
    <t>ケイマン諸島</t>
    <phoneticPr fontId="21"/>
  </si>
  <si>
    <t>赤道ギニア</t>
    <rPh sb="0" eb="2">
      <t>セキドウ</t>
    </rPh>
    <phoneticPr fontId="21"/>
  </si>
  <si>
    <t>トリニダード・トバゴ</t>
  </si>
  <si>
    <t>平成29年　</t>
    <phoneticPr fontId="10"/>
  </si>
  <si>
    <t>その他</t>
    <phoneticPr fontId="10"/>
  </si>
  <si>
    <t>パプアニューギニア</t>
    <phoneticPr fontId="21"/>
  </si>
  <si>
    <t>オセアニア州</t>
    <phoneticPr fontId="10"/>
  </si>
  <si>
    <t>バルバドス</t>
    <phoneticPr fontId="21"/>
  </si>
  <si>
    <t>カーボヴェルデ</t>
  </si>
  <si>
    <t>北アメリカ州</t>
    <phoneticPr fontId="10"/>
  </si>
  <si>
    <t>アフリカ州</t>
    <phoneticPr fontId="10"/>
  </si>
  <si>
    <t>平成30年　</t>
    <phoneticPr fontId="10"/>
  </si>
  <si>
    <t>コモロ及びマヨット</t>
  </si>
  <si>
    <t>アンギラ</t>
  </si>
  <si>
    <t>輸入</t>
    <phoneticPr fontId="28"/>
  </si>
  <si>
    <t>輸出</t>
    <phoneticPr fontId="28"/>
  </si>
  <si>
    <t>国（地域）</t>
    <rPh sb="1" eb="3">
      <t>チイキ</t>
    </rPh>
    <phoneticPr fontId="28"/>
  </si>
  <si>
    <t>令和元年　</t>
    <rPh sb="0" eb="3">
      <t>レイワガン</t>
    </rPh>
    <phoneticPr fontId="10"/>
  </si>
  <si>
    <t>　　輸出においては最終到着港、輸入においては最初積出港の国(地域)名をもって分類した。</t>
    <rPh sb="23" eb="24">
      <t>ショ</t>
    </rPh>
    <phoneticPr fontId="28"/>
  </si>
  <si>
    <r>
      <t>8</t>
    </r>
    <r>
      <rPr>
        <sz val="11"/>
        <rFont val="ＭＳ 明朝"/>
        <family val="1"/>
        <charset val="128"/>
      </rPr>
      <t>－3.国(地域)別外国貿易数量</t>
    </r>
    <phoneticPr fontId="28"/>
  </si>
  <si>
    <t>カーボヴェルデ</t>
    <phoneticPr fontId="28"/>
  </si>
  <si>
    <t>赤道ギニア</t>
    <phoneticPr fontId="28"/>
  </si>
  <si>
    <t>令和2年　</t>
    <rPh sb="0" eb="2">
      <t>レイワ</t>
    </rPh>
    <rPh sb="3" eb="4">
      <t>ネン</t>
    </rPh>
    <phoneticPr fontId="10"/>
  </si>
  <si>
    <t>令和3年　</t>
    <rPh sb="0" eb="2">
      <t>レイワ</t>
    </rPh>
    <rPh sb="3" eb="4">
      <t>ネン</t>
    </rPh>
    <phoneticPr fontId="10"/>
  </si>
  <si>
    <t>赤道ギニア</t>
    <rPh sb="0" eb="2">
      <t>セキドウ</t>
    </rPh>
    <phoneticPr fontId="28"/>
  </si>
  <si>
    <t>キリバス</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</si>
</sst>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
    <numFmt numFmtId="177" formatCode="#\ ###\ ###\ ###\ ##0"/>
    <numFmt numFmtId="178" formatCode="###\ ###\ ##0;&quot;△&quot;###\ ###\ ##0;&quot;－&quot;"/>
    <numFmt numFmtId="179" formatCode="###\ ###\ ##0;&quot;△&quot;###\ ###\ ##0;&quot;－ &quot;"/>
    <numFmt numFmtId="180" formatCode="#\ ###\ ##0;&quot;△&quot;#\ ###\ ##0;&quot;－&quot;"/>
    <numFmt numFmtId="181" formatCode="###\ ###\ ##0;&quot;△&quot;###\ ###\ ##0;&quot;- &quot;"/>
    <numFmt numFmtId="182" formatCode="###\ ###\ ##0;&quot;△&quot;###\ ###\ ##0;&quot; -&quot;"/>
  </numFmts>
  <fonts count="31">
    <font>
      <sz val="11"/>
      <name val="明朝"/>
      <family val="3"/>
      <charset val="128"/>
    </font>
    <font>
      <sz val="6"/>
      <name val="明朝"/>
      <family val="3"/>
      <charset val="128"/>
    </font>
    <font>
      <sz val="11"/>
      <name val="ＭＳ 明朝"/>
      <family val="1"/>
      <charset val="128"/>
    </font>
    <font>
      <sz val="11"/>
      <name val="ＭＳ ゴシック"/>
      <family val="3"/>
      <charset val="128"/>
    </font>
    <font>
      <sz val="7"/>
      <name val="ＭＳ 明朝"/>
      <family val="1"/>
      <charset val="128"/>
    </font>
    <font>
      <sz val="8"/>
      <name val="ＭＳ 明朝"/>
      <family val="1"/>
      <charset val="128"/>
    </font>
    <font>
      <sz val="7"/>
      <name val="明朝"/>
      <family val="3"/>
      <charset val="128"/>
    </font>
    <font>
      <sz val="8"/>
      <name val="ＭＳ ゴシック"/>
      <family val="3"/>
      <charset val="128"/>
    </font>
    <font>
      <sz val="8"/>
      <name val="ff4550G-ライン(第1水準)"/>
      <family val="3"/>
      <charset val="128"/>
    </font>
    <font>
      <sz val="8"/>
      <name val="ＭＳ Ｐ明朝"/>
      <family val="1"/>
      <charset val="128"/>
    </font>
    <font>
      <sz val="8"/>
      <name val="ff4550G-ﾌﾟﾚﾐｱﾑ(体験版)"/>
      <family val="3"/>
      <charset val="128"/>
    </font>
    <font>
      <sz val="6"/>
      <name val="ＭＳ 明朝"/>
      <family val="1"/>
      <charset val="128"/>
    </font>
    <font>
      <sz val="11"/>
      <name val="明朝"/>
      <family val="3"/>
      <charset val="128"/>
    </font>
    <font>
      <sz val="8"/>
      <name val="ＭＳ Ｐゴシック"/>
      <family val="3"/>
      <charset val="128"/>
    </font>
    <font>
      <sz val="7"/>
      <name val="明朝"/>
      <family val="3"/>
      <charset val="128"/>
    </font>
    <font>
      <sz val="5"/>
      <name val="ＭＳ 明朝"/>
      <family val="1"/>
      <charset val="128"/>
    </font>
    <font>
      <sz val="8"/>
      <name val="明朝"/>
      <family val="1"/>
      <charset val="128"/>
    </font>
    <font>
      <sz val="4"/>
      <name val="ＭＳ 明朝"/>
      <family val="1"/>
      <charset val="128"/>
    </font>
    <font>
      <sz val="7"/>
      <name val="ＭＳ ゴシック"/>
      <family val="3"/>
      <charset val="128"/>
    </font>
    <font>
      <sz val="8"/>
      <color indexed="8"/>
      <name val="ＭＳ Ｐ明朝"/>
      <family val="1"/>
      <charset val="128"/>
    </font>
    <font>
      <sz val="11"/>
      <name val="ＭＳ Ｐ明朝"/>
      <family val="1"/>
      <charset val="128"/>
    </font>
    <font>
      <sz val="6"/>
      <name val="明朝"/>
      <family val="3"/>
      <charset val="128"/>
    </font>
    <font>
      <sz val="5.5"/>
      <name val="ＭＳ 明朝"/>
      <family val="1"/>
      <charset val="128"/>
    </font>
    <font>
      <sz val="6.5"/>
      <name val="ＭＳ 明朝"/>
      <family val="1"/>
      <charset val="128"/>
    </font>
    <font>
      <sz val="3"/>
      <name val="ＭＳ 明朝"/>
      <family val="1"/>
      <charset val="128"/>
    </font>
    <font>
      <sz val="8"/>
      <color indexed="8"/>
      <name val="ＭＳ Ｐゴシック"/>
      <family val="3"/>
      <charset val="128"/>
    </font>
    <font>
      <sz val="4.5"/>
      <name val="ＭＳ 明朝"/>
      <family val="1"/>
      <charset val="128"/>
    </font>
    <font>
      <sz val="11"/>
      <name val="明朝"/>
      <family val="1"/>
      <charset val="128"/>
    </font>
    <font>
      <sz val="6"/>
      <name val="明朝"/>
      <family val="1"/>
      <charset val="128"/>
    </font>
    <font>
      <sz val="7"/>
      <name val="明朝"/>
      <family val="1"/>
      <charset val="128"/>
    </font>
    <font>
      <sz val="8"/>
      <color theme="1"/>
      <name val="ＭＳ 明朝"/>
      <family val="1"/>
      <charset val="128"/>
    </font>
  </fonts>
  <fills count="2">
    <fill>
      <patternFill patternType="none"/>
    </fill>
    <fill>
      <patternFill patternType="gray125"/>
    </fill>
  </fills>
  <borders count="23">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5">
    <xf numFmtId="0" fontId="0" fillId="0" borderId="0"/>
    <xf numFmtId="38" fontId="12" fillId="0" borderId="0" applyFont="0" applyFill="0" applyBorder="0" applyAlignment="0" applyProtection="0"/>
    <xf numFmtId="0" fontId="12" fillId="0" borderId="0"/>
    <xf numFmtId="0" fontId="27" fillId="0" borderId="0"/>
    <xf numFmtId="38" fontId="27" fillId="0" borderId="0" applyFont="0" applyFill="0" applyBorder="0" applyAlignment="0" applyProtection="0"/>
  </cellStyleXfs>
  <cellXfs count="499">
    <xf numFmtId="0" fontId="0" fillId="0" borderId="0" xfId="0"/>
    <xf numFmtId="0" fontId="3" fillId="0" borderId="0" xfId="0" quotePrefix="1" applyFont="1" applyBorder="1" applyAlignment="1">
      <alignment horizontal="centerContinuous" vertical="center"/>
    </xf>
    <xf numFmtId="0" fontId="0" fillId="0" borderId="0" xfId="0" applyBorder="1" applyAlignment="1">
      <alignment horizontal="centerContinuous" vertical="center"/>
    </xf>
    <xf numFmtId="0" fontId="0" fillId="0" borderId="0" xfId="0" applyBorder="1" applyAlignment="1">
      <alignment vertical="center"/>
    </xf>
    <xf numFmtId="0" fontId="4" fillId="0" borderId="0" xfId="0" quotePrefix="1" applyFont="1" applyBorder="1" applyAlignment="1">
      <alignment horizontal="left" vertical="center"/>
    </xf>
    <xf numFmtId="0" fontId="4" fillId="0" borderId="0" xfId="0" applyFont="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5" fillId="0" borderId="1" xfId="0" applyFont="1" applyBorder="1" applyAlignment="1">
      <alignment horizontal="right" vertical="center"/>
    </xf>
    <xf numFmtId="0" fontId="4" fillId="0" borderId="1" xfId="0" quotePrefix="1" applyFont="1" applyBorder="1" applyAlignment="1">
      <alignment horizontal="centerContinuous" vertical="center"/>
    </xf>
    <xf numFmtId="0" fontId="6" fillId="0" borderId="1" xfId="0" applyFont="1" applyBorder="1" applyAlignment="1">
      <alignment horizontal="centerContinuous" vertical="center"/>
    </xf>
    <xf numFmtId="0" fontId="4" fillId="0" borderId="2"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3" xfId="0" quotePrefix="1" applyFont="1" applyBorder="1" applyAlignment="1">
      <alignment horizontal="center" vertical="center"/>
    </xf>
    <xf numFmtId="0" fontId="4" fillId="0" borderId="2" xfId="0" quotePrefix="1" applyFont="1" applyBorder="1" applyAlignment="1">
      <alignment horizontal="centerContinuous" vertical="center"/>
    </xf>
    <xf numFmtId="0" fontId="0" fillId="0" borderId="3" xfId="0" applyBorder="1" applyAlignment="1">
      <alignment vertical="center"/>
    </xf>
    <xf numFmtId="0" fontId="5" fillId="0" borderId="0" xfId="0" quotePrefix="1" applyFont="1" applyBorder="1" applyAlignment="1">
      <alignment horizontal="distributed" vertical="center"/>
    </xf>
    <xf numFmtId="176" fontId="7" fillId="0" borderId="3" xfId="0" applyNumberFormat="1" applyFont="1" applyBorder="1" applyAlignment="1">
      <alignment vertical="center"/>
    </xf>
    <xf numFmtId="176" fontId="7" fillId="0" borderId="0" xfId="0" applyNumberFormat="1" applyFont="1" applyBorder="1" applyAlignment="1">
      <alignment vertical="center"/>
    </xf>
    <xf numFmtId="176" fontId="8" fillId="0" borderId="3" xfId="0" applyNumberFormat="1" applyFont="1" applyBorder="1" applyAlignment="1">
      <alignment vertical="center"/>
    </xf>
    <xf numFmtId="176" fontId="8" fillId="0" borderId="0" xfId="0" applyNumberFormat="1" applyFont="1" applyBorder="1" applyAlignment="1">
      <alignment vertical="center"/>
    </xf>
    <xf numFmtId="0" fontId="4" fillId="0" borderId="0" xfId="0" applyFont="1" applyBorder="1" applyAlignment="1">
      <alignment horizontal="distributed" vertical="center"/>
    </xf>
    <xf numFmtId="0" fontId="5" fillId="0" borderId="0" xfId="0" quotePrefix="1" applyFont="1" applyBorder="1" applyAlignment="1">
      <alignment horizontal="left" vertical="center"/>
    </xf>
    <xf numFmtId="177" fontId="9" fillId="0" borderId="3" xfId="0" applyNumberFormat="1" applyFont="1" applyBorder="1" applyAlignment="1">
      <alignment vertical="center"/>
    </xf>
    <xf numFmtId="177" fontId="9" fillId="0" borderId="0" xfId="0" applyNumberFormat="1" applyFont="1" applyBorder="1" applyAlignment="1">
      <alignment horizontal="right" vertical="center"/>
    </xf>
    <xf numFmtId="177" fontId="10" fillId="0" borderId="0"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0" xfId="0" applyNumberFormat="1" applyFont="1" applyBorder="1" applyAlignment="1">
      <alignment horizontal="right" vertical="center"/>
    </xf>
    <xf numFmtId="0" fontId="5" fillId="0" borderId="0" xfId="0" applyFont="1" applyBorder="1" applyAlignment="1">
      <alignment vertical="center"/>
    </xf>
    <xf numFmtId="177" fontId="5" fillId="0" borderId="0" xfId="0" applyNumberFormat="1" applyFont="1" applyBorder="1" applyAlignment="1">
      <alignment horizontal="right" vertical="center"/>
    </xf>
    <xf numFmtId="177" fontId="8" fillId="0" borderId="3" xfId="0" applyNumberFormat="1" applyFont="1" applyBorder="1" applyAlignment="1">
      <alignment vertical="center"/>
    </xf>
    <xf numFmtId="177" fontId="8" fillId="0" borderId="0" xfId="0" applyNumberFormat="1" applyFont="1" applyBorder="1" applyAlignment="1">
      <alignment vertical="center"/>
    </xf>
    <xf numFmtId="176" fontId="10" fillId="0" borderId="3" xfId="0" applyNumberFormat="1" applyFont="1" applyBorder="1" applyAlignment="1">
      <alignment vertical="center"/>
    </xf>
    <xf numFmtId="176" fontId="10" fillId="0" borderId="0" xfId="0" applyNumberFormat="1" applyFont="1" applyBorder="1" applyAlignment="1">
      <alignment vertical="center"/>
    </xf>
    <xf numFmtId="177" fontId="9" fillId="0" borderId="0" xfId="0" applyNumberFormat="1" applyFont="1" applyBorder="1" applyAlignment="1">
      <alignment vertical="center"/>
    </xf>
    <xf numFmtId="177" fontId="10" fillId="0" borderId="0" xfId="0" applyNumberFormat="1" applyFont="1" applyBorder="1" applyAlignment="1">
      <alignment vertical="center"/>
    </xf>
    <xf numFmtId="176" fontId="9" fillId="0" borderId="3" xfId="0" applyNumberFormat="1" applyFont="1" applyBorder="1" applyAlignment="1">
      <alignment vertical="center"/>
    </xf>
    <xf numFmtId="176" fontId="9" fillId="0" borderId="0" xfId="0" applyNumberFormat="1" applyFont="1" applyBorder="1" applyAlignment="1">
      <alignment vertical="center"/>
    </xf>
    <xf numFmtId="177" fontId="9" fillId="0" borderId="3" xfId="0" applyNumberFormat="1"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horizontal="distributed" vertical="center"/>
    </xf>
    <xf numFmtId="177" fontId="10" fillId="0" borderId="3" xfId="0" applyNumberFormat="1" applyFont="1" applyBorder="1" applyAlignment="1">
      <alignment vertical="center"/>
    </xf>
    <xf numFmtId="0" fontId="11" fillId="0" borderId="0" xfId="0" quotePrefix="1" applyFont="1" applyBorder="1" applyAlignment="1">
      <alignment horizontal="distributed" vertical="center"/>
    </xf>
    <xf numFmtId="0" fontId="4" fillId="0" borderId="0" xfId="0" quotePrefix="1" applyFont="1" applyBorder="1" applyAlignment="1">
      <alignment horizontal="distributed" vertical="center"/>
    </xf>
    <xf numFmtId="176" fontId="9" fillId="0" borderId="0"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0" xfId="0" applyNumberFormat="1" applyFont="1" applyBorder="1" applyAlignment="1">
      <alignment horizontal="right" vertical="center"/>
    </xf>
    <xf numFmtId="177" fontId="7" fillId="0" borderId="3" xfId="0" applyNumberFormat="1" applyFont="1" applyBorder="1" applyAlignment="1">
      <alignment vertical="center"/>
    </xf>
    <xf numFmtId="177" fontId="7" fillId="0" borderId="0" xfId="0" applyNumberFormat="1" applyFont="1" applyBorder="1" applyAlignment="1">
      <alignment vertical="center"/>
    </xf>
    <xf numFmtId="176" fontId="10"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11" fillId="0" borderId="0" xfId="0" quotePrefix="1" applyFont="1" applyBorder="1" applyAlignment="1">
      <alignment horizontal="left" vertical="center"/>
    </xf>
    <xf numFmtId="176" fontId="7" fillId="0" borderId="3" xfId="0" applyNumberFormat="1" applyFont="1" applyBorder="1" applyAlignment="1">
      <alignment horizontal="right" vertical="center"/>
    </xf>
    <xf numFmtId="0" fontId="11" fillId="0" borderId="0" xfId="0" quotePrefix="1" applyFont="1" applyBorder="1" applyAlignment="1">
      <alignment horizontal="center" vertical="center"/>
    </xf>
    <xf numFmtId="176" fontId="9" fillId="0" borderId="3" xfId="0" applyNumberFormat="1" applyFont="1" applyBorder="1" applyAlignment="1">
      <alignment horizontal="right" vertical="center"/>
    </xf>
    <xf numFmtId="177" fontId="7" fillId="0" borderId="0" xfId="0" applyNumberFormat="1" applyFont="1" applyBorder="1" applyAlignment="1">
      <alignment horizontal="right" vertical="center"/>
    </xf>
    <xf numFmtId="0" fontId="11" fillId="0" borderId="0" xfId="0" applyFont="1" applyBorder="1" applyAlignment="1">
      <alignment vertical="center"/>
    </xf>
    <xf numFmtId="0" fontId="5" fillId="0" borderId="2" xfId="0" applyFont="1" applyBorder="1" applyAlignment="1">
      <alignment vertical="center"/>
    </xf>
    <xf numFmtId="177" fontId="8" fillId="0" borderId="2" xfId="0" applyNumberFormat="1" applyFont="1" applyBorder="1" applyAlignment="1">
      <alignment vertical="center"/>
    </xf>
    <xf numFmtId="177" fontId="8" fillId="0" borderId="1" xfId="0" applyNumberFormat="1" applyFont="1" applyBorder="1" applyAlignment="1">
      <alignment vertical="center"/>
    </xf>
    <xf numFmtId="0" fontId="12" fillId="0" borderId="0" xfId="2" applyAlignment="1">
      <alignment vertical="center"/>
    </xf>
    <xf numFmtId="0" fontId="5" fillId="0" borderId="0" xfId="2" applyFont="1" applyAlignment="1">
      <alignment vertical="center"/>
    </xf>
    <xf numFmtId="177" fontId="8" fillId="0" borderId="1" xfId="2" applyNumberFormat="1" applyFont="1" applyBorder="1" applyAlignment="1">
      <alignment vertical="center"/>
    </xf>
    <xf numFmtId="177" fontId="8" fillId="0" borderId="2" xfId="2" applyNumberFormat="1" applyFont="1" applyBorder="1" applyAlignment="1">
      <alignment vertical="center"/>
    </xf>
    <xf numFmtId="0" fontId="5" fillId="0" borderId="1" xfId="2" applyFont="1" applyBorder="1" applyAlignment="1">
      <alignment vertical="center"/>
    </xf>
    <xf numFmtId="0" fontId="5" fillId="0" borderId="2" xfId="2" applyFont="1" applyBorder="1" applyAlignment="1">
      <alignment vertical="center"/>
    </xf>
    <xf numFmtId="0" fontId="12" fillId="0" borderId="1" xfId="2" applyBorder="1" applyAlignment="1">
      <alignment vertical="center"/>
    </xf>
    <xf numFmtId="177" fontId="9" fillId="0" borderId="0" xfId="2" applyNumberFormat="1" applyFont="1" applyAlignment="1">
      <alignment vertical="center"/>
    </xf>
    <xf numFmtId="177" fontId="9" fillId="0" borderId="3" xfId="2" applyNumberFormat="1" applyFont="1" applyBorder="1" applyAlignment="1">
      <alignment vertical="center"/>
    </xf>
    <xf numFmtId="177" fontId="8" fillId="0" borderId="0" xfId="2" applyNumberFormat="1" applyFont="1" applyAlignment="1">
      <alignment horizontal="right" vertical="center"/>
    </xf>
    <xf numFmtId="177" fontId="8" fillId="0" borderId="3" xfId="2" applyNumberFormat="1" applyFont="1" applyBorder="1" applyAlignment="1">
      <alignment horizontal="right" vertical="center"/>
    </xf>
    <xf numFmtId="177" fontId="5" fillId="0" borderId="0" xfId="2" applyNumberFormat="1" applyFont="1" applyAlignment="1">
      <alignment horizontal="right" vertical="center"/>
    </xf>
    <xf numFmtId="177" fontId="9" fillId="0" borderId="0" xfId="2" applyNumberFormat="1" applyFont="1" applyAlignment="1">
      <alignment horizontal="right" vertical="center"/>
    </xf>
    <xf numFmtId="0" fontId="5" fillId="0" borderId="0" xfId="2" quotePrefix="1" applyFont="1" applyAlignment="1">
      <alignment horizontal="left" vertical="center"/>
    </xf>
    <xf numFmtId="176" fontId="8" fillId="0" borderId="0" xfId="2" applyNumberFormat="1" applyFont="1" applyAlignment="1">
      <alignment vertical="center"/>
    </xf>
    <xf numFmtId="176" fontId="8" fillId="0" borderId="3" xfId="2" applyNumberFormat="1" applyFont="1" applyBorder="1" applyAlignment="1">
      <alignment vertical="center"/>
    </xf>
    <xf numFmtId="176" fontId="10" fillId="0" borderId="0" xfId="2" applyNumberFormat="1" applyFont="1" applyAlignment="1">
      <alignment vertical="center"/>
    </xf>
    <xf numFmtId="176" fontId="9" fillId="0" borderId="0" xfId="2" applyNumberFormat="1" applyFont="1" applyAlignment="1">
      <alignment vertical="center"/>
    </xf>
    <xf numFmtId="176" fontId="9" fillId="0" borderId="3" xfId="2" applyNumberFormat="1" applyFont="1" applyBorder="1" applyAlignment="1">
      <alignment vertical="center"/>
    </xf>
    <xf numFmtId="0" fontId="4" fillId="0" borderId="0" xfId="2" applyFont="1" applyAlignment="1">
      <alignment horizontal="distributed" vertical="center"/>
    </xf>
    <xf numFmtId="177" fontId="10" fillId="0" borderId="0" xfId="2" applyNumberFormat="1" applyFont="1" applyAlignment="1">
      <alignment horizontal="right" vertical="center"/>
    </xf>
    <xf numFmtId="176" fontId="5" fillId="0" borderId="0" xfId="2" applyNumberFormat="1" applyFont="1" applyAlignment="1">
      <alignment horizontal="right" vertical="center"/>
    </xf>
    <xf numFmtId="176" fontId="9" fillId="0" borderId="0" xfId="2" applyNumberFormat="1" applyFont="1" applyAlignment="1">
      <alignment horizontal="right" vertical="center"/>
    </xf>
    <xf numFmtId="177" fontId="9" fillId="0" borderId="3" xfId="2" applyNumberFormat="1" applyFont="1" applyBorder="1" applyAlignment="1">
      <alignment horizontal="right" vertical="center"/>
    </xf>
    <xf numFmtId="0" fontId="11" fillId="0" borderId="0" xfId="2" applyFont="1" applyAlignment="1">
      <alignment horizontal="center" vertical="center"/>
    </xf>
    <xf numFmtId="0" fontId="11" fillId="0" borderId="0" xfId="2" applyFont="1" applyAlignment="1">
      <alignment vertical="center" shrinkToFit="1"/>
    </xf>
    <xf numFmtId="176" fontId="8" fillId="0" borderId="0" xfId="2" applyNumberFormat="1" applyFont="1" applyAlignment="1">
      <alignment horizontal="right" vertical="center"/>
    </xf>
    <xf numFmtId="176" fontId="8" fillId="0" borderId="3" xfId="2" applyNumberFormat="1" applyFont="1" applyBorder="1" applyAlignment="1">
      <alignment horizontal="right" vertical="center"/>
    </xf>
    <xf numFmtId="176" fontId="10" fillId="0" borderId="0" xfId="2" applyNumberFormat="1" applyFont="1" applyAlignment="1">
      <alignment horizontal="right" vertical="center"/>
    </xf>
    <xf numFmtId="0" fontId="11" fillId="0" borderId="0" xfId="2" applyFont="1" applyAlignment="1">
      <alignment horizontal="distributed" vertical="center"/>
    </xf>
    <xf numFmtId="176" fontId="7" fillId="0" borderId="0" xfId="2" applyNumberFormat="1" applyFont="1" applyAlignment="1">
      <alignment horizontal="right" vertical="center"/>
    </xf>
    <xf numFmtId="176" fontId="13" fillId="0" borderId="0" xfId="2" applyNumberFormat="1" applyFont="1" applyAlignment="1">
      <alignment horizontal="right" vertical="center"/>
    </xf>
    <xf numFmtId="177" fontId="13" fillId="0" borderId="3" xfId="2" applyNumberFormat="1" applyFont="1" applyBorder="1" applyAlignment="1">
      <alignment vertical="center"/>
    </xf>
    <xf numFmtId="176" fontId="7" fillId="0" borderId="0" xfId="2" applyNumberFormat="1" applyFont="1" applyAlignment="1">
      <alignment horizontal="distributed" vertical="center"/>
    </xf>
    <xf numFmtId="177" fontId="13" fillId="0" borderId="0" xfId="2" applyNumberFormat="1" applyFont="1" applyAlignment="1">
      <alignment vertical="center"/>
    </xf>
    <xf numFmtId="177" fontId="7" fillId="0" borderId="0" xfId="2" applyNumberFormat="1" applyFont="1" applyAlignment="1">
      <alignment horizontal="distributed" vertical="center"/>
    </xf>
    <xf numFmtId="177" fontId="13" fillId="0" borderId="0" xfId="2" applyNumberFormat="1" applyFont="1" applyAlignment="1">
      <alignment horizontal="right" vertical="center"/>
    </xf>
    <xf numFmtId="0" fontId="4" fillId="0" borderId="0" xfId="2" applyFont="1" applyAlignment="1">
      <alignment horizontal="distributed"/>
    </xf>
    <xf numFmtId="176" fontId="9" fillId="0" borderId="3" xfId="2" applyNumberFormat="1" applyFont="1" applyBorder="1" applyAlignment="1">
      <alignment horizontal="right" vertical="center"/>
    </xf>
    <xf numFmtId="0" fontId="4" fillId="0" borderId="0" xfId="2" quotePrefix="1" applyFont="1" applyAlignment="1">
      <alignment horizontal="distributed" vertical="center"/>
    </xf>
    <xf numFmtId="0" fontId="11" fillId="0" borderId="0" xfId="2" quotePrefix="1" applyFont="1" applyAlignment="1">
      <alignment horizontal="center" vertical="center"/>
    </xf>
    <xf numFmtId="176" fontId="7" fillId="0" borderId="0" xfId="2" applyNumberFormat="1" applyFont="1" applyAlignment="1">
      <alignment vertical="center"/>
    </xf>
    <xf numFmtId="176" fontId="13" fillId="0" borderId="3" xfId="2" applyNumberFormat="1" applyFont="1" applyBorder="1" applyAlignment="1">
      <alignment horizontal="right" vertical="center"/>
    </xf>
    <xf numFmtId="0" fontId="7" fillId="0" borderId="0" xfId="2" applyFont="1" applyAlignment="1">
      <alignment horizontal="distributed" vertical="center"/>
    </xf>
    <xf numFmtId="0" fontId="11" fillId="0" borderId="0" xfId="2" quotePrefix="1" applyFont="1" applyAlignment="1">
      <alignment horizontal="distributed" vertical="center"/>
    </xf>
    <xf numFmtId="177" fontId="8" fillId="0" borderId="0" xfId="2" applyNumberFormat="1" applyFont="1" applyAlignment="1">
      <alignment vertical="center"/>
    </xf>
    <xf numFmtId="177" fontId="8" fillId="0" borderId="3" xfId="2" applyNumberFormat="1" applyFont="1" applyBorder="1" applyAlignment="1">
      <alignment vertical="center"/>
    </xf>
    <xf numFmtId="0" fontId="12" fillId="0" borderId="3" xfId="2" applyBorder="1" applyAlignment="1">
      <alignment vertical="center"/>
    </xf>
    <xf numFmtId="177" fontId="10" fillId="0" borderId="0" xfId="2" applyNumberFormat="1" applyFont="1" applyAlignment="1">
      <alignment vertical="center"/>
    </xf>
    <xf numFmtId="176" fontId="10" fillId="0" borderId="3" xfId="2" applyNumberFormat="1" applyFont="1" applyBorder="1" applyAlignment="1">
      <alignment vertical="center"/>
    </xf>
    <xf numFmtId="176" fontId="13" fillId="0" borderId="0" xfId="2" applyNumberFormat="1" applyFont="1" applyAlignment="1">
      <alignment vertical="center"/>
    </xf>
    <xf numFmtId="176" fontId="13" fillId="0" borderId="3" xfId="2" applyNumberFormat="1" applyFont="1" applyBorder="1" applyAlignment="1">
      <alignment vertical="center"/>
    </xf>
    <xf numFmtId="0" fontId="5" fillId="0" borderId="0" xfId="2" quotePrefix="1" applyFont="1" applyAlignment="1">
      <alignment horizontal="distributed" vertical="center"/>
    </xf>
    <xf numFmtId="0" fontId="4" fillId="0" borderId="2" xfId="2" quotePrefix="1" applyFont="1" applyBorder="1" applyAlignment="1">
      <alignment horizontal="center" vertical="center"/>
    </xf>
    <xf numFmtId="0" fontId="4" fillId="0" borderId="1" xfId="2" quotePrefix="1" applyFont="1" applyBorder="1" applyAlignment="1">
      <alignment horizontal="centerContinuous" vertical="center"/>
    </xf>
    <xf numFmtId="0" fontId="4" fillId="0" borderId="2" xfId="2" quotePrefix="1" applyFont="1" applyBorder="1" applyAlignment="1">
      <alignment horizontal="centerContinuous" vertical="center"/>
    </xf>
    <xf numFmtId="0" fontId="4" fillId="0" borderId="3" xfId="2" quotePrefix="1" applyFont="1" applyBorder="1" applyAlignment="1">
      <alignment horizontal="center" vertical="center"/>
    </xf>
    <xf numFmtId="0" fontId="4" fillId="0" borderId="1" xfId="2" quotePrefix="1" applyFont="1" applyBorder="1" applyAlignment="1">
      <alignment horizontal="center" vertical="center"/>
    </xf>
    <xf numFmtId="0" fontId="14" fillId="0" borderId="1" xfId="2" applyFont="1" applyBorder="1" applyAlignment="1">
      <alignment horizontal="centerContinuous" vertical="center"/>
    </xf>
    <xf numFmtId="0" fontId="5" fillId="0" borderId="1" xfId="2" applyFont="1" applyBorder="1" applyAlignment="1">
      <alignment horizontal="right" vertical="center"/>
    </xf>
    <xf numFmtId="0" fontId="4" fillId="0" borderId="1" xfId="2" applyFont="1" applyBorder="1" applyAlignment="1">
      <alignment vertical="center"/>
    </xf>
    <xf numFmtId="0" fontId="4" fillId="0" borderId="0" xfId="2" applyFont="1" applyAlignment="1">
      <alignment vertical="center"/>
    </xf>
    <xf numFmtId="0" fontId="4" fillId="0" borderId="0" xfId="2" quotePrefix="1" applyFont="1" applyAlignment="1">
      <alignment horizontal="left" vertical="center"/>
    </xf>
    <xf numFmtId="0" fontId="12" fillId="0" borderId="0" xfId="2" applyAlignment="1">
      <alignment horizontal="centerContinuous" vertical="center"/>
    </xf>
    <xf numFmtId="0" fontId="3" fillId="0" borderId="0" xfId="2" quotePrefix="1" applyFont="1" applyAlignment="1">
      <alignment horizontal="centerContinuous" vertical="center"/>
    </xf>
    <xf numFmtId="177" fontId="8" fillId="0" borderId="4" xfId="2" applyNumberFormat="1" applyFont="1" applyBorder="1" applyAlignment="1">
      <alignment vertical="center"/>
    </xf>
    <xf numFmtId="177" fontId="8" fillId="0" borderId="5" xfId="2" applyNumberFormat="1" applyFont="1" applyBorder="1" applyAlignment="1">
      <alignment vertical="center"/>
    </xf>
    <xf numFmtId="0" fontId="5" fillId="0" borderId="4" xfId="2" applyFont="1" applyBorder="1" applyAlignment="1">
      <alignment vertical="center"/>
    </xf>
    <xf numFmtId="0" fontId="5" fillId="0" borderId="6" xfId="2" applyFont="1" applyBorder="1" applyAlignment="1">
      <alignment vertical="center"/>
    </xf>
    <xf numFmtId="0" fontId="5" fillId="0" borderId="5" xfId="2" applyFont="1" applyBorder="1" applyAlignment="1">
      <alignment vertical="center"/>
    </xf>
    <xf numFmtId="0" fontId="12" fillId="0" borderId="4" xfId="2" applyBorder="1" applyAlignment="1">
      <alignment vertical="center"/>
    </xf>
    <xf numFmtId="177" fontId="9" fillId="0" borderId="7" xfId="2" applyNumberFormat="1" applyFont="1" applyBorder="1" applyAlignment="1">
      <alignment vertical="center"/>
    </xf>
    <xf numFmtId="177" fontId="8" fillId="0" borderId="8" xfId="2" applyNumberFormat="1" applyFont="1" applyBorder="1" applyAlignment="1">
      <alignment horizontal="right" vertical="center"/>
    </xf>
    <xf numFmtId="176" fontId="8" fillId="0" borderId="8" xfId="2" applyNumberFormat="1" applyFont="1" applyBorder="1" applyAlignment="1">
      <alignment vertical="center"/>
    </xf>
    <xf numFmtId="176" fontId="9" fillId="0" borderId="7" xfId="2" applyNumberFormat="1" applyFont="1" applyBorder="1" applyAlignment="1">
      <alignment vertical="center"/>
    </xf>
    <xf numFmtId="177" fontId="9" fillId="0" borderId="7" xfId="2" applyNumberFormat="1" applyFont="1" applyBorder="1" applyAlignment="1">
      <alignment horizontal="right" vertical="center"/>
    </xf>
    <xf numFmtId="0" fontId="11" fillId="0" borderId="0" xfId="2" applyFont="1" applyAlignment="1">
      <alignment horizontal="center" vertical="center" shrinkToFit="1"/>
    </xf>
    <xf numFmtId="176" fontId="8" fillId="0" borderId="8" xfId="2" applyNumberFormat="1" applyFont="1" applyBorder="1" applyAlignment="1">
      <alignment horizontal="right" vertical="center"/>
    </xf>
    <xf numFmtId="177" fontId="13" fillId="0" borderId="7" xfId="2" applyNumberFormat="1" applyFont="1" applyBorder="1" applyAlignment="1">
      <alignment vertical="center"/>
    </xf>
    <xf numFmtId="178" fontId="9" fillId="0" borderId="0" xfId="2" applyNumberFormat="1" applyFont="1" applyAlignment="1">
      <alignment horizontal="right" vertical="center"/>
    </xf>
    <xf numFmtId="176" fontId="9" fillId="0" borderId="7" xfId="2" applyNumberFormat="1" applyFont="1" applyBorder="1" applyAlignment="1">
      <alignment horizontal="right" vertical="center"/>
    </xf>
    <xf numFmtId="176" fontId="13" fillId="0" borderId="7" xfId="2" applyNumberFormat="1" applyFont="1" applyBorder="1" applyAlignment="1">
      <alignment horizontal="right" vertical="center"/>
    </xf>
    <xf numFmtId="177" fontId="8" fillId="0" borderId="8" xfId="2" applyNumberFormat="1" applyFont="1" applyBorder="1" applyAlignment="1">
      <alignment vertical="center"/>
    </xf>
    <xf numFmtId="0" fontId="12" fillId="0" borderId="7" xfId="2" applyBorder="1" applyAlignment="1">
      <alignment vertical="center"/>
    </xf>
    <xf numFmtId="176" fontId="10" fillId="0" borderId="7" xfId="2" applyNumberFormat="1" applyFont="1" applyBorder="1" applyAlignment="1">
      <alignment vertical="center"/>
    </xf>
    <xf numFmtId="176" fontId="13" fillId="0" borderId="7" xfId="2" applyNumberFormat="1" applyFont="1" applyBorder="1" applyAlignment="1">
      <alignment vertical="center"/>
    </xf>
    <xf numFmtId="0" fontId="12" fillId="0" borderId="8" xfId="2" applyBorder="1" applyAlignment="1">
      <alignment vertical="center"/>
    </xf>
    <xf numFmtId="0" fontId="4" fillId="0" borderId="9" xfId="2" quotePrefix="1" applyFont="1" applyBorder="1" applyAlignment="1">
      <alignment horizontal="center" vertical="center"/>
    </xf>
    <xf numFmtId="0" fontId="4" fillId="0" borderId="10" xfId="2" quotePrefix="1" applyFont="1" applyBorder="1" applyAlignment="1">
      <alignment horizontal="centerContinuous" vertical="center"/>
    </xf>
    <xf numFmtId="0" fontId="4" fillId="0" borderId="11" xfId="2" quotePrefix="1" applyFont="1" applyBorder="1" applyAlignment="1">
      <alignment horizontal="center" vertical="center"/>
    </xf>
    <xf numFmtId="0" fontId="4" fillId="0" borderId="10" xfId="2" quotePrefix="1" applyFont="1" applyBorder="1" applyAlignment="1">
      <alignment horizontal="center" vertical="center"/>
    </xf>
    <xf numFmtId="0" fontId="14" fillId="0" borderId="10" xfId="2" applyFont="1" applyBorder="1" applyAlignment="1">
      <alignment horizontal="centerContinuous" vertical="center"/>
    </xf>
    <xf numFmtId="0" fontId="5" fillId="0" borderId="0" xfId="2" applyFont="1" applyAlignment="1">
      <alignment horizontal="right" vertical="center"/>
    </xf>
    <xf numFmtId="177" fontId="9" fillId="0" borderId="0" xfId="2" applyNumberFormat="1" applyFont="1" applyAlignment="1" applyProtection="1">
      <alignment vertical="center"/>
      <protection locked="0"/>
    </xf>
    <xf numFmtId="177" fontId="9" fillId="0" borderId="7" xfId="2" applyNumberFormat="1" applyFont="1" applyBorder="1" applyAlignment="1" applyProtection="1">
      <alignment vertical="center"/>
      <protection locked="0"/>
    </xf>
    <xf numFmtId="0" fontId="5" fillId="0" borderId="8" xfId="2" applyFont="1" applyBorder="1" applyAlignment="1">
      <alignment vertical="center"/>
    </xf>
    <xf numFmtId="177" fontId="9" fillId="0" borderId="0" xfId="2" applyNumberFormat="1" applyFont="1" applyAlignment="1" applyProtection="1">
      <alignment horizontal="right" vertical="center"/>
      <protection locked="0"/>
    </xf>
    <xf numFmtId="176" fontId="9" fillId="0" borderId="0" xfId="2" applyNumberFormat="1" applyFont="1" applyAlignment="1" applyProtection="1">
      <alignment vertical="center"/>
      <protection locked="0"/>
    </xf>
    <xf numFmtId="176" fontId="9" fillId="0" borderId="7" xfId="2" applyNumberFormat="1" applyFont="1" applyBorder="1" applyAlignment="1" applyProtection="1">
      <alignment vertical="center"/>
      <protection locked="0"/>
    </xf>
    <xf numFmtId="176" fontId="9" fillId="0" borderId="0" xfId="2" applyNumberFormat="1" applyFont="1" applyAlignment="1" applyProtection="1">
      <alignment horizontal="right" vertical="center"/>
      <protection locked="0"/>
    </xf>
    <xf numFmtId="177" fontId="9" fillId="0" borderId="7" xfId="2" applyNumberFormat="1" applyFont="1" applyBorder="1" applyAlignment="1" applyProtection="1">
      <alignment horizontal="right" vertical="center"/>
      <protection locked="0"/>
    </xf>
    <xf numFmtId="0" fontId="12" fillId="0" borderId="0" xfId="2" applyAlignment="1" applyProtection="1">
      <alignment vertical="center"/>
      <protection locked="0"/>
    </xf>
    <xf numFmtId="176" fontId="9" fillId="0" borderId="7" xfId="2" applyNumberFormat="1" applyFont="1" applyBorder="1" applyAlignment="1" applyProtection="1">
      <alignment horizontal="right" vertical="center"/>
      <protection locked="0"/>
    </xf>
    <xf numFmtId="0" fontId="12" fillId="0" borderId="7" xfId="2" applyBorder="1" applyAlignment="1" applyProtection="1">
      <alignment vertical="center"/>
      <protection locked="0"/>
    </xf>
    <xf numFmtId="0" fontId="5" fillId="0" borderId="12" xfId="2" quotePrefix="1" applyFont="1" applyBorder="1" applyAlignment="1">
      <alignment horizontal="left" vertical="center"/>
    </xf>
    <xf numFmtId="0" fontId="5" fillId="0" borderId="12" xfId="2" applyFont="1" applyBorder="1" applyAlignment="1">
      <alignment vertical="center"/>
    </xf>
    <xf numFmtId="0" fontId="4" fillId="0" borderId="0" xfId="2" applyFont="1" applyAlignment="1" applyProtection="1">
      <alignment horizontal="distributed" vertical="center"/>
      <protection locked="0"/>
    </xf>
    <xf numFmtId="177" fontId="13" fillId="0" borderId="7" xfId="2" applyNumberFormat="1" applyFont="1" applyBorder="1" applyAlignment="1">
      <alignment horizontal="right" vertical="center"/>
    </xf>
    <xf numFmtId="0" fontId="4" fillId="0" borderId="0" xfId="2" applyFont="1" applyAlignment="1">
      <alignment horizontal="distributed" vertical="center" shrinkToFit="1"/>
    </xf>
    <xf numFmtId="0" fontId="4" fillId="0" borderId="0" xfId="2" applyFont="1" applyAlignment="1">
      <alignment horizontal="center" vertical="center"/>
    </xf>
    <xf numFmtId="0" fontId="15" fillId="0" borderId="0" xfId="2" applyFont="1" applyAlignment="1">
      <alignment horizontal="center" vertical="center"/>
    </xf>
    <xf numFmtId="179" fontId="9" fillId="0" borderId="0" xfId="2" applyNumberFormat="1" applyFont="1" applyAlignment="1" applyProtection="1">
      <alignment horizontal="right" vertical="center"/>
      <protection locked="0"/>
    </xf>
    <xf numFmtId="179" fontId="9" fillId="0" borderId="7" xfId="2" applyNumberFormat="1" applyFont="1" applyBorder="1" applyAlignment="1" applyProtection="1">
      <alignment vertical="center"/>
      <protection locked="0"/>
    </xf>
    <xf numFmtId="0" fontId="15" fillId="0" borderId="0" xfId="2" applyFont="1" applyAlignment="1">
      <alignment horizontal="distributed" vertical="center"/>
    </xf>
    <xf numFmtId="0" fontId="15" fillId="0" borderId="0" xfId="2" applyFont="1" applyAlignment="1">
      <alignment vertical="center" shrinkToFit="1"/>
    </xf>
    <xf numFmtId="177" fontId="7" fillId="0" borderId="0" xfId="2" applyNumberFormat="1" applyFont="1" applyAlignment="1">
      <alignment vertical="center"/>
    </xf>
    <xf numFmtId="179" fontId="16" fillId="0" borderId="0" xfId="2" applyNumberFormat="1" applyFont="1" applyAlignment="1">
      <alignment vertical="center"/>
    </xf>
    <xf numFmtId="179" fontId="9" fillId="0" borderId="7" xfId="2" applyNumberFormat="1" applyFont="1" applyBorder="1" applyAlignment="1">
      <alignment vertical="center"/>
    </xf>
    <xf numFmtId="179" fontId="13" fillId="0" borderId="0" xfId="2" applyNumberFormat="1" applyFont="1" applyAlignment="1">
      <alignment vertical="center"/>
    </xf>
    <xf numFmtId="179" fontId="13" fillId="0" borderId="7" xfId="2" applyNumberFormat="1" applyFont="1" applyBorder="1" applyAlignment="1">
      <alignment vertical="center"/>
    </xf>
    <xf numFmtId="179" fontId="9" fillId="0" borderId="0" xfId="2" applyNumberFormat="1" applyFont="1" applyAlignment="1">
      <alignment horizontal="right" vertical="center"/>
    </xf>
    <xf numFmtId="179" fontId="9" fillId="0" borderId="0" xfId="2" applyNumberFormat="1" applyFont="1" applyAlignment="1" applyProtection="1">
      <alignment vertical="center"/>
      <protection locked="0"/>
    </xf>
    <xf numFmtId="179" fontId="13" fillId="0" borderId="0" xfId="2" applyNumberFormat="1" applyFont="1" applyAlignment="1" applyProtection="1">
      <alignment vertical="center"/>
      <protection locked="0"/>
    </xf>
    <xf numFmtId="179" fontId="13" fillId="0" borderId="7" xfId="2" applyNumberFormat="1" applyFont="1" applyBorder="1" applyAlignment="1" applyProtection="1">
      <alignment vertical="center"/>
      <protection locked="0"/>
    </xf>
    <xf numFmtId="0" fontId="5" fillId="0" borderId="0" xfId="2" applyFont="1" applyAlignment="1">
      <alignment vertical="center" shrinkToFit="1"/>
    </xf>
    <xf numFmtId="0" fontId="17" fillId="0" borderId="0" xfId="2" applyFont="1" applyAlignment="1">
      <alignment horizontal="distributed" vertical="center"/>
    </xf>
    <xf numFmtId="0" fontId="4" fillId="0" borderId="0" xfId="2" applyFont="1" applyAlignment="1">
      <alignment horizontal="center" vertical="center" shrinkToFit="1"/>
    </xf>
    <xf numFmtId="177" fontId="4" fillId="0" borderId="0" xfId="2" applyNumberFormat="1" applyFont="1" applyAlignment="1">
      <alignment horizontal="distributed" vertical="center"/>
    </xf>
    <xf numFmtId="179" fontId="9" fillId="0" borderId="7" xfId="2" applyNumberFormat="1" applyFont="1" applyBorder="1" applyAlignment="1" applyProtection="1">
      <alignment horizontal="right" vertical="center"/>
      <protection locked="0"/>
    </xf>
    <xf numFmtId="177" fontId="18" fillId="0" borderId="0" xfId="2" applyNumberFormat="1" applyFont="1" applyAlignment="1">
      <alignment horizontal="distributed" vertical="center"/>
    </xf>
    <xf numFmtId="179" fontId="9" fillId="0" borderId="0" xfId="2" applyNumberFormat="1" applyFont="1" applyAlignment="1">
      <alignment vertical="center"/>
    </xf>
    <xf numFmtId="179" fontId="9" fillId="0" borderId="7" xfId="2" applyNumberFormat="1" applyFont="1" applyBorder="1" applyAlignment="1">
      <alignment horizontal="right" vertical="center"/>
    </xf>
    <xf numFmtId="0" fontId="4" fillId="0" borderId="0" xfId="2" applyFont="1" applyAlignment="1">
      <alignment vertical="center" shrinkToFit="1"/>
    </xf>
    <xf numFmtId="179" fontId="13" fillId="0" borderId="0" xfId="2" applyNumberFormat="1" applyFont="1" applyAlignment="1">
      <alignment horizontal="right" vertical="center"/>
    </xf>
    <xf numFmtId="179" fontId="13" fillId="0" borderId="7" xfId="2" applyNumberFormat="1" applyFont="1" applyBorder="1" applyAlignment="1">
      <alignment horizontal="right" vertical="center"/>
    </xf>
    <xf numFmtId="0" fontId="7" fillId="0" borderId="0" xfId="2" quotePrefix="1" applyFont="1" applyAlignment="1">
      <alignment horizontal="left" vertical="center"/>
    </xf>
    <xf numFmtId="0" fontId="15" fillId="0" borderId="0" xfId="2" applyFont="1" applyAlignment="1">
      <alignment vertical="center"/>
    </xf>
    <xf numFmtId="179" fontId="16" fillId="0" borderId="7" xfId="2" applyNumberFormat="1" applyFont="1" applyBorder="1" applyAlignment="1" applyProtection="1">
      <alignment vertical="center"/>
      <protection locked="0"/>
    </xf>
    <xf numFmtId="179" fontId="12" fillId="0" borderId="0" xfId="2" applyNumberFormat="1" applyAlignment="1" applyProtection="1">
      <alignment vertical="center"/>
      <protection locked="0"/>
    </xf>
    <xf numFmtId="179" fontId="12" fillId="0" borderId="7" xfId="2" applyNumberFormat="1" applyBorder="1" applyAlignment="1" applyProtection="1">
      <alignment vertical="center"/>
      <protection locked="0"/>
    </xf>
    <xf numFmtId="179" fontId="12" fillId="0" borderId="0" xfId="2" applyNumberFormat="1" applyAlignment="1">
      <alignment vertical="center"/>
    </xf>
    <xf numFmtId="179" fontId="10" fillId="0" borderId="7" xfId="2" applyNumberFormat="1" applyFont="1" applyBorder="1" applyAlignment="1">
      <alignment vertical="center"/>
    </xf>
    <xf numFmtId="179" fontId="8" fillId="0" borderId="0" xfId="2" applyNumberFormat="1" applyFont="1" applyAlignment="1">
      <alignment vertical="center"/>
    </xf>
    <xf numFmtId="0" fontId="12" fillId="0" borderId="5" xfId="2" applyBorder="1" applyAlignment="1">
      <alignment vertical="center"/>
    </xf>
    <xf numFmtId="0" fontId="5" fillId="0" borderId="13" xfId="2" applyFont="1" applyBorder="1" applyAlignment="1">
      <alignment vertical="center"/>
    </xf>
    <xf numFmtId="0" fontId="4" fillId="0" borderId="4" xfId="2" applyFont="1" applyBorder="1" applyAlignment="1">
      <alignment horizontal="distributed" vertical="center"/>
    </xf>
    <xf numFmtId="0" fontId="5" fillId="0" borderId="7" xfId="2" applyFont="1" applyBorder="1" applyAlignment="1">
      <alignment vertical="center"/>
    </xf>
    <xf numFmtId="0" fontId="16" fillId="0" borderId="0" xfId="2" quotePrefix="1" applyFont="1" applyAlignment="1">
      <alignment horizontal="distributed" vertical="center"/>
    </xf>
    <xf numFmtId="0" fontId="15" fillId="0" borderId="0" xfId="2" applyFont="1" applyAlignment="1">
      <alignment horizontal="distributed" vertical="center" shrinkToFit="1"/>
    </xf>
    <xf numFmtId="0" fontId="11" fillId="0" borderId="0" xfId="2" applyFont="1" applyAlignment="1">
      <alignment horizontal="distributed" vertical="center" shrinkToFit="1"/>
    </xf>
    <xf numFmtId="0" fontId="11" fillId="0" borderId="0" xfId="2" applyFont="1" applyAlignment="1">
      <alignment vertical="center"/>
    </xf>
    <xf numFmtId="0" fontId="12" fillId="0" borderId="14" xfId="2" applyBorder="1" applyAlignment="1">
      <alignment vertical="center"/>
    </xf>
    <xf numFmtId="0" fontId="5" fillId="0" borderId="9" xfId="2" quotePrefix="1" applyFont="1" applyBorder="1" applyAlignment="1">
      <alignment horizontal="center" vertical="center"/>
    </xf>
    <xf numFmtId="0" fontId="5" fillId="0" borderId="10" xfId="2" quotePrefix="1" applyFont="1" applyBorder="1" applyAlignment="1">
      <alignment horizontal="centerContinuous" vertical="center"/>
    </xf>
    <xf numFmtId="0" fontId="2" fillId="0" borderId="0" xfId="2" applyFont="1" applyAlignment="1">
      <alignment vertical="center"/>
    </xf>
    <xf numFmtId="176" fontId="19" fillId="0" borderId="7" xfId="1" applyNumberFormat="1" applyFont="1" applyBorder="1" applyAlignment="1">
      <alignment horizontal="right" wrapText="1"/>
    </xf>
    <xf numFmtId="176" fontId="4" fillId="0" borderId="0" xfId="2" applyNumberFormat="1" applyFont="1" applyAlignment="1">
      <alignment horizontal="distributed" vertical="center"/>
    </xf>
    <xf numFmtId="176" fontId="13" fillId="0" borderId="8" xfId="2" applyNumberFormat="1" applyFont="1" applyBorder="1" applyAlignment="1">
      <alignment vertical="center"/>
    </xf>
    <xf numFmtId="0" fontId="3" fillId="0" borderId="0" xfId="2" applyFont="1" applyAlignment="1">
      <alignment horizontal="centerContinuous" vertical="center"/>
    </xf>
    <xf numFmtId="0" fontId="7" fillId="0" borderId="0" xfId="2" applyFont="1" applyAlignment="1">
      <alignment vertical="center"/>
    </xf>
    <xf numFmtId="178" fontId="9" fillId="0" borderId="0" xfId="2" applyNumberFormat="1" applyFont="1" applyAlignment="1" applyProtection="1">
      <alignment horizontal="right" vertical="center"/>
      <protection locked="0"/>
    </xf>
    <xf numFmtId="0" fontId="20" fillId="0" borderId="0" xfId="2" applyFont="1" applyAlignment="1" applyProtection="1">
      <alignment vertical="center"/>
      <protection locked="0"/>
    </xf>
    <xf numFmtId="0" fontId="20" fillId="0" borderId="7" xfId="2" applyFont="1" applyBorder="1" applyAlignment="1" applyProtection="1">
      <alignment vertical="center"/>
      <protection locked="0"/>
    </xf>
    <xf numFmtId="0" fontId="5" fillId="0" borderId="15" xfId="2" applyFont="1" applyBorder="1" applyAlignment="1">
      <alignment vertical="center"/>
    </xf>
    <xf numFmtId="0" fontId="5" fillId="0" borderId="16" xfId="2" applyFont="1" applyBorder="1" applyAlignment="1">
      <alignment vertical="center"/>
    </xf>
    <xf numFmtId="180" fontId="9" fillId="0" borderId="0" xfId="2" applyNumberFormat="1" applyFont="1" applyAlignment="1" applyProtection="1">
      <alignment horizontal="right" vertical="center"/>
      <protection locked="0"/>
    </xf>
    <xf numFmtId="180" fontId="9" fillId="0" borderId="7" xfId="2" applyNumberFormat="1" applyFont="1" applyBorder="1" applyAlignment="1" applyProtection="1">
      <alignment vertical="center"/>
      <protection locked="0"/>
    </xf>
    <xf numFmtId="177" fontId="5" fillId="0" borderId="16" xfId="2" applyNumberFormat="1" applyFont="1" applyBorder="1" applyAlignment="1">
      <alignment horizontal="right" vertical="center"/>
    </xf>
    <xf numFmtId="176" fontId="10" fillId="0" borderId="16" xfId="2" applyNumberFormat="1" applyFont="1" applyBorder="1" applyAlignment="1">
      <alignment vertical="center"/>
    </xf>
    <xf numFmtId="180" fontId="8" fillId="0" borderId="0" xfId="2" applyNumberFormat="1" applyFont="1" applyAlignment="1">
      <alignment vertical="center"/>
    </xf>
    <xf numFmtId="180" fontId="9" fillId="0" borderId="7" xfId="2" applyNumberFormat="1" applyFont="1" applyBorder="1" applyAlignment="1">
      <alignment vertical="center"/>
    </xf>
    <xf numFmtId="177" fontId="10" fillId="0" borderId="16" xfId="2" applyNumberFormat="1" applyFont="1" applyBorder="1" applyAlignment="1">
      <alignment horizontal="right" vertical="center"/>
    </xf>
    <xf numFmtId="180" fontId="13" fillId="0" borderId="0" xfId="2" applyNumberFormat="1" applyFont="1" applyAlignment="1">
      <alignment vertical="center"/>
    </xf>
    <xf numFmtId="180" fontId="13" fillId="0" borderId="7" xfId="2" applyNumberFormat="1" applyFont="1" applyBorder="1" applyAlignment="1">
      <alignment vertical="center"/>
    </xf>
    <xf numFmtId="0" fontId="12" fillId="0" borderId="12" xfId="2" applyBorder="1" applyAlignment="1">
      <alignment vertical="center"/>
    </xf>
    <xf numFmtId="176" fontId="7" fillId="0" borderId="16" xfId="2" applyNumberFormat="1" applyFont="1" applyBorder="1" applyAlignment="1">
      <alignment vertical="center"/>
    </xf>
    <xf numFmtId="180" fontId="9" fillId="0" borderId="7" xfId="2" applyNumberFormat="1" applyFont="1" applyBorder="1" applyAlignment="1" applyProtection="1">
      <alignment horizontal="right" vertical="center"/>
      <protection locked="0"/>
    </xf>
    <xf numFmtId="176" fontId="5" fillId="0" borderId="16" xfId="2" applyNumberFormat="1" applyFont="1" applyBorder="1" applyAlignment="1">
      <alignment horizontal="right" vertical="center"/>
    </xf>
    <xf numFmtId="176" fontId="7" fillId="0" borderId="16" xfId="2" applyNumberFormat="1" applyFont="1" applyBorder="1" applyAlignment="1">
      <alignment horizontal="right" vertical="center"/>
    </xf>
    <xf numFmtId="176" fontId="10" fillId="0" borderId="16" xfId="2" applyNumberFormat="1" applyFont="1" applyBorder="1" applyAlignment="1">
      <alignment horizontal="right" vertical="center"/>
    </xf>
    <xf numFmtId="180" fontId="9" fillId="0" borderId="0" xfId="2" applyNumberFormat="1" applyFont="1" applyAlignment="1">
      <alignment vertical="center"/>
    </xf>
    <xf numFmtId="180" fontId="9" fillId="0" borderId="7" xfId="2" applyNumberFormat="1" applyFont="1" applyBorder="1" applyAlignment="1">
      <alignment horizontal="right" vertical="center"/>
    </xf>
    <xf numFmtId="180" fontId="13" fillId="0" borderId="0" xfId="2" applyNumberFormat="1" applyFont="1" applyAlignment="1">
      <alignment horizontal="right" vertical="center"/>
    </xf>
    <xf numFmtId="180" fontId="13" fillId="0" borderId="7" xfId="2" applyNumberFormat="1" applyFont="1" applyBorder="1" applyAlignment="1">
      <alignment horizontal="right" vertical="center"/>
    </xf>
    <xf numFmtId="0" fontId="7" fillId="0" borderId="12" xfId="2" applyFont="1" applyBorder="1" applyAlignment="1">
      <alignment vertical="center"/>
    </xf>
    <xf numFmtId="180" fontId="9" fillId="0" borderId="0" xfId="2" applyNumberFormat="1" applyFont="1" applyAlignment="1" applyProtection="1">
      <alignment vertical="center"/>
      <protection locked="0"/>
    </xf>
    <xf numFmtId="180" fontId="20" fillId="0" borderId="0" xfId="2" applyNumberFormat="1" applyFont="1" applyAlignment="1" applyProtection="1">
      <alignment vertical="center"/>
      <protection locked="0"/>
    </xf>
    <xf numFmtId="180" fontId="20" fillId="0" borderId="7" xfId="2" applyNumberFormat="1" applyFont="1" applyBorder="1" applyAlignment="1" applyProtection="1">
      <alignment vertical="center"/>
      <protection locked="0"/>
    </xf>
    <xf numFmtId="177" fontId="13" fillId="0" borderId="16" xfId="2" applyNumberFormat="1" applyFont="1" applyBorder="1" applyAlignment="1">
      <alignment vertical="center"/>
    </xf>
    <xf numFmtId="177" fontId="10" fillId="0" borderId="16" xfId="2" applyNumberFormat="1" applyFont="1" applyBorder="1" applyAlignment="1">
      <alignment vertical="center"/>
    </xf>
    <xf numFmtId="180" fontId="19" fillId="0" borderId="7" xfId="1" applyNumberFormat="1" applyFont="1" applyBorder="1" applyAlignment="1">
      <alignment horizontal="right" wrapText="1"/>
    </xf>
    <xf numFmtId="180" fontId="12" fillId="0" borderId="0" xfId="2" applyNumberFormat="1" applyAlignment="1">
      <alignment vertical="center"/>
    </xf>
    <xf numFmtId="180" fontId="10" fillId="0" borderId="7" xfId="2" applyNumberFormat="1" applyFont="1" applyBorder="1" applyAlignment="1">
      <alignment vertical="center"/>
    </xf>
    <xf numFmtId="176" fontId="8" fillId="0" borderId="16" xfId="2" applyNumberFormat="1" applyFont="1" applyBorder="1" applyAlignment="1">
      <alignment vertical="center"/>
    </xf>
    <xf numFmtId="0" fontId="12" fillId="0" borderId="16" xfId="2" applyBorder="1" applyAlignment="1">
      <alignment vertical="center"/>
    </xf>
    <xf numFmtId="0" fontId="4" fillId="0" borderId="17" xfId="2" quotePrefix="1" applyFont="1" applyBorder="1" applyAlignment="1">
      <alignment horizontal="center" vertical="center"/>
    </xf>
    <xf numFmtId="180" fontId="12" fillId="0" borderId="7" xfId="2" applyNumberFormat="1" applyBorder="1" applyAlignment="1">
      <alignment vertical="center"/>
    </xf>
    <xf numFmtId="0" fontId="12" fillId="0" borderId="18" xfId="2" applyBorder="1" applyAlignment="1">
      <alignment vertical="center"/>
    </xf>
    <xf numFmtId="0" fontId="5" fillId="0" borderId="18" xfId="2" applyFont="1" applyBorder="1" applyAlignment="1">
      <alignment vertical="center"/>
    </xf>
    <xf numFmtId="0" fontId="4" fillId="0" borderId="18" xfId="2" applyFont="1" applyBorder="1" applyAlignment="1">
      <alignment horizontal="distributed" vertical="center"/>
    </xf>
    <xf numFmtId="181" fontId="9" fillId="0" borderId="4" xfId="2" applyNumberFormat="1" applyFont="1" applyBorder="1" applyAlignment="1" applyProtection="1">
      <alignment horizontal="right" vertical="center"/>
      <protection locked="0"/>
    </xf>
    <xf numFmtId="181" fontId="9" fillId="0" borderId="5" xfId="2" applyNumberFormat="1" applyFont="1" applyBorder="1" applyAlignment="1" applyProtection="1">
      <alignment vertical="center"/>
      <protection locked="0"/>
    </xf>
    <xf numFmtId="0" fontId="11" fillId="0" borderId="4" xfId="2" applyFont="1" applyBorder="1" applyAlignment="1">
      <alignment horizontal="distributed" vertical="center"/>
    </xf>
    <xf numFmtId="176" fontId="7" fillId="0" borderId="4" xfId="2" applyNumberFormat="1" applyFont="1" applyBorder="1" applyAlignment="1">
      <alignment horizontal="distributed" vertical="center"/>
    </xf>
    <xf numFmtId="181" fontId="12" fillId="0" borderId="4" xfId="2" applyNumberFormat="1" applyBorder="1" applyAlignment="1">
      <alignment vertical="center"/>
    </xf>
    <xf numFmtId="0" fontId="12" fillId="0" borderId="13" xfId="2" applyBorder="1" applyAlignment="1">
      <alignment vertical="center"/>
    </xf>
    <xf numFmtId="181" fontId="9" fillId="0" borderId="0" xfId="2" applyNumberFormat="1" applyFont="1" applyAlignment="1" applyProtection="1">
      <alignment horizontal="right" vertical="center"/>
      <protection locked="0"/>
    </xf>
    <xf numFmtId="181" fontId="9" fillId="0" borderId="7" xfId="2" applyNumberFormat="1" applyFont="1" applyBorder="1" applyAlignment="1" applyProtection="1">
      <alignment vertical="center"/>
      <protection locked="0"/>
    </xf>
    <xf numFmtId="181" fontId="9" fillId="0" borderId="7" xfId="2" applyNumberFormat="1" applyFont="1" applyBorder="1" applyAlignment="1" applyProtection="1">
      <alignment horizontal="right" vertical="center"/>
      <protection locked="0"/>
    </xf>
    <xf numFmtId="181" fontId="12" fillId="0" borderId="0" xfId="2" applyNumberFormat="1" applyAlignment="1">
      <alignment vertical="center"/>
    </xf>
    <xf numFmtId="181" fontId="12" fillId="0" borderId="7" xfId="2" applyNumberFormat="1" applyBorder="1" applyAlignment="1">
      <alignment vertical="center"/>
    </xf>
    <xf numFmtId="0" fontId="14" fillId="0" borderId="0" xfId="2" applyFont="1" applyAlignment="1">
      <alignment vertical="center"/>
    </xf>
    <xf numFmtId="181" fontId="9" fillId="0" borderId="7" xfId="2" applyNumberFormat="1" applyFont="1" applyBorder="1" applyAlignment="1">
      <alignment vertical="center"/>
    </xf>
    <xf numFmtId="182" fontId="12" fillId="0" borderId="0" xfId="2" applyNumberFormat="1" applyAlignment="1">
      <alignment vertical="center"/>
    </xf>
    <xf numFmtId="182" fontId="12" fillId="0" borderId="7" xfId="2" applyNumberFormat="1" applyBorder="1" applyAlignment="1">
      <alignment vertical="center"/>
    </xf>
    <xf numFmtId="181" fontId="9" fillId="0" borderId="0" xfId="2" applyNumberFormat="1" applyFont="1" applyAlignment="1">
      <alignment vertical="center"/>
    </xf>
    <xf numFmtId="0" fontId="22" fillId="0" borderId="0" xfId="2" applyFont="1" applyAlignment="1">
      <alignment horizontal="distributed" vertical="center"/>
    </xf>
    <xf numFmtId="181" fontId="9" fillId="0" borderId="7" xfId="2" applyNumberFormat="1" applyFont="1" applyBorder="1" applyAlignment="1">
      <alignment horizontal="right" vertical="center"/>
    </xf>
    <xf numFmtId="181" fontId="9" fillId="0" borderId="0" xfId="2" applyNumberFormat="1" applyFont="1" applyAlignment="1" applyProtection="1">
      <alignment vertical="center"/>
      <protection locked="0"/>
    </xf>
    <xf numFmtId="0" fontId="23" fillId="0" borderId="0" xfId="2" applyFont="1" applyAlignment="1">
      <alignment horizontal="distributed" vertical="center"/>
    </xf>
    <xf numFmtId="181" fontId="20" fillId="0" borderId="0" xfId="2" applyNumberFormat="1" applyFont="1" applyAlignment="1" applyProtection="1">
      <alignment vertical="center"/>
      <protection locked="0"/>
    </xf>
    <xf numFmtId="181" fontId="20" fillId="0" borderId="7" xfId="2" applyNumberFormat="1" applyFont="1" applyBorder="1" applyAlignment="1" applyProtection="1">
      <alignment vertical="center"/>
      <protection locked="0"/>
    </xf>
    <xf numFmtId="181" fontId="19" fillId="0" borderId="7" xfId="1" applyNumberFormat="1" applyFont="1" applyBorder="1" applyAlignment="1">
      <alignment horizontal="right" wrapText="1"/>
    </xf>
    <xf numFmtId="0" fontId="20" fillId="0" borderId="4" xfId="2" applyFont="1" applyBorder="1" applyAlignment="1">
      <alignment vertical="center"/>
    </xf>
    <xf numFmtId="0" fontId="20" fillId="0" borderId="5" xfId="2" applyFont="1" applyBorder="1" applyAlignment="1">
      <alignment vertical="center"/>
    </xf>
    <xf numFmtId="181" fontId="20" fillId="0" borderId="4" xfId="2" applyNumberFormat="1" applyFont="1" applyBorder="1" applyAlignment="1">
      <alignment vertical="center"/>
    </xf>
    <xf numFmtId="0" fontId="2" fillId="0" borderId="13" xfId="2" applyFont="1" applyBorder="1" applyAlignment="1">
      <alignment vertical="center"/>
    </xf>
    <xf numFmtId="0" fontId="2" fillId="0" borderId="4" xfId="2" applyFont="1" applyBorder="1" applyAlignment="1">
      <alignment vertical="center"/>
    </xf>
    <xf numFmtId="177" fontId="5" fillId="0" borderId="0" xfId="2" applyNumberFormat="1" applyFont="1" applyAlignment="1">
      <alignment vertical="center"/>
    </xf>
    <xf numFmtId="0" fontId="2" fillId="0" borderId="12" xfId="2" applyFont="1" applyBorder="1" applyAlignment="1">
      <alignment vertical="center"/>
    </xf>
    <xf numFmtId="176" fontId="5" fillId="0" borderId="0" xfId="2" applyNumberFormat="1" applyFont="1" applyAlignment="1">
      <alignment horizontal="distributed" vertical="center"/>
    </xf>
    <xf numFmtId="176" fontId="5" fillId="0" borderId="0" xfId="2" applyNumberFormat="1" applyFont="1" applyAlignment="1">
      <alignment vertical="center"/>
    </xf>
    <xf numFmtId="180" fontId="9" fillId="0" borderId="0" xfId="2" applyNumberFormat="1" applyFont="1" applyAlignment="1">
      <alignment horizontal="right" vertical="center"/>
    </xf>
    <xf numFmtId="181" fontId="13" fillId="0" borderId="0" xfId="2" applyNumberFormat="1" applyFont="1" applyAlignment="1" applyProtection="1">
      <alignment vertical="center"/>
      <protection locked="0"/>
    </xf>
    <xf numFmtId="181" fontId="13" fillId="0" borderId="7" xfId="1" applyNumberFormat="1" applyFont="1" applyBorder="1" applyAlignment="1">
      <alignment horizontal="right" wrapText="1"/>
    </xf>
    <xf numFmtId="177" fontId="5" fillId="0" borderId="0" xfId="2" applyNumberFormat="1" applyFont="1" applyAlignment="1">
      <alignment horizontal="distributed" vertical="center"/>
    </xf>
    <xf numFmtId="177" fontId="22" fillId="0" borderId="0" xfId="2" applyNumberFormat="1" applyFont="1" applyAlignment="1">
      <alignment horizontal="distributed" vertical="center" shrinkToFit="1"/>
    </xf>
    <xf numFmtId="177" fontId="15" fillId="0" borderId="0" xfId="2" applyNumberFormat="1" applyFont="1" applyAlignment="1">
      <alignment horizontal="distributed" vertical="center" shrinkToFit="1"/>
    </xf>
    <xf numFmtId="0" fontId="5" fillId="0" borderId="0" xfId="2" applyFont="1" applyAlignment="1">
      <alignment horizontal="distributed" vertical="center"/>
    </xf>
    <xf numFmtId="0" fontId="24" fillId="0" borderId="0" xfId="2" applyFont="1" applyAlignment="1">
      <alignment horizontal="distributed" vertical="center"/>
    </xf>
    <xf numFmtId="0" fontId="22" fillId="0" borderId="0" xfId="2" applyFont="1" applyAlignment="1">
      <alignment horizontal="distributed" vertical="center" shrinkToFit="1"/>
    </xf>
    <xf numFmtId="180" fontId="20" fillId="0" borderId="0" xfId="2" applyNumberFormat="1" applyFont="1" applyAlignment="1">
      <alignment vertical="center"/>
    </xf>
    <xf numFmtId="181" fontId="20" fillId="0" borderId="0" xfId="2" applyNumberFormat="1" applyFont="1" applyAlignment="1">
      <alignment vertical="center"/>
    </xf>
    <xf numFmtId="181" fontId="20" fillId="0" borderId="7" xfId="2" applyNumberFormat="1" applyFont="1" applyBorder="1" applyAlignment="1">
      <alignment vertical="center"/>
    </xf>
    <xf numFmtId="0" fontId="20" fillId="0" borderId="0" xfId="2" applyFont="1" applyAlignment="1">
      <alignment vertical="center"/>
    </xf>
    <xf numFmtId="0" fontId="20" fillId="0" borderId="7" xfId="2" applyFont="1" applyBorder="1" applyAlignment="1">
      <alignment vertical="center"/>
    </xf>
    <xf numFmtId="181" fontId="25" fillId="0" borderId="0" xfId="1" applyNumberFormat="1" applyFont="1" applyAlignment="1">
      <alignment horizontal="right" wrapText="1"/>
    </xf>
    <xf numFmtId="181" fontId="25" fillId="0" borderId="7" xfId="1" applyNumberFormat="1" applyFont="1" applyBorder="1" applyAlignment="1">
      <alignment horizontal="right" wrapText="1"/>
    </xf>
    <xf numFmtId="0" fontId="26" fillId="0" borderId="0" xfId="2" applyFont="1" applyAlignment="1">
      <alignment horizontal="distributed" vertical="center"/>
    </xf>
    <xf numFmtId="0" fontId="5" fillId="0" borderId="18" xfId="2" applyFont="1" applyBorder="1"/>
    <xf numFmtId="0" fontId="12" fillId="0" borderId="19" xfId="2" applyBorder="1" applyAlignment="1">
      <alignment vertical="center"/>
    </xf>
    <xf numFmtId="176" fontId="7" fillId="0" borderId="19" xfId="2" applyNumberFormat="1" applyFont="1" applyBorder="1" applyAlignment="1">
      <alignment horizontal="distributed" vertical="center"/>
    </xf>
    <xf numFmtId="181" fontId="20" fillId="0" borderId="5" xfId="2" applyNumberFormat="1" applyFont="1" applyBorder="1" applyAlignment="1">
      <alignment vertical="center"/>
    </xf>
    <xf numFmtId="0" fontId="9" fillId="0" borderId="0" xfId="2" applyFont="1" applyAlignment="1">
      <alignment vertical="top"/>
    </xf>
    <xf numFmtId="0" fontId="5" fillId="0" borderId="12" xfId="2" applyFont="1" applyBorder="1" applyAlignment="1">
      <alignment horizontal="distributed" vertical="top"/>
    </xf>
    <xf numFmtId="177" fontId="5" fillId="0" borderId="20" xfId="2" applyNumberFormat="1" applyFont="1" applyBorder="1" applyAlignment="1">
      <alignment vertical="top"/>
    </xf>
    <xf numFmtId="181" fontId="9" fillId="0" borderId="0" xfId="2" applyNumberFormat="1" applyFont="1" applyAlignment="1" applyProtection="1">
      <alignment horizontal="right" vertical="top"/>
      <protection locked="0"/>
    </xf>
    <xf numFmtId="181" fontId="19" fillId="0" borderId="7" xfId="1" applyNumberFormat="1" applyFont="1" applyBorder="1" applyAlignment="1">
      <alignment horizontal="right" vertical="top"/>
    </xf>
    <xf numFmtId="0" fontId="5" fillId="0" borderId="0" xfId="2" applyFont="1" applyAlignment="1">
      <alignment horizontal="distributed" vertical="top" shrinkToFit="1"/>
    </xf>
    <xf numFmtId="177" fontId="5" fillId="0" borderId="0" xfId="2" applyNumberFormat="1" applyFont="1" applyAlignment="1">
      <alignment vertical="top"/>
    </xf>
    <xf numFmtId="181" fontId="9" fillId="0" borderId="16" xfId="2" applyNumberFormat="1" applyFont="1" applyBorder="1" applyAlignment="1" applyProtection="1">
      <alignment vertical="top"/>
      <protection locked="0"/>
    </xf>
    <xf numFmtId="0" fontId="16" fillId="0" borderId="0" xfId="2" applyFont="1" applyAlignment="1">
      <alignment vertical="top"/>
    </xf>
    <xf numFmtId="176" fontId="7" fillId="0" borderId="20" xfId="2" applyNumberFormat="1" applyFont="1" applyBorder="1" applyAlignment="1">
      <alignment horizontal="distributed" vertical="top"/>
    </xf>
    <xf numFmtId="181" fontId="9" fillId="0" borderId="0" xfId="2" applyNumberFormat="1" applyFont="1" applyAlignment="1" applyProtection="1">
      <alignment vertical="top"/>
      <protection locked="0"/>
    </xf>
    <xf numFmtId="180" fontId="9" fillId="0" borderId="0" xfId="2" applyNumberFormat="1" applyFont="1" applyAlignment="1">
      <alignment vertical="top"/>
    </xf>
    <xf numFmtId="181" fontId="9" fillId="0" borderId="7" xfId="2" applyNumberFormat="1" applyFont="1" applyBorder="1" applyAlignment="1" applyProtection="1">
      <alignment horizontal="right" vertical="top"/>
      <protection locked="0"/>
    </xf>
    <xf numFmtId="0" fontId="12" fillId="0" borderId="0" xfId="2" applyAlignment="1">
      <alignment vertical="top"/>
    </xf>
    <xf numFmtId="0" fontId="16" fillId="0" borderId="20" xfId="2" applyFont="1" applyBorder="1" applyAlignment="1">
      <alignment vertical="top"/>
    </xf>
    <xf numFmtId="181" fontId="19" fillId="0" borderId="0" xfId="1" applyNumberFormat="1" applyFont="1" applyAlignment="1">
      <alignment horizontal="right" vertical="top"/>
    </xf>
    <xf numFmtId="0" fontId="5" fillId="0" borderId="12" xfId="2" applyFont="1" applyBorder="1" applyAlignment="1">
      <alignment horizontal="distributed" vertical="top" shrinkToFit="1"/>
    </xf>
    <xf numFmtId="176" fontId="5" fillId="0" borderId="20" xfId="2" applyNumberFormat="1" applyFont="1" applyBorder="1" applyAlignment="1">
      <alignment horizontal="distributed" vertical="top"/>
    </xf>
    <xf numFmtId="177" fontId="7" fillId="0" borderId="20" xfId="2" applyNumberFormat="1" applyFont="1" applyBorder="1" applyAlignment="1">
      <alignment vertical="top"/>
    </xf>
    <xf numFmtId="181" fontId="13" fillId="0" borderId="0" xfId="2" applyNumberFormat="1" applyFont="1" applyAlignment="1" applyProtection="1">
      <alignment horizontal="right" vertical="top"/>
      <protection locked="0"/>
    </xf>
    <xf numFmtId="181" fontId="13" fillId="0" borderId="0" xfId="2" applyNumberFormat="1" applyFont="1" applyAlignment="1" applyProtection="1">
      <alignment vertical="top"/>
      <protection locked="0"/>
    </xf>
    <xf numFmtId="177" fontId="5" fillId="0" borderId="20" xfId="2" applyNumberFormat="1" applyFont="1" applyBorder="1" applyAlignment="1">
      <alignment horizontal="right" vertical="top"/>
    </xf>
    <xf numFmtId="177" fontId="5" fillId="0" borderId="0" xfId="2" applyNumberFormat="1" applyFont="1" applyAlignment="1">
      <alignment horizontal="distributed" vertical="top" shrinkToFit="1"/>
    </xf>
    <xf numFmtId="0" fontId="5" fillId="0" borderId="20" xfId="2" applyFont="1" applyBorder="1" applyAlignment="1">
      <alignment vertical="top"/>
    </xf>
    <xf numFmtId="0" fontId="5" fillId="0" borderId="0" xfId="2" applyFont="1" applyAlignment="1">
      <alignment vertical="top" shrinkToFit="1"/>
    </xf>
    <xf numFmtId="177" fontId="5" fillId="0" borderId="20" xfId="2" applyNumberFormat="1" applyFont="1" applyBorder="1" applyAlignment="1">
      <alignment horizontal="distributed" vertical="top"/>
    </xf>
    <xf numFmtId="180" fontId="9" fillId="0" borderId="0" xfId="2" applyNumberFormat="1" applyFont="1" applyAlignment="1">
      <alignment horizontal="right" vertical="top"/>
    </xf>
    <xf numFmtId="180" fontId="9" fillId="0" borderId="7" xfId="2" applyNumberFormat="1" applyFont="1" applyBorder="1" applyAlignment="1">
      <alignment horizontal="right" vertical="top"/>
    </xf>
    <xf numFmtId="177" fontId="7" fillId="0" borderId="20" xfId="2" applyNumberFormat="1" applyFont="1" applyBorder="1" applyAlignment="1">
      <alignment horizontal="distributed" vertical="top"/>
    </xf>
    <xf numFmtId="180" fontId="13" fillId="0" borderId="16" xfId="2" applyNumberFormat="1" applyFont="1" applyBorder="1" applyAlignment="1">
      <alignment horizontal="right" vertical="top"/>
    </xf>
    <xf numFmtId="180" fontId="13" fillId="0" borderId="7" xfId="2" applyNumberFormat="1" applyFont="1" applyBorder="1" applyAlignment="1">
      <alignment horizontal="right" vertical="top"/>
    </xf>
    <xf numFmtId="176" fontId="8" fillId="0" borderId="20" xfId="2" applyNumberFormat="1" applyFont="1" applyBorder="1" applyAlignment="1">
      <alignment vertical="top"/>
    </xf>
    <xf numFmtId="177" fontId="5" fillId="0" borderId="0" xfId="2" applyNumberFormat="1" applyFont="1" applyAlignment="1">
      <alignment horizontal="right" vertical="top"/>
    </xf>
    <xf numFmtId="181" fontId="9" fillId="0" borderId="16" xfId="2" applyNumberFormat="1" applyFont="1" applyBorder="1" applyAlignment="1" applyProtection="1">
      <alignment horizontal="right" vertical="top"/>
      <protection locked="0"/>
    </xf>
    <xf numFmtId="177" fontId="5" fillId="0" borderId="0" xfId="2" applyNumberFormat="1" applyFont="1" applyAlignment="1">
      <alignment horizontal="distributed" vertical="top"/>
    </xf>
    <xf numFmtId="181" fontId="9" fillId="0" borderId="7" xfId="2" applyNumberFormat="1" applyFont="1" applyBorder="1" applyAlignment="1" applyProtection="1">
      <alignment vertical="top"/>
      <protection locked="0"/>
    </xf>
    <xf numFmtId="0" fontId="7" fillId="0" borderId="0" xfId="2" applyFont="1" applyAlignment="1">
      <alignment vertical="top"/>
    </xf>
    <xf numFmtId="181" fontId="13" fillId="0" borderId="7" xfId="2" applyNumberFormat="1" applyFont="1" applyBorder="1" applyAlignment="1" applyProtection="1">
      <alignment vertical="top"/>
      <protection locked="0"/>
    </xf>
    <xf numFmtId="0" fontId="5" fillId="0" borderId="0" xfId="2" applyFont="1" applyAlignment="1">
      <alignment horizontal="center" vertical="top" shrinkToFit="1"/>
    </xf>
    <xf numFmtId="180" fontId="13" fillId="0" borderId="0" xfId="2" applyNumberFormat="1" applyFont="1" applyAlignment="1">
      <alignment horizontal="right" vertical="top"/>
    </xf>
    <xf numFmtId="0" fontId="7" fillId="0" borderId="0" xfId="2" applyFont="1" applyAlignment="1">
      <alignment horizontal="distributed" vertical="top"/>
    </xf>
    <xf numFmtId="176" fontId="8" fillId="0" borderId="20" xfId="2" applyNumberFormat="1" applyFont="1" applyBorder="1" applyAlignment="1">
      <alignment horizontal="right" vertical="top"/>
    </xf>
    <xf numFmtId="0" fontId="5" fillId="0" borderId="0" xfId="2" applyFont="1" applyAlignment="1">
      <alignment vertical="top"/>
    </xf>
    <xf numFmtId="180" fontId="9" fillId="0" borderId="7" xfId="2" applyNumberFormat="1" applyFont="1" applyBorder="1" applyAlignment="1">
      <alignment vertical="top"/>
    </xf>
    <xf numFmtId="176" fontId="5" fillId="0" borderId="0" xfId="2" applyNumberFormat="1" applyFont="1" applyAlignment="1">
      <alignment horizontal="distributed" vertical="top" shrinkToFit="1"/>
    </xf>
    <xf numFmtId="180" fontId="13" fillId="0" borderId="16" xfId="2" applyNumberFormat="1" applyFont="1" applyBorder="1" applyAlignment="1">
      <alignment vertical="top"/>
    </xf>
    <xf numFmtId="180" fontId="13" fillId="0" borderId="7" xfId="2" applyNumberFormat="1" applyFont="1" applyBorder="1" applyAlignment="1">
      <alignment vertical="top"/>
    </xf>
    <xf numFmtId="180" fontId="13" fillId="0" borderId="0" xfId="2" applyNumberFormat="1" applyFont="1" applyAlignment="1">
      <alignment vertical="top"/>
    </xf>
    <xf numFmtId="0" fontId="2" fillId="0" borderId="0" xfId="2" applyFont="1" applyAlignment="1">
      <alignment horizontal="distributed" vertical="center" shrinkToFit="1"/>
    </xf>
    <xf numFmtId="181" fontId="20" fillId="0" borderId="16" xfId="2" applyNumberFormat="1" applyFont="1" applyBorder="1" applyAlignment="1">
      <alignment vertical="center"/>
    </xf>
    <xf numFmtId="0" fontId="2" fillId="0" borderId="20" xfId="2" applyFont="1" applyBorder="1" applyAlignment="1">
      <alignment vertical="center"/>
    </xf>
    <xf numFmtId="0" fontId="5" fillId="0" borderId="21" xfId="2" quotePrefix="1" applyFont="1" applyBorder="1" applyAlignment="1">
      <alignment horizontal="center" vertical="center"/>
    </xf>
    <xf numFmtId="0" fontId="14" fillId="0" borderId="22" xfId="2" applyFont="1" applyBorder="1" applyAlignment="1">
      <alignment horizontal="centerContinuous" vertical="center"/>
    </xf>
    <xf numFmtId="0" fontId="27" fillId="0" borderId="0" xfId="3" applyFill="1" applyBorder="1" applyAlignment="1">
      <alignment vertical="center"/>
    </xf>
    <xf numFmtId="0" fontId="5" fillId="0" borderId="18" xfId="3" applyFont="1" applyFill="1" applyBorder="1" applyAlignment="1"/>
    <xf numFmtId="0" fontId="27" fillId="0" borderId="4" xfId="3" applyFill="1" applyBorder="1" applyAlignment="1">
      <alignment vertical="center"/>
    </xf>
    <xf numFmtId="0" fontId="27" fillId="0" borderId="13" xfId="3" applyFill="1" applyBorder="1" applyAlignment="1">
      <alignment vertical="center"/>
    </xf>
    <xf numFmtId="0" fontId="27" fillId="0" borderId="19" xfId="3" applyFill="1" applyBorder="1" applyAlignment="1">
      <alignment vertical="center"/>
    </xf>
    <xf numFmtId="0" fontId="27" fillId="0" borderId="15" xfId="3" applyFill="1" applyBorder="1" applyAlignment="1">
      <alignment vertical="center"/>
    </xf>
    <xf numFmtId="0" fontId="27" fillId="0" borderId="5" xfId="3" applyFill="1" applyBorder="1" applyAlignment="1">
      <alignment vertical="center"/>
    </xf>
    <xf numFmtId="181" fontId="20" fillId="0" borderId="4" xfId="3" applyNumberFormat="1" applyFont="1" applyFill="1" applyBorder="1" applyAlignment="1">
      <alignment vertical="center"/>
    </xf>
    <xf numFmtId="181" fontId="20" fillId="0" borderId="5" xfId="3" applyNumberFormat="1" applyFont="1" applyFill="1" applyBorder="1" applyAlignment="1">
      <alignment vertical="center"/>
    </xf>
    <xf numFmtId="0" fontId="2" fillId="0" borderId="4" xfId="3" applyFont="1" applyFill="1" applyBorder="1" applyAlignment="1">
      <alignment vertical="center"/>
    </xf>
    <xf numFmtId="0" fontId="9" fillId="0" borderId="0" xfId="3" applyFont="1" applyFill="1" applyBorder="1" applyAlignment="1">
      <alignment vertical="top"/>
    </xf>
    <xf numFmtId="0" fontId="5" fillId="0" borderId="12" xfId="3" applyFont="1" applyFill="1" applyBorder="1" applyAlignment="1">
      <alignment horizontal="distributed" vertical="top"/>
    </xf>
    <xf numFmtId="177" fontId="5" fillId="0" borderId="20" xfId="3" applyNumberFormat="1" applyFont="1" applyFill="1" applyBorder="1" applyAlignment="1">
      <alignment vertical="top"/>
    </xf>
    <xf numFmtId="181" fontId="9" fillId="0" borderId="0" xfId="3" applyNumberFormat="1" applyFont="1" applyFill="1" applyBorder="1" applyAlignment="1" applyProtection="1">
      <alignment horizontal="right" vertical="center"/>
      <protection locked="0"/>
    </xf>
    <xf numFmtId="181" fontId="9" fillId="0" borderId="7" xfId="3" applyNumberFormat="1" applyFont="1" applyFill="1" applyBorder="1" applyAlignment="1" applyProtection="1">
      <alignment vertical="center"/>
      <protection locked="0"/>
    </xf>
    <xf numFmtId="181" fontId="9" fillId="0" borderId="16" xfId="3" applyNumberFormat="1" applyFont="1" applyFill="1" applyBorder="1" applyAlignment="1" applyProtection="1">
      <alignment vertical="top"/>
      <protection locked="0"/>
    </xf>
    <xf numFmtId="181" fontId="19" fillId="0" borderId="7" xfId="4" applyNumberFormat="1" applyFont="1" applyFill="1" applyBorder="1" applyAlignment="1">
      <alignment horizontal="right" vertical="top"/>
    </xf>
    <xf numFmtId="0" fontId="5" fillId="0" borderId="0" xfId="3" applyFont="1" applyBorder="1" applyAlignment="1">
      <alignment horizontal="distributed" vertical="top" shrinkToFit="1"/>
    </xf>
    <xf numFmtId="0" fontId="16" fillId="0" borderId="0" xfId="3" applyFont="1" applyBorder="1" applyAlignment="1">
      <alignment vertical="top"/>
    </xf>
    <xf numFmtId="181" fontId="9" fillId="0" borderId="0" xfId="3" applyNumberFormat="1" applyFont="1" applyFill="1" applyBorder="1" applyAlignment="1" applyProtection="1">
      <alignment horizontal="right" vertical="top"/>
      <protection locked="0"/>
    </xf>
    <xf numFmtId="181" fontId="9" fillId="0" borderId="0" xfId="3" applyNumberFormat="1" applyFont="1" applyFill="1" applyBorder="1" applyAlignment="1" applyProtection="1">
      <alignment vertical="top"/>
      <protection locked="0"/>
    </xf>
    <xf numFmtId="0" fontId="5" fillId="0" borderId="0" xfId="3" applyFont="1" applyFill="1" applyBorder="1" applyAlignment="1">
      <alignment horizontal="distributed" vertical="top" shrinkToFit="1"/>
    </xf>
    <xf numFmtId="0" fontId="16" fillId="0" borderId="0" xfId="3" applyFont="1" applyFill="1" applyBorder="1" applyAlignment="1">
      <alignment vertical="top"/>
    </xf>
    <xf numFmtId="180" fontId="9" fillId="0" borderId="0" xfId="3" applyNumberFormat="1" applyFont="1" applyFill="1" applyBorder="1" applyAlignment="1">
      <alignment vertical="top"/>
    </xf>
    <xf numFmtId="181" fontId="9" fillId="0" borderId="7" xfId="3" applyNumberFormat="1" applyFont="1" applyFill="1" applyBorder="1" applyAlignment="1" applyProtection="1">
      <alignment horizontal="right" vertical="top"/>
      <protection locked="0"/>
    </xf>
    <xf numFmtId="0" fontId="27" fillId="0" borderId="0" xfId="3" applyFill="1" applyBorder="1" applyAlignment="1">
      <alignment vertical="top"/>
    </xf>
    <xf numFmtId="181" fontId="19" fillId="0" borderId="0" xfId="4" applyNumberFormat="1" applyFont="1" applyFill="1" applyBorder="1" applyAlignment="1">
      <alignment horizontal="right" vertical="top"/>
    </xf>
    <xf numFmtId="0" fontId="5" fillId="0" borderId="12" xfId="3" applyFont="1" applyBorder="1" applyAlignment="1">
      <alignment horizontal="distributed" vertical="top" shrinkToFit="1"/>
    </xf>
    <xf numFmtId="176" fontId="5" fillId="0" borderId="20" xfId="3" applyNumberFormat="1" applyFont="1" applyBorder="1" applyAlignment="1">
      <alignment horizontal="distributed" vertical="top"/>
    </xf>
    <xf numFmtId="0" fontId="16" fillId="0" borderId="20" xfId="3" applyFont="1" applyBorder="1" applyAlignment="1">
      <alignment vertical="top"/>
    </xf>
    <xf numFmtId="181" fontId="13" fillId="0" borderId="0" xfId="3" applyNumberFormat="1" applyFont="1" applyFill="1" applyBorder="1" applyAlignment="1" applyProtection="1">
      <alignment horizontal="right" vertical="top"/>
      <protection locked="0"/>
    </xf>
    <xf numFmtId="181" fontId="13" fillId="0" borderId="0" xfId="3" applyNumberFormat="1" applyFont="1" applyFill="1" applyBorder="1" applyAlignment="1" applyProtection="1">
      <alignment vertical="top"/>
      <protection locked="0"/>
    </xf>
    <xf numFmtId="177" fontId="7" fillId="0" borderId="20" xfId="3" applyNumberFormat="1" applyFont="1" applyBorder="1" applyAlignment="1">
      <alignment vertical="top"/>
    </xf>
    <xf numFmtId="177" fontId="5" fillId="0" borderId="20" xfId="3" applyNumberFormat="1" applyFont="1" applyBorder="1" applyAlignment="1">
      <alignment horizontal="right" vertical="top"/>
    </xf>
    <xf numFmtId="0" fontId="5" fillId="0" borderId="20" xfId="3" applyFont="1" applyBorder="1" applyAlignment="1">
      <alignment vertical="top"/>
    </xf>
    <xf numFmtId="177" fontId="5" fillId="0" borderId="0" xfId="3" applyNumberFormat="1" applyFont="1" applyBorder="1" applyAlignment="1">
      <alignment horizontal="distributed" vertical="top" shrinkToFit="1"/>
    </xf>
    <xf numFmtId="0" fontId="16" fillId="0" borderId="20" xfId="3" applyFont="1" applyFill="1" applyBorder="1" applyAlignment="1">
      <alignment vertical="top"/>
    </xf>
    <xf numFmtId="177" fontId="5" fillId="0" borderId="20" xfId="3" applyNumberFormat="1" applyFont="1" applyBorder="1" applyAlignment="1">
      <alignment horizontal="distributed" vertical="top"/>
    </xf>
    <xf numFmtId="0" fontId="5" fillId="0" borderId="0" xfId="3" applyFont="1" applyBorder="1" applyAlignment="1">
      <alignment vertical="top" shrinkToFit="1"/>
    </xf>
    <xf numFmtId="177" fontId="5" fillId="0" borderId="20" xfId="3" applyNumberFormat="1" applyFont="1" applyBorder="1" applyAlignment="1">
      <alignment vertical="top"/>
    </xf>
    <xf numFmtId="180" fontId="9" fillId="0" borderId="0" xfId="3" applyNumberFormat="1" applyFont="1" applyFill="1" applyBorder="1" applyAlignment="1">
      <alignment horizontal="right" vertical="top"/>
    </xf>
    <xf numFmtId="180" fontId="9" fillId="0" borderId="7" xfId="3" applyNumberFormat="1" applyFont="1" applyFill="1" applyBorder="1" applyAlignment="1">
      <alignment horizontal="right" vertical="top"/>
    </xf>
    <xf numFmtId="177" fontId="7" fillId="0" borderId="20" xfId="3" applyNumberFormat="1" applyFont="1" applyBorder="1" applyAlignment="1">
      <alignment horizontal="distributed" vertical="top"/>
    </xf>
    <xf numFmtId="180" fontId="13" fillId="0" borderId="16" xfId="3" applyNumberFormat="1" applyFont="1" applyFill="1" applyBorder="1" applyAlignment="1">
      <alignment horizontal="right" vertical="top"/>
    </xf>
    <xf numFmtId="180" fontId="13" fillId="0" borderId="7" xfId="3" applyNumberFormat="1" applyFont="1" applyFill="1" applyBorder="1" applyAlignment="1">
      <alignment horizontal="right" vertical="top"/>
    </xf>
    <xf numFmtId="181" fontId="9" fillId="0" borderId="16" xfId="3" applyNumberFormat="1" applyFont="1" applyFill="1" applyBorder="1" applyAlignment="1" applyProtection="1">
      <alignment horizontal="right" vertical="top"/>
      <protection locked="0"/>
    </xf>
    <xf numFmtId="0" fontId="5" fillId="0" borderId="0" xfId="3" applyFont="1" applyBorder="1" applyAlignment="1">
      <alignment horizontal="center" vertical="top" shrinkToFit="1"/>
    </xf>
    <xf numFmtId="176" fontId="8" fillId="0" borderId="20" xfId="3" applyNumberFormat="1" applyFont="1" applyBorder="1" applyAlignment="1">
      <alignment vertical="top"/>
    </xf>
    <xf numFmtId="177" fontId="5" fillId="0" borderId="0" xfId="3" applyNumberFormat="1" applyFont="1" applyBorder="1" applyAlignment="1">
      <alignment horizontal="right" vertical="top"/>
    </xf>
    <xf numFmtId="177" fontId="5" fillId="0" borderId="0" xfId="3" applyNumberFormat="1" applyFont="1" applyBorder="1" applyAlignment="1">
      <alignment horizontal="distributed" vertical="top"/>
    </xf>
    <xf numFmtId="177" fontId="5" fillId="0" borderId="0" xfId="3" applyNumberFormat="1" applyFont="1" applyBorder="1" applyAlignment="1">
      <alignment vertical="top"/>
    </xf>
    <xf numFmtId="181" fontId="9" fillId="0" borderId="7" xfId="3" applyNumberFormat="1" applyFont="1" applyFill="1" applyBorder="1" applyAlignment="1" applyProtection="1">
      <alignment vertical="top"/>
      <protection locked="0"/>
    </xf>
    <xf numFmtId="0" fontId="7" fillId="0" borderId="0" xfId="3" applyFont="1" applyFill="1" applyBorder="1" applyAlignment="1">
      <alignment vertical="top"/>
    </xf>
    <xf numFmtId="181" fontId="13" fillId="0" borderId="7" xfId="3" applyNumberFormat="1" applyFont="1" applyFill="1" applyBorder="1" applyAlignment="1" applyProtection="1">
      <alignment vertical="top"/>
      <protection locked="0"/>
    </xf>
    <xf numFmtId="176" fontId="8" fillId="0" borderId="20" xfId="3" applyNumberFormat="1" applyFont="1" applyBorder="1" applyAlignment="1">
      <alignment horizontal="right" vertical="top"/>
    </xf>
    <xf numFmtId="180" fontId="13" fillId="0" borderId="0" xfId="3" applyNumberFormat="1" applyFont="1" applyFill="1" applyBorder="1" applyAlignment="1">
      <alignment horizontal="right" vertical="top"/>
    </xf>
    <xf numFmtId="0" fontId="7" fillId="0" borderId="0" xfId="3" applyFont="1" applyFill="1" applyBorder="1" applyAlignment="1">
      <alignment horizontal="distributed" vertical="top"/>
    </xf>
    <xf numFmtId="0" fontId="5" fillId="0" borderId="0" xfId="3" applyFont="1" applyAlignment="1">
      <alignment vertical="top"/>
    </xf>
    <xf numFmtId="176" fontId="7" fillId="0" borderId="20" xfId="3" applyNumberFormat="1" applyFont="1" applyBorder="1" applyAlignment="1">
      <alignment horizontal="distributed" vertical="top"/>
    </xf>
    <xf numFmtId="176" fontId="5" fillId="0" borderId="0" xfId="3" applyNumberFormat="1" applyFont="1" applyBorder="1" applyAlignment="1">
      <alignment horizontal="distributed" vertical="top" shrinkToFit="1"/>
    </xf>
    <xf numFmtId="180" fontId="9" fillId="0" borderId="7" xfId="3" applyNumberFormat="1" applyFont="1" applyFill="1" applyBorder="1" applyAlignment="1">
      <alignment vertical="top"/>
    </xf>
    <xf numFmtId="180" fontId="13" fillId="0" borderId="16" xfId="3" applyNumberFormat="1" applyFont="1" applyFill="1" applyBorder="1" applyAlignment="1">
      <alignment vertical="top"/>
    </xf>
    <xf numFmtId="180" fontId="13" fillId="0" borderId="7" xfId="3" applyNumberFormat="1" applyFont="1" applyFill="1" applyBorder="1" applyAlignment="1">
      <alignment vertical="top"/>
    </xf>
    <xf numFmtId="180" fontId="13" fillId="0" borderId="0" xfId="3" applyNumberFormat="1" applyFont="1" applyFill="1" applyBorder="1" applyAlignment="1">
      <alignment vertical="top"/>
    </xf>
    <xf numFmtId="181" fontId="20" fillId="0" borderId="0" xfId="3" applyNumberFormat="1" applyFont="1" applyFill="1" applyBorder="1" applyAlignment="1">
      <alignment vertical="center"/>
    </xf>
    <xf numFmtId="181" fontId="20" fillId="0" borderId="7" xfId="3" applyNumberFormat="1" applyFont="1" applyFill="1" applyBorder="1" applyAlignment="1">
      <alignment vertical="center"/>
    </xf>
    <xf numFmtId="0" fontId="2" fillId="0" borderId="0" xfId="3" applyFont="1" applyFill="1" applyBorder="1" applyAlignment="1">
      <alignment horizontal="distributed" vertical="center" shrinkToFit="1"/>
    </xf>
    <xf numFmtId="0" fontId="2" fillId="0" borderId="0" xfId="3" applyFont="1" applyFill="1" applyBorder="1" applyAlignment="1">
      <alignment vertical="center"/>
    </xf>
    <xf numFmtId="181" fontId="20" fillId="0" borderId="16" xfId="3" applyNumberFormat="1" applyFont="1" applyFill="1" applyBorder="1" applyAlignment="1">
      <alignment vertical="center"/>
    </xf>
    <xf numFmtId="0" fontId="2" fillId="0" borderId="20" xfId="3" applyFont="1" applyFill="1" applyBorder="1" applyAlignment="1">
      <alignment vertical="center"/>
    </xf>
    <xf numFmtId="0" fontId="20" fillId="0" borderId="0" xfId="3" applyFont="1" applyFill="1" applyBorder="1" applyAlignment="1">
      <alignment vertical="center"/>
    </xf>
    <xf numFmtId="0" fontId="20" fillId="0" borderId="7" xfId="3" applyFont="1" applyFill="1" applyBorder="1" applyAlignment="1">
      <alignment vertical="center"/>
    </xf>
    <xf numFmtId="0" fontId="5" fillId="0" borderId="9" xfId="3" quotePrefix="1" applyFont="1" applyFill="1" applyBorder="1" applyAlignment="1">
      <alignment horizontal="center" vertical="center"/>
    </xf>
    <xf numFmtId="0" fontId="5" fillId="0" borderId="10" xfId="3" quotePrefix="1" applyFont="1" applyFill="1" applyBorder="1" applyAlignment="1">
      <alignment horizontal="centerContinuous" vertical="center"/>
    </xf>
    <xf numFmtId="0" fontId="16" fillId="0" borderId="22" xfId="3" applyFont="1" applyFill="1" applyBorder="1" applyAlignment="1">
      <alignment horizontal="centerContinuous" vertical="center"/>
    </xf>
    <xf numFmtId="0" fontId="29" fillId="0" borderId="10" xfId="3" applyFont="1" applyFill="1" applyBorder="1" applyAlignment="1">
      <alignment horizontal="centerContinuous" vertical="center"/>
    </xf>
    <xf numFmtId="0" fontId="5" fillId="0" borderId="0" xfId="3" applyFont="1" applyFill="1" applyBorder="1" applyAlignment="1">
      <alignment horizontal="right" vertical="center"/>
    </xf>
    <xf numFmtId="0" fontId="5" fillId="0" borderId="0" xfId="3" applyFont="1" applyFill="1" applyBorder="1" applyAlignment="1">
      <alignment vertical="center"/>
    </xf>
    <xf numFmtId="0" fontId="4" fillId="0" borderId="0" xfId="3" quotePrefix="1" applyFont="1" applyFill="1" applyBorder="1" applyAlignment="1">
      <alignment horizontal="left" vertical="center"/>
    </xf>
    <xf numFmtId="0" fontId="27" fillId="0" borderId="0" xfId="3" applyFill="1" applyBorder="1" applyAlignment="1">
      <alignment horizontal="centerContinuous" vertical="center"/>
    </xf>
    <xf numFmtId="0" fontId="3" fillId="0" borderId="0" xfId="3" quotePrefix="1" applyFont="1" applyFill="1" applyBorder="1" applyAlignment="1">
      <alignment horizontal="left" vertical="center"/>
    </xf>
    <xf numFmtId="0" fontId="7" fillId="0" borderId="0" xfId="3" applyFont="1" applyFill="1" applyBorder="1" applyAlignment="1">
      <alignment horizontal="distributed" vertical="top"/>
    </xf>
    <xf numFmtId="0" fontId="30" fillId="0" borderId="0" xfId="3" applyFont="1" applyFill="1" applyBorder="1" applyAlignment="1">
      <alignment horizontal="right" vertical="center"/>
    </xf>
    <xf numFmtId="0" fontId="5" fillId="0" borderId="21" xfId="3" quotePrefix="1" applyFont="1" applyFill="1" applyBorder="1" applyAlignment="1">
      <alignment horizontal="center" vertical="center"/>
    </xf>
    <xf numFmtId="0" fontId="5" fillId="0" borderId="0" xfId="3" applyFont="1" applyBorder="1" applyAlignment="1">
      <alignment vertical="top"/>
    </xf>
    <xf numFmtId="180" fontId="9" fillId="0" borderId="16" xfId="3" applyNumberFormat="1" applyFont="1" applyFill="1" applyBorder="1" applyAlignment="1">
      <alignment horizontal="right" vertical="top"/>
    </xf>
    <xf numFmtId="176" fontId="5" fillId="0" borderId="0" xfId="3" applyNumberFormat="1" applyFont="1" applyBorder="1" applyAlignment="1">
      <alignment horizontal="distributed" vertical="top"/>
    </xf>
    <xf numFmtId="177" fontId="5" fillId="0" borderId="0" xfId="3" applyNumberFormat="1" applyFont="1" applyFill="1" applyBorder="1" applyAlignment="1">
      <alignment vertical="top"/>
    </xf>
    <xf numFmtId="0" fontId="5" fillId="0" borderId="0" xfId="3" applyFont="1" applyFill="1" applyBorder="1" applyAlignment="1"/>
    <xf numFmtId="0" fontId="16" fillId="0" borderId="10" xfId="3" applyFont="1" applyFill="1" applyBorder="1" applyAlignment="1">
      <alignment horizontal="centerContinuous" vertical="center"/>
    </xf>
    <xf numFmtId="0" fontId="5" fillId="0" borderId="0" xfId="0" applyFont="1" applyFill="1" applyBorder="1" applyAlignment="1">
      <alignment horizontal="distributed" vertical="top" shrinkToFit="1"/>
    </xf>
    <xf numFmtId="0" fontId="5" fillId="0" borderId="0" xfId="0" applyFont="1" applyBorder="1" applyAlignment="1">
      <alignment horizontal="distributed" vertical="top" shrinkToFit="1"/>
    </xf>
    <xf numFmtId="176" fontId="8" fillId="0" borderId="20" xfId="0" applyNumberFormat="1" applyFont="1" applyBorder="1" applyAlignment="1">
      <alignment vertical="top"/>
    </xf>
    <xf numFmtId="177" fontId="7" fillId="0" borderId="20" xfId="0" applyNumberFormat="1" applyFont="1" applyBorder="1" applyAlignment="1">
      <alignment horizontal="distributed" vertical="top"/>
    </xf>
    <xf numFmtId="0" fontId="16" fillId="0" borderId="20" xfId="0" applyFont="1" applyBorder="1" applyAlignment="1">
      <alignment vertical="top"/>
    </xf>
    <xf numFmtId="176" fontId="5" fillId="0" borderId="0" xfId="0" applyNumberFormat="1" applyFont="1" applyBorder="1" applyAlignment="1">
      <alignment horizontal="distributed" vertical="top" shrinkToFit="1"/>
    </xf>
    <xf numFmtId="176" fontId="7" fillId="0" borderId="20" xfId="0" applyNumberFormat="1" applyFont="1" applyBorder="1" applyAlignment="1">
      <alignment horizontal="distributed" vertical="top"/>
    </xf>
    <xf numFmtId="176" fontId="8" fillId="0" borderId="20" xfId="0" applyNumberFormat="1" applyFont="1" applyBorder="1" applyAlignment="1">
      <alignment horizontal="right" vertical="top"/>
    </xf>
    <xf numFmtId="0" fontId="0" fillId="0" borderId="0" xfId="0" applyFill="1" applyBorder="1" applyAlignment="1">
      <alignment vertical="center"/>
    </xf>
    <xf numFmtId="177" fontId="5" fillId="0" borderId="0" xfId="0" applyNumberFormat="1" applyFont="1" applyBorder="1" applyAlignment="1">
      <alignment horizontal="distributed" vertical="top" shrinkToFit="1"/>
    </xf>
    <xf numFmtId="0" fontId="16" fillId="0" borderId="20" xfId="0" applyFont="1" applyFill="1" applyBorder="1" applyAlignment="1">
      <alignment vertical="top"/>
    </xf>
    <xf numFmtId="177" fontId="7" fillId="0" borderId="20" xfId="0" applyNumberFormat="1" applyFont="1" applyBorder="1" applyAlignment="1">
      <alignment vertical="top"/>
    </xf>
    <xf numFmtId="0" fontId="5" fillId="0" borderId="12" xfId="0" applyFont="1" applyFill="1" applyBorder="1" applyAlignment="1">
      <alignment horizontal="distributed" vertical="top"/>
    </xf>
    <xf numFmtId="177" fontId="5" fillId="0" borderId="20" xfId="0" applyNumberFormat="1" applyFont="1" applyFill="1" applyBorder="1" applyAlignment="1">
      <alignment vertical="top"/>
    </xf>
    <xf numFmtId="177" fontId="5" fillId="0" borderId="0" xfId="0" applyNumberFormat="1" applyFont="1" applyBorder="1" applyAlignment="1">
      <alignment vertical="top"/>
    </xf>
    <xf numFmtId="177" fontId="5" fillId="0" borderId="0" xfId="0" applyNumberFormat="1" applyFont="1" applyBorder="1" applyAlignment="1">
      <alignment horizontal="distributed" vertical="top"/>
    </xf>
    <xf numFmtId="177" fontId="5" fillId="0" borderId="0" xfId="0" applyNumberFormat="1" applyFont="1" applyBorder="1" applyAlignment="1">
      <alignment horizontal="right" vertical="top"/>
    </xf>
    <xf numFmtId="0" fontId="5" fillId="0" borderId="0" xfId="0" applyFont="1" applyAlignment="1">
      <alignment vertical="top"/>
    </xf>
    <xf numFmtId="0" fontId="5" fillId="0" borderId="12" xfId="0" applyFont="1" applyBorder="1" applyAlignment="1">
      <alignment horizontal="distributed" vertical="top" shrinkToFit="1"/>
    </xf>
    <xf numFmtId="0" fontId="5" fillId="0" borderId="0" xfId="0" applyFont="1" applyBorder="1" applyAlignment="1">
      <alignment vertical="top"/>
    </xf>
    <xf numFmtId="0" fontId="7" fillId="0" borderId="0" xfId="0" applyFont="1" applyFill="1" applyBorder="1" applyAlignment="1">
      <alignment horizontal="distributed" vertical="top"/>
    </xf>
    <xf numFmtId="0" fontId="7" fillId="0" borderId="12" xfId="0" applyFont="1" applyFill="1" applyBorder="1" applyAlignment="1">
      <alignment horizontal="distributed" vertical="top"/>
    </xf>
    <xf numFmtId="0" fontId="11" fillId="0" borderId="0" xfId="0" applyFont="1" applyBorder="1" applyAlignment="1">
      <alignment horizontal="distributed" vertical="top" shrinkToFit="1"/>
    </xf>
    <xf numFmtId="0" fontId="15" fillId="0" borderId="0" xfId="0" applyFont="1" applyBorder="1" applyAlignment="1">
      <alignment horizontal="distributed" vertical="top" shrinkToFit="1"/>
    </xf>
    <xf numFmtId="181" fontId="25" fillId="0" borderId="7" xfId="4" applyNumberFormat="1" applyFont="1" applyFill="1" applyBorder="1" applyAlignment="1">
      <alignment horizontal="right" vertical="top"/>
    </xf>
    <xf numFmtId="181" fontId="13" fillId="0" borderId="16" xfId="3" applyNumberFormat="1" applyFont="1" applyFill="1" applyBorder="1" applyAlignment="1" applyProtection="1">
      <alignment vertical="top"/>
      <protection locked="0"/>
    </xf>
    <xf numFmtId="0" fontId="7" fillId="0" borderId="20" xfId="0" applyFont="1" applyFill="1" applyBorder="1" applyAlignment="1">
      <alignment horizontal="distributed" vertical="top"/>
    </xf>
    <xf numFmtId="0" fontId="7" fillId="0" borderId="12"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0" xfId="3" applyFont="1" applyFill="1" applyBorder="1" applyAlignment="1">
      <alignment horizontal="distributed" vertical="top"/>
    </xf>
    <xf numFmtId="0" fontId="7" fillId="0" borderId="12" xfId="3" applyFont="1" applyFill="1" applyBorder="1" applyAlignment="1">
      <alignment horizontal="distributed" vertical="top"/>
    </xf>
    <xf numFmtId="0" fontId="7" fillId="0" borderId="20" xfId="3" applyFont="1" applyFill="1" applyBorder="1" applyAlignment="1">
      <alignment horizontal="distributed" vertical="top"/>
    </xf>
    <xf numFmtId="0" fontId="7" fillId="0" borderId="20" xfId="2" applyFont="1" applyBorder="1" applyAlignment="1">
      <alignment horizontal="distributed" vertical="top"/>
    </xf>
    <xf numFmtId="0" fontId="7" fillId="0" borderId="12" xfId="2" applyFont="1" applyBorder="1" applyAlignment="1">
      <alignment horizontal="distributed" vertical="top"/>
    </xf>
    <xf numFmtId="0" fontId="7" fillId="0" borderId="0" xfId="2" applyFont="1" applyAlignment="1">
      <alignment horizontal="distributed" vertical="top"/>
    </xf>
    <xf numFmtId="177" fontId="7" fillId="0" borderId="0" xfId="2" applyNumberFormat="1" applyFont="1" applyAlignment="1">
      <alignment horizontal="distributed" vertical="center"/>
    </xf>
    <xf numFmtId="0" fontId="7" fillId="0" borderId="0" xfId="2" applyFont="1" applyAlignment="1">
      <alignment horizontal="distributed" vertical="center"/>
    </xf>
    <xf numFmtId="176" fontId="7" fillId="0" borderId="0" xfId="2" applyNumberFormat="1" applyFont="1" applyAlignment="1">
      <alignment horizontal="distributed" vertical="center"/>
    </xf>
    <xf numFmtId="177" fontId="7" fillId="0" borderId="0" xfId="2" applyNumberFormat="1" applyFont="1" applyAlignment="1">
      <alignment horizontal="center" vertical="center"/>
    </xf>
    <xf numFmtId="0" fontId="4" fillId="0" borderId="0" xfId="2" applyFont="1" applyAlignment="1">
      <alignment horizontal="distributed" vertical="center"/>
    </xf>
    <xf numFmtId="0" fontId="7" fillId="0" borderId="0" xfId="2" applyFont="1" applyAlignment="1">
      <alignment horizontal="center" vertic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11</xdr:row>
      <xdr:rowOff>0</xdr:rowOff>
    </xdr:to>
    <xdr:sp textlink="">
      <xdr:nvSpPr>
        <xdr:cNvPr id="1025" name="テキスト 2">
          <a:extLst>
            <a:ext uri="{FF2B5EF4-FFF2-40B4-BE49-F238E27FC236}">
              <a16:creationId xmlns:a16="http://schemas.microsoft.com/office/drawing/2014/main" id="{9919133B-6A90-4200-B135-6EDACD60EEFB}"/>
            </a:ext>
          </a:extLst>
        </xdr:cNvPr>
        <xdr:cNvSpPr txBox="1">
          <a:spLocks noChangeArrowheads="1"/>
        </xdr:cNvSpPr>
      </xdr:nvSpPr>
      <xdr:spPr bwMode="auto">
        <a:xfrm>
          <a:off x="57150" y="10858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総合計</a:t>
          </a:r>
          <a:endParaRPr lang="ja-JP" altLang="en-US"/>
        </a:p>
      </xdr:txBody>
    </xdr:sp>
    <xdr:clientData/>
  </xdr:twoCellAnchor>
  <xdr:twoCellAnchor>
    <xdr:from>
      <xdr:col>1</xdr:col>
      <xdr:colOff>0</xdr:colOff>
      <xdr:row>12</xdr:row>
      <xdr:rowOff>0</xdr:rowOff>
    </xdr:from>
    <xdr:to>
      <xdr:col>3</xdr:col>
      <xdr:colOff>0</xdr:colOff>
      <xdr:row>13</xdr:row>
      <xdr:rowOff>0</xdr:rowOff>
    </xdr:to>
    <xdr:sp textlink="">
      <xdr:nvSpPr>
        <xdr:cNvPr id="1026" name="テキスト 3">
          <a:extLst>
            <a:ext uri="{FF2B5EF4-FFF2-40B4-BE49-F238E27FC236}">
              <a16:creationId xmlns:a16="http://schemas.microsoft.com/office/drawing/2014/main" id="{7C50F65D-5BFD-43FF-9760-FA6B94F95AF5}"/>
            </a:ext>
          </a:extLst>
        </xdr:cNvPr>
        <xdr:cNvSpPr txBox="1">
          <a:spLocks noChangeArrowheads="1"/>
        </xdr:cNvSpPr>
      </xdr:nvSpPr>
      <xdr:spPr bwMode="auto">
        <a:xfrm>
          <a:off x="57150" y="13525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アジア州</a:t>
          </a:r>
          <a:endParaRPr lang="ja-JP" altLang="en-US"/>
        </a:p>
      </xdr:txBody>
    </xdr:sp>
    <xdr:clientData/>
  </xdr:twoCellAnchor>
  <xdr:twoCellAnchor>
    <xdr:from>
      <xdr:col>1</xdr:col>
      <xdr:colOff>0</xdr:colOff>
      <xdr:row>56</xdr:row>
      <xdr:rowOff>0</xdr:rowOff>
    </xdr:from>
    <xdr:to>
      <xdr:col>3</xdr:col>
      <xdr:colOff>0</xdr:colOff>
      <xdr:row>57</xdr:row>
      <xdr:rowOff>0</xdr:rowOff>
    </xdr:to>
    <xdr:sp textlink="">
      <xdr:nvSpPr>
        <xdr:cNvPr id="1027" name="テキスト 4">
          <a:extLst>
            <a:ext uri="{FF2B5EF4-FFF2-40B4-BE49-F238E27FC236}">
              <a16:creationId xmlns:a16="http://schemas.microsoft.com/office/drawing/2014/main" id="{BCBBB433-0C76-406B-BB7C-CC2ADF61C662}"/>
            </a:ext>
          </a:extLst>
        </xdr:cNvPr>
        <xdr:cNvSpPr txBox="1">
          <a:spLocks noChangeArrowheads="1"/>
        </xdr:cNvSpPr>
      </xdr:nvSpPr>
      <xdr:spPr bwMode="auto">
        <a:xfrm>
          <a:off x="57150" y="72199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ヨーロッパ州</a:t>
          </a:r>
          <a:endParaRPr lang="ja-JP" altLang="en-US"/>
        </a:p>
      </xdr:txBody>
    </xdr:sp>
    <xdr:clientData/>
  </xdr:twoCellAnchor>
  <xdr:twoCellAnchor>
    <xdr:from>
      <xdr:col>9</xdr:col>
      <xdr:colOff>0</xdr:colOff>
      <xdr:row>20</xdr:row>
      <xdr:rowOff>0</xdr:rowOff>
    </xdr:from>
    <xdr:to>
      <xdr:col>11</xdr:col>
      <xdr:colOff>0</xdr:colOff>
      <xdr:row>21</xdr:row>
      <xdr:rowOff>0</xdr:rowOff>
    </xdr:to>
    <xdr:sp textlink="">
      <xdr:nvSpPr>
        <xdr:cNvPr id="1028" name="テキスト 5">
          <a:extLst>
            <a:ext uri="{FF2B5EF4-FFF2-40B4-BE49-F238E27FC236}">
              <a16:creationId xmlns:a16="http://schemas.microsoft.com/office/drawing/2014/main" id="{0CC59B91-898F-40C3-B30C-EF81299C84D4}"/>
            </a:ext>
          </a:extLst>
        </xdr:cNvPr>
        <xdr:cNvSpPr txBox="1">
          <a:spLocks noChangeArrowheads="1"/>
        </xdr:cNvSpPr>
      </xdr:nvSpPr>
      <xdr:spPr bwMode="auto">
        <a:xfrm>
          <a:off x="2381250" y="241935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アフリカ州</a:t>
          </a:r>
          <a:endParaRPr lang="ja-JP" altLang="en-US"/>
        </a:p>
      </xdr:txBody>
    </xdr:sp>
    <xdr:clientData/>
  </xdr:twoCellAnchor>
  <xdr:twoCellAnchor>
    <xdr:from>
      <xdr:col>9</xdr:col>
      <xdr:colOff>0</xdr:colOff>
      <xdr:row>67</xdr:row>
      <xdr:rowOff>0</xdr:rowOff>
    </xdr:from>
    <xdr:to>
      <xdr:col>11</xdr:col>
      <xdr:colOff>0</xdr:colOff>
      <xdr:row>68</xdr:row>
      <xdr:rowOff>0</xdr:rowOff>
    </xdr:to>
    <xdr:sp textlink="">
      <xdr:nvSpPr>
        <xdr:cNvPr id="1029" name="テキスト 6">
          <a:extLst>
            <a:ext uri="{FF2B5EF4-FFF2-40B4-BE49-F238E27FC236}">
              <a16:creationId xmlns:a16="http://schemas.microsoft.com/office/drawing/2014/main" id="{2D3C248B-A35B-4338-8F9F-1BF393A4969C}"/>
            </a:ext>
          </a:extLst>
        </xdr:cNvPr>
        <xdr:cNvSpPr txBox="1">
          <a:spLocks noChangeArrowheads="1"/>
        </xdr:cNvSpPr>
      </xdr:nvSpPr>
      <xdr:spPr bwMode="auto">
        <a:xfrm>
          <a:off x="2381250" y="8686800"/>
          <a:ext cx="752475"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太洋州</a:t>
          </a:r>
          <a:endParaRPr lang="ja-JP" altLang="en-US"/>
        </a:p>
      </xdr:txBody>
    </xdr:sp>
    <xdr:clientData/>
  </xdr:twoCellAnchor>
  <xdr:twoCellAnchor>
    <xdr:from>
      <xdr:col>17</xdr:col>
      <xdr:colOff>0</xdr:colOff>
      <xdr:row>22</xdr:row>
      <xdr:rowOff>0</xdr:rowOff>
    </xdr:from>
    <xdr:to>
      <xdr:col>19</xdr:col>
      <xdr:colOff>0</xdr:colOff>
      <xdr:row>23</xdr:row>
      <xdr:rowOff>0</xdr:rowOff>
    </xdr:to>
    <xdr:sp textlink="">
      <xdr:nvSpPr>
        <xdr:cNvPr id="1030" name="テキスト 7">
          <a:extLst>
            <a:ext uri="{FF2B5EF4-FFF2-40B4-BE49-F238E27FC236}">
              <a16:creationId xmlns:a16="http://schemas.microsoft.com/office/drawing/2014/main" id="{24E125BD-843F-4E24-83A7-4390522E447D}"/>
            </a:ext>
          </a:extLst>
        </xdr:cNvPr>
        <xdr:cNvSpPr txBox="1">
          <a:spLocks noChangeArrowheads="1"/>
        </xdr:cNvSpPr>
      </xdr:nvSpPr>
      <xdr:spPr bwMode="auto">
        <a:xfrm>
          <a:off x="4695825" y="2686050"/>
          <a:ext cx="742950"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北アメリカ州</a:t>
          </a:r>
          <a:endParaRPr lang="ja-JP" altLang="en-US"/>
        </a:p>
      </xdr:txBody>
    </xdr:sp>
    <xdr:clientData/>
  </xdr:twoCellAnchor>
  <xdr:twoCellAnchor>
    <xdr:from>
      <xdr:col>17</xdr:col>
      <xdr:colOff>0</xdr:colOff>
      <xdr:row>58</xdr:row>
      <xdr:rowOff>0</xdr:rowOff>
    </xdr:from>
    <xdr:to>
      <xdr:col>19</xdr:col>
      <xdr:colOff>0</xdr:colOff>
      <xdr:row>59</xdr:row>
      <xdr:rowOff>0</xdr:rowOff>
    </xdr:to>
    <xdr:sp textlink="">
      <xdr:nvSpPr>
        <xdr:cNvPr id="1031" name="テキスト 8">
          <a:extLst>
            <a:ext uri="{FF2B5EF4-FFF2-40B4-BE49-F238E27FC236}">
              <a16:creationId xmlns:a16="http://schemas.microsoft.com/office/drawing/2014/main" id="{ED60DC34-8F0D-47FB-8113-3E32C4AD1640}"/>
            </a:ext>
          </a:extLst>
        </xdr:cNvPr>
        <xdr:cNvSpPr txBox="1">
          <a:spLocks noChangeArrowheads="1"/>
        </xdr:cNvSpPr>
      </xdr:nvSpPr>
      <xdr:spPr bwMode="auto">
        <a:xfrm>
          <a:off x="4695825" y="7486650"/>
          <a:ext cx="742950" cy="133350"/>
        </a:xfrm>
        <a:prstGeom prst="rect">
          <a:avLst/>
        </a:prstGeom>
        <a:noFill/>
        <a:ln>
          <a:noFill/>
        </a:ln>
      </xdr:spPr>
      <xdr:txBody>
        <a:bodyPr vertOverflow="clip" wrap="square" lIns="27432" tIns="18288" rIns="27432" bIns="18288" anchor="ctr" upright="1"/>
        <a:lstStyle/>
        <a:p>
          <a:pPr algn="dist" rtl="0">
            <a:defRPr sz="1000"/>
          </a:pPr>
          <a:r>
            <a:rPr lang="ja-JP" altLang="en-US" sz="700" b="0" i="0" u="none" strike="noStrike" baseline="0">
              <a:solidFill>
                <a:srgbClr val="000000"/>
              </a:solidFill>
              <a:latin typeface="ＭＳ ゴシック"/>
              <a:ea typeface="ＭＳ ゴシック"/>
            </a:rPr>
            <a:t>南アメリカ州</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tabSelected="1" zoomScale="125" zoomScaleNormal="125" zoomScaleSheetLayoutView="120" workbookViewId="0"/>
  </sheetViews>
  <sheetFormatPr defaultColWidth="11.25" defaultRowHeight="13.5"/>
  <cols>
    <col min="1" max="1" width="0.625" style="368" customWidth="1"/>
    <col min="2" max="2" width="14.625" style="368" customWidth="1"/>
    <col min="3" max="4" width="7.75" style="368" customWidth="1"/>
    <col min="5" max="5" width="0.625" style="368" customWidth="1"/>
    <col min="6" max="6" width="14.625" style="368" customWidth="1"/>
    <col min="7" max="8" width="7.375" style="368" customWidth="1"/>
    <col min="9" max="9" width="0.625" style="368" customWidth="1"/>
    <col min="10" max="10" width="15.625" style="368" customWidth="1"/>
    <col min="11" max="12" width="7.375" style="368" customWidth="1"/>
    <col min="13" max="16384" width="1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519</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87" t="s">
        <v>176</v>
      </c>
      <c r="B11" s="488"/>
      <c r="C11" s="430">
        <v>46013611</v>
      </c>
      <c r="D11" s="429">
        <v>70796785</v>
      </c>
      <c r="E11" s="460"/>
      <c r="F11" s="459" t="s">
        <v>226</v>
      </c>
      <c r="G11" s="384">
        <v>1493</v>
      </c>
      <c r="H11" s="383">
        <v>2022</v>
      </c>
      <c r="I11" s="472"/>
      <c r="J11" s="459" t="s">
        <v>452</v>
      </c>
      <c r="K11" s="384">
        <v>5653</v>
      </c>
      <c r="L11" s="387">
        <v>1</v>
      </c>
    </row>
    <row r="12" spans="1:12" ht="10.5" customHeight="1">
      <c r="A12" s="487" t="s">
        <v>175</v>
      </c>
      <c r="B12" s="488"/>
      <c r="C12" s="430">
        <v>26998008</v>
      </c>
      <c r="D12" s="429">
        <v>38385475</v>
      </c>
      <c r="E12" s="460"/>
      <c r="F12" s="459" t="s">
        <v>417</v>
      </c>
      <c r="G12" s="384">
        <v>1778</v>
      </c>
      <c r="H12" s="383">
        <v>2264</v>
      </c>
      <c r="I12" s="473"/>
      <c r="J12" s="459" t="s">
        <v>414</v>
      </c>
      <c r="K12" s="382">
        <v>79</v>
      </c>
      <c r="L12" s="381">
        <v>0</v>
      </c>
    </row>
    <row r="13" spans="1:12" ht="10.5" customHeight="1">
      <c r="A13" s="390"/>
      <c r="B13" s="389" t="s">
        <v>17</v>
      </c>
      <c r="C13" s="384">
        <v>1644823</v>
      </c>
      <c r="D13" s="383">
        <v>2432554</v>
      </c>
      <c r="E13" s="461"/>
      <c r="F13" s="459" t="s">
        <v>24</v>
      </c>
      <c r="G13" s="384">
        <v>965825</v>
      </c>
      <c r="H13" s="383">
        <v>2341289</v>
      </c>
      <c r="I13" s="472"/>
      <c r="J13" s="459" t="s">
        <v>449</v>
      </c>
      <c r="K13" s="384">
        <v>243</v>
      </c>
      <c r="L13" s="387">
        <v>0</v>
      </c>
    </row>
    <row r="14" spans="1:12" ht="10.5" customHeight="1">
      <c r="A14" s="390"/>
      <c r="B14" s="389" t="s">
        <v>23</v>
      </c>
      <c r="C14" s="384">
        <v>6137339</v>
      </c>
      <c r="D14" s="383">
        <v>14029862</v>
      </c>
      <c r="E14" s="460"/>
      <c r="F14" s="459" t="s">
        <v>224</v>
      </c>
      <c r="G14" s="384">
        <v>119686</v>
      </c>
      <c r="H14" s="383">
        <v>4501</v>
      </c>
      <c r="I14" s="472"/>
      <c r="J14" s="459" t="s">
        <v>25</v>
      </c>
      <c r="K14" s="384">
        <v>15808</v>
      </c>
      <c r="L14" s="387">
        <v>0</v>
      </c>
    </row>
    <row r="15" spans="1:12">
      <c r="A15" s="390"/>
      <c r="B15" s="389" t="s">
        <v>26</v>
      </c>
      <c r="C15" s="384">
        <v>1926288</v>
      </c>
      <c r="D15" s="383">
        <v>1578036</v>
      </c>
      <c r="E15" s="460"/>
      <c r="F15" s="459" t="s">
        <v>27</v>
      </c>
      <c r="G15" s="384">
        <v>14317</v>
      </c>
      <c r="H15" s="383">
        <v>9993</v>
      </c>
      <c r="I15" s="486" t="s">
        <v>505</v>
      </c>
      <c r="J15" s="485"/>
      <c r="K15" s="482">
        <v>5578666</v>
      </c>
      <c r="L15" s="398">
        <v>10985757</v>
      </c>
    </row>
    <row r="16" spans="1:12" ht="10.5" customHeight="1">
      <c r="A16" s="390"/>
      <c r="B16" s="389" t="s">
        <v>483</v>
      </c>
      <c r="C16" s="384">
        <v>797134</v>
      </c>
      <c r="D16" s="383">
        <v>619179</v>
      </c>
      <c r="E16" s="462"/>
      <c r="F16" s="459" t="s">
        <v>415</v>
      </c>
      <c r="G16" s="384">
        <v>2202</v>
      </c>
      <c r="H16" s="383">
        <v>1107</v>
      </c>
      <c r="I16" s="472"/>
      <c r="J16" s="459" t="s">
        <v>42</v>
      </c>
      <c r="K16" s="384">
        <v>272539</v>
      </c>
      <c r="L16" s="387">
        <v>3830318</v>
      </c>
    </row>
    <row r="17" spans="1:12" ht="10.5" customHeight="1">
      <c r="A17" s="390"/>
      <c r="B17" s="389" t="s">
        <v>450</v>
      </c>
      <c r="C17" s="384">
        <v>6015</v>
      </c>
      <c r="D17" s="413">
        <v>0</v>
      </c>
      <c r="E17" s="462"/>
      <c r="F17" s="459" t="s">
        <v>30</v>
      </c>
      <c r="G17" s="384">
        <v>49271</v>
      </c>
      <c r="H17" s="383">
        <v>89676</v>
      </c>
      <c r="I17" s="466"/>
      <c r="J17" s="459" t="s">
        <v>44</v>
      </c>
      <c r="K17" s="384">
        <v>3996265</v>
      </c>
      <c r="L17" s="387">
        <v>7077265</v>
      </c>
    </row>
    <row r="18" spans="1:12" ht="10.5" customHeight="1">
      <c r="A18" s="390"/>
      <c r="B18" s="389" t="s">
        <v>35</v>
      </c>
      <c r="C18" s="384">
        <v>1256564</v>
      </c>
      <c r="D18" s="383">
        <v>2055779</v>
      </c>
      <c r="E18" s="462"/>
      <c r="F18" s="459" t="s">
        <v>475</v>
      </c>
      <c r="G18" s="384">
        <v>11770</v>
      </c>
      <c r="H18" s="413">
        <v>824</v>
      </c>
      <c r="I18" s="474"/>
      <c r="J18" s="459" t="s">
        <v>47</v>
      </c>
      <c r="K18" s="419">
        <v>581773</v>
      </c>
      <c r="L18" s="388">
        <v>25331</v>
      </c>
    </row>
    <row r="19" spans="1:12" ht="10.5" customHeight="1">
      <c r="A19" s="390"/>
      <c r="B19" s="389" t="s">
        <v>36</v>
      </c>
      <c r="C19" s="384">
        <v>33676</v>
      </c>
      <c r="D19" s="383">
        <v>16776</v>
      </c>
      <c r="E19" s="484" t="s">
        <v>506</v>
      </c>
      <c r="F19" s="485"/>
      <c r="G19" s="430">
        <v>2277219</v>
      </c>
      <c r="H19" s="429">
        <v>744847</v>
      </c>
      <c r="I19" s="473"/>
      <c r="J19" s="459" t="s">
        <v>216</v>
      </c>
      <c r="K19" s="419">
        <v>60083</v>
      </c>
      <c r="L19" s="387">
        <v>214</v>
      </c>
    </row>
    <row r="20" spans="1:12">
      <c r="A20" s="390"/>
      <c r="B20" s="389" t="s">
        <v>38</v>
      </c>
      <c r="C20" s="384">
        <v>2302637</v>
      </c>
      <c r="D20" s="383">
        <v>1911877</v>
      </c>
      <c r="E20" s="462"/>
      <c r="F20" s="463" t="s">
        <v>37</v>
      </c>
      <c r="G20" s="419">
        <v>67460</v>
      </c>
      <c r="H20" s="413">
        <v>523</v>
      </c>
      <c r="I20" s="472"/>
      <c r="J20" s="459" t="s">
        <v>52</v>
      </c>
      <c r="K20" s="428">
        <v>39562</v>
      </c>
      <c r="L20" s="391">
        <v>52</v>
      </c>
    </row>
    <row r="21" spans="1:12" ht="10.5" customHeight="1">
      <c r="A21" s="390"/>
      <c r="B21" s="389" t="s">
        <v>40</v>
      </c>
      <c r="C21" s="384">
        <v>725504</v>
      </c>
      <c r="D21" s="383">
        <v>1053093</v>
      </c>
      <c r="E21" s="462"/>
      <c r="F21" s="459" t="s">
        <v>41</v>
      </c>
      <c r="G21" s="384">
        <v>339</v>
      </c>
      <c r="H21" s="413">
        <v>0</v>
      </c>
      <c r="I21" s="473"/>
      <c r="J21" s="459" t="s">
        <v>57</v>
      </c>
      <c r="K21" s="384">
        <v>20910</v>
      </c>
      <c r="L21" s="388">
        <v>0</v>
      </c>
    </row>
    <row r="22" spans="1:12" ht="10.5" customHeight="1">
      <c r="A22" s="390"/>
      <c r="B22" s="389" t="s">
        <v>45</v>
      </c>
      <c r="C22" s="384">
        <v>594885</v>
      </c>
      <c r="D22" s="383">
        <v>582575</v>
      </c>
      <c r="E22" s="464"/>
      <c r="F22" s="459" t="s">
        <v>43</v>
      </c>
      <c r="G22" s="384">
        <v>16512</v>
      </c>
      <c r="H22" s="383">
        <v>387</v>
      </c>
      <c r="I22" s="474"/>
      <c r="J22" s="459" t="s">
        <v>59</v>
      </c>
      <c r="K22" s="384">
        <v>17690</v>
      </c>
      <c r="L22" s="388">
        <v>0</v>
      </c>
    </row>
    <row r="23" spans="1:12" ht="10.5" customHeight="1">
      <c r="A23" s="390"/>
      <c r="B23" s="389" t="s">
        <v>48</v>
      </c>
      <c r="C23" s="384">
        <v>969135</v>
      </c>
      <c r="D23" s="383">
        <v>3467772</v>
      </c>
      <c r="E23" s="464"/>
      <c r="F23" s="459" t="s">
        <v>46</v>
      </c>
      <c r="G23" s="384">
        <v>12421</v>
      </c>
      <c r="H23" s="413">
        <v>0</v>
      </c>
      <c r="I23" s="473"/>
      <c r="J23" s="459" t="s">
        <v>62</v>
      </c>
      <c r="K23" s="392">
        <v>64393</v>
      </c>
      <c r="L23" s="388">
        <v>47</v>
      </c>
    </row>
    <row r="24" spans="1:12" ht="10.5" customHeight="1">
      <c r="A24" s="390"/>
      <c r="B24" s="389" t="s">
        <v>50</v>
      </c>
      <c r="C24" s="384">
        <v>10989</v>
      </c>
      <c r="D24" s="413">
        <v>127</v>
      </c>
      <c r="E24" s="460"/>
      <c r="F24" s="459" t="s">
        <v>51</v>
      </c>
      <c r="G24" s="384">
        <v>117838</v>
      </c>
      <c r="H24" s="383">
        <v>1704</v>
      </c>
      <c r="I24" s="475"/>
      <c r="J24" s="459" t="s">
        <v>64</v>
      </c>
      <c r="K24" s="384">
        <v>147222</v>
      </c>
      <c r="L24" s="387">
        <v>0</v>
      </c>
    </row>
    <row r="25" spans="1:12" ht="15" customHeight="1">
      <c r="A25" s="390"/>
      <c r="B25" s="389" t="s">
        <v>53</v>
      </c>
      <c r="C25" s="384">
        <v>875768</v>
      </c>
      <c r="D25" s="383">
        <v>1482004</v>
      </c>
      <c r="E25" s="462"/>
      <c r="F25" s="459" t="s">
        <v>448</v>
      </c>
      <c r="G25" s="384">
        <v>533</v>
      </c>
      <c r="H25" s="413">
        <v>0</v>
      </c>
      <c r="I25" s="474"/>
      <c r="J25" s="459" t="s">
        <v>67</v>
      </c>
      <c r="K25" s="384">
        <v>3837</v>
      </c>
      <c r="L25" s="387">
        <v>0</v>
      </c>
    </row>
    <row r="26" spans="1:12" ht="10.5" customHeight="1">
      <c r="A26" s="390"/>
      <c r="B26" s="389" t="s">
        <v>55</v>
      </c>
      <c r="C26" s="384">
        <v>3914</v>
      </c>
      <c r="D26" s="413">
        <v>0</v>
      </c>
      <c r="E26" s="460"/>
      <c r="F26" s="459" t="s">
        <v>58</v>
      </c>
      <c r="G26" s="384">
        <v>61</v>
      </c>
      <c r="H26" s="413">
        <v>156</v>
      </c>
      <c r="I26" s="473"/>
      <c r="J26" s="459" t="s">
        <v>72</v>
      </c>
      <c r="K26" s="384">
        <v>33427</v>
      </c>
      <c r="L26" s="387">
        <v>0</v>
      </c>
    </row>
    <row r="27" spans="1:12" ht="10.5" customHeight="1">
      <c r="A27" s="390"/>
      <c r="B27" s="389" t="s">
        <v>60</v>
      </c>
      <c r="C27" s="384">
        <v>14246</v>
      </c>
      <c r="D27" s="383">
        <v>36599</v>
      </c>
      <c r="E27" s="460"/>
      <c r="F27" s="459" t="s">
        <v>61</v>
      </c>
      <c r="G27" s="384">
        <v>1457</v>
      </c>
      <c r="H27" s="413">
        <v>301</v>
      </c>
      <c r="I27" s="474"/>
      <c r="J27" s="459" t="s">
        <v>74</v>
      </c>
      <c r="K27" s="384">
        <v>110884</v>
      </c>
      <c r="L27" s="388">
        <v>0</v>
      </c>
    </row>
    <row r="28" spans="1:12" ht="10.5" customHeight="1">
      <c r="A28" s="390"/>
      <c r="B28" s="389" t="s">
        <v>63</v>
      </c>
      <c r="C28" s="384">
        <v>552645</v>
      </c>
      <c r="D28" s="383">
        <v>695181</v>
      </c>
      <c r="E28" s="460"/>
      <c r="F28" s="459" t="s">
        <v>66</v>
      </c>
      <c r="G28" s="384">
        <v>280</v>
      </c>
      <c r="H28" s="413">
        <v>0</v>
      </c>
      <c r="I28" s="474"/>
      <c r="J28" s="459" t="s">
        <v>482</v>
      </c>
      <c r="K28" s="384">
        <v>136</v>
      </c>
      <c r="L28" s="387">
        <v>0</v>
      </c>
    </row>
    <row r="29" spans="1:12" ht="10.5" customHeight="1">
      <c r="A29" s="390"/>
      <c r="B29" s="389" t="s">
        <v>65</v>
      </c>
      <c r="C29" s="384">
        <v>259362</v>
      </c>
      <c r="D29" s="383">
        <v>16664</v>
      </c>
      <c r="E29" s="460"/>
      <c r="F29" s="459" t="s">
        <v>447</v>
      </c>
      <c r="G29" s="384">
        <v>34</v>
      </c>
      <c r="H29" s="413">
        <v>0</v>
      </c>
      <c r="I29" s="475"/>
      <c r="J29" s="459" t="s">
        <v>79</v>
      </c>
      <c r="K29" s="384">
        <v>13767</v>
      </c>
      <c r="L29" s="387">
        <v>0</v>
      </c>
    </row>
    <row r="30" spans="1:12" ht="15" customHeight="1">
      <c r="A30" s="390"/>
      <c r="B30" s="389" t="s">
        <v>68</v>
      </c>
      <c r="C30" s="384">
        <v>31705</v>
      </c>
      <c r="D30" s="383">
        <v>20984</v>
      </c>
      <c r="E30" s="460"/>
      <c r="F30" s="459" t="s">
        <v>71</v>
      </c>
      <c r="G30" s="384">
        <v>1097</v>
      </c>
      <c r="H30" s="413">
        <v>102</v>
      </c>
      <c r="I30" s="474"/>
      <c r="J30" s="480" t="s">
        <v>498</v>
      </c>
      <c r="K30" s="384">
        <v>33784</v>
      </c>
      <c r="L30" s="387">
        <v>52505</v>
      </c>
    </row>
    <row r="31" spans="1:12" ht="10.5" customHeight="1">
      <c r="A31" s="390"/>
      <c r="B31" s="389" t="s">
        <v>215</v>
      </c>
      <c r="C31" s="384">
        <v>1127</v>
      </c>
      <c r="D31" s="413">
        <v>0</v>
      </c>
      <c r="E31" s="460"/>
      <c r="F31" s="459" t="s">
        <v>73</v>
      </c>
      <c r="G31" s="384">
        <v>144</v>
      </c>
      <c r="H31" s="413">
        <v>0</v>
      </c>
      <c r="I31" s="474"/>
      <c r="J31" s="459" t="s">
        <v>87</v>
      </c>
      <c r="K31" s="384">
        <v>2851</v>
      </c>
      <c r="L31" s="387">
        <v>0</v>
      </c>
    </row>
    <row r="32" spans="1:12" ht="10.5" customHeight="1">
      <c r="A32" s="390"/>
      <c r="B32" s="389" t="s">
        <v>75</v>
      </c>
      <c r="C32" s="384">
        <v>399712</v>
      </c>
      <c r="D32" s="383">
        <v>38082</v>
      </c>
      <c r="E32" s="460"/>
      <c r="F32" s="459" t="s">
        <v>171</v>
      </c>
      <c r="G32" s="384">
        <v>64</v>
      </c>
      <c r="H32" s="413">
        <v>0</v>
      </c>
      <c r="I32" s="474"/>
      <c r="J32" s="459" t="s">
        <v>89</v>
      </c>
      <c r="K32" s="384">
        <v>228</v>
      </c>
      <c r="L32" s="387">
        <v>0</v>
      </c>
    </row>
    <row r="33" spans="1:12" ht="10.5" customHeight="1">
      <c r="A33" s="390"/>
      <c r="B33" s="389" t="s">
        <v>78</v>
      </c>
      <c r="C33" s="384">
        <v>405</v>
      </c>
      <c r="D33" s="413">
        <v>0</v>
      </c>
      <c r="E33" s="460"/>
      <c r="F33" s="459" t="s">
        <v>410</v>
      </c>
      <c r="G33" s="384">
        <v>5431</v>
      </c>
      <c r="H33" s="413">
        <v>4</v>
      </c>
      <c r="I33" s="474"/>
      <c r="J33" s="459" t="s">
        <v>92</v>
      </c>
      <c r="K33" s="384">
        <v>14059</v>
      </c>
      <c r="L33" s="387">
        <v>0</v>
      </c>
    </row>
    <row r="34" spans="1:12" ht="10.5" customHeight="1">
      <c r="A34" s="390"/>
      <c r="B34" s="389" t="s">
        <v>411</v>
      </c>
      <c r="C34" s="384">
        <v>11191</v>
      </c>
      <c r="D34" s="413">
        <v>0</v>
      </c>
      <c r="E34" s="460"/>
      <c r="F34" s="459" t="s">
        <v>81</v>
      </c>
      <c r="G34" s="384">
        <v>73572</v>
      </c>
      <c r="H34" s="383">
        <v>3326</v>
      </c>
      <c r="I34" s="474"/>
      <c r="J34" s="459" t="s">
        <v>94</v>
      </c>
      <c r="K34" s="384">
        <v>102541</v>
      </c>
      <c r="L34" s="387">
        <v>25</v>
      </c>
    </row>
    <row r="35" spans="1:12" ht="15" customHeight="1">
      <c r="A35" s="390"/>
      <c r="B35" s="389" t="s">
        <v>80</v>
      </c>
      <c r="C35" s="384">
        <v>1080082</v>
      </c>
      <c r="D35" s="383">
        <v>97486</v>
      </c>
      <c r="E35" s="460"/>
      <c r="F35" s="459" t="s">
        <v>84</v>
      </c>
      <c r="G35" s="384">
        <v>1205</v>
      </c>
      <c r="H35" s="383">
        <v>362</v>
      </c>
      <c r="I35" s="474"/>
      <c r="J35" s="459" t="s">
        <v>97</v>
      </c>
      <c r="K35" s="384">
        <v>4675</v>
      </c>
      <c r="L35" s="387">
        <v>0</v>
      </c>
    </row>
    <row r="36" spans="1:12" ht="10.5" customHeight="1">
      <c r="A36" s="390"/>
      <c r="B36" s="389" t="s">
        <v>83</v>
      </c>
      <c r="C36" s="384">
        <v>950427</v>
      </c>
      <c r="D36" s="383">
        <v>3232031</v>
      </c>
      <c r="E36" s="460"/>
      <c r="F36" s="459" t="s">
        <v>86</v>
      </c>
      <c r="G36" s="384">
        <v>1045</v>
      </c>
      <c r="H36" s="413">
        <v>0</v>
      </c>
      <c r="I36" s="474"/>
      <c r="J36" s="459" t="s">
        <v>445</v>
      </c>
      <c r="K36" s="384">
        <v>3126</v>
      </c>
      <c r="L36" s="387">
        <v>0</v>
      </c>
    </row>
    <row r="37" spans="1:12" ht="10.5" customHeight="1">
      <c r="A37" s="390"/>
      <c r="B37" s="389" t="s">
        <v>85</v>
      </c>
      <c r="C37" s="384">
        <v>517468</v>
      </c>
      <c r="D37" s="383">
        <v>3199575</v>
      </c>
      <c r="E37" s="460"/>
      <c r="F37" s="459" t="s">
        <v>88</v>
      </c>
      <c r="G37" s="384">
        <v>29151</v>
      </c>
      <c r="H37" s="413">
        <v>12045</v>
      </c>
      <c r="I37" s="474"/>
      <c r="J37" s="459" t="s">
        <v>443</v>
      </c>
      <c r="K37" s="384">
        <v>10967</v>
      </c>
      <c r="L37" s="387">
        <v>0</v>
      </c>
    </row>
    <row r="38" spans="1:12" ht="10.5" customHeight="1">
      <c r="A38" s="390"/>
      <c r="B38" s="389" t="s">
        <v>409</v>
      </c>
      <c r="C38" s="384">
        <v>940958</v>
      </c>
      <c r="D38" s="383">
        <v>271153</v>
      </c>
      <c r="E38" s="460"/>
      <c r="F38" s="459" t="s">
        <v>91</v>
      </c>
      <c r="G38" s="384">
        <v>856</v>
      </c>
      <c r="H38" s="383">
        <v>1700</v>
      </c>
      <c r="I38" s="474"/>
      <c r="J38" s="459" t="s">
        <v>108</v>
      </c>
      <c r="K38" s="384">
        <v>1625</v>
      </c>
      <c r="L38" s="387">
        <v>0</v>
      </c>
    </row>
    <row r="39" spans="1:12" ht="10.5" customHeight="1">
      <c r="A39" s="390"/>
      <c r="B39" s="389" t="s">
        <v>93</v>
      </c>
      <c r="C39" s="384">
        <v>3207878</v>
      </c>
      <c r="D39" s="383">
        <v>1466291</v>
      </c>
      <c r="E39" s="460"/>
      <c r="F39" s="458" t="s">
        <v>520</v>
      </c>
      <c r="G39" s="384">
        <v>35</v>
      </c>
      <c r="H39" s="413">
        <v>0</v>
      </c>
      <c r="I39" s="474"/>
      <c r="J39" s="459" t="s">
        <v>110</v>
      </c>
      <c r="K39" s="384">
        <v>11112</v>
      </c>
      <c r="L39" s="387">
        <v>0</v>
      </c>
    </row>
    <row r="40" spans="1:12" ht="15" customHeight="1">
      <c r="A40" s="390"/>
      <c r="B40" s="389" t="s">
        <v>95</v>
      </c>
      <c r="C40" s="384">
        <v>3116</v>
      </c>
      <c r="D40" s="383">
        <v>0</v>
      </c>
      <c r="E40" s="465"/>
      <c r="F40" s="459" t="s">
        <v>96</v>
      </c>
      <c r="G40" s="384">
        <v>20898</v>
      </c>
      <c r="H40" s="413">
        <v>595</v>
      </c>
      <c r="I40" s="474"/>
      <c r="J40" s="459" t="s">
        <v>113</v>
      </c>
      <c r="K40" s="384">
        <v>7547</v>
      </c>
      <c r="L40" s="387">
        <v>0</v>
      </c>
    </row>
    <row r="41" spans="1:12" ht="10.5" customHeight="1">
      <c r="A41" s="390"/>
      <c r="B41" s="389" t="s">
        <v>98</v>
      </c>
      <c r="C41" s="384">
        <v>323884</v>
      </c>
      <c r="D41" s="383">
        <v>15175</v>
      </c>
      <c r="E41" s="465"/>
      <c r="F41" s="459" t="s">
        <v>444</v>
      </c>
      <c r="G41" s="384">
        <v>2180</v>
      </c>
      <c r="H41" s="413">
        <v>0</v>
      </c>
      <c r="I41" s="474"/>
      <c r="J41" s="459" t="s">
        <v>118</v>
      </c>
      <c r="K41" s="384">
        <v>6142</v>
      </c>
      <c r="L41" s="387">
        <v>0</v>
      </c>
    </row>
    <row r="42" spans="1:12" ht="10.5" customHeight="1">
      <c r="A42" s="390"/>
      <c r="B42" s="389" t="s">
        <v>100</v>
      </c>
      <c r="C42" s="384">
        <v>582367</v>
      </c>
      <c r="D42" s="383">
        <v>14692</v>
      </c>
      <c r="E42" s="465"/>
      <c r="F42" s="459" t="s">
        <v>104</v>
      </c>
      <c r="G42" s="384">
        <v>893</v>
      </c>
      <c r="H42" s="413">
        <v>0</v>
      </c>
      <c r="I42" s="474"/>
      <c r="J42" s="459" t="s">
        <v>120</v>
      </c>
      <c r="K42" s="384">
        <v>9470</v>
      </c>
      <c r="L42" s="387">
        <v>0</v>
      </c>
    </row>
    <row r="43" spans="1:12" ht="10.5" customHeight="1">
      <c r="A43" s="390"/>
      <c r="B43" s="389" t="s">
        <v>106</v>
      </c>
      <c r="C43" s="384">
        <v>118471</v>
      </c>
      <c r="D43" s="383">
        <v>803</v>
      </c>
      <c r="E43" s="465"/>
      <c r="F43" s="459" t="s">
        <v>107</v>
      </c>
      <c r="G43" s="384">
        <v>9034</v>
      </c>
      <c r="H43" s="413">
        <v>0</v>
      </c>
      <c r="I43" s="474"/>
      <c r="J43" s="480" t="s">
        <v>491</v>
      </c>
      <c r="K43" s="384">
        <v>4524</v>
      </c>
      <c r="L43" s="387">
        <v>0</v>
      </c>
    </row>
    <row r="44" spans="1:12" ht="10.5" customHeight="1">
      <c r="A44" s="390"/>
      <c r="B44" s="389" t="s">
        <v>109</v>
      </c>
      <c r="C44" s="384">
        <v>837</v>
      </c>
      <c r="D44" s="413">
        <v>0</v>
      </c>
      <c r="E44" s="465"/>
      <c r="F44" s="459" t="s">
        <v>112</v>
      </c>
      <c r="G44" s="384">
        <v>1094938</v>
      </c>
      <c r="H44" s="413">
        <v>715329</v>
      </c>
      <c r="I44" s="474"/>
      <c r="J44" s="459" t="s">
        <v>509</v>
      </c>
      <c r="K44" s="384">
        <v>79</v>
      </c>
      <c r="L44" s="387">
        <v>0</v>
      </c>
    </row>
    <row r="45" spans="1:12" ht="15" customHeight="1">
      <c r="A45" s="390"/>
      <c r="B45" s="389" t="s">
        <v>111</v>
      </c>
      <c r="C45" s="384">
        <v>139890</v>
      </c>
      <c r="D45" s="383">
        <v>0</v>
      </c>
      <c r="E45" s="460"/>
      <c r="F45" s="459" t="s">
        <v>115</v>
      </c>
      <c r="G45" s="384">
        <v>50188</v>
      </c>
      <c r="H45" s="413">
        <v>4459</v>
      </c>
      <c r="I45" s="475"/>
      <c r="J45" s="481" t="s">
        <v>490</v>
      </c>
      <c r="K45" s="384">
        <v>3448</v>
      </c>
      <c r="L45" s="387">
        <v>0</v>
      </c>
    </row>
    <row r="46" spans="1:12" ht="10.5" customHeight="1">
      <c r="A46" s="390"/>
      <c r="B46" s="389" t="s">
        <v>114</v>
      </c>
      <c r="C46" s="384">
        <v>571445</v>
      </c>
      <c r="D46" s="383">
        <v>51125</v>
      </c>
      <c r="E46" s="465"/>
      <c r="F46" s="459" t="s">
        <v>117</v>
      </c>
      <c r="G46" s="384">
        <v>850</v>
      </c>
      <c r="H46" s="413">
        <v>648</v>
      </c>
      <c r="I46" s="486" t="s">
        <v>422</v>
      </c>
      <c r="J46" s="485"/>
      <c r="K46" s="482">
        <v>1651205</v>
      </c>
      <c r="L46" s="398">
        <v>1316275</v>
      </c>
    </row>
    <row r="47" spans="1:12" ht="10.5" customHeight="1">
      <c r="A47" s="449"/>
      <c r="B47" s="389" t="s">
        <v>116</v>
      </c>
      <c r="C47" s="384">
        <v>6121</v>
      </c>
      <c r="D47" s="413">
        <v>0</v>
      </c>
      <c r="E47" s="465"/>
      <c r="F47" s="459" t="s">
        <v>119</v>
      </c>
      <c r="G47" s="384">
        <v>30432</v>
      </c>
      <c r="H47" s="383">
        <v>60</v>
      </c>
      <c r="I47" s="474"/>
      <c r="J47" s="459" t="s">
        <v>129</v>
      </c>
      <c r="K47" s="384">
        <v>52749</v>
      </c>
      <c r="L47" s="387">
        <v>548</v>
      </c>
    </row>
    <row r="48" spans="1:12" ht="10.5" customHeight="1">
      <c r="A48" s="486" t="s">
        <v>408</v>
      </c>
      <c r="B48" s="485"/>
      <c r="C48" s="412">
        <v>6018850</v>
      </c>
      <c r="D48" s="411">
        <v>3613901</v>
      </c>
      <c r="E48" s="465"/>
      <c r="F48" s="459" t="s">
        <v>438</v>
      </c>
      <c r="G48" s="384">
        <v>449</v>
      </c>
      <c r="H48" s="383">
        <v>0</v>
      </c>
      <c r="I48" s="474"/>
      <c r="J48" s="459" t="s">
        <v>132</v>
      </c>
      <c r="K48" s="384">
        <v>20696</v>
      </c>
      <c r="L48" s="387">
        <v>219</v>
      </c>
    </row>
    <row r="49" spans="1:12" ht="10.5" customHeight="1">
      <c r="A49" s="420"/>
      <c r="B49" s="458" t="s">
        <v>123</v>
      </c>
      <c r="C49" s="384">
        <v>559</v>
      </c>
      <c r="D49" s="413">
        <v>0</v>
      </c>
      <c r="E49" s="460"/>
      <c r="F49" s="459" t="s">
        <v>124</v>
      </c>
      <c r="G49" s="384">
        <v>11990</v>
      </c>
      <c r="H49" s="413">
        <v>896</v>
      </c>
      <c r="I49" s="474"/>
      <c r="J49" s="459" t="s">
        <v>407</v>
      </c>
      <c r="K49" s="419">
        <v>25623</v>
      </c>
      <c r="L49" s="388">
        <v>0</v>
      </c>
    </row>
    <row r="50" spans="1:12" ht="15" customHeight="1">
      <c r="A50" s="420"/>
      <c r="B50" s="458" t="s">
        <v>125</v>
      </c>
      <c r="C50" s="384">
        <v>14907</v>
      </c>
      <c r="D50" s="383">
        <v>4298</v>
      </c>
      <c r="E50" s="460"/>
      <c r="F50" s="459" t="s">
        <v>128</v>
      </c>
      <c r="G50" s="384">
        <v>51137</v>
      </c>
      <c r="H50" s="413">
        <v>77</v>
      </c>
      <c r="I50" s="466"/>
      <c r="J50" s="459" t="s">
        <v>135</v>
      </c>
      <c r="K50" s="419">
        <v>19861</v>
      </c>
      <c r="L50" s="387">
        <v>62</v>
      </c>
    </row>
    <row r="51" spans="1:12" ht="10.5" customHeight="1">
      <c r="A51" s="420"/>
      <c r="B51" s="458" t="s">
        <v>127</v>
      </c>
      <c r="C51" s="384">
        <v>425408</v>
      </c>
      <c r="D51" s="383">
        <v>21370</v>
      </c>
      <c r="E51" s="460"/>
      <c r="F51" s="459" t="s">
        <v>421</v>
      </c>
      <c r="G51" s="384">
        <v>1916</v>
      </c>
      <c r="H51" s="413">
        <v>110</v>
      </c>
      <c r="I51" s="474"/>
      <c r="J51" s="459" t="s">
        <v>137</v>
      </c>
      <c r="K51" s="384">
        <v>689</v>
      </c>
      <c r="L51" s="387">
        <v>0</v>
      </c>
    </row>
    <row r="52" spans="1:12" ht="10.5" customHeight="1">
      <c r="A52" s="390"/>
      <c r="B52" s="458" t="s">
        <v>130</v>
      </c>
      <c r="C52" s="384">
        <v>5336</v>
      </c>
      <c r="D52" s="383">
        <v>7276</v>
      </c>
      <c r="E52" s="462"/>
      <c r="F52" s="459" t="s">
        <v>131</v>
      </c>
      <c r="G52" s="384">
        <v>296532</v>
      </c>
      <c r="H52" s="383">
        <v>136</v>
      </c>
      <c r="I52" s="472"/>
      <c r="J52" s="459" t="s">
        <v>142</v>
      </c>
      <c r="K52" s="384">
        <v>73841</v>
      </c>
      <c r="L52" s="387">
        <v>1159</v>
      </c>
    </row>
    <row r="53" spans="1:12" ht="10.5" customHeight="1">
      <c r="A53" s="390"/>
      <c r="B53" s="458" t="s">
        <v>133</v>
      </c>
      <c r="C53" s="384">
        <v>534505</v>
      </c>
      <c r="D53" s="383">
        <v>15671</v>
      </c>
      <c r="E53" s="460"/>
      <c r="F53" s="459" t="s">
        <v>134</v>
      </c>
      <c r="G53" s="384">
        <v>360752</v>
      </c>
      <c r="H53" s="383">
        <v>1927</v>
      </c>
      <c r="I53" s="473"/>
      <c r="J53" s="459" t="s">
        <v>144</v>
      </c>
      <c r="K53" s="384">
        <v>210249</v>
      </c>
      <c r="L53" s="388">
        <v>315932</v>
      </c>
    </row>
    <row r="54" spans="1:12" ht="10.5" customHeight="1">
      <c r="A54" s="390"/>
      <c r="B54" s="458" t="s">
        <v>138</v>
      </c>
      <c r="C54" s="384">
        <v>30775</v>
      </c>
      <c r="D54" s="383">
        <v>1842</v>
      </c>
      <c r="E54" s="460"/>
      <c r="F54" s="459" t="s">
        <v>139</v>
      </c>
      <c r="G54" s="384">
        <v>15495</v>
      </c>
      <c r="H54" s="383">
        <v>0</v>
      </c>
      <c r="I54" s="474"/>
      <c r="J54" s="459" t="s">
        <v>146</v>
      </c>
      <c r="K54" s="384">
        <v>572950</v>
      </c>
      <c r="L54" s="387">
        <v>61872</v>
      </c>
    </row>
    <row r="55" spans="1:12" ht="15" customHeight="1">
      <c r="A55" s="390"/>
      <c r="B55" s="458" t="s">
        <v>140</v>
      </c>
      <c r="C55" s="384">
        <v>721459</v>
      </c>
      <c r="D55" s="383">
        <v>390001</v>
      </c>
      <c r="E55" s="484" t="s">
        <v>502</v>
      </c>
      <c r="F55" s="485"/>
      <c r="G55" s="482">
        <v>3489663</v>
      </c>
      <c r="H55" s="483">
        <v>15750530</v>
      </c>
      <c r="I55" s="474"/>
      <c r="J55" s="476" t="s">
        <v>148</v>
      </c>
      <c r="K55" s="384">
        <v>438522</v>
      </c>
      <c r="L55" s="388">
        <v>901157</v>
      </c>
    </row>
    <row r="56" spans="1:12" ht="10.5" customHeight="1">
      <c r="A56" s="390"/>
      <c r="B56" s="458" t="s">
        <v>143</v>
      </c>
      <c r="C56" s="384">
        <v>1709564</v>
      </c>
      <c r="D56" s="383">
        <v>28450</v>
      </c>
      <c r="E56" s="466"/>
      <c r="F56" s="459" t="s">
        <v>149</v>
      </c>
      <c r="G56" s="384">
        <v>2450315</v>
      </c>
      <c r="H56" s="413">
        <v>14455455</v>
      </c>
      <c r="I56" s="473"/>
      <c r="J56" s="476" t="s">
        <v>405</v>
      </c>
      <c r="K56" s="384">
        <v>29874</v>
      </c>
      <c r="L56" s="388">
        <v>234</v>
      </c>
    </row>
    <row r="57" spans="1:12" ht="10.5" customHeight="1">
      <c r="A57" s="390"/>
      <c r="B57" s="458" t="s">
        <v>145</v>
      </c>
      <c r="C57" s="384">
        <v>81634</v>
      </c>
      <c r="D57" s="383">
        <v>94395</v>
      </c>
      <c r="E57" s="466"/>
      <c r="F57" s="459" t="s">
        <v>152</v>
      </c>
      <c r="G57" s="409">
        <v>184936</v>
      </c>
      <c r="H57" s="453">
        <v>840262</v>
      </c>
      <c r="I57" s="477"/>
      <c r="J57" s="476" t="s">
        <v>404</v>
      </c>
      <c r="K57" s="384">
        <v>29912</v>
      </c>
      <c r="L57" s="388">
        <v>3466</v>
      </c>
    </row>
    <row r="58" spans="1:12" ht="10.5" customHeight="1">
      <c r="A58" s="390"/>
      <c r="B58" s="458" t="s">
        <v>147</v>
      </c>
      <c r="C58" s="384">
        <v>575482</v>
      </c>
      <c r="D58" s="383">
        <v>262864</v>
      </c>
      <c r="E58" s="461"/>
      <c r="F58" s="467" t="s">
        <v>157</v>
      </c>
      <c r="G58" s="409">
        <v>736340</v>
      </c>
      <c r="H58" s="453">
        <v>306837</v>
      </c>
      <c r="I58" s="472"/>
      <c r="J58" s="476" t="s">
        <v>158</v>
      </c>
      <c r="K58" s="384">
        <v>176239</v>
      </c>
      <c r="L58" s="388">
        <v>31626</v>
      </c>
    </row>
    <row r="59" spans="1:12" ht="10.5" customHeight="1">
      <c r="A59" s="390"/>
      <c r="B59" s="458" t="s">
        <v>151</v>
      </c>
      <c r="C59" s="384">
        <v>49652</v>
      </c>
      <c r="D59" s="383">
        <v>4677</v>
      </c>
      <c r="E59" s="468"/>
      <c r="F59" s="459" t="s">
        <v>437</v>
      </c>
      <c r="G59" s="384">
        <v>6185</v>
      </c>
      <c r="H59" s="413">
        <v>0</v>
      </c>
      <c r="I59" s="486" t="s">
        <v>500</v>
      </c>
      <c r="J59" s="485"/>
      <c r="K59" s="482">
        <v>0</v>
      </c>
      <c r="L59" s="399">
        <v>0</v>
      </c>
    </row>
    <row r="60" spans="1:12" ht="15" customHeight="1">
      <c r="A60" s="390"/>
      <c r="B60" s="458" t="s">
        <v>153</v>
      </c>
      <c r="C60" s="384">
        <v>291903</v>
      </c>
      <c r="D60" s="383">
        <v>159716</v>
      </c>
      <c r="E60" s="468"/>
      <c r="F60" s="459" t="s">
        <v>9</v>
      </c>
      <c r="G60" s="384">
        <v>33206</v>
      </c>
      <c r="H60" s="383">
        <v>147594</v>
      </c>
      <c r="I60" s="477"/>
      <c r="J60" s="476" t="s">
        <v>200</v>
      </c>
      <c r="K60" s="384">
        <v>0</v>
      </c>
      <c r="L60" s="388">
        <v>0</v>
      </c>
    </row>
    <row r="61" spans="1:12" ht="10.5" customHeight="1">
      <c r="A61" s="390"/>
      <c r="B61" s="458" t="s">
        <v>156</v>
      </c>
      <c r="C61" s="384">
        <v>189</v>
      </c>
      <c r="D61" s="413">
        <v>0</v>
      </c>
      <c r="E61" s="469"/>
      <c r="F61" s="459" t="s">
        <v>11</v>
      </c>
      <c r="G61" s="384">
        <v>4551</v>
      </c>
      <c r="H61" s="413">
        <v>0</v>
      </c>
      <c r="I61" s="478"/>
      <c r="J61" s="479"/>
      <c r="K61" s="384"/>
      <c r="L61" s="388"/>
    </row>
    <row r="62" spans="1:12" ht="10.5" customHeight="1">
      <c r="A62" s="390"/>
      <c r="B62" s="458" t="s">
        <v>159</v>
      </c>
      <c r="C62" s="384">
        <v>258118</v>
      </c>
      <c r="D62" s="383">
        <v>67033</v>
      </c>
      <c r="E62" s="469"/>
      <c r="F62" s="459" t="s">
        <v>14</v>
      </c>
      <c r="G62" s="384">
        <v>7063</v>
      </c>
      <c r="H62" s="413">
        <v>0</v>
      </c>
      <c r="I62" s="477"/>
      <c r="J62" s="476"/>
      <c r="K62" s="421"/>
      <c r="L62" s="399"/>
    </row>
    <row r="63" spans="1:12" ht="10.5" customHeight="1">
      <c r="A63" s="390"/>
      <c r="B63" s="458" t="s">
        <v>161</v>
      </c>
      <c r="C63" s="384">
        <v>27</v>
      </c>
      <c r="D63" s="413">
        <v>0</v>
      </c>
      <c r="E63" s="469"/>
      <c r="F63" s="470" t="s">
        <v>521</v>
      </c>
      <c r="G63" s="384">
        <v>999</v>
      </c>
      <c r="H63" s="413">
        <v>0</v>
      </c>
      <c r="I63" s="454"/>
      <c r="J63" s="395"/>
      <c r="K63" s="384"/>
      <c r="L63" s="388"/>
    </row>
    <row r="64" spans="1:12" ht="10.5" customHeight="1">
      <c r="A64" s="390"/>
      <c r="B64" s="458" t="s">
        <v>8</v>
      </c>
      <c r="C64" s="384">
        <v>22875</v>
      </c>
      <c r="D64" s="413">
        <v>53724</v>
      </c>
      <c r="E64" s="462"/>
      <c r="F64" s="470" t="s">
        <v>31</v>
      </c>
      <c r="G64" s="384">
        <v>1487</v>
      </c>
      <c r="H64" s="413">
        <v>0</v>
      </c>
      <c r="I64" s="455"/>
      <c r="J64" s="379"/>
      <c r="K64" s="393"/>
      <c r="L64" s="393"/>
    </row>
    <row r="65" spans="1:12" ht="15" customHeight="1">
      <c r="A65" s="390"/>
      <c r="B65" s="458" t="s">
        <v>10</v>
      </c>
      <c r="C65" s="392">
        <v>13130</v>
      </c>
      <c r="D65" s="383">
        <v>5715</v>
      </c>
      <c r="E65" s="471"/>
      <c r="F65" s="470" t="s">
        <v>19</v>
      </c>
      <c r="G65" s="384">
        <v>16815</v>
      </c>
      <c r="H65" s="413">
        <v>381</v>
      </c>
      <c r="I65" s="455"/>
      <c r="J65" s="379"/>
      <c r="K65" s="393"/>
      <c r="L65" s="393"/>
    </row>
    <row r="66" spans="1:12" ht="10.5" customHeight="1">
      <c r="A66" s="390"/>
      <c r="B66" s="458" t="s">
        <v>469</v>
      </c>
      <c r="C66" s="384">
        <v>606</v>
      </c>
      <c r="D66" s="383">
        <v>0</v>
      </c>
      <c r="E66" s="471"/>
      <c r="F66" s="470" t="s">
        <v>28</v>
      </c>
      <c r="G66" s="384">
        <v>18497</v>
      </c>
      <c r="H66" s="413">
        <v>0</v>
      </c>
      <c r="I66" s="455"/>
      <c r="J66" s="379"/>
      <c r="K66" s="391"/>
      <c r="L66" s="388"/>
    </row>
    <row r="67" spans="1:12" ht="10.5" customHeight="1">
      <c r="A67" s="390"/>
      <c r="B67" s="458" t="s">
        <v>12</v>
      </c>
      <c r="C67" s="384">
        <v>31702</v>
      </c>
      <c r="D67" s="383">
        <v>19443</v>
      </c>
      <c r="E67" s="471"/>
      <c r="F67" s="470" t="s">
        <v>223</v>
      </c>
      <c r="G67" s="384">
        <v>46</v>
      </c>
      <c r="H67" s="413">
        <v>0</v>
      </c>
      <c r="I67" s="455"/>
      <c r="J67" s="379"/>
      <c r="K67" s="391"/>
      <c r="L67" s="391"/>
    </row>
    <row r="68" spans="1:12" ht="10.5" customHeight="1">
      <c r="A68" s="390"/>
      <c r="B68" s="458" t="s">
        <v>436</v>
      </c>
      <c r="C68" s="384">
        <v>0</v>
      </c>
      <c r="D68" s="383">
        <v>660</v>
      </c>
      <c r="E68" s="471"/>
      <c r="F68" s="470" t="s">
        <v>454</v>
      </c>
      <c r="G68" s="384">
        <v>240</v>
      </c>
      <c r="H68" s="413">
        <v>0</v>
      </c>
      <c r="I68" s="455"/>
      <c r="J68" s="379"/>
      <c r="K68" s="391"/>
      <c r="L68" s="391"/>
    </row>
    <row r="69" spans="1:12" ht="10.5" customHeight="1">
      <c r="A69" s="390"/>
      <c r="B69" s="458" t="s">
        <v>201</v>
      </c>
      <c r="C69" s="384">
        <v>81593</v>
      </c>
      <c r="D69" s="383">
        <v>5432</v>
      </c>
      <c r="E69" s="471"/>
      <c r="F69" s="459" t="s">
        <v>453</v>
      </c>
      <c r="G69" s="384">
        <v>6006</v>
      </c>
      <c r="H69" s="413">
        <v>0</v>
      </c>
      <c r="I69" s="455"/>
      <c r="J69" s="379"/>
      <c r="K69" s="391"/>
      <c r="L69" s="391"/>
    </row>
    <row r="70" spans="1:12" ht="10.5" customHeight="1">
      <c r="A70" s="386"/>
      <c r="B70" s="459" t="s">
        <v>18</v>
      </c>
      <c r="C70" s="384">
        <v>3084</v>
      </c>
      <c r="D70" s="383">
        <v>19658</v>
      </c>
      <c r="E70" s="471"/>
      <c r="F70" s="459" t="s">
        <v>484</v>
      </c>
      <c r="G70" s="384">
        <v>1194</v>
      </c>
      <c r="H70" s="413">
        <v>0</v>
      </c>
      <c r="I70" s="455"/>
      <c r="J70" s="379"/>
      <c r="K70" s="378"/>
      <c r="L70" s="378"/>
    </row>
    <row r="71" spans="1:12" ht="4.5" customHeight="1">
      <c r="A71" s="377"/>
      <c r="B71" s="377"/>
      <c r="C71" s="376"/>
      <c r="D71" s="375"/>
      <c r="E71" s="372"/>
      <c r="F71" s="371"/>
      <c r="G71" s="374"/>
      <c r="H71" s="373"/>
      <c r="I71" s="370"/>
      <c r="J71" s="371"/>
      <c r="K71" s="370"/>
      <c r="L71" s="370"/>
    </row>
    <row r="72" spans="1:12">
      <c r="A72" s="456" t="s">
        <v>163</v>
      </c>
    </row>
    <row r="74" spans="1:12" ht="9.75" customHeight="1"/>
    <row r="75" spans="1:12" ht="9.75" customHeight="1"/>
    <row r="76" spans="1:12" ht="9.75" customHeight="1"/>
    <row r="77" spans="1:12" ht="9.75" customHeight="1"/>
    <row r="78" spans="1:12" ht="9.75" customHeight="1"/>
    <row r="79" spans="1:12" ht="3.75" customHeight="1"/>
    <row r="80" spans="1:12" ht="10.5" customHeight="1"/>
  </sheetData>
  <mergeCells count="8">
    <mergeCell ref="E55:F55"/>
    <mergeCell ref="I15:J15"/>
    <mergeCell ref="I46:J46"/>
    <mergeCell ref="I59:J59"/>
    <mergeCell ref="A11:B11"/>
    <mergeCell ref="A12:B12"/>
    <mergeCell ref="E19:F19"/>
    <mergeCell ref="A48:B48"/>
  </mergeCells>
  <phoneticPr fontId="1"/>
  <printOptions gridLinesSet="0"/>
  <pageMargins left="0.78740157480314965" right="0.78740157480314965" top="0.98425196850393704" bottom="0.78740157480314965" header="0.51181102362204722" footer="0.11811023622047245"/>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12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1">
      <c r="A1" s="126" t="s">
        <v>458</v>
      </c>
      <c r="B1" s="125"/>
      <c r="C1" s="126"/>
      <c r="D1" s="126"/>
      <c r="E1" s="125"/>
      <c r="F1" s="125"/>
      <c r="G1" s="125"/>
      <c r="H1" s="125"/>
      <c r="I1" s="125"/>
      <c r="J1" s="125"/>
      <c r="K1" s="125"/>
      <c r="L1" s="125"/>
      <c r="M1" s="125"/>
      <c r="N1" s="125"/>
      <c r="O1" s="125"/>
      <c r="P1" s="125"/>
      <c r="Q1" s="125"/>
      <c r="R1" s="125"/>
      <c r="S1" s="125"/>
      <c r="T1" s="125"/>
    </row>
    <row r="2" spans="1:21" ht="5.2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455</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10.5" customHeight="1">
      <c r="B10" s="494" t="s">
        <v>176</v>
      </c>
      <c r="C10" s="494"/>
      <c r="D10" s="114"/>
      <c r="E10" s="235">
        <v>54827320</v>
      </c>
      <c r="F10" s="234">
        <v>84671539</v>
      </c>
      <c r="G10" s="237"/>
      <c r="J10" s="81" t="s">
        <v>226</v>
      </c>
      <c r="K10" s="75"/>
      <c r="L10" s="269">
        <v>689</v>
      </c>
      <c r="M10" s="268">
        <v>1957</v>
      </c>
      <c r="N10" s="226"/>
      <c r="O10" s="208"/>
      <c r="P10" s="95"/>
      <c r="Q10" s="175" t="s">
        <v>19</v>
      </c>
      <c r="R10" s="75"/>
      <c r="S10" s="269">
        <v>3979</v>
      </c>
      <c r="T10" s="268">
        <v>4274</v>
      </c>
      <c r="U10" s="63"/>
    </row>
    <row r="11" spans="1:21" ht="10.5" customHeight="1">
      <c r="C11" s="63"/>
      <c r="D11" s="63"/>
      <c r="E11" s="232"/>
      <c r="F11" s="231"/>
      <c r="G11" s="255"/>
      <c r="H11" s="76"/>
      <c r="I11" s="76"/>
      <c r="J11" s="81" t="s">
        <v>417</v>
      </c>
      <c r="K11" s="75"/>
      <c r="L11" s="269">
        <v>1173</v>
      </c>
      <c r="M11" s="268">
        <v>2585</v>
      </c>
      <c r="N11" s="229"/>
      <c r="O11" s="63"/>
      <c r="P11" s="95"/>
      <c r="R11" s="63"/>
      <c r="S11" s="269"/>
    </row>
    <row r="12" spans="1:21" ht="10.5" customHeight="1">
      <c r="B12" s="494" t="s">
        <v>175</v>
      </c>
      <c r="C12" s="494"/>
      <c r="D12" s="63"/>
      <c r="E12" s="235">
        <v>34609173</v>
      </c>
      <c r="F12" s="234">
        <v>47866482</v>
      </c>
      <c r="G12" s="230"/>
      <c r="H12" s="76"/>
      <c r="I12" s="76"/>
      <c r="J12" s="81" t="s">
        <v>24</v>
      </c>
      <c r="K12" s="75"/>
      <c r="L12" s="269">
        <v>575464</v>
      </c>
      <c r="M12" s="268">
        <v>2083383</v>
      </c>
      <c r="N12" s="251"/>
      <c r="O12" s="107"/>
      <c r="P12" s="107"/>
      <c r="Q12" s="81" t="s">
        <v>28</v>
      </c>
      <c r="R12" s="75"/>
      <c r="S12" s="269">
        <v>17923</v>
      </c>
      <c r="T12" s="268">
        <v>0</v>
      </c>
      <c r="U12" s="63"/>
    </row>
    <row r="13" spans="1:21" ht="10.5" customHeight="1">
      <c r="D13" s="75"/>
      <c r="E13" s="254"/>
      <c r="F13" s="253"/>
      <c r="G13" s="230"/>
      <c r="H13" s="76"/>
      <c r="I13" s="76"/>
      <c r="J13" s="81" t="s">
        <v>224</v>
      </c>
      <c r="L13" s="269">
        <v>91445</v>
      </c>
      <c r="M13" s="268">
        <v>11961</v>
      </c>
      <c r="N13" s="229"/>
      <c r="O13" s="71"/>
      <c r="P13" s="107"/>
      <c r="Q13" s="175" t="s">
        <v>223</v>
      </c>
      <c r="R13" s="75"/>
      <c r="S13" s="269">
        <v>1717</v>
      </c>
      <c r="T13" s="268">
        <v>0</v>
      </c>
    </row>
    <row r="14" spans="1:21" ht="10.5" customHeight="1">
      <c r="C14" s="81" t="s">
        <v>17</v>
      </c>
      <c r="D14" s="75"/>
      <c r="E14" s="284">
        <v>1537686</v>
      </c>
      <c r="F14" s="280">
        <v>2235660</v>
      </c>
      <c r="G14" s="230"/>
      <c r="H14" s="76"/>
      <c r="I14" s="76"/>
      <c r="J14" s="81" t="s">
        <v>27</v>
      </c>
      <c r="K14" s="75"/>
      <c r="L14" s="270">
        <v>3477</v>
      </c>
      <c r="M14" s="268">
        <v>19496</v>
      </c>
      <c r="N14" s="251"/>
      <c r="O14" s="71"/>
      <c r="P14" s="107"/>
      <c r="Q14" s="91" t="s">
        <v>454</v>
      </c>
      <c r="R14" s="63"/>
      <c r="S14" s="269">
        <v>89</v>
      </c>
      <c r="T14" s="268">
        <v>0</v>
      </c>
    </row>
    <row r="15" spans="1:21" ht="8.25" customHeight="1">
      <c r="C15" s="81" t="s">
        <v>23</v>
      </c>
      <c r="D15" s="75"/>
      <c r="E15" s="270">
        <v>6284341</v>
      </c>
      <c r="F15" s="280">
        <v>11463113</v>
      </c>
      <c r="G15" s="230"/>
      <c r="H15" s="76"/>
      <c r="J15" s="81"/>
      <c r="K15" s="63"/>
      <c r="L15" s="269"/>
      <c r="M15" s="268"/>
      <c r="N15" s="251"/>
      <c r="O15" s="71"/>
      <c r="P15" s="107"/>
      <c r="Q15" s="211" t="s">
        <v>453</v>
      </c>
      <c r="R15" s="63"/>
      <c r="S15" s="269">
        <v>2409</v>
      </c>
      <c r="T15" s="268">
        <v>0</v>
      </c>
    </row>
    <row r="16" spans="1:21" ht="10.5" customHeight="1">
      <c r="C16" s="81" t="s">
        <v>26</v>
      </c>
      <c r="D16" s="75"/>
      <c r="E16" s="269">
        <v>1555225</v>
      </c>
      <c r="F16" s="280">
        <v>1284054</v>
      </c>
      <c r="G16" s="230"/>
      <c r="H16" s="76"/>
      <c r="I16" s="76"/>
      <c r="J16" s="81" t="s">
        <v>415</v>
      </c>
      <c r="K16" s="63"/>
      <c r="L16" s="269">
        <v>2484</v>
      </c>
      <c r="M16" s="268">
        <v>8703</v>
      </c>
      <c r="N16" s="233"/>
      <c r="O16" s="71"/>
      <c r="P16" s="107"/>
      <c r="Q16" s="170" t="s">
        <v>452</v>
      </c>
      <c r="R16" s="63"/>
      <c r="S16" s="269">
        <v>1197</v>
      </c>
      <c r="T16" s="268">
        <v>0</v>
      </c>
    </row>
    <row r="17" spans="3:20" ht="10.5" customHeight="1">
      <c r="C17" s="91" t="s">
        <v>451</v>
      </c>
      <c r="D17" s="75"/>
      <c r="E17" s="269">
        <v>1259148</v>
      </c>
      <c r="F17" s="280">
        <v>1635237</v>
      </c>
      <c r="G17" s="230"/>
      <c r="H17" s="76"/>
      <c r="J17" s="81" t="s">
        <v>30</v>
      </c>
      <c r="K17" s="63"/>
      <c r="L17" s="269">
        <v>3255</v>
      </c>
      <c r="M17" s="268">
        <v>25356</v>
      </c>
      <c r="N17" s="229"/>
      <c r="O17" s="107"/>
      <c r="P17" s="71"/>
      <c r="Q17" s="81"/>
      <c r="R17" s="63"/>
      <c r="S17" s="269"/>
      <c r="T17" s="268"/>
    </row>
    <row r="18" spans="3:20" ht="10.5" customHeight="1">
      <c r="C18" s="81" t="s">
        <v>450</v>
      </c>
      <c r="D18" s="63"/>
      <c r="E18" s="269">
        <v>196</v>
      </c>
      <c r="F18" s="268">
        <v>0</v>
      </c>
      <c r="G18" s="230"/>
      <c r="H18" s="88"/>
      <c r="J18" s="81" t="s">
        <v>221</v>
      </c>
      <c r="K18" s="75"/>
      <c r="L18" s="269">
        <v>18986</v>
      </c>
      <c r="M18" s="268">
        <v>534</v>
      </c>
      <c r="N18" s="250"/>
      <c r="O18" s="107"/>
      <c r="P18" s="107"/>
      <c r="Q18" s="170" t="s">
        <v>414</v>
      </c>
      <c r="R18" s="63"/>
      <c r="S18" s="269">
        <v>11</v>
      </c>
      <c r="T18" s="268">
        <v>0</v>
      </c>
    </row>
    <row r="19" spans="3:20" ht="10.5" customHeight="1">
      <c r="C19" s="81"/>
      <c r="D19" s="75"/>
      <c r="E19" s="283"/>
      <c r="F19" s="282"/>
      <c r="G19" s="239"/>
      <c r="H19" s="76"/>
      <c r="I19" s="76"/>
      <c r="J19" s="81"/>
      <c r="K19" s="75"/>
      <c r="L19" s="228"/>
      <c r="M19" s="227"/>
      <c r="N19" s="233"/>
      <c r="O19" s="107"/>
      <c r="P19" s="107"/>
      <c r="Q19" s="170" t="s">
        <v>449</v>
      </c>
      <c r="R19" s="63"/>
      <c r="S19" s="269">
        <v>1814</v>
      </c>
      <c r="T19" s="268">
        <v>0</v>
      </c>
    </row>
    <row r="20" spans="3:20" ht="10.5" customHeight="1">
      <c r="C20" s="81" t="s">
        <v>35</v>
      </c>
      <c r="D20" s="75"/>
      <c r="E20" s="269">
        <v>572414</v>
      </c>
      <c r="F20" s="268">
        <v>1287169</v>
      </c>
      <c r="G20" s="230"/>
      <c r="H20" s="76"/>
      <c r="I20" s="493" t="s">
        <v>174</v>
      </c>
      <c r="J20" s="493"/>
      <c r="K20" s="75"/>
      <c r="L20" s="235">
        <v>3171298</v>
      </c>
      <c r="M20" s="234">
        <v>3758093</v>
      </c>
      <c r="N20" s="233"/>
      <c r="O20" s="107"/>
      <c r="P20" s="107"/>
      <c r="Q20" s="211" t="s">
        <v>25</v>
      </c>
      <c r="R20" s="75"/>
      <c r="S20" s="269">
        <v>3843</v>
      </c>
      <c r="T20" s="268">
        <v>0</v>
      </c>
    </row>
    <row r="21" spans="3:20" ht="10.5" customHeight="1">
      <c r="C21" s="81" t="s">
        <v>36</v>
      </c>
      <c r="D21" s="75"/>
      <c r="E21" s="269">
        <v>15316</v>
      </c>
      <c r="F21" s="268">
        <v>2443</v>
      </c>
      <c r="G21" s="241"/>
      <c r="H21" s="88"/>
      <c r="L21" s="145"/>
      <c r="N21" s="233"/>
      <c r="O21" s="71"/>
      <c r="R21" s="236"/>
      <c r="S21" s="145"/>
    </row>
    <row r="22" spans="3:20" ht="10.5" customHeight="1">
      <c r="C22" s="81" t="s">
        <v>38</v>
      </c>
      <c r="D22" s="75"/>
      <c r="E22" s="269">
        <v>2687640</v>
      </c>
      <c r="F22" s="280">
        <v>2087021</v>
      </c>
      <c r="G22" s="230"/>
      <c r="H22" s="76"/>
      <c r="I22" s="76"/>
      <c r="J22" s="218" t="s">
        <v>37</v>
      </c>
      <c r="K22" s="75"/>
      <c r="L22" s="269">
        <v>8677</v>
      </c>
      <c r="M22" s="268">
        <v>3271</v>
      </c>
      <c r="N22" s="229"/>
      <c r="O22" s="71"/>
      <c r="P22" s="493" t="s">
        <v>173</v>
      </c>
      <c r="Q22" s="493"/>
      <c r="R22" s="63"/>
      <c r="S22" s="235">
        <v>5304770</v>
      </c>
      <c r="T22" s="234">
        <v>7933628</v>
      </c>
    </row>
    <row r="23" spans="3:20" ht="10.5" customHeight="1">
      <c r="C23" s="81" t="s">
        <v>40</v>
      </c>
      <c r="D23" s="75"/>
      <c r="E23" s="269">
        <v>627763</v>
      </c>
      <c r="F23" s="280">
        <v>874958</v>
      </c>
      <c r="G23" s="230"/>
      <c r="H23" s="76"/>
      <c r="J23" s="81" t="s">
        <v>41</v>
      </c>
      <c r="K23" s="75"/>
      <c r="L23" s="269">
        <v>103668</v>
      </c>
      <c r="M23" s="268">
        <v>128585</v>
      </c>
      <c r="N23" s="229"/>
      <c r="O23" s="107"/>
      <c r="P23" s="71"/>
      <c r="R23" s="236"/>
      <c r="S23" s="276"/>
      <c r="T23" s="275"/>
    </row>
    <row r="24" spans="3:20" ht="10.5" customHeight="1">
      <c r="C24" s="81" t="s">
        <v>45</v>
      </c>
      <c r="D24" s="63"/>
      <c r="E24" s="269">
        <v>475826</v>
      </c>
      <c r="F24" s="280">
        <v>621792</v>
      </c>
      <c r="G24" s="230"/>
      <c r="H24" s="76"/>
      <c r="J24" s="81" t="s">
        <v>43</v>
      </c>
      <c r="K24" s="75"/>
      <c r="L24" s="269">
        <v>10151</v>
      </c>
      <c r="M24" s="268">
        <v>0</v>
      </c>
      <c r="N24" s="229"/>
      <c r="O24" s="107"/>
      <c r="P24" s="71"/>
      <c r="Q24" s="81" t="s">
        <v>42</v>
      </c>
      <c r="R24" s="75"/>
      <c r="S24" s="269">
        <v>327290</v>
      </c>
      <c r="T24" s="268">
        <v>2998026</v>
      </c>
    </row>
    <row r="25" spans="3:20" ht="10.5" customHeight="1">
      <c r="C25" s="81"/>
      <c r="D25" s="75"/>
      <c r="E25" s="269"/>
      <c r="F25" s="280"/>
      <c r="G25" s="230"/>
      <c r="H25" s="76"/>
      <c r="I25" s="95"/>
      <c r="J25" s="81" t="s">
        <v>46</v>
      </c>
      <c r="K25" s="75"/>
      <c r="L25" s="269">
        <v>28466</v>
      </c>
      <c r="M25" s="268">
        <v>0</v>
      </c>
      <c r="N25" s="229"/>
      <c r="O25" s="107"/>
      <c r="P25" s="71"/>
      <c r="Q25" s="81" t="s">
        <v>44</v>
      </c>
      <c r="R25" s="75"/>
      <c r="S25" s="269">
        <v>4441106</v>
      </c>
      <c r="T25" s="268">
        <v>4925715</v>
      </c>
    </row>
    <row r="26" spans="3:20" ht="10.5" customHeight="1">
      <c r="C26" s="81" t="s">
        <v>48</v>
      </c>
      <c r="D26" s="75"/>
      <c r="E26" s="269">
        <v>937416</v>
      </c>
      <c r="F26" s="268">
        <v>4716997</v>
      </c>
      <c r="G26" s="230"/>
      <c r="H26" s="76"/>
      <c r="I26" s="95"/>
      <c r="J26" s="81" t="s">
        <v>51</v>
      </c>
      <c r="K26" s="75"/>
      <c r="L26" s="269">
        <v>121371</v>
      </c>
      <c r="M26" s="268">
        <v>672048</v>
      </c>
      <c r="N26" s="233"/>
      <c r="O26" s="71"/>
      <c r="P26" s="71"/>
      <c r="Q26" s="81" t="s">
        <v>47</v>
      </c>
      <c r="R26" s="75"/>
      <c r="S26" s="269">
        <v>212276</v>
      </c>
      <c r="T26" s="268">
        <v>6653</v>
      </c>
    </row>
    <row r="27" spans="3:20" ht="10.5" customHeight="1">
      <c r="C27" s="81" t="s">
        <v>50</v>
      </c>
      <c r="D27" s="75"/>
      <c r="E27" s="269">
        <v>28974</v>
      </c>
      <c r="F27" s="268">
        <v>0</v>
      </c>
      <c r="G27" s="230"/>
      <c r="H27" s="76"/>
      <c r="I27" s="76"/>
      <c r="J27" s="81"/>
      <c r="K27" s="75"/>
      <c r="L27" s="269"/>
      <c r="M27" s="268"/>
      <c r="N27" s="233"/>
      <c r="O27" s="71"/>
      <c r="P27" s="71"/>
      <c r="Q27" s="81" t="s">
        <v>216</v>
      </c>
      <c r="R27" s="75"/>
      <c r="S27" s="269">
        <v>10969</v>
      </c>
      <c r="T27" s="268">
        <v>348</v>
      </c>
    </row>
    <row r="28" spans="3:20" ht="10.5" customHeight="1">
      <c r="C28" s="81" t="s">
        <v>53</v>
      </c>
      <c r="D28" s="75"/>
      <c r="E28" s="269">
        <v>1006205</v>
      </c>
      <c r="F28" s="268">
        <v>2290900</v>
      </c>
      <c r="G28" s="230"/>
      <c r="H28" s="76"/>
      <c r="I28" s="95"/>
      <c r="J28" s="170" t="s">
        <v>448</v>
      </c>
      <c r="K28" s="75"/>
      <c r="L28" s="269">
        <v>3002</v>
      </c>
      <c r="M28" s="268">
        <v>0</v>
      </c>
      <c r="N28" s="229"/>
      <c r="O28" s="71"/>
      <c r="Q28" s="81" t="s">
        <v>52</v>
      </c>
      <c r="R28" s="75"/>
      <c r="S28" s="269">
        <v>2681</v>
      </c>
      <c r="T28" s="268">
        <v>1289</v>
      </c>
    </row>
    <row r="29" spans="3:20" ht="10.5" customHeight="1">
      <c r="C29" s="81" t="s">
        <v>55</v>
      </c>
      <c r="D29" s="75"/>
      <c r="E29" s="270">
        <v>948</v>
      </c>
      <c r="F29" s="268">
        <v>0</v>
      </c>
      <c r="G29" s="239"/>
      <c r="H29" s="76"/>
      <c r="J29" s="81" t="s">
        <v>56</v>
      </c>
      <c r="K29" s="63"/>
      <c r="L29" s="269">
        <v>750</v>
      </c>
      <c r="M29" s="268">
        <v>0</v>
      </c>
      <c r="N29" s="233"/>
      <c r="O29" s="71"/>
      <c r="P29" s="97"/>
      <c r="Q29" s="81"/>
      <c r="R29" s="75"/>
      <c r="S29" s="269"/>
      <c r="T29" s="268"/>
    </row>
    <row r="30" spans="3:20" ht="10.5" customHeight="1">
      <c r="C30" s="81" t="s">
        <v>60</v>
      </c>
      <c r="D30" s="75"/>
      <c r="E30" s="269">
        <v>351542</v>
      </c>
      <c r="F30" s="268">
        <v>15323</v>
      </c>
      <c r="G30" s="230"/>
      <c r="H30" s="76"/>
      <c r="I30" s="76"/>
      <c r="J30" s="81" t="s">
        <v>58</v>
      </c>
      <c r="K30" s="75"/>
      <c r="L30" s="269">
        <v>16668</v>
      </c>
      <c r="M30" s="268">
        <v>1693</v>
      </c>
      <c r="N30" s="233"/>
      <c r="O30" s="71"/>
      <c r="Q30" s="81" t="s">
        <v>172</v>
      </c>
      <c r="R30" s="75"/>
      <c r="S30" s="269">
        <v>204</v>
      </c>
      <c r="T30" s="268">
        <v>17</v>
      </c>
    </row>
    <row r="31" spans="3:20" ht="10.5" customHeight="1">
      <c r="C31" s="81"/>
      <c r="D31" s="75"/>
      <c r="E31" s="269"/>
      <c r="F31" s="280"/>
      <c r="G31" s="230"/>
      <c r="H31" s="76"/>
      <c r="I31" s="76"/>
      <c r="J31" s="81" t="s">
        <v>61</v>
      </c>
      <c r="K31" s="75"/>
      <c r="L31" s="269">
        <v>1308</v>
      </c>
      <c r="M31" s="268">
        <v>30</v>
      </c>
      <c r="N31" s="229"/>
      <c r="O31" s="71"/>
      <c r="P31" s="71"/>
      <c r="Q31" s="91" t="s">
        <v>57</v>
      </c>
      <c r="R31" s="63"/>
      <c r="S31" s="269">
        <v>5021</v>
      </c>
      <c r="T31" s="268">
        <v>94</v>
      </c>
    </row>
    <row r="32" spans="3:20" ht="10.5" customHeight="1">
      <c r="C32" s="81" t="s">
        <v>63</v>
      </c>
      <c r="D32" s="63"/>
      <c r="E32" s="269">
        <v>519993</v>
      </c>
      <c r="F32" s="280">
        <v>723784</v>
      </c>
      <c r="G32" s="230"/>
      <c r="H32" s="76"/>
      <c r="I32" s="76"/>
      <c r="J32" s="81" t="s">
        <v>66</v>
      </c>
      <c r="K32" s="75"/>
      <c r="L32" s="269">
        <v>589</v>
      </c>
      <c r="M32" s="268">
        <v>44</v>
      </c>
      <c r="N32" s="233"/>
      <c r="O32" s="71"/>
      <c r="P32" s="97"/>
      <c r="Q32" s="81" t="s">
        <v>59</v>
      </c>
      <c r="R32" s="75"/>
      <c r="S32" s="269">
        <v>7227</v>
      </c>
      <c r="T32" s="268">
        <v>0</v>
      </c>
    </row>
    <row r="33" spans="3:20" ht="10.5" customHeight="1">
      <c r="C33" s="81" t="s">
        <v>65</v>
      </c>
      <c r="D33" s="75"/>
      <c r="E33" s="269">
        <v>221631</v>
      </c>
      <c r="F33" s="268">
        <v>10362</v>
      </c>
      <c r="G33" s="230"/>
      <c r="H33" s="76"/>
      <c r="I33" s="76"/>
      <c r="J33" s="81"/>
      <c r="K33" s="75"/>
      <c r="L33" s="269"/>
      <c r="M33" s="268"/>
      <c r="N33" s="229"/>
      <c r="O33" s="71"/>
      <c r="P33" s="71"/>
      <c r="Q33" s="81" t="s">
        <v>62</v>
      </c>
      <c r="R33" s="75"/>
      <c r="S33" s="269">
        <v>73255</v>
      </c>
      <c r="T33" s="268">
        <v>96</v>
      </c>
    </row>
    <row r="34" spans="3:20" ht="10.5" customHeight="1">
      <c r="C34" s="81" t="s">
        <v>68</v>
      </c>
      <c r="D34" s="75"/>
      <c r="E34" s="269">
        <v>106181</v>
      </c>
      <c r="F34" s="268">
        <v>54506</v>
      </c>
      <c r="G34" s="230"/>
      <c r="H34" s="76"/>
      <c r="I34" s="76"/>
      <c r="J34" s="81" t="s">
        <v>447</v>
      </c>
      <c r="K34" s="75"/>
      <c r="L34" s="269">
        <v>38</v>
      </c>
      <c r="M34" s="268">
        <v>0</v>
      </c>
      <c r="N34" s="229"/>
      <c r="O34" s="71"/>
      <c r="P34" s="97"/>
      <c r="Q34" s="81" t="s">
        <v>64</v>
      </c>
      <c r="R34" s="75"/>
      <c r="S34" s="269">
        <v>37835</v>
      </c>
      <c r="T34" s="268">
        <v>1260</v>
      </c>
    </row>
    <row r="35" spans="3:20" ht="10.5" customHeight="1">
      <c r="C35" s="81" t="s">
        <v>215</v>
      </c>
      <c r="D35" s="75"/>
      <c r="E35" s="269">
        <v>208</v>
      </c>
      <c r="F35" s="268">
        <v>0</v>
      </c>
      <c r="G35" s="239"/>
      <c r="H35" s="76"/>
      <c r="I35" s="76"/>
      <c r="J35" s="81" t="s">
        <v>71</v>
      </c>
      <c r="K35" s="63"/>
      <c r="L35" s="269">
        <v>871</v>
      </c>
      <c r="M35" s="268">
        <v>0</v>
      </c>
      <c r="N35" s="229"/>
      <c r="O35" s="71"/>
      <c r="P35" s="71"/>
      <c r="Q35" s="81"/>
      <c r="R35" s="75"/>
      <c r="S35" s="269"/>
      <c r="T35" s="268"/>
    </row>
    <row r="36" spans="3:20" ht="10.5" customHeight="1">
      <c r="C36" s="91" t="s">
        <v>75</v>
      </c>
      <c r="D36" s="75"/>
      <c r="E36" s="269">
        <v>147302</v>
      </c>
      <c r="F36" s="268">
        <v>15762</v>
      </c>
      <c r="G36" s="230"/>
      <c r="H36" s="76"/>
      <c r="I36" s="76"/>
      <c r="J36" s="81" t="s">
        <v>73</v>
      </c>
      <c r="K36" s="75"/>
      <c r="L36" s="269">
        <v>575</v>
      </c>
      <c r="M36" s="268">
        <v>0</v>
      </c>
      <c r="N36" s="229"/>
      <c r="O36" s="71"/>
      <c r="Q36" s="81" t="s">
        <v>67</v>
      </c>
      <c r="R36" s="75"/>
      <c r="S36" s="269">
        <v>1202</v>
      </c>
      <c r="T36" s="268">
        <v>0</v>
      </c>
    </row>
    <row r="37" spans="3:20" ht="10.5" customHeight="1">
      <c r="C37" s="81"/>
      <c r="D37" s="75"/>
      <c r="E37" s="269"/>
      <c r="F37" s="268"/>
      <c r="G37" s="239"/>
      <c r="H37" s="76"/>
      <c r="I37" s="76"/>
      <c r="J37" s="81" t="s">
        <v>171</v>
      </c>
      <c r="K37" s="75"/>
      <c r="L37" s="269">
        <v>1119</v>
      </c>
      <c r="M37" s="268">
        <v>0</v>
      </c>
      <c r="N37" s="229"/>
      <c r="O37" s="71"/>
      <c r="P37" s="71"/>
      <c r="Q37" s="81" t="s">
        <v>72</v>
      </c>
      <c r="R37" s="63"/>
      <c r="S37" s="269">
        <v>9045</v>
      </c>
      <c r="T37" s="268">
        <v>20</v>
      </c>
    </row>
    <row r="38" spans="3:20" ht="10.5" customHeight="1">
      <c r="C38" s="81" t="s">
        <v>78</v>
      </c>
      <c r="D38" s="63"/>
      <c r="E38" s="269">
        <v>92037</v>
      </c>
      <c r="F38" s="268">
        <v>198160</v>
      </c>
      <c r="G38" s="230"/>
      <c r="H38" s="76"/>
      <c r="I38" s="76"/>
      <c r="J38" s="278" t="s">
        <v>410</v>
      </c>
      <c r="K38" s="75"/>
      <c r="L38" s="269">
        <v>82696</v>
      </c>
      <c r="M38" s="268">
        <v>3832</v>
      </c>
      <c r="N38" s="233"/>
      <c r="O38" s="71"/>
      <c r="P38" s="71"/>
      <c r="Q38" s="81" t="s">
        <v>74</v>
      </c>
      <c r="R38" s="75"/>
      <c r="S38" s="269">
        <v>54227</v>
      </c>
      <c r="T38" s="268">
        <v>22</v>
      </c>
    </row>
    <row r="39" spans="3:20" ht="10.5" customHeight="1">
      <c r="C39" s="81" t="s">
        <v>411</v>
      </c>
      <c r="D39" s="75"/>
      <c r="E39" s="269">
        <v>37610</v>
      </c>
      <c r="F39" s="268">
        <v>0</v>
      </c>
      <c r="G39" s="230"/>
      <c r="H39" s="76"/>
      <c r="I39" s="76"/>
      <c r="J39" s="81"/>
      <c r="K39" s="75"/>
      <c r="L39" s="269"/>
      <c r="M39" s="268"/>
      <c r="N39" s="229"/>
      <c r="O39" s="71"/>
      <c r="P39" s="71"/>
      <c r="Q39" s="81" t="s">
        <v>79</v>
      </c>
      <c r="R39" s="75"/>
      <c r="S39" s="269">
        <v>12875</v>
      </c>
      <c r="T39" s="268">
        <v>0</v>
      </c>
    </row>
    <row r="40" spans="3:20" ht="10.5" customHeight="1">
      <c r="C40" s="81" t="s">
        <v>80</v>
      </c>
      <c r="D40" s="75"/>
      <c r="E40" s="269">
        <v>1349019</v>
      </c>
      <c r="F40" s="280">
        <v>198758</v>
      </c>
      <c r="G40" s="230"/>
      <c r="H40" s="76"/>
      <c r="I40" s="76"/>
      <c r="J40" s="81" t="s">
        <v>81</v>
      </c>
      <c r="K40" s="75"/>
      <c r="L40" s="269">
        <v>43455</v>
      </c>
      <c r="M40" s="268">
        <v>652</v>
      </c>
      <c r="N40" s="229"/>
      <c r="O40" s="71"/>
      <c r="P40" s="71"/>
      <c r="Q40" s="281" t="s">
        <v>446</v>
      </c>
      <c r="R40" s="75"/>
      <c r="S40" s="269">
        <v>52215</v>
      </c>
      <c r="T40" s="268">
        <v>0</v>
      </c>
    </row>
    <row r="41" spans="3:20" ht="10.5" customHeight="1">
      <c r="C41" s="91" t="s">
        <v>83</v>
      </c>
      <c r="D41" s="75"/>
      <c r="E41" s="269">
        <v>4524470</v>
      </c>
      <c r="F41" s="280">
        <v>6192057</v>
      </c>
      <c r="G41" s="230"/>
      <c r="H41" s="76"/>
      <c r="I41" s="76"/>
      <c r="J41" s="81" t="s">
        <v>84</v>
      </c>
      <c r="K41" s="63"/>
      <c r="L41" s="269">
        <v>357</v>
      </c>
      <c r="M41" s="268">
        <v>0</v>
      </c>
      <c r="N41" s="229"/>
      <c r="O41" s="71"/>
      <c r="P41" s="71"/>
      <c r="Q41" s="273"/>
      <c r="S41" s="272"/>
      <c r="T41" s="271"/>
    </row>
    <row r="42" spans="3:20" ht="10.5" customHeight="1">
      <c r="C42" s="81" t="s">
        <v>85</v>
      </c>
      <c r="D42" s="75"/>
      <c r="E42" s="269">
        <v>1078022</v>
      </c>
      <c r="F42" s="268">
        <v>10732868</v>
      </c>
      <c r="G42" s="230"/>
      <c r="H42" s="76"/>
      <c r="I42" s="76"/>
      <c r="J42" s="81" t="s">
        <v>86</v>
      </c>
      <c r="K42" s="75"/>
      <c r="L42" s="269">
        <v>4552</v>
      </c>
      <c r="M42" s="268">
        <v>0</v>
      </c>
      <c r="N42" s="233"/>
      <c r="O42" s="71"/>
      <c r="P42" s="71"/>
      <c r="Q42" s="81" t="s">
        <v>87</v>
      </c>
      <c r="R42" s="75"/>
      <c r="S42" s="269">
        <v>1424</v>
      </c>
      <c r="T42" s="268">
        <v>0</v>
      </c>
    </row>
    <row r="43" spans="3:20" ht="10.5" customHeight="1">
      <c r="C43" s="81"/>
      <c r="D43" s="63"/>
      <c r="E43" s="269"/>
      <c r="F43" s="280"/>
      <c r="G43" s="230"/>
      <c r="H43" s="76"/>
      <c r="I43" s="76"/>
      <c r="J43" s="81" t="s">
        <v>88</v>
      </c>
      <c r="K43" s="75"/>
      <c r="L43" s="269">
        <v>291513</v>
      </c>
      <c r="M43" s="268">
        <v>1745350</v>
      </c>
      <c r="N43" s="233"/>
      <c r="O43" s="71"/>
      <c r="P43" s="71"/>
      <c r="Q43" s="81" t="s">
        <v>89</v>
      </c>
      <c r="R43" s="75"/>
      <c r="S43" s="269">
        <v>31</v>
      </c>
      <c r="T43" s="268">
        <v>0</v>
      </c>
    </row>
    <row r="44" spans="3:20" ht="10.5" customHeight="1">
      <c r="C44" s="81" t="s">
        <v>409</v>
      </c>
      <c r="D44" s="63"/>
      <c r="E44" s="269">
        <v>3762426</v>
      </c>
      <c r="F44" s="280">
        <v>239226</v>
      </c>
      <c r="G44" s="230"/>
      <c r="H44" s="76"/>
      <c r="I44" s="76"/>
      <c r="J44" s="81" t="s">
        <v>91</v>
      </c>
      <c r="K44" s="75"/>
      <c r="L44" s="269">
        <v>2342</v>
      </c>
      <c r="M44" s="268">
        <v>805</v>
      </c>
      <c r="N44" s="233"/>
      <c r="O44" s="71"/>
      <c r="P44" s="71"/>
      <c r="Q44" s="81" t="s">
        <v>92</v>
      </c>
      <c r="R44" s="63"/>
      <c r="S44" s="269">
        <v>3385</v>
      </c>
      <c r="T44" s="268">
        <v>33</v>
      </c>
    </row>
    <row r="45" spans="3:20" ht="10.5" customHeight="1">
      <c r="C45" s="81" t="s">
        <v>93</v>
      </c>
      <c r="D45" s="75"/>
      <c r="E45" s="270">
        <v>4070117</v>
      </c>
      <c r="F45" s="268">
        <v>836128</v>
      </c>
      <c r="G45" s="241"/>
      <c r="H45" s="76"/>
      <c r="I45" s="76"/>
      <c r="J45" s="81"/>
      <c r="K45" s="75"/>
      <c r="L45" s="269"/>
      <c r="M45" s="268"/>
      <c r="N45" s="233"/>
      <c r="O45" s="71"/>
      <c r="P45" s="71"/>
      <c r="Q45" s="91" t="s">
        <v>94</v>
      </c>
      <c r="R45" s="75"/>
      <c r="S45" s="269">
        <v>15811</v>
      </c>
      <c r="T45" s="268">
        <v>0</v>
      </c>
    </row>
    <row r="46" spans="3:20" ht="10.5" customHeight="1">
      <c r="C46" s="81" t="s">
        <v>95</v>
      </c>
      <c r="D46" s="75"/>
      <c r="E46" s="270">
        <v>299756</v>
      </c>
      <c r="F46" s="268">
        <v>123882</v>
      </c>
      <c r="G46" s="241"/>
      <c r="H46" s="88"/>
      <c r="I46" s="88"/>
      <c r="J46" s="81" t="s">
        <v>169</v>
      </c>
      <c r="K46" s="75"/>
      <c r="L46" s="270">
        <v>0</v>
      </c>
      <c r="M46" s="268">
        <v>603264</v>
      </c>
      <c r="N46" s="233"/>
      <c r="O46" s="71"/>
      <c r="P46" s="71"/>
      <c r="Q46" s="81" t="s">
        <v>97</v>
      </c>
      <c r="R46" s="75"/>
      <c r="S46" s="269">
        <v>2677</v>
      </c>
      <c r="T46" s="268">
        <v>55</v>
      </c>
    </row>
    <row r="47" spans="3:20" ht="10.5" customHeight="1">
      <c r="C47" s="81" t="s">
        <v>98</v>
      </c>
      <c r="D47" s="75"/>
      <c r="E47" s="270">
        <v>662473</v>
      </c>
      <c r="F47" s="268">
        <v>1357</v>
      </c>
      <c r="G47" s="241"/>
      <c r="H47" s="88"/>
      <c r="I47" s="88"/>
      <c r="J47" s="81" t="s">
        <v>96</v>
      </c>
      <c r="K47" s="63"/>
      <c r="L47" s="270">
        <v>40600</v>
      </c>
      <c r="M47" s="268">
        <v>0</v>
      </c>
      <c r="N47" s="229"/>
      <c r="O47" s="71"/>
      <c r="P47" s="71"/>
      <c r="Q47" s="273"/>
      <c r="S47" s="272"/>
      <c r="T47" s="271"/>
    </row>
    <row r="48" spans="3:20" ht="10.5" customHeight="1">
      <c r="C48" s="81" t="s">
        <v>100</v>
      </c>
      <c r="D48" s="75"/>
      <c r="E48" s="270">
        <v>168172</v>
      </c>
      <c r="F48" s="268">
        <v>6663</v>
      </c>
      <c r="G48" s="239"/>
      <c r="H48" s="88"/>
      <c r="I48" s="88"/>
      <c r="J48" s="81" t="s">
        <v>212</v>
      </c>
      <c r="K48" s="63"/>
      <c r="L48" s="269">
        <v>497</v>
      </c>
      <c r="M48" s="268">
        <v>30</v>
      </c>
      <c r="N48" s="229"/>
      <c r="O48" s="71"/>
      <c r="P48" s="71"/>
      <c r="Q48" s="81" t="s">
        <v>445</v>
      </c>
      <c r="R48" s="63"/>
      <c r="S48" s="269">
        <v>3105</v>
      </c>
      <c r="T48" s="268">
        <v>0</v>
      </c>
    </row>
    <row r="49" spans="2:20" ht="10.5" customHeight="1">
      <c r="C49" s="81"/>
      <c r="D49" s="75"/>
      <c r="E49" s="269"/>
      <c r="F49" s="268"/>
      <c r="G49" s="241"/>
      <c r="H49" s="88"/>
      <c r="I49" s="88"/>
      <c r="J49" s="278" t="s">
        <v>444</v>
      </c>
      <c r="K49" s="63"/>
      <c r="L49" s="269">
        <v>1416</v>
      </c>
      <c r="M49" s="268">
        <v>0</v>
      </c>
      <c r="N49" s="233"/>
      <c r="O49" s="71"/>
      <c r="P49" s="71"/>
      <c r="Q49" s="91" t="s">
        <v>443</v>
      </c>
      <c r="R49" s="75"/>
      <c r="S49" s="269">
        <v>7848</v>
      </c>
      <c r="T49" s="268">
        <v>0</v>
      </c>
    </row>
    <row r="50" spans="2:20" ht="10.5" customHeight="1">
      <c r="C50" s="81" t="s">
        <v>106</v>
      </c>
      <c r="D50" s="63"/>
      <c r="E50" s="270">
        <v>80464</v>
      </c>
      <c r="F50" s="268">
        <v>6303</v>
      </c>
      <c r="G50" s="239"/>
      <c r="H50" s="88"/>
      <c r="I50" s="88"/>
      <c r="J50" s="81" t="s">
        <v>104</v>
      </c>
      <c r="K50" s="75"/>
      <c r="L50" s="269">
        <v>69133</v>
      </c>
      <c r="M50" s="268">
        <v>60482</v>
      </c>
      <c r="N50" s="229"/>
      <c r="O50" s="71"/>
      <c r="P50" s="71"/>
      <c r="Q50" s="81" t="s">
        <v>210</v>
      </c>
      <c r="R50" s="75"/>
      <c r="S50" s="269">
        <v>294</v>
      </c>
      <c r="T50" s="268">
        <v>0</v>
      </c>
    </row>
    <row r="51" spans="2:20" ht="10.5" customHeight="1">
      <c r="C51" s="211" t="s">
        <v>109</v>
      </c>
      <c r="D51" s="75"/>
      <c r="E51" s="269">
        <v>7647</v>
      </c>
      <c r="F51" s="268">
        <v>0</v>
      </c>
      <c r="G51" s="230"/>
      <c r="H51" s="76"/>
      <c r="I51" s="76"/>
      <c r="J51" s="81"/>
      <c r="K51" s="75"/>
      <c r="L51" s="269"/>
      <c r="M51" s="268"/>
      <c r="N51" s="229"/>
      <c r="O51" s="71"/>
      <c r="P51" s="71"/>
      <c r="Q51" s="81" t="s">
        <v>108</v>
      </c>
      <c r="R51" s="75"/>
      <c r="S51" s="269">
        <v>2799</v>
      </c>
      <c r="T51" s="268">
        <v>0</v>
      </c>
    </row>
    <row r="52" spans="2:20" ht="10.5" customHeight="1">
      <c r="C52" s="81" t="s">
        <v>111</v>
      </c>
      <c r="D52" s="75"/>
      <c r="E52" s="269">
        <v>57828</v>
      </c>
      <c r="F52" s="268">
        <v>27</v>
      </c>
      <c r="G52" s="239"/>
      <c r="H52" s="76"/>
      <c r="I52" s="76"/>
      <c r="J52" s="81" t="s">
        <v>442</v>
      </c>
      <c r="K52" s="75"/>
      <c r="L52" s="269">
        <v>10</v>
      </c>
      <c r="M52" s="268">
        <v>0</v>
      </c>
      <c r="N52" s="229"/>
      <c r="O52" s="71"/>
      <c r="P52" s="71"/>
      <c r="Q52" s="81" t="s">
        <v>110</v>
      </c>
      <c r="R52" s="75"/>
      <c r="S52" s="269">
        <v>1615</v>
      </c>
      <c r="T52" s="268">
        <v>0</v>
      </c>
    </row>
    <row r="53" spans="2:20" ht="10.5" customHeight="1">
      <c r="C53" s="81" t="s">
        <v>441</v>
      </c>
      <c r="D53" s="75"/>
      <c r="E53" s="269">
        <v>80555</v>
      </c>
      <c r="F53" s="268">
        <v>11972</v>
      </c>
      <c r="G53" s="230"/>
      <c r="H53" s="88"/>
      <c r="I53" s="88"/>
      <c r="J53" s="170" t="s">
        <v>107</v>
      </c>
      <c r="K53" s="63"/>
      <c r="L53" s="269">
        <v>222</v>
      </c>
      <c r="M53" s="268">
        <v>0</v>
      </c>
      <c r="N53" s="233"/>
      <c r="O53" s="71"/>
      <c r="P53" s="71"/>
      <c r="Q53" s="273"/>
      <c r="S53" s="272"/>
      <c r="T53" s="271"/>
    </row>
    <row r="54" spans="2:20" ht="10.5" customHeight="1">
      <c r="B54" s="105"/>
      <c r="C54" s="81" t="s">
        <v>116</v>
      </c>
      <c r="D54" s="75"/>
      <c r="E54" s="269">
        <v>2622</v>
      </c>
      <c r="F54" s="268">
        <v>0</v>
      </c>
      <c r="G54" s="230"/>
      <c r="H54" s="88"/>
      <c r="I54" s="88"/>
      <c r="J54" s="170" t="s">
        <v>112</v>
      </c>
      <c r="K54" s="63"/>
      <c r="L54" s="269">
        <v>1519455</v>
      </c>
      <c r="M54" s="268">
        <v>514221</v>
      </c>
      <c r="N54" s="233"/>
      <c r="O54" s="71"/>
      <c r="Q54" s="81" t="s">
        <v>113</v>
      </c>
      <c r="R54" s="75"/>
      <c r="S54" s="269">
        <v>5764</v>
      </c>
      <c r="T54" s="268">
        <v>0</v>
      </c>
    </row>
    <row r="55" spans="2:20" ht="10.5" customHeight="1">
      <c r="B55" s="105"/>
      <c r="C55" s="81"/>
      <c r="D55" s="75"/>
      <c r="E55" s="279"/>
      <c r="F55" s="268"/>
      <c r="G55" s="237"/>
      <c r="H55" s="88"/>
      <c r="I55" s="88"/>
      <c r="J55" s="81" t="s">
        <v>115</v>
      </c>
      <c r="K55" s="63"/>
      <c r="L55" s="269">
        <v>45401</v>
      </c>
      <c r="M55" s="268">
        <v>2631</v>
      </c>
      <c r="N55" s="233"/>
      <c r="O55" s="71"/>
      <c r="P55" s="71"/>
      <c r="Q55" s="278" t="s">
        <v>118</v>
      </c>
      <c r="R55" s="63"/>
      <c r="S55" s="269">
        <v>4548</v>
      </c>
      <c r="T55" s="268">
        <v>0</v>
      </c>
    </row>
    <row r="56" spans="2:20" ht="10.5" customHeight="1">
      <c r="B56" s="495" t="s">
        <v>408</v>
      </c>
      <c r="C56" s="495"/>
      <c r="D56" s="246"/>
      <c r="E56" s="245">
        <v>6828585</v>
      </c>
      <c r="F56" s="244">
        <v>4173695</v>
      </c>
      <c r="G56" s="230"/>
      <c r="H56" s="76"/>
      <c r="I56" s="76"/>
      <c r="J56" s="81" t="s">
        <v>117</v>
      </c>
      <c r="K56" s="75"/>
      <c r="L56" s="269">
        <v>1144</v>
      </c>
      <c r="M56" s="268">
        <v>31</v>
      </c>
      <c r="N56" s="233"/>
      <c r="O56" s="71"/>
      <c r="P56" s="71"/>
      <c r="Q56" s="81" t="s">
        <v>120</v>
      </c>
      <c r="R56" s="63"/>
      <c r="S56" s="269">
        <v>1212</v>
      </c>
      <c r="T56" s="268">
        <v>0</v>
      </c>
    </row>
    <row r="57" spans="2:20" ht="10.5" customHeight="1">
      <c r="B57" s="105"/>
      <c r="C57" s="211"/>
      <c r="D57" s="75"/>
      <c r="E57" s="279"/>
      <c r="F57" s="268"/>
      <c r="G57" s="230"/>
      <c r="H57" s="76"/>
      <c r="I57" s="76"/>
      <c r="J57" s="273"/>
      <c r="L57" s="272"/>
      <c r="M57" s="271"/>
      <c r="N57" s="229"/>
      <c r="O57" s="71"/>
      <c r="P57" s="71"/>
      <c r="Q57" s="278" t="s">
        <v>440</v>
      </c>
      <c r="R57" s="75"/>
      <c r="S57" s="269">
        <v>4894</v>
      </c>
      <c r="T57" s="268">
        <v>0</v>
      </c>
    </row>
    <row r="58" spans="2:20" ht="10.5" customHeight="1">
      <c r="B58" s="221"/>
      <c r="C58" s="81" t="s">
        <v>125</v>
      </c>
      <c r="D58" s="75"/>
      <c r="E58" s="269">
        <v>61709</v>
      </c>
      <c r="F58" s="268">
        <v>5933</v>
      </c>
      <c r="G58" s="230"/>
      <c r="H58" s="76"/>
      <c r="I58" s="76"/>
      <c r="J58" s="81" t="s">
        <v>119</v>
      </c>
      <c r="K58" s="75"/>
      <c r="L58" s="269">
        <v>36353</v>
      </c>
      <c r="M58" s="268">
        <v>30</v>
      </c>
      <c r="N58" s="229"/>
      <c r="O58" s="71"/>
      <c r="P58" s="71"/>
      <c r="Q58" s="278" t="s">
        <v>439</v>
      </c>
      <c r="R58" s="63"/>
      <c r="S58" s="269">
        <v>1935</v>
      </c>
      <c r="T58" s="268">
        <v>0</v>
      </c>
    </row>
    <row r="59" spans="2:20" ht="10.5" customHeight="1">
      <c r="B59" s="221"/>
      <c r="C59" s="81" t="s">
        <v>127</v>
      </c>
      <c r="D59" s="75"/>
      <c r="E59" s="269">
        <v>1379028</v>
      </c>
      <c r="F59" s="268">
        <v>117940</v>
      </c>
      <c r="G59" s="230"/>
      <c r="H59" s="76"/>
      <c r="J59" s="81" t="s">
        <v>438</v>
      </c>
      <c r="K59" s="75"/>
      <c r="L59" s="269">
        <v>1280</v>
      </c>
      <c r="M59" s="268">
        <v>0</v>
      </c>
      <c r="N59" s="233"/>
      <c r="O59" s="71"/>
      <c r="P59" s="71"/>
      <c r="S59" s="145"/>
    </row>
    <row r="60" spans="2:20" ht="10.5" customHeight="1">
      <c r="B60" s="221"/>
      <c r="C60" s="81" t="s">
        <v>130</v>
      </c>
      <c r="D60" s="75"/>
      <c r="E60" s="269">
        <v>3719</v>
      </c>
      <c r="F60" s="268">
        <v>14014</v>
      </c>
      <c r="G60" s="239"/>
      <c r="H60" s="76"/>
      <c r="I60" s="76"/>
      <c r="J60" s="81" t="s">
        <v>124</v>
      </c>
      <c r="K60" s="63"/>
      <c r="L60" s="269">
        <v>17101</v>
      </c>
      <c r="M60" s="268">
        <v>634</v>
      </c>
      <c r="N60" s="229"/>
      <c r="O60" s="71"/>
      <c r="P60" s="493" t="s">
        <v>422</v>
      </c>
      <c r="Q60" s="493"/>
      <c r="R60" s="75"/>
      <c r="S60" s="235">
        <v>1654169</v>
      </c>
      <c r="T60" s="234">
        <v>4138081</v>
      </c>
    </row>
    <row r="61" spans="2:20" ht="10.5" customHeight="1">
      <c r="C61" s="81" t="s">
        <v>133</v>
      </c>
      <c r="D61" s="75"/>
      <c r="E61" s="270">
        <v>628112</v>
      </c>
      <c r="F61" s="268">
        <v>157517</v>
      </c>
      <c r="G61" s="230"/>
      <c r="H61" s="76"/>
      <c r="I61" s="76"/>
      <c r="J61" s="81" t="s">
        <v>128</v>
      </c>
      <c r="K61" s="75"/>
      <c r="L61" s="269">
        <v>60948</v>
      </c>
      <c r="M61" s="268">
        <v>2393</v>
      </c>
      <c r="N61" s="233"/>
      <c r="O61" s="71"/>
      <c r="P61" s="71"/>
      <c r="S61" s="145"/>
    </row>
    <row r="62" spans="2:20" ht="10.5" customHeight="1">
      <c r="C62" s="81" t="s">
        <v>138</v>
      </c>
      <c r="D62" s="63"/>
      <c r="E62" s="269">
        <v>12102</v>
      </c>
      <c r="F62" s="268">
        <v>491</v>
      </c>
      <c r="G62" s="230"/>
      <c r="H62" s="76"/>
      <c r="I62" s="76"/>
      <c r="J62" s="81" t="s">
        <v>421</v>
      </c>
      <c r="K62" s="75"/>
      <c r="L62" s="270">
        <v>15</v>
      </c>
      <c r="M62" s="268">
        <v>0</v>
      </c>
      <c r="N62" s="229"/>
      <c r="O62" s="71"/>
      <c r="P62" s="97"/>
      <c r="Q62" s="81" t="s">
        <v>129</v>
      </c>
      <c r="R62" s="75"/>
      <c r="S62" s="269">
        <v>66164</v>
      </c>
      <c r="T62" s="268">
        <v>5068</v>
      </c>
    </row>
    <row r="63" spans="2:20" ht="10.5" customHeight="1">
      <c r="E63" s="272"/>
      <c r="F63" s="271"/>
      <c r="G63" s="239"/>
      <c r="H63" s="76"/>
      <c r="I63" s="76"/>
      <c r="J63" s="81"/>
      <c r="K63" s="75"/>
      <c r="L63" s="269"/>
      <c r="M63" s="268"/>
      <c r="N63" s="229"/>
      <c r="O63" s="71"/>
      <c r="P63" s="97"/>
      <c r="Q63" s="101" t="s">
        <v>132</v>
      </c>
      <c r="S63" s="269">
        <v>22464</v>
      </c>
      <c r="T63" s="268">
        <v>2741</v>
      </c>
    </row>
    <row r="64" spans="2:20" ht="10.5" customHeight="1">
      <c r="C64" s="81" t="s">
        <v>140</v>
      </c>
      <c r="D64" s="75"/>
      <c r="E64" s="269">
        <v>775056</v>
      </c>
      <c r="F64" s="268">
        <v>348266</v>
      </c>
      <c r="G64" s="230"/>
      <c r="H64" s="76"/>
      <c r="I64" s="76"/>
      <c r="J64" s="81" t="s">
        <v>208</v>
      </c>
      <c r="K64" s="75"/>
      <c r="L64" s="269">
        <v>108</v>
      </c>
      <c r="M64" s="268">
        <v>0</v>
      </c>
      <c r="N64" s="229"/>
      <c r="O64" s="71"/>
      <c r="P64" s="71"/>
      <c r="Q64" s="81" t="s">
        <v>407</v>
      </c>
      <c r="R64" s="75"/>
      <c r="S64" s="269">
        <v>17253</v>
      </c>
      <c r="T64" s="268">
        <v>19</v>
      </c>
    </row>
    <row r="65" spans="3:20" ht="10.5" customHeight="1">
      <c r="C65" s="81" t="s">
        <v>143</v>
      </c>
      <c r="D65" s="75"/>
      <c r="E65" s="269">
        <v>1465103</v>
      </c>
      <c r="F65" s="268">
        <v>353821</v>
      </c>
      <c r="G65" s="230"/>
      <c r="H65" s="76"/>
      <c r="I65" s="76"/>
      <c r="J65" s="81" t="s">
        <v>131</v>
      </c>
      <c r="K65" s="63"/>
      <c r="L65" s="269">
        <v>306680</v>
      </c>
      <c r="M65" s="268">
        <v>154</v>
      </c>
      <c r="N65" s="233"/>
      <c r="O65" s="71"/>
      <c r="P65" s="71"/>
      <c r="Q65" s="170" t="s">
        <v>135</v>
      </c>
      <c r="R65" s="63"/>
      <c r="S65" s="269">
        <v>16308</v>
      </c>
      <c r="T65" s="268">
        <v>0</v>
      </c>
    </row>
    <row r="66" spans="3:20" ht="10.5" customHeight="1">
      <c r="C66" s="81" t="s">
        <v>145</v>
      </c>
      <c r="D66" s="75"/>
      <c r="E66" s="269">
        <v>77079</v>
      </c>
      <c r="F66" s="268">
        <v>240986</v>
      </c>
      <c r="G66" s="230"/>
      <c r="H66" s="76"/>
      <c r="I66" s="76"/>
      <c r="J66" s="81" t="s">
        <v>134</v>
      </c>
      <c r="K66" s="75"/>
      <c r="L66" s="269">
        <v>343538</v>
      </c>
      <c r="M66" s="268">
        <v>17913</v>
      </c>
      <c r="N66" s="233"/>
      <c r="O66" s="71"/>
      <c r="P66" s="71"/>
      <c r="Q66" s="189" t="s">
        <v>137</v>
      </c>
      <c r="R66" s="75"/>
      <c r="S66" s="269">
        <v>300</v>
      </c>
      <c r="T66" s="268">
        <v>0</v>
      </c>
    </row>
    <row r="67" spans="3:20" ht="10.5" customHeight="1">
      <c r="C67" s="81" t="s">
        <v>147</v>
      </c>
      <c r="D67" s="75"/>
      <c r="E67" s="270">
        <v>484452</v>
      </c>
      <c r="F67" s="268">
        <v>417744</v>
      </c>
      <c r="G67" s="230"/>
      <c r="H67" s="76"/>
      <c r="I67" s="76"/>
      <c r="J67" s="81" t="s">
        <v>139</v>
      </c>
      <c r="K67" s="75"/>
      <c r="L67" s="269">
        <v>5229</v>
      </c>
      <c r="M67" s="268">
        <v>0</v>
      </c>
      <c r="N67" s="233"/>
      <c r="O67" s="71"/>
      <c r="Q67" s="81"/>
      <c r="R67" s="75"/>
      <c r="S67" s="274"/>
      <c r="T67" s="277"/>
    </row>
    <row r="68" spans="3:20" ht="10.5" customHeight="1">
      <c r="C68" s="81" t="s">
        <v>151</v>
      </c>
      <c r="D68" s="63"/>
      <c r="E68" s="269">
        <v>13612</v>
      </c>
      <c r="F68" s="268">
        <v>10719</v>
      </c>
      <c r="G68" s="230"/>
      <c r="H68" s="76"/>
      <c r="I68" s="76"/>
      <c r="J68" s="81"/>
      <c r="K68" s="75"/>
      <c r="L68" s="269"/>
      <c r="N68" s="233"/>
      <c r="O68" s="71"/>
      <c r="P68" s="97"/>
      <c r="Q68" s="81" t="s">
        <v>142</v>
      </c>
      <c r="R68" s="63"/>
      <c r="S68" s="269">
        <v>22806</v>
      </c>
      <c r="T68" s="268">
        <v>6951</v>
      </c>
    </row>
    <row r="69" spans="3:20" ht="10.5" customHeight="1">
      <c r="E69" s="272"/>
      <c r="F69" s="271"/>
      <c r="G69" s="241"/>
      <c r="H69" s="76"/>
      <c r="I69" s="493" t="s">
        <v>420</v>
      </c>
      <c r="J69" s="493"/>
      <c r="K69" s="75"/>
      <c r="L69" s="235">
        <v>3259325</v>
      </c>
      <c r="M69" s="234">
        <v>16801560</v>
      </c>
      <c r="N69" s="233"/>
      <c r="O69" s="71"/>
      <c r="Q69" s="81" t="s">
        <v>144</v>
      </c>
      <c r="R69" s="63"/>
      <c r="S69" s="269">
        <v>346324</v>
      </c>
      <c r="T69" s="268">
        <v>329027</v>
      </c>
    </row>
    <row r="70" spans="3:20" ht="10.5" customHeight="1">
      <c r="C70" s="81" t="s">
        <v>153</v>
      </c>
      <c r="D70" s="75"/>
      <c r="E70" s="269">
        <v>153026</v>
      </c>
      <c r="F70" s="268">
        <v>53929</v>
      </c>
      <c r="G70" s="230"/>
      <c r="H70" s="76"/>
      <c r="K70" s="236"/>
      <c r="L70" s="276"/>
      <c r="M70" s="275"/>
      <c r="N70" s="233"/>
      <c r="O70" s="71"/>
      <c r="Q70" s="81" t="s">
        <v>146</v>
      </c>
      <c r="R70" s="63"/>
      <c r="S70" s="269">
        <v>577530</v>
      </c>
      <c r="T70" s="268">
        <v>200495</v>
      </c>
    </row>
    <row r="71" spans="3:20" ht="10.5" customHeight="1">
      <c r="C71" s="81" t="s">
        <v>156</v>
      </c>
      <c r="D71" s="75"/>
      <c r="E71" s="269">
        <v>21240</v>
      </c>
      <c r="F71" s="268">
        <v>0</v>
      </c>
      <c r="G71" s="239"/>
      <c r="H71" s="76"/>
      <c r="J71" s="91" t="s">
        <v>149</v>
      </c>
      <c r="K71" s="75"/>
      <c r="L71" s="269">
        <v>2509040</v>
      </c>
      <c r="M71" s="268">
        <v>16056145</v>
      </c>
      <c r="N71" s="233"/>
      <c r="O71" s="71"/>
      <c r="P71" s="97"/>
      <c r="Q71" s="81" t="s">
        <v>148</v>
      </c>
      <c r="R71" s="63"/>
      <c r="S71" s="269">
        <v>471953</v>
      </c>
      <c r="T71" s="268">
        <v>3459668</v>
      </c>
    </row>
    <row r="72" spans="3:20" ht="10.5" customHeight="1">
      <c r="C72" s="81" t="s">
        <v>159</v>
      </c>
      <c r="D72" s="75"/>
      <c r="E72" s="269">
        <v>228337</v>
      </c>
      <c r="F72" s="268">
        <v>64287</v>
      </c>
      <c r="G72" s="230"/>
      <c r="H72" s="76"/>
      <c r="J72" s="175" t="s">
        <v>152</v>
      </c>
      <c r="K72" s="63"/>
      <c r="L72" s="269">
        <v>341341</v>
      </c>
      <c r="M72" s="268">
        <v>1723</v>
      </c>
      <c r="N72" s="240"/>
      <c r="O72" s="71"/>
      <c r="Q72" s="81" t="s">
        <v>405</v>
      </c>
      <c r="R72" s="63"/>
      <c r="S72" s="269">
        <v>10730</v>
      </c>
      <c r="T72" s="268">
        <v>1644</v>
      </c>
    </row>
    <row r="73" spans="3:20" ht="10.5" customHeight="1">
      <c r="C73" s="81" t="s">
        <v>161</v>
      </c>
      <c r="D73" s="75"/>
      <c r="E73" s="270">
        <v>568</v>
      </c>
      <c r="F73" s="268">
        <v>0</v>
      </c>
      <c r="G73" s="230"/>
      <c r="H73" s="76"/>
      <c r="J73" s="210" t="s">
        <v>157</v>
      </c>
      <c r="K73" s="75"/>
      <c r="L73" s="269">
        <v>346058</v>
      </c>
      <c r="M73" s="268">
        <v>612101</v>
      </c>
      <c r="N73" s="233"/>
      <c r="O73" s="71"/>
      <c r="P73" s="97"/>
      <c r="S73" s="145"/>
    </row>
    <row r="74" spans="3:20" ht="10.5" customHeight="1">
      <c r="C74" s="81" t="s">
        <v>8</v>
      </c>
      <c r="D74" s="114"/>
      <c r="E74" s="269">
        <v>524120</v>
      </c>
      <c r="F74" s="268">
        <v>114545</v>
      </c>
      <c r="G74" s="237"/>
      <c r="H74" s="88"/>
      <c r="I74" s="95"/>
      <c r="J74" s="81" t="s">
        <v>437</v>
      </c>
      <c r="K74" s="75"/>
      <c r="L74" s="274">
        <v>5054</v>
      </c>
      <c r="M74" s="268">
        <v>0</v>
      </c>
      <c r="N74" s="233"/>
      <c r="O74" s="71"/>
      <c r="P74" s="71"/>
      <c r="Q74" s="81" t="s">
        <v>404</v>
      </c>
      <c r="R74" s="63"/>
      <c r="S74" s="269">
        <v>8190</v>
      </c>
      <c r="T74" s="268">
        <v>3626</v>
      </c>
    </row>
    <row r="75" spans="3:20" ht="10.5" customHeight="1">
      <c r="E75" s="272"/>
      <c r="F75" s="271"/>
      <c r="G75" s="230"/>
      <c r="H75" s="76"/>
      <c r="I75" s="95"/>
      <c r="J75" s="81" t="s">
        <v>9</v>
      </c>
      <c r="K75" s="75"/>
      <c r="L75" s="274">
        <v>7347</v>
      </c>
      <c r="M75" s="268">
        <v>124286</v>
      </c>
      <c r="N75" s="233"/>
      <c r="O75" s="71"/>
      <c r="P75" s="97"/>
      <c r="Q75" s="81" t="s">
        <v>158</v>
      </c>
      <c r="R75" s="209"/>
      <c r="S75" s="269">
        <v>94147</v>
      </c>
      <c r="T75" s="268">
        <v>128842</v>
      </c>
    </row>
    <row r="76" spans="3:20" ht="10.5" customHeight="1">
      <c r="C76" s="81" t="s">
        <v>10</v>
      </c>
      <c r="D76" s="75"/>
      <c r="E76" s="269">
        <v>31744</v>
      </c>
      <c r="F76" s="268">
        <v>40905</v>
      </c>
      <c r="G76" s="230"/>
      <c r="H76" s="76"/>
      <c r="I76" s="95"/>
      <c r="J76" s="273"/>
      <c r="L76" s="272"/>
      <c r="M76" s="271"/>
      <c r="N76" s="233"/>
      <c r="O76" s="71"/>
      <c r="P76" s="107"/>
      <c r="R76" s="236"/>
      <c r="S76" s="145"/>
    </row>
    <row r="77" spans="3:20" ht="10.5" customHeight="1">
      <c r="C77" s="81" t="s">
        <v>12</v>
      </c>
      <c r="D77" s="75"/>
      <c r="E77" s="269">
        <v>51114</v>
      </c>
      <c r="F77" s="268">
        <v>20019</v>
      </c>
      <c r="G77" s="230"/>
      <c r="H77" s="76"/>
      <c r="I77" s="95"/>
      <c r="J77" s="81" t="s">
        <v>11</v>
      </c>
      <c r="K77" s="75"/>
      <c r="L77" s="269">
        <v>11370</v>
      </c>
      <c r="M77" s="268">
        <v>3031</v>
      </c>
      <c r="N77" s="233"/>
      <c r="O77" s="71"/>
      <c r="P77" s="493" t="s">
        <v>202</v>
      </c>
      <c r="Q77" s="493"/>
      <c r="R77" s="114"/>
      <c r="S77" s="235">
        <v>0</v>
      </c>
      <c r="T77" s="234">
        <v>0</v>
      </c>
    </row>
    <row r="78" spans="3:20" ht="10.5" customHeight="1">
      <c r="C78" s="81" t="s">
        <v>436</v>
      </c>
      <c r="D78" s="75"/>
      <c r="E78" s="269">
        <v>224</v>
      </c>
      <c r="F78" s="268">
        <v>0</v>
      </c>
      <c r="G78" s="226"/>
      <c r="H78" s="76"/>
      <c r="I78" s="95"/>
      <c r="J78" s="170" t="s">
        <v>14</v>
      </c>
      <c r="K78" s="75"/>
      <c r="L78" s="269">
        <v>2606</v>
      </c>
      <c r="M78" s="268">
        <v>0</v>
      </c>
      <c r="N78" s="229"/>
      <c r="O78" s="71"/>
      <c r="P78" s="107"/>
      <c r="R78" s="236"/>
      <c r="S78" s="145"/>
    </row>
    <row r="79" spans="3:20" ht="10.5" customHeight="1">
      <c r="C79" s="81" t="s">
        <v>201</v>
      </c>
      <c r="D79" s="75"/>
      <c r="E79" s="269">
        <v>193895</v>
      </c>
      <c r="F79" s="268">
        <v>5722</v>
      </c>
      <c r="G79" s="226"/>
      <c r="H79" s="76"/>
      <c r="I79" s="76"/>
      <c r="J79" s="81" t="s">
        <v>16</v>
      </c>
      <c r="K79" s="75"/>
      <c r="L79" s="269">
        <v>3210</v>
      </c>
      <c r="M79" s="268">
        <v>0</v>
      </c>
      <c r="N79" s="233"/>
      <c r="Q79" s="81" t="s">
        <v>403</v>
      </c>
      <c r="R79" s="63"/>
      <c r="S79" s="270">
        <v>0</v>
      </c>
      <c r="T79" s="268">
        <v>0</v>
      </c>
    </row>
    <row r="80" spans="3:20" ht="10.5" customHeight="1">
      <c r="C80" s="81" t="s">
        <v>18</v>
      </c>
      <c r="D80" s="75"/>
      <c r="E80" s="269">
        <v>27372</v>
      </c>
      <c r="F80" s="268">
        <v>52882</v>
      </c>
      <c r="G80" s="256"/>
      <c r="H80" s="63"/>
      <c r="J80" s="81" t="s">
        <v>31</v>
      </c>
      <c r="K80" s="167"/>
      <c r="L80" s="269">
        <v>317</v>
      </c>
      <c r="M80" s="268">
        <v>0</v>
      </c>
      <c r="N80" s="229"/>
      <c r="Q80" s="63"/>
      <c r="R80" s="63"/>
      <c r="S80" s="232"/>
      <c r="T80" s="231"/>
    </row>
    <row r="81" spans="1:20" ht="3" customHeight="1">
      <c r="A81" s="132"/>
      <c r="B81" s="132"/>
      <c r="C81" s="132"/>
      <c r="D81" s="267"/>
      <c r="E81" s="266"/>
      <c r="F81" s="266"/>
      <c r="G81" s="225"/>
      <c r="H81" s="131"/>
      <c r="I81" s="265"/>
      <c r="J81" s="264"/>
      <c r="K81" s="206"/>
      <c r="L81" s="263"/>
      <c r="M81" s="262"/>
      <c r="N81" s="225"/>
      <c r="O81" s="131"/>
      <c r="P81" s="132"/>
      <c r="Q81" s="132"/>
      <c r="R81" s="132"/>
      <c r="S81" s="205"/>
      <c r="T81" s="132"/>
    </row>
    <row r="82" spans="1:20" ht="10.5" customHeight="1">
      <c r="A82" s="260" t="s">
        <v>163</v>
      </c>
      <c r="B82" s="259"/>
      <c r="C82" s="261"/>
      <c r="D82" s="260"/>
      <c r="E82" s="260"/>
      <c r="F82" s="260"/>
      <c r="G82" s="260"/>
      <c r="H82" s="260"/>
      <c r="I82" s="260"/>
      <c r="J82" s="260"/>
      <c r="K82" s="260"/>
      <c r="L82" s="260"/>
      <c r="M82" s="260"/>
      <c r="N82" s="260"/>
      <c r="O82" s="260"/>
      <c r="P82" s="259"/>
      <c r="Q82" s="259"/>
      <c r="R82" s="259"/>
      <c r="S82" s="259"/>
      <c r="T82" s="259"/>
    </row>
    <row r="83" spans="1:20">
      <c r="C83" s="63"/>
      <c r="D83" s="63"/>
      <c r="E83" s="63"/>
      <c r="F83" s="63"/>
      <c r="H83" s="63"/>
      <c r="I83" s="63"/>
      <c r="J83" s="63"/>
      <c r="K83" s="63"/>
      <c r="L83" s="63"/>
      <c r="M83" s="63"/>
      <c r="N83" s="63"/>
    </row>
  </sheetData>
  <mergeCells count="8">
    <mergeCell ref="P77:Q77"/>
    <mergeCell ref="P60:Q60"/>
    <mergeCell ref="P22:Q22"/>
    <mergeCell ref="I69:J69"/>
    <mergeCell ref="B10:C10"/>
    <mergeCell ref="B12:C12"/>
    <mergeCell ref="I20:J20"/>
    <mergeCell ref="B56:C56"/>
  </mergeCells>
  <phoneticPr fontId="1"/>
  <printOptions gridLinesSet="0"/>
  <pageMargins left="0.78740157480314965" right="0.78740157480314965" top="0.78740157480314965" bottom="0.59055118110236227" header="0.51181102362204722" footer="0.11811023622047245"/>
  <pageSetup paperSize="9" scale="98"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435</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494" t="s">
        <v>176</v>
      </c>
      <c r="C10" s="494"/>
      <c r="D10" s="114"/>
      <c r="E10" s="235">
        <v>48852299</v>
      </c>
      <c r="F10" s="234">
        <v>80652342</v>
      </c>
      <c r="G10" s="237"/>
      <c r="H10" s="76"/>
      <c r="I10" s="76"/>
      <c r="J10" s="81" t="s">
        <v>226</v>
      </c>
      <c r="K10" s="75"/>
      <c r="L10" s="228">
        <v>792</v>
      </c>
      <c r="M10" s="227">
        <v>1628</v>
      </c>
      <c r="N10" s="229"/>
      <c r="O10" s="71"/>
      <c r="P10" s="107"/>
      <c r="Q10" s="175" t="s">
        <v>223</v>
      </c>
      <c r="R10" s="75"/>
      <c r="S10" s="228">
        <v>1018</v>
      </c>
      <c r="T10" s="227">
        <v>0</v>
      </c>
    </row>
    <row r="11" spans="1:20" ht="11.25" customHeight="1">
      <c r="C11" s="63"/>
      <c r="D11" s="63"/>
      <c r="E11" s="232"/>
      <c r="F11" s="231"/>
      <c r="G11" s="255"/>
      <c r="H11" s="76"/>
      <c r="I11" s="76"/>
      <c r="J11" s="81" t="s">
        <v>417</v>
      </c>
      <c r="K11" s="75"/>
      <c r="L11" s="238">
        <v>783</v>
      </c>
      <c r="M11" s="227">
        <v>1925</v>
      </c>
      <c r="N11" s="251"/>
      <c r="O11" s="71"/>
      <c r="P11" s="107"/>
      <c r="Q11" s="187" t="s">
        <v>222</v>
      </c>
      <c r="R11" s="75"/>
      <c r="S11" s="228">
        <v>35</v>
      </c>
      <c r="T11" s="227">
        <v>0</v>
      </c>
    </row>
    <row r="12" spans="1:20" ht="9.75" customHeight="1">
      <c r="B12" s="494" t="s">
        <v>175</v>
      </c>
      <c r="C12" s="494"/>
      <c r="D12" s="63"/>
      <c r="E12" s="235">
        <v>29144026</v>
      </c>
      <c r="F12" s="234">
        <v>47177581</v>
      </c>
      <c r="G12" s="230"/>
      <c r="H12" s="76"/>
      <c r="I12" s="76"/>
      <c r="J12" s="81" t="s">
        <v>24</v>
      </c>
      <c r="K12" s="75"/>
      <c r="L12" s="228">
        <v>385871</v>
      </c>
      <c r="M12" s="227">
        <v>2944950</v>
      </c>
      <c r="N12" s="229"/>
      <c r="O12" s="107"/>
      <c r="P12" s="71"/>
      <c r="Q12" s="187" t="s">
        <v>429</v>
      </c>
      <c r="R12" s="63"/>
      <c r="S12" s="228">
        <v>964</v>
      </c>
      <c r="T12" s="227">
        <v>0</v>
      </c>
    </row>
    <row r="13" spans="1:20" ht="9.75" customHeight="1">
      <c r="D13" s="75"/>
      <c r="E13" s="254"/>
      <c r="F13" s="253"/>
      <c r="G13" s="230"/>
      <c r="H13" s="76"/>
      <c r="I13" s="76"/>
      <c r="J13" s="81" t="s">
        <v>224</v>
      </c>
      <c r="K13" s="75"/>
      <c r="L13" s="228">
        <v>6012</v>
      </c>
      <c r="M13" s="227">
        <v>7973</v>
      </c>
      <c r="N13" s="251"/>
      <c r="O13" s="107"/>
      <c r="P13" s="107"/>
      <c r="Q13" s="211" t="s">
        <v>34</v>
      </c>
      <c r="R13" s="63"/>
      <c r="S13" s="228">
        <v>1671</v>
      </c>
      <c r="T13" s="227">
        <v>10</v>
      </c>
    </row>
    <row r="14" spans="1:20" ht="9.75" customHeight="1">
      <c r="C14" s="81" t="s">
        <v>17</v>
      </c>
      <c r="D14" s="75"/>
      <c r="E14" s="252">
        <v>1465036</v>
      </c>
      <c r="F14" s="247">
        <v>2309179</v>
      </c>
      <c r="G14" s="230"/>
      <c r="H14" s="76"/>
      <c r="I14" s="76"/>
      <c r="J14" s="81" t="s">
        <v>27</v>
      </c>
      <c r="K14" s="75"/>
      <c r="L14" s="228">
        <v>980</v>
      </c>
      <c r="M14" s="227">
        <v>20388</v>
      </c>
      <c r="N14" s="233"/>
      <c r="O14" s="107"/>
      <c r="P14" s="107"/>
      <c r="Q14" s="170" t="s">
        <v>414</v>
      </c>
      <c r="R14" s="75"/>
      <c r="S14" s="228">
        <v>120</v>
      </c>
      <c r="T14" s="227">
        <v>0</v>
      </c>
    </row>
    <row r="15" spans="1:20" ht="9.75" customHeight="1">
      <c r="C15" s="81" t="s">
        <v>23</v>
      </c>
      <c r="D15" s="75"/>
      <c r="E15" s="238">
        <v>6903486</v>
      </c>
      <c r="F15" s="247">
        <v>11659603</v>
      </c>
      <c r="G15" s="230"/>
      <c r="H15" s="76"/>
      <c r="J15" s="81"/>
      <c r="L15" s="254"/>
      <c r="M15" s="253"/>
      <c r="N15" s="251"/>
      <c r="O15" s="107"/>
      <c r="P15" s="107"/>
      <c r="Q15" s="170"/>
      <c r="R15" s="75"/>
      <c r="S15" s="228"/>
      <c r="T15" s="227"/>
    </row>
    <row r="16" spans="1:20" ht="9.75" customHeight="1">
      <c r="C16" s="81" t="s">
        <v>26</v>
      </c>
      <c r="D16" s="75"/>
      <c r="E16" s="228">
        <v>1616495</v>
      </c>
      <c r="F16" s="247">
        <v>1196815</v>
      </c>
      <c r="G16" s="230"/>
      <c r="H16" s="76"/>
      <c r="J16" s="81" t="s">
        <v>415</v>
      </c>
      <c r="K16" s="75"/>
      <c r="L16" s="238">
        <v>2117</v>
      </c>
      <c r="M16" s="227">
        <v>11015</v>
      </c>
      <c r="N16" s="229"/>
      <c r="O16" s="107"/>
      <c r="P16" s="107"/>
      <c r="Q16" s="170" t="s">
        <v>218</v>
      </c>
      <c r="R16" s="75"/>
      <c r="S16" s="228">
        <v>243</v>
      </c>
      <c r="T16" s="227">
        <v>0</v>
      </c>
    </row>
    <row r="17" spans="3:20" ht="9.75" customHeight="1">
      <c r="C17" s="81" t="s">
        <v>220</v>
      </c>
      <c r="D17" s="75"/>
      <c r="E17" s="228">
        <v>1294774</v>
      </c>
      <c r="F17" s="247">
        <v>1509915</v>
      </c>
      <c r="G17" s="230"/>
      <c r="H17" s="88"/>
      <c r="J17" s="81" t="s">
        <v>30</v>
      </c>
      <c r="K17" s="75"/>
      <c r="L17" s="232">
        <v>2629</v>
      </c>
      <c r="M17" s="227">
        <v>4478</v>
      </c>
      <c r="N17" s="250"/>
      <c r="O17" s="107"/>
      <c r="P17" s="107"/>
      <c r="Q17" s="91" t="s">
        <v>25</v>
      </c>
      <c r="R17" s="75"/>
      <c r="S17" s="228">
        <v>3125</v>
      </c>
      <c r="T17" s="227">
        <v>0</v>
      </c>
    </row>
    <row r="18" spans="3:20" ht="9.75" customHeight="1">
      <c r="C18" s="81" t="s">
        <v>35</v>
      </c>
      <c r="D18" s="63"/>
      <c r="E18" s="228">
        <v>470078</v>
      </c>
      <c r="F18" s="247">
        <v>1005589</v>
      </c>
      <c r="G18" s="230"/>
      <c r="H18" s="76"/>
      <c r="J18" s="81" t="s">
        <v>221</v>
      </c>
      <c r="K18" s="63"/>
      <c r="L18" s="228">
        <v>15553</v>
      </c>
      <c r="M18" s="227">
        <v>21</v>
      </c>
      <c r="N18" s="233"/>
      <c r="O18" s="107"/>
      <c r="P18" s="107"/>
      <c r="Q18" s="210" t="s">
        <v>434</v>
      </c>
      <c r="R18" s="75"/>
      <c r="S18" s="228">
        <v>325</v>
      </c>
      <c r="T18" s="227">
        <v>0</v>
      </c>
    </row>
    <row r="19" spans="3:20" ht="9.75" customHeight="1">
      <c r="C19" s="81"/>
      <c r="D19" s="75"/>
      <c r="E19" s="249"/>
      <c r="F19" s="248"/>
      <c r="G19" s="239"/>
      <c r="H19" s="76"/>
      <c r="I19" s="493"/>
      <c r="J19" s="493"/>
      <c r="K19" s="75"/>
      <c r="L19" s="235"/>
      <c r="M19" s="234"/>
      <c r="N19" s="233"/>
      <c r="O19" s="107"/>
      <c r="P19" s="71"/>
      <c r="R19" s="236"/>
      <c r="S19" s="258"/>
      <c r="T19" s="253"/>
    </row>
    <row r="20" spans="3:20" ht="9.75" customHeight="1">
      <c r="C20" s="81" t="s">
        <v>36</v>
      </c>
      <c r="D20" s="75"/>
      <c r="E20" s="228">
        <v>6553</v>
      </c>
      <c r="F20" s="227">
        <v>2789</v>
      </c>
      <c r="G20" s="230"/>
      <c r="H20" s="88"/>
      <c r="I20" s="493" t="s">
        <v>174</v>
      </c>
      <c r="J20" s="493"/>
      <c r="K20" s="75"/>
      <c r="L20" s="235">
        <v>3001616</v>
      </c>
      <c r="M20" s="234">
        <v>911744</v>
      </c>
      <c r="N20" s="233"/>
      <c r="O20" s="107"/>
      <c r="P20" s="493" t="s">
        <v>173</v>
      </c>
      <c r="Q20" s="493"/>
      <c r="R20" s="167"/>
      <c r="S20" s="235">
        <v>4656716</v>
      </c>
      <c r="T20" s="234">
        <v>8133493</v>
      </c>
    </row>
    <row r="21" spans="3:20" ht="9.75" customHeight="1">
      <c r="C21" s="81" t="s">
        <v>38</v>
      </c>
      <c r="D21" s="75"/>
      <c r="E21" s="228">
        <v>2180777</v>
      </c>
      <c r="F21" s="227">
        <v>1715068</v>
      </c>
      <c r="G21" s="241"/>
      <c r="H21" s="76"/>
      <c r="I21" s="76"/>
      <c r="J21" s="218"/>
      <c r="K21" s="75"/>
      <c r="L21" s="228"/>
      <c r="M21" s="227"/>
      <c r="N21" s="229"/>
      <c r="O21" s="107"/>
      <c r="P21" s="71"/>
      <c r="R21" s="236"/>
      <c r="S21" s="258"/>
      <c r="T21" s="253"/>
    </row>
    <row r="22" spans="3:20" ht="9.75" customHeight="1">
      <c r="C22" s="81" t="s">
        <v>40</v>
      </c>
      <c r="D22" s="75"/>
      <c r="E22" s="228">
        <v>803702</v>
      </c>
      <c r="F22" s="247">
        <v>788633</v>
      </c>
      <c r="G22" s="230"/>
      <c r="H22" s="76"/>
      <c r="J22" s="218" t="s">
        <v>37</v>
      </c>
      <c r="K22" s="75"/>
      <c r="L22" s="228">
        <v>17215</v>
      </c>
      <c r="M22" s="227">
        <v>7513</v>
      </c>
      <c r="N22" s="229"/>
      <c r="O22" s="71"/>
      <c r="P22" s="71"/>
      <c r="Q22" s="81" t="s">
        <v>42</v>
      </c>
      <c r="R22" s="75"/>
      <c r="S22" s="228">
        <v>328960</v>
      </c>
      <c r="T22" s="227">
        <v>2714532</v>
      </c>
    </row>
    <row r="23" spans="3:20" ht="9.75" customHeight="1">
      <c r="C23" s="81" t="s">
        <v>45</v>
      </c>
      <c r="D23" s="75"/>
      <c r="E23" s="228">
        <v>383521</v>
      </c>
      <c r="F23" s="247">
        <v>579586</v>
      </c>
      <c r="G23" s="230"/>
      <c r="H23" s="76"/>
      <c r="J23" s="81" t="s">
        <v>41</v>
      </c>
      <c r="K23" s="75"/>
      <c r="L23" s="228">
        <v>70531</v>
      </c>
      <c r="M23" s="227">
        <v>62835</v>
      </c>
      <c r="N23" s="229"/>
      <c r="O23" s="71"/>
      <c r="P23" s="71"/>
      <c r="Q23" s="81" t="s">
        <v>44</v>
      </c>
      <c r="R23" s="75"/>
      <c r="S23" s="228">
        <v>3729326</v>
      </c>
      <c r="T23" s="227">
        <v>5405230</v>
      </c>
    </row>
    <row r="24" spans="3:20" ht="9.75" customHeight="1">
      <c r="C24" s="81" t="s">
        <v>48</v>
      </c>
      <c r="D24" s="63"/>
      <c r="E24" s="228">
        <v>1050921</v>
      </c>
      <c r="F24" s="247">
        <v>3860634</v>
      </c>
      <c r="G24" s="230"/>
      <c r="H24" s="76"/>
      <c r="I24" s="95"/>
      <c r="J24" s="81" t="s">
        <v>43</v>
      </c>
      <c r="K24" s="75"/>
      <c r="L24" s="228">
        <v>6572</v>
      </c>
      <c r="M24" s="227">
        <v>280</v>
      </c>
      <c r="N24" s="229"/>
      <c r="O24" s="71"/>
      <c r="Q24" s="81" t="s">
        <v>47</v>
      </c>
      <c r="R24" s="75"/>
      <c r="S24" s="228">
        <v>223395</v>
      </c>
      <c r="T24" s="227">
        <v>9245</v>
      </c>
    </row>
    <row r="25" spans="3:20" ht="9.75" customHeight="1">
      <c r="C25" s="81"/>
      <c r="D25" s="75"/>
      <c r="E25" s="228"/>
      <c r="F25" s="247"/>
      <c r="G25" s="230"/>
      <c r="H25" s="76"/>
      <c r="I25" s="95"/>
      <c r="J25" s="81" t="s">
        <v>46</v>
      </c>
      <c r="K25" s="75"/>
      <c r="L25" s="228">
        <v>895</v>
      </c>
      <c r="M25" s="227">
        <v>0</v>
      </c>
      <c r="N25" s="233"/>
      <c r="O25" s="71"/>
      <c r="P25" s="97"/>
      <c r="Q25" s="81" t="s">
        <v>216</v>
      </c>
      <c r="R25" s="75"/>
      <c r="S25" s="228">
        <v>17404</v>
      </c>
      <c r="T25" s="227">
        <v>975</v>
      </c>
    </row>
    <row r="26" spans="3:20" ht="9.75" customHeight="1">
      <c r="C26" s="81" t="s">
        <v>50</v>
      </c>
      <c r="D26" s="75"/>
      <c r="E26" s="228">
        <v>22543</v>
      </c>
      <c r="F26" s="227">
        <v>0</v>
      </c>
      <c r="G26" s="230"/>
      <c r="H26" s="76"/>
      <c r="I26" s="76"/>
      <c r="J26" s="170" t="s">
        <v>51</v>
      </c>
      <c r="K26" s="75"/>
      <c r="L26" s="228">
        <v>70554</v>
      </c>
      <c r="M26" s="227">
        <v>179813</v>
      </c>
      <c r="N26" s="233"/>
      <c r="O26" s="71"/>
      <c r="Q26" s="81" t="s">
        <v>52</v>
      </c>
      <c r="R26" s="75"/>
      <c r="S26" s="228">
        <v>2182</v>
      </c>
      <c r="T26" s="227">
        <v>539</v>
      </c>
    </row>
    <row r="27" spans="3:20" ht="9.75" customHeight="1">
      <c r="C27" s="81" t="s">
        <v>53</v>
      </c>
      <c r="D27" s="75"/>
      <c r="E27" s="228">
        <v>756486</v>
      </c>
      <c r="F27" s="227">
        <v>3300003</v>
      </c>
      <c r="G27" s="230"/>
      <c r="H27" s="76"/>
      <c r="I27" s="95"/>
      <c r="J27" s="81"/>
      <c r="K27" s="75"/>
      <c r="L27" s="228"/>
      <c r="M27" s="227"/>
      <c r="N27" s="229"/>
      <c r="O27" s="71"/>
      <c r="P27" s="71"/>
      <c r="Q27" s="81"/>
      <c r="R27" s="75"/>
      <c r="S27" s="228"/>
      <c r="T27" s="227"/>
    </row>
    <row r="28" spans="3:20" ht="9.75" customHeight="1">
      <c r="C28" s="81" t="s">
        <v>55</v>
      </c>
      <c r="D28" s="75"/>
      <c r="E28" s="228">
        <v>189</v>
      </c>
      <c r="F28" s="227">
        <v>0</v>
      </c>
      <c r="G28" s="230"/>
      <c r="H28" s="76"/>
      <c r="J28" s="81" t="s">
        <v>54</v>
      </c>
      <c r="K28" s="63"/>
      <c r="L28" s="228">
        <v>3990</v>
      </c>
      <c r="M28" s="227">
        <v>0</v>
      </c>
      <c r="N28" s="233"/>
      <c r="O28" s="71"/>
      <c r="P28" s="97"/>
      <c r="Q28" s="81" t="s">
        <v>172</v>
      </c>
      <c r="R28" s="75"/>
      <c r="S28" s="228">
        <v>79</v>
      </c>
      <c r="T28" s="227">
        <v>0</v>
      </c>
    </row>
    <row r="29" spans="3:20" ht="9.75" customHeight="1">
      <c r="C29" s="81" t="s">
        <v>60</v>
      </c>
      <c r="D29" s="75"/>
      <c r="E29" s="238">
        <v>57625</v>
      </c>
      <c r="F29" s="227">
        <v>22837</v>
      </c>
      <c r="G29" s="239"/>
      <c r="H29" s="76"/>
      <c r="I29" s="76"/>
      <c r="J29" s="81" t="s">
        <v>56</v>
      </c>
      <c r="K29" s="75"/>
      <c r="L29" s="228">
        <v>2030</v>
      </c>
      <c r="M29" s="227">
        <v>0</v>
      </c>
      <c r="N29" s="233"/>
      <c r="O29" s="71"/>
      <c r="P29" s="71"/>
      <c r="Q29" s="91" t="s">
        <v>57</v>
      </c>
      <c r="R29" s="63"/>
      <c r="S29" s="228">
        <v>8587</v>
      </c>
      <c r="T29" s="227">
        <v>387</v>
      </c>
    </row>
    <row r="30" spans="3:20" ht="9.75" customHeight="1">
      <c r="C30" s="81" t="s">
        <v>63</v>
      </c>
      <c r="D30" s="75"/>
      <c r="E30" s="228">
        <v>511986</v>
      </c>
      <c r="F30" s="227">
        <v>964515</v>
      </c>
      <c r="G30" s="230"/>
      <c r="H30" s="76"/>
      <c r="I30" s="76"/>
      <c r="J30" s="81" t="s">
        <v>58</v>
      </c>
      <c r="K30" s="75"/>
      <c r="L30" s="228">
        <v>13649</v>
      </c>
      <c r="M30" s="227">
        <v>1475</v>
      </c>
      <c r="N30" s="229"/>
      <c r="O30" s="71"/>
      <c r="P30" s="97"/>
      <c r="Q30" s="81" t="s">
        <v>59</v>
      </c>
      <c r="R30" s="75"/>
      <c r="S30" s="228">
        <v>7225</v>
      </c>
      <c r="T30" s="227">
        <v>0</v>
      </c>
    </row>
    <row r="31" spans="3:20" ht="9.75" customHeight="1">
      <c r="C31" s="81"/>
      <c r="D31" s="75"/>
      <c r="E31" s="228"/>
      <c r="F31" s="247"/>
      <c r="G31" s="230"/>
      <c r="H31" s="76"/>
      <c r="I31" s="76"/>
      <c r="J31" s="81" t="s">
        <v>61</v>
      </c>
      <c r="K31" s="75"/>
      <c r="L31" s="228">
        <v>8186</v>
      </c>
      <c r="M31" s="227">
        <v>200</v>
      </c>
      <c r="N31" s="233"/>
      <c r="O31" s="71"/>
      <c r="P31" s="71"/>
      <c r="Q31" s="81" t="s">
        <v>62</v>
      </c>
      <c r="R31" s="75"/>
      <c r="S31" s="228">
        <v>78729</v>
      </c>
      <c r="T31" s="227">
        <v>0</v>
      </c>
    </row>
    <row r="32" spans="3:20" ht="9.75" customHeight="1">
      <c r="C32" s="81" t="s">
        <v>65</v>
      </c>
      <c r="D32" s="63"/>
      <c r="E32" s="228">
        <v>192359</v>
      </c>
      <c r="F32" s="247">
        <v>12193</v>
      </c>
      <c r="G32" s="230"/>
      <c r="H32" s="76"/>
      <c r="I32" s="76"/>
      <c r="J32" s="81" t="s">
        <v>66</v>
      </c>
      <c r="K32" s="75"/>
      <c r="L32" s="228">
        <v>357</v>
      </c>
      <c r="M32" s="227">
        <v>0</v>
      </c>
      <c r="N32" s="229"/>
      <c r="O32" s="71"/>
      <c r="Q32" s="81" t="s">
        <v>64</v>
      </c>
      <c r="R32" s="75"/>
      <c r="S32" s="228">
        <v>68737</v>
      </c>
      <c r="T32" s="227">
        <v>2325</v>
      </c>
    </row>
    <row r="33" spans="3:20" ht="9.75" customHeight="1">
      <c r="C33" s="81" t="s">
        <v>68</v>
      </c>
      <c r="D33" s="75"/>
      <c r="E33" s="228">
        <v>163680</v>
      </c>
      <c r="F33" s="227">
        <v>48521</v>
      </c>
      <c r="G33" s="230"/>
      <c r="H33" s="76"/>
      <c r="I33" s="76"/>
      <c r="J33" s="81"/>
      <c r="K33" s="75"/>
      <c r="L33" s="228"/>
      <c r="M33" s="227"/>
      <c r="N33" s="229"/>
      <c r="O33" s="71"/>
      <c r="P33" s="71"/>
      <c r="Q33" s="81"/>
      <c r="R33" s="75"/>
      <c r="S33" s="228"/>
      <c r="T33" s="227"/>
    </row>
    <row r="34" spans="3:20" ht="9.75" customHeight="1">
      <c r="C34" s="81" t="s">
        <v>215</v>
      </c>
      <c r="D34" s="75"/>
      <c r="E34" s="228">
        <v>67</v>
      </c>
      <c r="F34" s="227">
        <v>0</v>
      </c>
      <c r="G34" s="230"/>
      <c r="H34" s="76"/>
      <c r="I34" s="76"/>
      <c r="J34" s="81" t="s">
        <v>71</v>
      </c>
      <c r="K34" s="63"/>
      <c r="L34" s="228">
        <v>679</v>
      </c>
      <c r="M34" s="227">
        <v>0</v>
      </c>
      <c r="N34" s="229"/>
      <c r="O34" s="71"/>
      <c r="P34" s="71"/>
      <c r="Q34" s="81" t="s">
        <v>67</v>
      </c>
      <c r="R34" s="75"/>
      <c r="S34" s="228">
        <v>1685</v>
      </c>
      <c r="T34" s="227">
        <v>0</v>
      </c>
    </row>
    <row r="35" spans="3:20" ht="9.75" customHeight="1">
      <c r="C35" s="91" t="s">
        <v>75</v>
      </c>
      <c r="D35" s="75"/>
      <c r="E35" s="228">
        <v>170340</v>
      </c>
      <c r="F35" s="227">
        <v>13788</v>
      </c>
      <c r="G35" s="239"/>
      <c r="H35" s="76"/>
      <c r="I35" s="76"/>
      <c r="J35" s="81" t="s">
        <v>73</v>
      </c>
      <c r="K35" s="75"/>
      <c r="L35" s="228">
        <v>649</v>
      </c>
      <c r="M35" s="227">
        <v>0</v>
      </c>
      <c r="N35" s="229"/>
      <c r="O35" s="71"/>
      <c r="P35" s="71"/>
      <c r="Q35" s="81" t="s">
        <v>72</v>
      </c>
      <c r="R35" s="63"/>
      <c r="S35" s="228">
        <v>7552</v>
      </c>
      <c r="T35" s="227">
        <v>0</v>
      </c>
    </row>
    <row r="36" spans="3:20" ht="9.75" customHeight="1">
      <c r="C36" s="81" t="s">
        <v>78</v>
      </c>
      <c r="D36" s="75"/>
      <c r="E36" s="228">
        <v>177811</v>
      </c>
      <c r="F36" s="227">
        <v>402762</v>
      </c>
      <c r="G36" s="230"/>
      <c r="H36" s="76"/>
      <c r="I36" s="76"/>
      <c r="J36" s="81" t="s">
        <v>171</v>
      </c>
      <c r="K36" s="75"/>
      <c r="L36" s="228">
        <v>16140</v>
      </c>
      <c r="M36" s="227">
        <v>0</v>
      </c>
      <c r="N36" s="229"/>
      <c r="O36" s="71"/>
      <c r="P36" s="71"/>
      <c r="Q36" s="81" t="s">
        <v>74</v>
      </c>
      <c r="R36" s="75"/>
      <c r="S36" s="228">
        <v>44560</v>
      </c>
      <c r="T36" s="227">
        <v>0</v>
      </c>
    </row>
    <row r="37" spans="3:20" ht="9.75" customHeight="1">
      <c r="C37" s="81"/>
      <c r="D37" s="75"/>
      <c r="E37" s="228"/>
      <c r="F37" s="227"/>
      <c r="G37" s="239"/>
      <c r="H37" s="76"/>
      <c r="I37" s="76"/>
      <c r="J37" s="175" t="s">
        <v>410</v>
      </c>
      <c r="K37" s="75"/>
      <c r="L37" s="228">
        <v>41677</v>
      </c>
      <c r="M37" s="227">
        <v>2840</v>
      </c>
      <c r="N37" s="233"/>
      <c r="O37" s="71"/>
      <c r="P37" s="71"/>
      <c r="Q37" s="81" t="s">
        <v>79</v>
      </c>
      <c r="R37" s="75"/>
      <c r="S37" s="228">
        <v>15350</v>
      </c>
      <c r="T37" s="227">
        <v>0</v>
      </c>
    </row>
    <row r="38" spans="3:20" ht="9.75" customHeight="1">
      <c r="C38" s="81" t="s">
        <v>411</v>
      </c>
      <c r="D38" s="63"/>
      <c r="E38" s="228">
        <v>56867</v>
      </c>
      <c r="F38" s="227">
        <v>0</v>
      </c>
      <c r="G38" s="230"/>
      <c r="H38" s="76"/>
      <c r="I38" s="76"/>
      <c r="J38" s="81" t="s">
        <v>81</v>
      </c>
      <c r="K38" s="75"/>
      <c r="L38" s="228">
        <v>46280</v>
      </c>
      <c r="M38" s="227">
        <v>4434</v>
      </c>
      <c r="N38" s="229"/>
      <c r="O38" s="71"/>
      <c r="P38" s="71"/>
      <c r="Q38" s="81" t="s">
        <v>82</v>
      </c>
      <c r="R38" s="75"/>
      <c r="S38" s="228">
        <v>43461</v>
      </c>
      <c r="T38" s="227">
        <v>0</v>
      </c>
    </row>
    <row r="39" spans="3:20" ht="9.75" customHeight="1">
      <c r="C39" s="81" t="s">
        <v>80</v>
      </c>
      <c r="D39" s="75"/>
      <c r="E39" s="228">
        <v>724664</v>
      </c>
      <c r="F39" s="227">
        <v>360881</v>
      </c>
      <c r="G39" s="230"/>
      <c r="H39" s="76"/>
      <c r="I39" s="76"/>
      <c r="J39" s="81"/>
      <c r="K39" s="75"/>
      <c r="L39" s="228"/>
      <c r="M39" s="227"/>
      <c r="N39" s="229"/>
      <c r="O39" s="71"/>
      <c r="P39" s="71"/>
      <c r="S39" s="258"/>
      <c r="T39" s="253"/>
    </row>
    <row r="40" spans="3:20" ht="9.75" customHeight="1">
      <c r="C40" s="91" t="s">
        <v>83</v>
      </c>
      <c r="D40" s="75"/>
      <c r="E40" s="228">
        <v>3052912</v>
      </c>
      <c r="F40" s="247">
        <v>6135132</v>
      </c>
      <c r="G40" s="230"/>
      <c r="H40" s="76"/>
      <c r="I40" s="76"/>
      <c r="J40" s="81" t="s">
        <v>84</v>
      </c>
      <c r="K40" s="63"/>
      <c r="L40" s="228">
        <v>870</v>
      </c>
      <c r="M40" s="227">
        <v>2412</v>
      </c>
      <c r="N40" s="229"/>
      <c r="O40" s="71"/>
      <c r="P40" s="71"/>
      <c r="Q40" s="81" t="s">
        <v>87</v>
      </c>
      <c r="R40" s="75"/>
      <c r="S40" s="228">
        <v>1973</v>
      </c>
      <c r="T40" s="227">
        <v>0</v>
      </c>
    </row>
    <row r="41" spans="3:20" ht="9.75" customHeight="1">
      <c r="C41" s="81" t="s">
        <v>85</v>
      </c>
      <c r="D41" s="75"/>
      <c r="E41" s="228">
        <v>529344</v>
      </c>
      <c r="F41" s="247">
        <v>10442407</v>
      </c>
      <c r="G41" s="230"/>
      <c r="H41" s="76"/>
      <c r="I41" s="76"/>
      <c r="J41" s="81" t="s">
        <v>86</v>
      </c>
      <c r="K41" s="75"/>
      <c r="L41" s="228">
        <v>4896</v>
      </c>
      <c r="M41" s="227">
        <v>0</v>
      </c>
      <c r="N41" s="233"/>
      <c r="O41" s="71"/>
      <c r="P41" s="71"/>
      <c r="Q41" s="81" t="s">
        <v>89</v>
      </c>
      <c r="R41" s="75"/>
      <c r="S41" s="228">
        <v>159</v>
      </c>
      <c r="T41" s="227">
        <v>0</v>
      </c>
    </row>
    <row r="42" spans="3:20" ht="9.75" customHeight="1">
      <c r="C42" s="81" t="s">
        <v>409</v>
      </c>
      <c r="D42" s="75"/>
      <c r="E42" s="228">
        <v>2818699</v>
      </c>
      <c r="F42" s="227">
        <v>138245</v>
      </c>
      <c r="G42" s="230"/>
      <c r="H42" s="76"/>
      <c r="I42" s="76"/>
      <c r="J42" s="81" t="s">
        <v>88</v>
      </c>
      <c r="K42" s="75"/>
      <c r="L42" s="228">
        <v>216555</v>
      </c>
      <c r="M42" s="227">
        <v>425687</v>
      </c>
      <c r="N42" s="233"/>
      <c r="O42" s="71"/>
      <c r="P42" s="71"/>
      <c r="Q42" s="81" t="s">
        <v>92</v>
      </c>
      <c r="R42" s="63"/>
      <c r="S42" s="228">
        <v>10190</v>
      </c>
      <c r="T42" s="227">
        <v>0</v>
      </c>
    </row>
    <row r="43" spans="3:20" ht="9.75" customHeight="1">
      <c r="C43" s="81"/>
      <c r="D43" s="63"/>
      <c r="E43" s="228"/>
      <c r="F43" s="247"/>
      <c r="G43" s="230"/>
      <c r="H43" s="76"/>
      <c r="I43" s="76"/>
      <c r="J43" s="81" t="s">
        <v>91</v>
      </c>
      <c r="K43" s="75"/>
      <c r="L43" s="228">
        <v>3314</v>
      </c>
      <c r="M43" s="227">
        <v>884</v>
      </c>
      <c r="N43" s="233"/>
      <c r="O43" s="71"/>
      <c r="P43" s="71"/>
      <c r="Q43" s="91" t="s">
        <v>94</v>
      </c>
      <c r="R43" s="75"/>
      <c r="S43" s="228">
        <v>22245</v>
      </c>
      <c r="T43" s="227">
        <v>240</v>
      </c>
    </row>
    <row r="44" spans="3:20" ht="9.75" customHeight="1">
      <c r="C44" s="81" t="s">
        <v>93</v>
      </c>
      <c r="D44" s="63"/>
      <c r="E44" s="228">
        <v>2836644</v>
      </c>
      <c r="F44" s="247">
        <v>448479</v>
      </c>
      <c r="G44" s="230"/>
      <c r="H44" s="76"/>
      <c r="I44" s="76"/>
      <c r="J44" s="81" t="s">
        <v>169</v>
      </c>
      <c r="K44" s="75"/>
      <c r="L44" s="238">
        <v>0</v>
      </c>
      <c r="M44" s="227">
        <v>75</v>
      </c>
      <c r="N44" s="233"/>
      <c r="O44" s="71"/>
      <c r="P44" s="71"/>
      <c r="Q44" s="81" t="s">
        <v>97</v>
      </c>
      <c r="R44" s="75"/>
      <c r="S44" s="228">
        <v>3388</v>
      </c>
      <c r="T44" s="227">
        <v>20</v>
      </c>
    </row>
    <row r="45" spans="3:20" ht="9.75" customHeight="1">
      <c r="C45" s="81" t="s">
        <v>95</v>
      </c>
      <c r="D45" s="75"/>
      <c r="E45" s="238">
        <v>104649</v>
      </c>
      <c r="F45" s="227">
        <v>213942</v>
      </c>
      <c r="G45" s="241"/>
      <c r="H45" s="88"/>
      <c r="I45" s="88"/>
      <c r="J45" s="81"/>
      <c r="K45" s="75"/>
      <c r="L45" s="238"/>
      <c r="M45" s="227"/>
      <c r="N45" s="233"/>
      <c r="O45" s="71"/>
      <c r="P45" s="71"/>
      <c r="S45" s="258"/>
      <c r="T45" s="253"/>
    </row>
    <row r="46" spans="3:20" ht="9.75" customHeight="1">
      <c r="C46" s="81" t="s">
        <v>98</v>
      </c>
      <c r="D46" s="75"/>
      <c r="E46" s="238">
        <v>289708</v>
      </c>
      <c r="F46" s="227">
        <v>1165</v>
      </c>
      <c r="G46" s="241"/>
      <c r="H46" s="88"/>
      <c r="I46" s="88"/>
      <c r="J46" s="81" t="s">
        <v>96</v>
      </c>
      <c r="K46" s="63"/>
      <c r="L46" s="228">
        <v>55998</v>
      </c>
      <c r="M46" s="227">
        <v>0</v>
      </c>
      <c r="N46" s="229"/>
      <c r="O46" s="71"/>
      <c r="P46" s="71"/>
      <c r="Q46" s="175" t="s">
        <v>105</v>
      </c>
      <c r="R46" s="63"/>
      <c r="S46" s="228">
        <v>16723</v>
      </c>
      <c r="T46" s="227">
        <v>0</v>
      </c>
    </row>
    <row r="47" spans="3:20" ht="9.75" customHeight="1">
      <c r="C47" s="81" t="s">
        <v>100</v>
      </c>
      <c r="D47" s="75"/>
      <c r="E47" s="238">
        <v>242654</v>
      </c>
      <c r="F47" s="227">
        <v>3641</v>
      </c>
      <c r="G47" s="241"/>
      <c r="H47" s="88"/>
      <c r="I47" s="88"/>
      <c r="J47" s="81" t="s">
        <v>212</v>
      </c>
      <c r="K47" s="63"/>
      <c r="L47" s="228">
        <v>166</v>
      </c>
      <c r="M47" s="227">
        <v>87</v>
      </c>
      <c r="N47" s="229"/>
      <c r="O47" s="71"/>
      <c r="P47" s="71"/>
      <c r="Q47" s="81" t="s">
        <v>210</v>
      </c>
      <c r="R47" s="75"/>
      <c r="S47" s="228">
        <v>658</v>
      </c>
      <c r="T47" s="227">
        <v>0</v>
      </c>
    </row>
    <row r="48" spans="3:20" ht="9.75" customHeight="1">
      <c r="C48" s="81" t="s">
        <v>106</v>
      </c>
      <c r="D48" s="75"/>
      <c r="E48" s="238">
        <v>58542</v>
      </c>
      <c r="F48" s="227">
        <v>18323</v>
      </c>
      <c r="G48" s="239"/>
      <c r="H48" s="88"/>
      <c r="I48" s="88"/>
      <c r="J48" s="187" t="s">
        <v>433</v>
      </c>
      <c r="K48" s="75"/>
      <c r="L48" s="228">
        <v>646</v>
      </c>
      <c r="M48" s="227">
        <v>189</v>
      </c>
      <c r="N48" s="233"/>
      <c r="O48" s="71"/>
      <c r="P48" s="71"/>
      <c r="Q48" s="81" t="s">
        <v>108</v>
      </c>
      <c r="R48" s="75"/>
      <c r="S48" s="228">
        <v>3389</v>
      </c>
      <c r="T48" s="227">
        <v>0</v>
      </c>
    </row>
    <row r="49" spans="2:20" ht="9.75" customHeight="1">
      <c r="C49" s="81"/>
      <c r="D49" s="75"/>
      <c r="E49" s="228"/>
      <c r="F49" s="227"/>
      <c r="G49" s="241"/>
      <c r="H49" s="88"/>
      <c r="I49" s="88"/>
      <c r="J49" s="81" t="s">
        <v>104</v>
      </c>
      <c r="K49" s="75"/>
      <c r="L49" s="228">
        <v>56030</v>
      </c>
      <c r="M49" s="227">
        <v>10</v>
      </c>
      <c r="N49" s="229"/>
      <c r="O49" s="71"/>
      <c r="P49" s="71"/>
      <c r="Q49" s="81" t="s">
        <v>110</v>
      </c>
      <c r="R49" s="75"/>
      <c r="S49" s="228">
        <v>2081</v>
      </c>
      <c r="T49" s="227">
        <v>0</v>
      </c>
    </row>
    <row r="50" spans="2:20" ht="9.75" customHeight="1">
      <c r="C50" s="91" t="s">
        <v>109</v>
      </c>
      <c r="D50" s="63"/>
      <c r="E50" s="238">
        <v>30460</v>
      </c>
      <c r="F50" s="227">
        <v>0</v>
      </c>
      <c r="G50" s="239"/>
      <c r="H50" s="76"/>
      <c r="I50" s="76"/>
      <c r="J50" s="81" t="s">
        <v>107</v>
      </c>
      <c r="K50" s="75"/>
      <c r="L50" s="228">
        <v>395</v>
      </c>
      <c r="M50" s="227">
        <v>0</v>
      </c>
      <c r="N50" s="229"/>
      <c r="O50" s="71"/>
      <c r="Q50" s="81" t="s">
        <v>113</v>
      </c>
      <c r="R50" s="75"/>
      <c r="S50" s="228">
        <v>5637</v>
      </c>
      <c r="T50" s="227">
        <v>0</v>
      </c>
    </row>
    <row r="51" spans="2:20" ht="9.75" customHeight="1">
      <c r="C51" s="170" t="s">
        <v>111</v>
      </c>
      <c r="D51" s="75"/>
      <c r="E51" s="228">
        <v>35918</v>
      </c>
      <c r="F51" s="227">
        <v>59</v>
      </c>
      <c r="G51" s="230"/>
      <c r="H51" s="76"/>
      <c r="I51" s="76"/>
      <c r="J51" s="187"/>
      <c r="K51" s="75"/>
      <c r="L51" s="228"/>
      <c r="M51" s="227"/>
      <c r="N51" s="229"/>
      <c r="O51" s="71"/>
      <c r="P51" s="71"/>
      <c r="S51" s="258"/>
      <c r="T51" s="253"/>
    </row>
    <row r="52" spans="2:20" ht="9.75" customHeight="1">
      <c r="C52" s="81" t="s">
        <v>114</v>
      </c>
      <c r="D52" s="75"/>
      <c r="E52" s="228">
        <v>127234</v>
      </c>
      <c r="F52" s="227">
        <v>22839</v>
      </c>
      <c r="G52" s="239"/>
      <c r="H52" s="88"/>
      <c r="I52" s="88"/>
      <c r="J52" s="170" t="s">
        <v>112</v>
      </c>
      <c r="K52" s="63"/>
      <c r="L52" s="228">
        <v>1745506</v>
      </c>
      <c r="M52" s="227">
        <v>207238</v>
      </c>
      <c r="N52" s="233"/>
      <c r="O52" s="71"/>
      <c r="P52" s="71"/>
      <c r="Q52" s="175" t="s">
        <v>118</v>
      </c>
      <c r="R52" s="75"/>
      <c r="S52" s="228">
        <v>3517</v>
      </c>
      <c r="T52" s="227">
        <v>0</v>
      </c>
    </row>
    <row r="53" spans="2:20" ht="9.75" customHeight="1">
      <c r="C53" s="187" t="s">
        <v>432</v>
      </c>
      <c r="D53" s="75"/>
      <c r="E53" s="228">
        <v>7302</v>
      </c>
      <c r="F53" s="227">
        <v>38</v>
      </c>
      <c r="G53" s="230"/>
      <c r="H53" s="88"/>
      <c r="I53" s="88"/>
      <c r="J53" s="81" t="s">
        <v>115</v>
      </c>
      <c r="K53" s="63"/>
      <c r="L53" s="228">
        <v>21782</v>
      </c>
      <c r="M53" s="227">
        <v>4762</v>
      </c>
      <c r="N53" s="233"/>
      <c r="O53" s="71"/>
      <c r="P53" s="71"/>
      <c r="Q53" s="81" t="s">
        <v>120</v>
      </c>
      <c r="R53" s="63"/>
      <c r="S53" s="228">
        <v>2632</v>
      </c>
      <c r="T53" s="227">
        <v>0</v>
      </c>
    </row>
    <row r="54" spans="2:20" ht="9.75" customHeight="1">
      <c r="B54" s="105"/>
      <c r="C54" s="81"/>
      <c r="D54" s="75"/>
      <c r="E54" s="243"/>
      <c r="F54" s="227"/>
      <c r="G54" s="237"/>
      <c r="H54" s="88"/>
      <c r="I54" s="88"/>
      <c r="J54" s="81" t="s">
        <v>117</v>
      </c>
      <c r="K54" s="75"/>
      <c r="L54" s="228">
        <v>1322</v>
      </c>
      <c r="M54" s="227">
        <v>0</v>
      </c>
      <c r="N54" s="233"/>
      <c r="O54" s="71"/>
      <c r="P54" s="71"/>
      <c r="Q54" s="175" t="s">
        <v>185</v>
      </c>
      <c r="R54" s="63"/>
      <c r="S54" s="228">
        <v>3138</v>
      </c>
      <c r="T54" s="227">
        <v>0</v>
      </c>
    </row>
    <row r="55" spans="2:20" ht="9.75" customHeight="1">
      <c r="B55" s="495" t="s">
        <v>408</v>
      </c>
      <c r="C55" s="495"/>
      <c r="D55" s="246"/>
      <c r="E55" s="245">
        <v>7376753</v>
      </c>
      <c r="F55" s="244">
        <v>4503186</v>
      </c>
      <c r="G55" s="230"/>
      <c r="H55" s="76"/>
      <c r="I55" s="76"/>
      <c r="J55" s="81" t="s">
        <v>119</v>
      </c>
      <c r="K55" s="75"/>
      <c r="L55" s="228">
        <v>30711</v>
      </c>
      <c r="M55" s="227">
        <v>0</v>
      </c>
      <c r="N55" s="233"/>
      <c r="O55" s="71"/>
      <c r="P55" s="71"/>
      <c r="Q55" s="175" t="s">
        <v>209</v>
      </c>
      <c r="R55" s="75"/>
      <c r="S55" s="228">
        <v>1884</v>
      </c>
      <c r="T55" s="227">
        <v>0</v>
      </c>
    </row>
    <row r="56" spans="2:20" ht="9.75" customHeight="1">
      <c r="B56" s="105"/>
      <c r="C56" s="211"/>
      <c r="D56" s="75"/>
      <c r="E56" s="243"/>
      <c r="F56" s="227"/>
      <c r="G56" s="230"/>
      <c r="H56" s="76"/>
      <c r="I56" s="76"/>
      <c r="J56" s="81" t="s">
        <v>121</v>
      </c>
      <c r="K56" s="75"/>
      <c r="L56" s="228">
        <v>421</v>
      </c>
      <c r="M56" s="227">
        <v>0</v>
      </c>
      <c r="N56" s="229"/>
      <c r="O56" s="71"/>
      <c r="P56" s="71"/>
      <c r="Q56" s="91" t="s">
        <v>266</v>
      </c>
      <c r="R56" s="75"/>
      <c r="S56" s="228">
        <v>1870</v>
      </c>
      <c r="T56" s="227">
        <v>0</v>
      </c>
    </row>
    <row r="57" spans="2:20" ht="9.75" customHeight="1">
      <c r="B57" s="221"/>
      <c r="C57" s="81" t="s">
        <v>125</v>
      </c>
      <c r="D57" s="75"/>
      <c r="E57" s="228">
        <v>77752</v>
      </c>
      <c r="F57" s="227">
        <v>9111</v>
      </c>
      <c r="G57" s="230"/>
      <c r="H57" s="76"/>
      <c r="I57" s="76"/>
      <c r="J57" s="81"/>
      <c r="K57" s="75"/>
      <c r="L57" s="228"/>
      <c r="M57" s="227"/>
      <c r="N57" s="229"/>
      <c r="O57" s="71"/>
      <c r="P57" s="191"/>
      <c r="Q57" s="91"/>
      <c r="R57" s="63"/>
      <c r="S57" s="228"/>
      <c r="T57" s="227"/>
    </row>
    <row r="58" spans="2:20" ht="9.75" customHeight="1">
      <c r="B58" s="221"/>
      <c r="C58" s="81" t="s">
        <v>127</v>
      </c>
      <c r="D58" s="75"/>
      <c r="E58" s="228">
        <v>1487110</v>
      </c>
      <c r="F58" s="227">
        <v>142074</v>
      </c>
      <c r="G58" s="230"/>
      <c r="H58" s="76"/>
      <c r="J58" s="81" t="s">
        <v>124</v>
      </c>
      <c r="K58" s="63"/>
      <c r="L58" s="228">
        <v>15752</v>
      </c>
      <c r="M58" s="227">
        <v>636</v>
      </c>
      <c r="N58" s="233"/>
      <c r="O58" s="71"/>
      <c r="P58" s="493" t="s">
        <v>422</v>
      </c>
      <c r="Q58" s="493"/>
      <c r="R58" s="166"/>
      <c r="S58" s="235">
        <v>1764667</v>
      </c>
      <c r="T58" s="234">
        <v>4319234</v>
      </c>
    </row>
    <row r="59" spans="2:20" ht="9.75" customHeight="1">
      <c r="B59" s="221"/>
      <c r="C59" s="81" t="s">
        <v>130</v>
      </c>
      <c r="D59" s="75"/>
      <c r="E59" s="228">
        <v>6698</v>
      </c>
      <c r="F59" s="227">
        <v>11411</v>
      </c>
      <c r="G59" s="239"/>
      <c r="H59" s="76"/>
      <c r="I59" s="76"/>
      <c r="J59" s="81" t="s">
        <v>128</v>
      </c>
      <c r="K59" s="75"/>
      <c r="L59" s="228">
        <v>43513</v>
      </c>
      <c r="M59" s="227">
        <v>482</v>
      </c>
      <c r="N59" s="229"/>
      <c r="O59" s="71"/>
      <c r="P59" s="71"/>
      <c r="R59" s="236"/>
      <c r="S59" s="258"/>
      <c r="T59" s="253"/>
    </row>
    <row r="60" spans="2:20" ht="9.75" customHeight="1">
      <c r="C60" s="81" t="s">
        <v>133</v>
      </c>
      <c r="D60" s="75"/>
      <c r="E60" s="238">
        <v>667820</v>
      </c>
      <c r="F60" s="227">
        <v>116774</v>
      </c>
      <c r="G60" s="230"/>
      <c r="H60" s="76"/>
      <c r="I60" s="76"/>
      <c r="J60" s="81" t="s">
        <v>421</v>
      </c>
      <c r="K60" s="75"/>
      <c r="L60" s="228">
        <v>18</v>
      </c>
      <c r="M60" s="227">
        <v>0</v>
      </c>
      <c r="N60" s="233"/>
      <c r="O60" s="71"/>
      <c r="P60" s="71"/>
      <c r="Q60" s="81" t="s">
        <v>129</v>
      </c>
      <c r="R60" s="75"/>
      <c r="S60" s="228">
        <v>77736</v>
      </c>
      <c r="T60" s="227">
        <v>14784</v>
      </c>
    </row>
    <row r="61" spans="2:20" ht="9.75" customHeight="1">
      <c r="C61" s="81" t="s">
        <v>138</v>
      </c>
      <c r="D61" s="63"/>
      <c r="E61" s="228">
        <v>20598</v>
      </c>
      <c r="F61" s="227">
        <v>301</v>
      </c>
      <c r="G61" s="230"/>
      <c r="H61" s="76"/>
      <c r="I61" s="76"/>
      <c r="J61" s="81" t="s">
        <v>208</v>
      </c>
      <c r="K61" s="75"/>
      <c r="L61" s="228">
        <v>151</v>
      </c>
      <c r="M61" s="227">
        <v>0</v>
      </c>
      <c r="N61" s="229"/>
      <c r="O61" s="71"/>
      <c r="P61" s="71"/>
      <c r="Q61" s="101" t="s">
        <v>132</v>
      </c>
      <c r="S61" s="228">
        <v>7990</v>
      </c>
      <c r="T61" s="227">
        <v>502</v>
      </c>
    </row>
    <row r="62" spans="2:20" ht="9.75" customHeight="1">
      <c r="E62" s="258"/>
      <c r="F62" s="253"/>
      <c r="G62" s="239"/>
      <c r="H62" s="76"/>
      <c r="I62" s="76"/>
      <c r="J62" s="81" t="s">
        <v>131</v>
      </c>
      <c r="K62" s="75"/>
      <c r="L62" s="228">
        <v>245819</v>
      </c>
      <c r="M62" s="227">
        <v>368</v>
      </c>
      <c r="N62" s="229"/>
      <c r="O62" s="71"/>
      <c r="Q62" s="81" t="s">
        <v>407</v>
      </c>
      <c r="R62" s="75"/>
      <c r="S62" s="228">
        <v>12094</v>
      </c>
      <c r="T62" s="227">
        <v>0</v>
      </c>
    </row>
    <row r="63" spans="2:20" ht="9.75" customHeight="1">
      <c r="C63" s="81" t="s">
        <v>140</v>
      </c>
      <c r="D63" s="75"/>
      <c r="E63" s="228">
        <v>1005790</v>
      </c>
      <c r="F63" s="227">
        <v>381785</v>
      </c>
      <c r="G63" s="230"/>
      <c r="H63" s="76"/>
      <c r="I63" s="76"/>
      <c r="J63" s="81"/>
      <c r="K63" s="75"/>
      <c r="L63" s="228"/>
      <c r="M63" s="227"/>
      <c r="N63" s="229"/>
      <c r="O63" s="71"/>
      <c r="P63" s="97"/>
      <c r="Q63" s="170" t="s">
        <v>135</v>
      </c>
      <c r="R63" s="63"/>
      <c r="S63" s="232">
        <v>9895</v>
      </c>
      <c r="T63" s="227">
        <v>0</v>
      </c>
    </row>
    <row r="64" spans="2:20" ht="9.75" customHeight="1">
      <c r="C64" s="81" t="s">
        <v>143</v>
      </c>
      <c r="D64" s="75"/>
      <c r="E64" s="228">
        <v>1464218</v>
      </c>
      <c r="F64" s="227">
        <v>43673</v>
      </c>
      <c r="G64" s="230"/>
      <c r="H64" s="76"/>
      <c r="I64" s="76"/>
      <c r="J64" s="81" t="s">
        <v>134</v>
      </c>
      <c r="K64" s="75"/>
      <c r="L64" s="228">
        <v>247632</v>
      </c>
      <c r="M64" s="227">
        <v>9524</v>
      </c>
      <c r="N64" s="233"/>
      <c r="O64" s="71"/>
      <c r="Q64" s="189" t="s">
        <v>137</v>
      </c>
      <c r="R64" s="75"/>
      <c r="S64" s="228">
        <v>720</v>
      </c>
      <c r="T64" s="227">
        <v>0</v>
      </c>
    </row>
    <row r="65" spans="3:20" ht="9.75" customHeight="1">
      <c r="C65" s="81" t="s">
        <v>145</v>
      </c>
      <c r="D65" s="75"/>
      <c r="E65" s="228">
        <v>86210</v>
      </c>
      <c r="F65" s="227">
        <v>103681</v>
      </c>
      <c r="G65" s="230"/>
      <c r="H65" s="76"/>
      <c r="I65" s="76"/>
      <c r="J65" s="81" t="s">
        <v>139</v>
      </c>
      <c r="K65" s="63"/>
      <c r="L65" s="228">
        <v>10689</v>
      </c>
      <c r="M65" s="227">
        <v>0</v>
      </c>
      <c r="N65" s="233"/>
      <c r="O65" s="71"/>
      <c r="P65" s="97"/>
      <c r="Q65" s="81"/>
      <c r="R65" s="75"/>
      <c r="S65" s="232"/>
      <c r="T65" s="242"/>
    </row>
    <row r="66" spans="3:20" ht="9.75" customHeight="1">
      <c r="C66" s="81" t="s">
        <v>147</v>
      </c>
      <c r="D66" s="75"/>
      <c r="E66" s="238">
        <v>570208</v>
      </c>
      <c r="F66" s="227">
        <v>394311</v>
      </c>
      <c r="G66" s="230"/>
      <c r="H66" s="76"/>
      <c r="I66" s="76"/>
      <c r="J66" s="81" t="s">
        <v>141</v>
      </c>
      <c r="K66" s="75"/>
      <c r="L66" s="228">
        <v>26</v>
      </c>
      <c r="M66" s="227">
        <v>0</v>
      </c>
      <c r="N66" s="233"/>
      <c r="O66" s="71"/>
      <c r="Q66" s="81" t="s">
        <v>142</v>
      </c>
      <c r="R66" s="63"/>
      <c r="S66" s="228">
        <v>43913</v>
      </c>
      <c r="T66" s="227">
        <v>4647</v>
      </c>
    </row>
    <row r="67" spans="3:20" ht="9.75" customHeight="1">
      <c r="C67" s="81" t="s">
        <v>151</v>
      </c>
      <c r="D67" s="63"/>
      <c r="E67" s="228">
        <v>28681</v>
      </c>
      <c r="F67" s="227">
        <v>14203</v>
      </c>
      <c r="G67" s="230"/>
      <c r="H67" s="76"/>
      <c r="J67" s="81"/>
      <c r="K67" s="75"/>
      <c r="L67" s="228"/>
      <c r="M67" s="227"/>
      <c r="N67" s="233"/>
      <c r="O67" s="71"/>
      <c r="P67" s="97"/>
      <c r="Q67" s="81" t="s">
        <v>144</v>
      </c>
      <c r="R67" s="63"/>
      <c r="S67" s="228">
        <v>260396</v>
      </c>
      <c r="T67" s="227">
        <v>5039</v>
      </c>
    </row>
    <row r="68" spans="3:20" ht="9.75" customHeight="1">
      <c r="E68" s="258"/>
      <c r="F68" s="253"/>
      <c r="G68" s="241"/>
      <c r="H68" s="76"/>
      <c r="I68" s="493" t="s">
        <v>420</v>
      </c>
      <c r="J68" s="493"/>
      <c r="K68" s="75"/>
      <c r="L68" s="235">
        <v>2908521</v>
      </c>
      <c r="M68" s="234">
        <v>15607104</v>
      </c>
      <c r="N68" s="233"/>
      <c r="O68" s="71"/>
      <c r="P68" s="71"/>
      <c r="Q68" s="81" t="s">
        <v>146</v>
      </c>
      <c r="R68" s="63"/>
      <c r="S68" s="228">
        <v>589051</v>
      </c>
      <c r="T68" s="227">
        <v>274098</v>
      </c>
    </row>
    <row r="69" spans="3:20" ht="9.75" customHeight="1">
      <c r="C69" s="81" t="s">
        <v>153</v>
      </c>
      <c r="D69" s="75"/>
      <c r="E69" s="228">
        <v>228899</v>
      </c>
      <c r="F69" s="227">
        <v>20810</v>
      </c>
      <c r="G69" s="230"/>
      <c r="H69" s="76"/>
      <c r="I69" s="493"/>
      <c r="J69" s="493"/>
      <c r="K69" s="75"/>
      <c r="L69" s="235"/>
      <c r="M69" s="234"/>
      <c r="N69" s="240"/>
      <c r="O69" s="71"/>
      <c r="P69" s="97"/>
      <c r="Q69" s="81" t="s">
        <v>148</v>
      </c>
      <c r="R69" s="63"/>
      <c r="S69" s="228">
        <v>630352</v>
      </c>
      <c r="T69" s="227">
        <v>3945390</v>
      </c>
    </row>
    <row r="70" spans="3:20" ht="9.75" customHeight="1">
      <c r="C70" s="81" t="s">
        <v>156</v>
      </c>
      <c r="D70" s="75"/>
      <c r="E70" s="228">
        <v>19990</v>
      </c>
      <c r="F70" s="227">
        <v>0</v>
      </c>
      <c r="G70" s="239"/>
      <c r="H70" s="76"/>
      <c r="J70" s="91" t="s">
        <v>149</v>
      </c>
      <c r="K70" s="75"/>
      <c r="L70" s="228">
        <v>2283530</v>
      </c>
      <c r="M70" s="227">
        <v>14902182</v>
      </c>
      <c r="N70" s="233"/>
      <c r="O70" s="71"/>
      <c r="Q70" s="81" t="s">
        <v>405</v>
      </c>
      <c r="R70" s="209"/>
      <c r="S70" s="228">
        <v>18034</v>
      </c>
      <c r="T70" s="227">
        <v>6283</v>
      </c>
    </row>
    <row r="71" spans="3:20" ht="9.75" customHeight="1">
      <c r="C71" s="81" t="s">
        <v>159</v>
      </c>
      <c r="D71" s="75"/>
      <c r="E71" s="228">
        <v>394534</v>
      </c>
      <c r="F71" s="227">
        <v>85838</v>
      </c>
      <c r="G71" s="230"/>
      <c r="H71" s="76"/>
      <c r="J71" s="175" t="s">
        <v>152</v>
      </c>
      <c r="K71" s="63"/>
      <c r="L71" s="228">
        <v>190632</v>
      </c>
      <c r="M71" s="227">
        <v>8750</v>
      </c>
      <c r="N71" s="233"/>
      <c r="O71" s="71"/>
      <c r="P71" s="107"/>
      <c r="S71" s="258"/>
      <c r="T71" s="253"/>
    </row>
    <row r="72" spans="3:20" ht="9.75" customHeight="1">
      <c r="C72" s="81" t="s">
        <v>161</v>
      </c>
      <c r="D72" s="75"/>
      <c r="E72" s="238">
        <v>738</v>
      </c>
      <c r="F72" s="227">
        <v>0</v>
      </c>
      <c r="G72" s="230"/>
      <c r="H72" s="88"/>
      <c r="I72" s="95"/>
      <c r="J72" s="210" t="s">
        <v>157</v>
      </c>
      <c r="K72" s="75"/>
      <c r="L72" s="228">
        <v>380969</v>
      </c>
      <c r="M72" s="227">
        <v>550331</v>
      </c>
      <c r="N72" s="233"/>
      <c r="O72" s="71"/>
      <c r="P72" s="71"/>
      <c r="Q72" s="81" t="s">
        <v>404</v>
      </c>
      <c r="R72" s="209"/>
      <c r="S72" s="228">
        <v>20580</v>
      </c>
      <c r="T72" s="227">
        <v>3784</v>
      </c>
    </row>
    <row r="73" spans="3:20" ht="9.75" customHeight="1">
      <c r="C73" s="81" t="s">
        <v>8</v>
      </c>
      <c r="D73" s="114"/>
      <c r="E73" s="228">
        <v>455913</v>
      </c>
      <c r="F73" s="227">
        <v>89412</v>
      </c>
      <c r="G73" s="237"/>
      <c r="H73" s="76"/>
      <c r="I73" s="95"/>
      <c r="J73" s="81" t="s">
        <v>160</v>
      </c>
      <c r="K73" s="75"/>
      <c r="L73" s="232">
        <v>3765</v>
      </c>
      <c r="M73" s="227">
        <v>0</v>
      </c>
      <c r="N73" s="233"/>
      <c r="O73" s="71"/>
      <c r="P73" s="177"/>
      <c r="Q73" s="81" t="s">
        <v>158</v>
      </c>
      <c r="R73" s="209"/>
      <c r="S73" s="228">
        <v>93906</v>
      </c>
      <c r="T73" s="227">
        <v>64707</v>
      </c>
    </row>
    <row r="74" spans="3:20" ht="9.75" customHeight="1">
      <c r="E74" s="258"/>
      <c r="F74" s="253"/>
      <c r="G74" s="230"/>
      <c r="H74" s="76"/>
      <c r="I74" s="95"/>
      <c r="J74" s="81" t="s">
        <v>9</v>
      </c>
      <c r="K74" s="75"/>
      <c r="L74" s="232">
        <v>6577</v>
      </c>
      <c r="M74" s="227">
        <v>136131</v>
      </c>
      <c r="N74" s="233"/>
      <c r="O74" s="71"/>
      <c r="P74" s="107"/>
      <c r="S74" s="258"/>
      <c r="T74" s="253"/>
    </row>
    <row r="75" spans="3:20" ht="9.75" customHeight="1">
      <c r="C75" s="81" t="s">
        <v>10</v>
      </c>
      <c r="D75" s="75"/>
      <c r="E75" s="228">
        <v>36335</v>
      </c>
      <c r="F75" s="227">
        <v>23516</v>
      </c>
      <c r="G75" s="230"/>
      <c r="H75" s="76"/>
      <c r="I75" s="95"/>
      <c r="L75" s="258"/>
      <c r="M75" s="253"/>
      <c r="N75" s="229"/>
      <c r="P75" s="493" t="s">
        <v>202</v>
      </c>
      <c r="Q75" s="493"/>
      <c r="R75" s="114"/>
      <c r="S75" s="235">
        <v>0</v>
      </c>
      <c r="T75" s="234">
        <v>0</v>
      </c>
    </row>
    <row r="76" spans="3:20" ht="9.75" customHeight="1">
      <c r="C76" s="81" t="s">
        <v>12</v>
      </c>
      <c r="D76" s="75"/>
      <c r="E76" s="228">
        <v>86082</v>
      </c>
      <c r="F76" s="227">
        <v>17498</v>
      </c>
      <c r="G76" s="230"/>
      <c r="H76" s="76"/>
      <c r="I76" s="95"/>
      <c r="J76" s="81" t="s">
        <v>11</v>
      </c>
      <c r="K76" s="75"/>
      <c r="L76" s="228">
        <v>8601</v>
      </c>
      <c r="M76" s="227">
        <v>2485</v>
      </c>
      <c r="N76" s="233"/>
      <c r="Q76" s="63"/>
      <c r="R76" s="63"/>
      <c r="S76" s="232"/>
      <c r="T76" s="231"/>
    </row>
    <row r="77" spans="3:20" ht="9.75" customHeight="1">
      <c r="C77" s="81" t="s">
        <v>419</v>
      </c>
      <c r="D77" s="75"/>
      <c r="E77" s="228">
        <v>162</v>
      </c>
      <c r="F77" s="227">
        <v>0</v>
      </c>
      <c r="G77" s="226"/>
      <c r="H77" s="76"/>
      <c r="I77" s="76"/>
      <c r="J77" s="170" t="s">
        <v>14</v>
      </c>
      <c r="K77" s="75"/>
      <c r="L77" s="228">
        <v>1331</v>
      </c>
      <c r="M77" s="227">
        <v>0</v>
      </c>
      <c r="N77" s="229"/>
      <c r="P77" s="221"/>
      <c r="Q77" s="81" t="s">
        <v>403</v>
      </c>
      <c r="R77" s="63"/>
      <c r="S77" s="238">
        <v>0</v>
      </c>
      <c r="T77" s="227">
        <v>0</v>
      </c>
    </row>
    <row r="78" spans="3:20" ht="9.75" customHeight="1">
      <c r="C78" s="81" t="s">
        <v>201</v>
      </c>
      <c r="D78" s="75"/>
      <c r="E78" s="228">
        <v>297487</v>
      </c>
      <c r="F78" s="227">
        <v>6378</v>
      </c>
      <c r="G78" s="226"/>
      <c r="H78" s="208"/>
      <c r="J78" s="81" t="s">
        <v>16</v>
      </c>
      <c r="K78" s="75"/>
      <c r="L78" s="228">
        <v>2564</v>
      </c>
      <c r="M78" s="227">
        <v>0</v>
      </c>
      <c r="N78" s="226"/>
      <c r="O78" s="208"/>
      <c r="P78" s="63"/>
      <c r="S78" s="258"/>
      <c r="T78" s="253"/>
    </row>
    <row r="79" spans="3:20" ht="9.75" customHeight="1">
      <c r="C79" s="81" t="s">
        <v>18</v>
      </c>
      <c r="D79" s="75"/>
      <c r="E79" s="228">
        <v>26791</v>
      </c>
      <c r="F79" s="227">
        <v>50032</v>
      </c>
      <c r="G79" s="226"/>
      <c r="H79" s="208"/>
      <c r="I79" s="95"/>
      <c r="J79" s="175" t="s">
        <v>19</v>
      </c>
      <c r="K79" s="75"/>
      <c r="L79" s="228">
        <v>6632</v>
      </c>
      <c r="M79" s="227">
        <v>7201</v>
      </c>
      <c r="N79" s="226"/>
      <c r="O79" s="208"/>
      <c r="P79" s="63"/>
      <c r="S79" s="258"/>
      <c r="T79" s="253"/>
    </row>
    <row r="80" spans="3:20" ht="9.75" customHeight="1">
      <c r="C80" s="81"/>
      <c r="D80" s="75"/>
      <c r="E80" s="228"/>
      <c r="F80" s="227"/>
      <c r="G80" s="226"/>
      <c r="H80" s="208"/>
      <c r="I80" s="95"/>
      <c r="J80" s="187" t="s">
        <v>416</v>
      </c>
      <c r="K80" s="63"/>
      <c r="L80" s="228">
        <v>16419</v>
      </c>
      <c r="M80" s="227">
        <v>14</v>
      </c>
      <c r="N80" s="226"/>
      <c r="O80" s="208"/>
      <c r="P80" s="63"/>
      <c r="S80" s="258"/>
      <c r="T80" s="253"/>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10">
    <mergeCell ref="P75:Q75"/>
    <mergeCell ref="B55:C55"/>
    <mergeCell ref="I20:J20"/>
    <mergeCell ref="B10:C10"/>
    <mergeCell ref="B12:C12"/>
    <mergeCell ref="I68:J68"/>
    <mergeCell ref="P58:Q58"/>
    <mergeCell ref="P20:Q20"/>
    <mergeCell ref="I19:J19"/>
    <mergeCell ref="I69:J69"/>
  </mergeCells>
  <phoneticPr fontId="1"/>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431</v>
      </c>
      <c r="C5" s="123"/>
      <c r="D5" s="123"/>
    </row>
    <row r="6" spans="1:20" ht="9" customHeight="1">
      <c r="A6" s="63" t="s">
        <v>3</v>
      </c>
      <c r="C6" s="63"/>
      <c r="D6" s="123"/>
      <c r="T6" s="154" t="s">
        <v>430</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494" t="s">
        <v>176</v>
      </c>
      <c r="C10" s="494"/>
      <c r="D10" s="114"/>
      <c r="E10" s="235">
        <v>50043104</v>
      </c>
      <c r="F10" s="234">
        <v>76071167</v>
      </c>
      <c r="G10" s="237"/>
      <c r="H10" s="76"/>
      <c r="I10" s="76"/>
      <c r="J10" s="81" t="s">
        <v>417</v>
      </c>
      <c r="K10" s="75"/>
      <c r="L10" s="228">
        <v>1153</v>
      </c>
      <c r="M10" s="227">
        <v>1377</v>
      </c>
      <c r="N10" s="229"/>
      <c r="O10" s="71"/>
      <c r="P10" s="107"/>
      <c r="Q10" s="175" t="s">
        <v>223</v>
      </c>
      <c r="R10" s="75"/>
      <c r="S10" s="228">
        <v>2855</v>
      </c>
      <c r="T10" s="227" t="s">
        <v>237</v>
      </c>
    </row>
    <row r="11" spans="1:20" ht="9.75" customHeight="1">
      <c r="C11" s="63"/>
      <c r="D11" s="63"/>
      <c r="E11" s="232"/>
      <c r="F11" s="231"/>
      <c r="G11" s="255"/>
      <c r="H11" s="76"/>
      <c r="I11" s="76"/>
      <c r="J11" s="81" t="s">
        <v>24</v>
      </c>
      <c r="K11" s="75"/>
      <c r="L11" s="238">
        <v>280662</v>
      </c>
      <c r="M11" s="227">
        <v>1333108</v>
      </c>
      <c r="N11" s="251"/>
      <c r="O11" s="71"/>
      <c r="P11" s="107"/>
      <c r="Q11" s="187" t="s">
        <v>222</v>
      </c>
      <c r="R11" s="75"/>
      <c r="S11" s="228">
        <v>89</v>
      </c>
      <c r="T11" s="227" t="s">
        <v>237</v>
      </c>
    </row>
    <row r="12" spans="1:20" ht="9.75" customHeight="1">
      <c r="B12" s="494" t="s">
        <v>175</v>
      </c>
      <c r="C12" s="494"/>
      <c r="D12" s="63"/>
      <c r="E12" s="235">
        <v>30001351</v>
      </c>
      <c r="F12" s="234">
        <v>44651998</v>
      </c>
      <c r="G12" s="230"/>
      <c r="H12" s="76"/>
      <c r="I12" s="76"/>
      <c r="J12" s="81" t="s">
        <v>224</v>
      </c>
      <c r="K12" s="75"/>
      <c r="L12" s="228">
        <v>2645</v>
      </c>
      <c r="M12" s="227">
        <v>4689</v>
      </c>
      <c r="N12" s="229"/>
      <c r="O12" s="107"/>
      <c r="P12" s="71"/>
      <c r="Q12" s="91" t="s">
        <v>429</v>
      </c>
      <c r="R12" s="63"/>
      <c r="S12" s="228">
        <v>2229</v>
      </c>
      <c r="T12" s="227" t="s">
        <v>237</v>
      </c>
    </row>
    <row r="13" spans="1:20" ht="9.75" customHeight="1">
      <c r="D13" s="75"/>
      <c r="E13" s="254"/>
      <c r="F13" s="253"/>
      <c r="G13" s="230"/>
      <c r="H13" s="76"/>
      <c r="I13" s="76"/>
      <c r="J13" s="81" t="s">
        <v>27</v>
      </c>
      <c r="K13" s="75"/>
      <c r="L13" s="228">
        <v>936</v>
      </c>
      <c r="M13" s="227">
        <v>18756</v>
      </c>
      <c r="N13" s="251"/>
      <c r="O13" s="107"/>
      <c r="P13" s="107"/>
      <c r="Q13" s="170" t="s">
        <v>34</v>
      </c>
      <c r="R13" s="63"/>
      <c r="S13" s="228">
        <v>2695</v>
      </c>
      <c r="T13" s="227" t="s">
        <v>237</v>
      </c>
    </row>
    <row r="14" spans="1:20" ht="9.75" customHeight="1">
      <c r="C14" s="81" t="s">
        <v>17</v>
      </c>
      <c r="D14" s="75"/>
      <c r="E14" s="252">
        <v>1661753</v>
      </c>
      <c r="F14" s="247">
        <v>1931460</v>
      </c>
      <c r="G14" s="230"/>
      <c r="H14" s="76"/>
      <c r="I14" s="76"/>
      <c r="J14" s="81" t="s">
        <v>415</v>
      </c>
      <c r="K14" s="75"/>
      <c r="L14" s="228">
        <v>2770</v>
      </c>
      <c r="M14" s="227">
        <v>7093</v>
      </c>
      <c r="N14" s="233"/>
      <c r="O14" s="107"/>
      <c r="P14" s="107"/>
      <c r="Q14" s="170" t="s">
        <v>414</v>
      </c>
      <c r="R14" s="75"/>
      <c r="S14" s="228">
        <v>467</v>
      </c>
      <c r="T14" s="227" t="s">
        <v>237</v>
      </c>
    </row>
    <row r="15" spans="1:20" ht="9.75" customHeight="1">
      <c r="C15" s="81" t="s">
        <v>23</v>
      </c>
      <c r="D15" s="75"/>
      <c r="E15" s="238">
        <v>6262758</v>
      </c>
      <c r="F15" s="247">
        <v>10371688</v>
      </c>
      <c r="G15" s="230"/>
      <c r="H15" s="76"/>
      <c r="J15" s="81"/>
      <c r="L15" s="254"/>
      <c r="M15" s="253"/>
      <c r="N15" s="251"/>
      <c r="O15" s="107"/>
      <c r="P15" s="107"/>
      <c r="Q15" s="170"/>
      <c r="R15" s="75"/>
      <c r="S15" s="228"/>
      <c r="T15" s="227"/>
    </row>
    <row r="16" spans="1:20" ht="9.75" customHeight="1">
      <c r="C16" s="81" t="s">
        <v>26</v>
      </c>
      <c r="D16" s="75"/>
      <c r="E16" s="228">
        <v>1656756</v>
      </c>
      <c r="F16" s="247">
        <v>1135489</v>
      </c>
      <c r="G16" s="230"/>
      <c r="H16" s="76"/>
      <c r="J16" s="81" t="s">
        <v>30</v>
      </c>
      <c r="K16" s="75"/>
      <c r="L16" s="238">
        <v>3696</v>
      </c>
      <c r="M16" s="227">
        <v>5281</v>
      </c>
      <c r="N16" s="229"/>
      <c r="O16" s="107"/>
      <c r="P16" s="107"/>
      <c r="Q16" s="170" t="s">
        <v>218</v>
      </c>
      <c r="R16" s="75"/>
      <c r="S16" s="228">
        <v>1303</v>
      </c>
      <c r="T16" s="227" t="s">
        <v>237</v>
      </c>
    </row>
    <row r="17" spans="3:20" ht="9.75" customHeight="1">
      <c r="C17" s="81" t="s">
        <v>220</v>
      </c>
      <c r="D17" s="75"/>
      <c r="E17" s="228">
        <v>1473673</v>
      </c>
      <c r="F17" s="247">
        <v>1603499</v>
      </c>
      <c r="G17" s="230"/>
      <c r="H17" s="88"/>
      <c r="J17" s="81" t="s">
        <v>221</v>
      </c>
      <c r="K17" s="75"/>
      <c r="L17" s="232">
        <v>18722</v>
      </c>
      <c r="M17" s="227">
        <v>313</v>
      </c>
      <c r="N17" s="250"/>
      <c r="O17" s="107"/>
      <c r="P17" s="107"/>
      <c r="Q17" s="91" t="s">
        <v>25</v>
      </c>
      <c r="R17" s="75"/>
      <c r="S17" s="228">
        <v>6300</v>
      </c>
      <c r="T17" s="227" t="s">
        <v>237</v>
      </c>
    </row>
    <row r="18" spans="3:20" ht="9.75" customHeight="1">
      <c r="C18" s="81" t="s">
        <v>35</v>
      </c>
      <c r="D18" s="63"/>
      <c r="E18" s="228">
        <v>493010</v>
      </c>
      <c r="F18" s="247">
        <v>744328</v>
      </c>
      <c r="G18" s="230"/>
      <c r="H18" s="76"/>
      <c r="J18" s="81"/>
      <c r="K18" s="63"/>
      <c r="L18" s="228"/>
      <c r="M18" s="227"/>
      <c r="N18" s="233"/>
      <c r="O18" s="107"/>
      <c r="P18" s="107"/>
      <c r="Q18" s="91" t="s">
        <v>217</v>
      </c>
      <c r="R18" s="75"/>
      <c r="S18" s="228">
        <v>806</v>
      </c>
      <c r="T18" s="227" t="s">
        <v>237</v>
      </c>
    </row>
    <row r="19" spans="3:20" ht="9.75" customHeight="1">
      <c r="C19" s="81"/>
      <c r="D19" s="75"/>
      <c r="E19" s="249"/>
      <c r="F19" s="248"/>
      <c r="G19" s="239"/>
      <c r="H19" s="76"/>
      <c r="I19" s="493" t="s">
        <v>174</v>
      </c>
      <c r="J19" s="493"/>
      <c r="K19" s="75"/>
      <c r="L19" s="235">
        <v>3422654</v>
      </c>
      <c r="M19" s="234">
        <v>865116</v>
      </c>
      <c r="N19" s="233"/>
      <c r="O19" s="107"/>
      <c r="P19" s="71"/>
      <c r="R19" s="236"/>
      <c r="S19" s="145"/>
    </row>
    <row r="20" spans="3:20" ht="9.75" customHeight="1">
      <c r="C20" s="81" t="s">
        <v>36</v>
      </c>
      <c r="D20" s="75"/>
      <c r="E20" s="228">
        <v>4720</v>
      </c>
      <c r="F20" s="227">
        <v>2764</v>
      </c>
      <c r="G20" s="230"/>
      <c r="H20" s="88"/>
      <c r="I20" s="493"/>
      <c r="J20" s="493"/>
      <c r="K20" s="75"/>
      <c r="L20" s="235"/>
      <c r="M20" s="234"/>
      <c r="N20" s="233"/>
      <c r="O20" s="107"/>
      <c r="P20" s="493" t="s">
        <v>173</v>
      </c>
      <c r="Q20" s="493"/>
      <c r="R20" s="167"/>
      <c r="S20" s="235">
        <v>4813522</v>
      </c>
      <c r="T20" s="234">
        <v>7695903</v>
      </c>
    </row>
    <row r="21" spans="3:20" ht="9.75" customHeight="1">
      <c r="C21" s="81" t="s">
        <v>38</v>
      </c>
      <c r="D21" s="75"/>
      <c r="E21" s="228">
        <v>2066101</v>
      </c>
      <c r="F21" s="227">
        <v>1692963</v>
      </c>
      <c r="G21" s="241"/>
      <c r="H21" s="76"/>
      <c r="I21" s="76"/>
      <c r="J21" s="218" t="s">
        <v>37</v>
      </c>
      <c r="K21" s="75"/>
      <c r="L21" s="228">
        <v>29677</v>
      </c>
      <c r="M21" s="227">
        <v>3339</v>
      </c>
      <c r="N21" s="229"/>
      <c r="O21" s="107"/>
      <c r="P21" s="71"/>
      <c r="R21" s="236"/>
      <c r="S21" s="145"/>
    </row>
    <row r="22" spans="3:20" ht="9.75" customHeight="1">
      <c r="C22" s="81" t="s">
        <v>40</v>
      </c>
      <c r="D22" s="75"/>
      <c r="E22" s="228">
        <v>800368</v>
      </c>
      <c r="F22" s="247">
        <v>794422</v>
      </c>
      <c r="G22" s="230"/>
      <c r="H22" s="76"/>
      <c r="J22" s="81" t="s">
        <v>41</v>
      </c>
      <c r="K22" s="75"/>
      <c r="L22" s="228">
        <v>69863</v>
      </c>
      <c r="M22" s="227" t="s">
        <v>237</v>
      </c>
      <c r="N22" s="229"/>
      <c r="O22" s="71"/>
      <c r="P22" s="71"/>
      <c r="Q22" s="81" t="s">
        <v>42</v>
      </c>
      <c r="R22" s="75"/>
      <c r="S22" s="228">
        <v>340188</v>
      </c>
      <c r="T22" s="227">
        <v>2649181</v>
      </c>
    </row>
    <row r="23" spans="3:20" ht="9.75" customHeight="1">
      <c r="C23" s="81" t="s">
        <v>45</v>
      </c>
      <c r="D23" s="75"/>
      <c r="E23" s="228">
        <v>505094</v>
      </c>
      <c r="F23" s="247">
        <v>605244</v>
      </c>
      <c r="G23" s="230"/>
      <c r="H23" s="76"/>
      <c r="J23" s="81" t="s">
        <v>43</v>
      </c>
      <c r="K23" s="75"/>
      <c r="L23" s="228">
        <v>7180</v>
      </c>
      <c r="M23" s="227">
        <v>623</v>
      </c>
      <c r="N23" s="229"/>
      <c r="O23" s="71"/>
      <c r="P23" s="71"/>
      <c r="Q23" s="81" t="s">
        <v>44</v>
      </c>
      <c r="R23" s="75"/>
      <c r="S23" s="228">
        <v>3737788</v>
      </c>
      <c r="T23" s="227">
        <v>4992851</v>
      </c>
    </row>
    <row r="24" spans="3:20" ht="9.75" customHeight="1">
      <c r="C24" s="81" t="s">
        <v>48</v>
      </c>
      <c r="D24" s="63"/>
      <c r="E24" s="228">
        <v>895815</v>
      </c>
      <c r="F24" s="247">
        <v>2835067</v>
      </c>
      <c r="G24" s="230"/>
      <c r="H24" s="76"/>
      <c r="I24" s="95"/>
      <c r="J24" s="81" t="s">
        <v>46</v>
      </c>
      <c r="K24" s="75"/>
      <c r="L24" s="228">
        <v>31431</v>
      </c>
      <c r="M24" s="227">
        <v>140</v>
      </c>
      <c r="N24" s="229"/>
      <c r="O24" s="71"/>
      <c r="Q24" s="81" t="s">
        <v>47</v>
      </c>
      <c r="R24" s="75"/>
      <c r="S24" s="228">
        <v>207126</v>
      </c>
      <c r="T24" s="227">
        <v>4308</v>
      </c>
    </row>
    <row r="25" spans="3:20" ht="9.75" customHeight="1">
      <c r="C25" s="81"/>
      <c r="D25" s="75"/>
      <c r="E25" s="228"/>
      <c r="F25" s="247"/>
      <c r="G25" s="230"/>
      <c r="H25" s="76"/>
      <c r="I25" s="95"/>
      <c r="J25" s="170" t="s">
        <v>51</v>
      </c>
      <c r="K25" s="75"/>
      <c r="L25" s="228">
        <v>124943</v>
      </c>
      <c r="M25" s="227">
        <v>12261</v>
      </c>
      <c r="N25" s="233"/>
      <c r="O25" s="71"/>
      <c r="P25" s="97"/>
      <c r="Q25" s="81" t="s">
        <v>216</v>
      </c>
      <c r="R25" s="75"/>
      <c r="S25" s="228">
        <v>37192</v>
      </c>
      <c r="T25" s="227" t="s">
        <v>237</v>
      </c>
    </row>
    <row r="26" spans="3:20" ht="9.75" customHeight="1">
      <c r="C26" s="81" t="s">
        <v>50</v>
      </c>
      <c r="D26" s="75"/>
      <c r="E26" s="228">
        <v>21927</v>
      </c>
      <c r="F26" s="227" t="s">
        <v>237</v>
      </c>
      <c r="G26" s="230"/>
      <c r="H26" s="76"/>
      <c r="I26" s="76"/>
      <c r="J26" s="81"/>
      <c r="K26" s="75"/>
      <c r="L26" s="228"/>
      <c r="M26" s="227"/>
      <c r="N26" s="233"/>
      <c r="O26" s="71"/>
      <c r="Q26" s="81" t="s">
        <v>52</v>
      </c>
      <c r="R26" s="75"/>
      <c r="S26" s="228">
        <v>2914</v>
      </c>
      <c r="T26" s="227">
        <v>47601</v>
      </c>
    </row>
    <row r="27" spans="3:20" ht="9.75" customHeight="1">
      <c r="C27" s="81" t="s">
        <v>53</v>
      </c>
      <c r="D27" s="75"/>
      <c r="E27" s="228">
        <v>716617</v>
      </c>
      <c r="F27" s="227">
        <v>4975750</v>
      </c>
      <c r="G27" s="230"/>
      <c r="H27" s="76"/>
      <c r="I27" s="95"/>
      <c r="J27" s="81" t="s">
        <v>54</v>
      </c>
      <c r="K27" s="75"/>
      <c r="L27" s="228">
        <v>7480</v>
      </c>
      <c r="M27" s="227" t="s">
        <v>237</v>
      </c>
      <c r="N27" s="229"/>
      <c r="O27" s="71"/>
      <c r="P27" s="71"/>
      <c r="Q27" s="81"/>
      <c r="R27" s="75"/>
      <c r="S27" s="228"/>
      <c r="T27" s="227"/>
    </row>
    <row r="28" spans="3:20" ht="9.75" customHeight="1">
      <c r="C28" s="81" t="s">
        <v>55</v>
      </c>
      <c r="D28" s="75"/>
      <c r="E28" s="228">
        <v>976</v>
      </c>
      <c r="F28" s="227" t="s">
        <v>237</v>
      </c>
      <c r="G28" s="230"/>
      <c r="H28" s="76"/>
      <c r="J28" s="81" t="s">
        <v>56</v>
      </c>
      <c r="K28" s="63"/>
      <c r="L28" s="228">
        <v>1830</v>
      </c>
      <c r="M28" s="227" t="s">
        <v>237</v>
      </c>
      <c r="N28" s="233"/>
      <c r="O28" s="71"/>
      <c r="P28" s="97"/>
      <c r="Q28" s="81" t="s">
        <v>172</v>
      </c>
      <c r="R28" s="75"/>
      <c r="S28" s="228">
        <v>248</v>
      </c>
      <c r="T28" s="227" t="s">
        <v>237</v>
      </c>
    </row>
    <row r="29" spans="3:20" ht="9.75" customHeight="1">
      <c r="C29" s="81" t="s">
        <v>60</v>
      </c>
      <c r="D29" s="75"/>
      <c r="E29" s="238">
        <v>12091</v>
      </c>
      <c r="F29" s="227">
        <v>14659</v>
      </c>
      <c r="G29" s="239"/>
      <c r="H29" s="76"/>
      <c r="I29" s="76"/>
      <c r="J29" s="81" t="s">
        <v>58</v>
      </c>
      <c r="K29" s="75"/>
      <c r="L29" s="228">
        <v>17971</v>
      </c>
      <c r="M29" s="227">
        <v>80383</v>
      </c>
      <c r="N29" s="233"/>
      <c r="O29" s="71"/>
      <c r="P29" s="71"/>
      <c r="Q29" s="91" t="s">
        <v>57</v>
      </c>
      <c r="R29" s="63"/>
      <c r="S29" s="228">
        <v>12622</v>
      </c>
      <c r="T29" s="227" t="s">
        <v>237</v>
      </c>
    </row>
    <row r="30" spans="3:20" ht="9.75" customHeight="1">
      <c r="C30" s="81" t="s">
        <v>63</v>
      </c>
      <c r="D30" s="75"/>
      <c r="E30" s="228">
        <v>432472</v>
      </c>
      <c r="F30" s="227">
        <v>1085043</v>
      </c>
      <c r="G30" s="230"/>
      <c r="H30" s="76"/>
      <c r="I30" s="76"/>
      <c r="J30" s="81" t="s">
        <v>61</v>
      </c>
      <c r="K30" s="75"/>
      <c r="L30" s="228">
        <v>7646</v>
      </c>
      <c r="M30" s="227">
        <v>130</v>
      </c>
      <c r="N30" s="229"/>
      <c r="O30" s="71"/>
      <c r="P30" s="97"/>
      <c r="Q30" s="81" t="s">
        <v>59</v>
      </c>
      <c r="R30" s="75"/>
      <c r="S30" s="228">
        <v>16883</v>
      </c>
      <c r="T30" s="227" t="s">
        <v>237</v>
      </c>
    </row>
    <row r="31" spans="3:20" ht="9.75" customHeight="1">
      <c r="C31" s="81"/>
      <c r="D31" s="75"/>
      <c r="E31" s="228"/>
      <c r="F31" s="247"/>
      <c r="G31" s="230"/>
      <c r="H31" s="76"/>
      <c r="I31" s="76"/>
      <c r="J31" s="81" t="s">
        <v>66</v>
      </c>
      <c r="K31" s="75"/>
      <c r="L31" s="228">
        <v>402</v>
      </c>
      <c r="M31" s="227" t="s">
        <v>237</v>
      </c>
      <c r="N31" s="233"/>
      <c r="O31" s="71"/>
      <c r="P31" s="71"/>
      <c r="Q31" s="81" t="s">
        <v>62</v>
      </c>
      <c r="R31" s="75"/>
      <c r="S31" s="228">
        <v>49860</v>
      </c>
      <c r="T31" s="227">
        <v>54</v>
      </c>
    </row>
    <row r="32" spans="3:20" ht="9.75" customHeight="1">
      <c r="C32" s="81" t="s">
        <v>65</v>
      </c>
      <c r="D32" s="63"/>
      <c r="E32" s="228">
        <v>172131</v>
      </c>
      <c r="F32" s="247">
        <v>6072</v>
      </c>
      <c r="G32" s="230"/>
      <c r="H32" s="76"/>
      <c r="I32" s="76"/>
      <c r="K32" s="75"/>
      <c r="L32" s="228"/>
      <c r="M32" s="227"/>
      <c r="N32" s="229"/>
      <c r="O32" s="71"/>
      <c r="Q32" s="81" t="s">
        <v>64</v>
      </c>
      <c r="R32" s="75"/>
      <c r="S32" s="228">
        <v>114952</v>
      </c>
      <c r="T32" s="227">
        <v>1908</v>
      </c>
    </row>
    <row r="33" spans="3:20" ht="9.75" customHeight="1">
      <c r="C33" s="81" t="s">
        <v>68</v>
      </c>
      <c r="D33" s="75"/>
      <c r="E33" s="228">
        <v>101444</v>
      </c>
      <c r="F33" s="227">
        <v>39321</v>
      </c>
      <c r="G33" s="230"/>
      <c r="H33" s="76"/>
      <c r="I33" s="76"/>
      <c r="J33" s="81" t="s">
        <v>412</v>
      </c>
      <c r="K33" s="75"/>
      <c r="L33" s="228">
        <v>70</v>
      </c>
      <c r="M33" s="227" t="s">
        <v>237</v>
      </c>
      <c r="N33" s="229"/>
      <c r="O33" s="71"/>
      <c r="P33" s="71"/>
      <c r="Q33" s="81"/>
      <c r="R33" s="75"/>
      <c r="S33" s="228"/>
      <c r="T33" s="227"/>
    </row>
    <row r="34" spans="3:20" ht="9.75" customHeight="1">
      <c r="C34" s="81" t="s">
        <v>215</v>
      </c>
      <c r="D34" s="75"/>
      <c r="E34" s="228">
        <v>31</v>
      </c>
      <c r="F34" s="227" t="s">
        <v>237</v>
      </c>
      <c r="G34" s="230"/>
      <c r="H34" s="76"/>
      <c r="I34" s="76"/>
      <c r="J34" s="81" t="s">
        <v>71</v>
      </c>
      <c r="K34" s="63"/>
      <c r="L34" s="228">
        <v>708</v>
      </c>
      <c r="M34" s="227" t="s">
        <v>237</v>
      </c>
      <c r="N34" s="229"/>
      <c r="O34" s="71"/>
      <c r="P34" s="71"/>
      <c r="Q34" s="81" t="s">
        <v>67</v>
      </c>
      <c r="R34" s="75"/>
      <c r="S34" s="228">
        <v>2372</v>
      </c>
      <c r="T34" s="227" t="s">
        <v>237</v>
      </c>
    </row>
    <row r="35" spans="3:20" ht="9.75" customHeight="1">
      <c r="C35" s="91" t="s">
        <v>75</v>
      </c>
      <c r="D35" s="75"/>
      <c r="E35" s="228">
        <v>314164</v>
      </c>
      <c r="F35" s="227">
        <v>6245</v>
      </c>
      <c r="G35" s="239"/>
      <c r="H35" s="76"/>
      <c r="I35" s="76"/>
      <c r="J35" s="81" t="s">
        <v>73</v>
      </c>
      <c r="K35" s="75"/>
      <c r="L35" s="228">
        <v>710</v>
      </c>
      <c r="M35" s="227" t="s">
        <v>237</v>
      </c>
      <c r="N35" s="229"/>
      <c r="O35" s="71"/>
      <c r="P35" s="71"/>
      <c r="Q35" s="81" t="s">
        <v>72</v>
      </c>
      <c r="R35" s="63"/>
      <c r="S35" s="228">
        <v>9345</v>
      </c>
      <c r="T35" s="227" t="s">
        <v>237</v>
      </c>
    </row>
    <row r="36" spans="3:20" ht="9.75" customHeight="1">
      <c r="C36" s="81" t="s">
        <v>78</v>
      </c>
      <c r="D36" s="75"/>
      <c r="E36" s="228">
        <v>190700</v>
      </c>
      <c r="F36" s="227">
        <v>527206</v>
      </c>
      <c r="G36" s="230"/>
      <c r="H36" s="76"/>
      <c r="I36" s="76"/>
      <c r="J36" s="81" t="s">
        <v>171</v>
      </c>
      <c r="K36" s="75"/>
      <c r="L36" s="228">
        <v>2013</v>
      </c>
      <c r="M36" s="227" t="s">
        <v>237</v>
      </c>
      <c r="N36" s="229"/>
      <c r="O36" s="71"/>
      <c r="P36" s="71"/>
      <c r="Q36" s="81" t="s">
        <v>74</v>
      </c>
      <c r="R36" s="75"/>
      <c r="S36" s="228">
        <v>42097</v>
      </c>
      <c r="T36" s="227" t="s">
        <v>237</v>
      </c>
    </row>
    <row r="37" spans="3:20" ht="9.75" customHeight="1">
      <c r="C37" s="81"/>
      <c r="D37" s="75"/>
      <c r="E37" s="228"/>
      <c r="F37" s="227"/>
      <c r="G37" s="239"/>
      <c r="H37" s="76"/>
      <c r="I37" s="76"/>
      <c r="J37" s="175" t="s">
        <v>410</v>
      </c>
      <c r="K37" s="75"/>
      <c r="L37" s="228">
        <v>41831</v>
      </c>
      <c r="M37" s="227">
        <v>2336</v>
      </c>
      <c r="N37" s="233"/>
      <c r="O37" s="71"/>
      <c r="P37" s="71"/>
      <c r="Q37" s="81" t="s">
        <v>79</v>
      </c>
      <c r="R37" s="75"/>
      <c r="S37" s="228">
        <v>18177</v>
      </c>
      <c r="T37" s="227" t="s">
        <v>237</v>
      </c>
    </row>
    <row r="38" spans="3:20" ht="9.75" customHeight="1">
      <c r="C38" s="81" t="s">
        <v>411</v>
      </c>
      <c r="D38" s="63"/>
      <c r="E38" s="228">
        <v>59795</v>
      </c>
      <c r="F38" s="227" t="s">
        <v>237</v>
      </c>
      <c r="G38" s="230"/>
      <c r="H38" s="76"/>
      <c r="I38" s="76"/>
      <c r="J38" s="81"/>
      <c r="K38" s="75"/>
      <c r="L38" s="228"/>
      <c r="M38" s="227"/>
      <c r="N38" s="229"/>
      <c r="O38" s="71"/>
      <c r="P38" s="71"/>
      <c r="Q38" s="81" t="s">
        <v>82</v>
      </c>
      <c r="R38" s="75"/>
      <c r="S38" s="228">
        <v>61168</v>
      </c>
      <c r="T38" s="227" t="s">
        <v>237</v>
      </c>
    </row>
    <row r="39" spans="3:20" ht="9.75" customHeight="1">
      <c r="C39" s="81" t="s">
        <v>80</v>
      </c>
      <c r="D39" s="75"/>
      <c r="E39" s="228">
        <v>853320</v>
      </c>
      <c r="F39" s="227">
        <v>187059</v>
      </c>
      <c r="G39" s="230"/>
      <c r="H39" s="76"/>
      <c r="I39" s="76"/>
      <c r="J39" s="81" t="s">
        <v>81</v>
      </c>
      <c r="K39" s="75"/>
      <c r="L39" s="228">
        <v>42782</v>
      </c>
      <c r="M39" s="227">
        <v>4671</v>
      </c>
      <c r="N39" s="229"/>
      <c r="O39" s="71"/>
      <c r="P39" s="71"/>
      <c r="S39" s="145"/>
    </row>
    <row r="40" spans="3:20" ht="9.75" customHeight="1">
      <c r="C40" s="91" t="s">
        <v>83</v>
      </c>
      <c r="D40" s="75"/>
      <c r="E40" s="228">
        <v>3419495</v>
      </c>
      <c r="F40" s="247">
        <v>5917800</v>
      </c>
      <c r="G40" s="230"/>
      <c r="H40" s="76"/>
      <c r="I40" s="76"/>
      <c r="J40" s="81" t="s">
        <v>84</v>
      </c>
      <c r="K40" s="63"/>
      <c r="L40" s="228">
        <v>1293</v>
      </c>
      <c r="M40" s="227" t="s">
        <v>237</v>
      </c>
      <c r="N40" s="229"/>
      <c r="O40" s="71"/>
      <c r="P40" s="71"/>
      <c r="Q40" s="81" t="s">
        <v>87</v>
      </c>
      <c r="R40" s="75"/>
      <c r="S40" s="228">
        <v>3593</v>
      </c>
      <c r="T40" s="227" t="s">
        <v>237</v>
      </c>
    </row>
    <row r="41" spans="3:20" ht="9.75" customHeight="1">
      <c r="C41" s="81" t="s">
        <v>85</v>
      </c>
      <c r="D41" s="75"/>
      <c r="E41" s="228">
        <v>698713</v>
      </c>
      <c r="F41" s="247">
        <v>9486883</v>
      </c>
      <c r="G41" s="230"/>
      <c r="H41" s="76"/>
      <c r="I41" s="76"/>
      <c r="J41" s="81" t="s">
        <v>86</v>
      </c>
      <c r="K41" s="75"/>
      <c r="L41" s="228">
        <v>2784</v>
      </c>
      <c r="M41" s="227" t="s">
        <v>237</v>
      </c>
      <c r="N41" s="233"/>
      <c r="O41" s="71"/>
      <c r="P41" s="71"/>
      <c r="Q41" s="81" t="s">
        <v>89</v>
      </c>
      <c r="R41" s="75"/>
      <c r="S41" s="228">
        <v>978</v>
      </c>
      <c r="T41" s="227" t="s">
        <v>237</v>
      </c>
    </row>
    <row r="42" spans="3:20" ht="9.75" customHeight="1">
      <c r="C42" s="81" t="s">
        <v>409</v>
      </c>
      <c r="D42" s="75"/>
      <c r="E42" s="228">
        <v>3096965</v>
      </c>
      <c r="F42" s="227">
        <v>80019</v>
      </c>
      <c r="G42" s="230"/>
      <c r="H42" s="76"/>
      <c r="I42" s="76"/>
      <c r="J42" s="81" t="s">
        <v>88</v>
      </c>
      <c r="K42" s="75"/>
      <c r="L42" s="228">
        <v>321543</v>
      </c>
      <c r="M42" s="227">
        <v>434791</v>
      </c>
      <c r="N42" s="233"/>
      <c r="O42" s="71"/>
      <c r="P42" s="71"/>
      <c r="Q42" s="81" t="s">
        <v>92</v>
      </c>
      <c r="R42" s="63"/>
      <c r="S42" s="228">
        <v>10770</v>
      </c>
      <c r="T42" s="227" t="s">
        <v>237</v>
      </c>
    </row>
    <row r="43" spans="3:20" ht="9.75" customHeight="1">
      <c r="C43" s="81"/>
      <c r="D43" s="63"/>
      <c r="E43" s="228"/>
      <c r="F43" s="247"/>
      <c r="G43" s="230"/>
      <c r="H43" s="76"/>
      <c r="I43" s="76"/>
      <c r="J43" s="81" t="s">
        <v>91</v>
      </c>
      <c r="K43" s="75"/>
      <c r="L43" s="228">
        <v>3380</v>
      </c>
      <c r="M43" s="227">
        <v>985</v>
      </c>
      <c r="N43" s="233"/>
      <c r="O43" s="71"/>
      <c r="P43" s="71"/>
      <c r="Q43" s="91" t="s">
        <v>94</v>
      </c>
      <c r="R43" s="75"/>
      <c r="S43" s="228">
        <v>32912</v>
      </c>
      <c r="T43" s="227" t="s">
        <v>237</v>
      </c>
    </row>
    <row r="44" spans="3:20" ht="9.75" customHeight="1">
      <c r="C44" s="81" t="s">
        <v>93</v>
      </c>
      <c r="D44" s="63"/>
      <c r="E44" s="228">
        <v>2885361</v>
      </c>
      <c r="F44" s="247">
        <v>563998</v>
      </c>
      <c r="G44" s="230"/>
      <c r="H44" s="76"/>
      <c r="I44" s="76"/>
      <c r="J44" s="81"/>
      <c r="K44" s="75"/>
      <c r="L44" s="228"/>
      <c r="M44" s="227"/>
      <c r="N44" s="233"/>
      <c r="O44" s="71"/>
      <c r="P44" s="71"/>
      <c r="Q44" s="81" t="s">
        <v>97</v>
      </c>
      <c r="R44" s="75"/>
      <c r="S44" s="228">
        <v>49601</v>
      </c>
      <c r="T44" s="227" t="s">
        <v>237</v>
      </c>
    </row>
    <row r="45" spans="3:20" ht="9.75" customHeight="1">
      <c r="C45" s="81" t="s">
        <v>95</v>
      </c>
      <c r="D45" s="75"/>
      <c r="E45" s="238">
        <v>308258</v>
      </c>
      <c r="F45" s="227" t="s">
        <v>237</v>
      </c>
      <c r="G45" s="241"/>
      <c r="H45" s="88"/>
      <c r="I45" s="88"/>
      <c r="J45" s="81" t="s">
        <v>169</v>
      </c>
      <c r="K45" s="75"/>
      <c r="L45" s="238" t="s">
        <v>237</v>
      </c>
      <c r="M45" s="227">
        <v>62</v>
      </c>
      <c r="N45" s="233"/>
      <c r="O45" s="71"/>
      <c r="P45" s="71"/>
      <c r="S45" s="145"/>
    </row>
    <row r="46" spans="3:20" ht="9.75" customHeight="1">
      <c r="C46" s="81" t="s">
        <v>98</v>
      </c>
      <c r="D46" s="75"/>
      <c r="E46" s="238">
        <v>346331</v>
      </c>
      <c r="F46" s="227">
        <v>5738</v>
      </c>
      <c r="G46" s="241"/>
      <c r="H46" s="88"/>
      <c r="I46" s="88"/>
      <c r="J46" s="81" t="s">
        <v>96</v>
      </c>
      <c r="K46" s="63"/>
      <c r="L46" s="228">
        <v>31132</v>
      </c>
      <c r="M46" s="227">
        <v>90</v>
      </c>
      <c r="N46" s="229"/>
      <c r="O46" s="71"/>
      <c r="P46" s="71"/>
      <c r="Q46" s="175" t="s">
        <v>105</v>
      </c>
      <c r="R46" s="63"/>
      <c r="S46" s="228">
        <v>23342</v>
      </c>
      <c r="T46" s="227" t="s">
        <v>237</v>
      </c>
    </row>
    <row r="47" spans="3:20" ht="9.75" customHeight="1">
      <c r="C47" s="81" t="s">
        <v>100</v>
      </c>
      <c r="D47" s="75"/>
      <c r="E47" s="238">
        <v>270233</v>
      </c>
      <c r="F47" s="227">
        <v>14052</v>
      </c>
      <c r="G47" s="241"/>
      <c r="H47" s="88"/>
      <c r="I47" s="88"/>
      <c r="J47" s="81" t="s">
        <v>212</v>
      </c>
      <c r="K47" s="63"/>
      <c r="L47" s="228">
        <v>613</v>
      </c>
      <c r="M47" s="227">
        <v>50</v>
      </c>
      <c r="N47" s="229"/>
      <c r="O47" s="71"/>
      <c r="P47" s="71"/>
      <c r="Q47" s="81" t="s">
        <v>210</v>
      </c>
      <c r="R47" s="75"/>
      <c r="S47" s="228">
        <v>2784</v>
      </c>
      <c r="T47" s="227" t="s">
        <v>237</v>
      </c>
    </row>
    <row r="48" spans="3:20" ht="9.75" customHeight="1">
      <c r="C48" s="81" t="s">
        <v>106</v>
      </c>
      <c r="D48" s="75"/>
      <c r="E48" s="238">
        <v>71532</v>
      </c>
      <c r="F48" s="227">
        <v>6684</v>
      </c>
      <c r="G48" s="239"/>
      <c r="H48" s="88"/>
      <c r="I48" s="88"/>
      <c r="J48" s="175" t="s">
        <v>211</v>
      </c>
      <c r="K48" s="75"/>
      <c r="L48" s="228">
        <v>1171</v>
      </c>
      <c r="M48" s="227">
        <v>199</v>
      </c>
      <c r="N48" s="233"/>
      <c r="O48" s="71"/>
      <c r="P48" s="71"/>
      <c r="Q48" s="81" t="s">
        <v>108</v>
      </c>
      <c r="R48" s="75"/>
      <c r="S48" s="228">
        <v>5138</v>
      </c>
      <c r="T48" s="227" t="s">
        <v>237</v>
      </c>
    </row>
    <row r="49" spans="2:20" ht="9.75" customHeight="1">
      <c r="C49" s="81"/>
      <c r="D49" s="75"/>
      <c r="E49" s="228"/>
      <c r="F49" s="227"/>
      <c r="G49" s="241"/>
      <c r="H49" s="88"/>
      <c r="I49" s="88"/>
      <c r="J49" s="81" t="s">
        <v>104</v>
      </c>
      <c r="K49" s="75"/>
      <c r="L49" s="228">
        <v>57784</v>
      </c>
      <c r="M49" s="227" t="s">
        <v>237</v>
      </c>
      <c r="N49" s="229"/>
      <c r="O49" s="71"/>
      <c r="P49" s="71"/>
      <c r="Q49" s="81" t="s">
        <v>110</v>
      </c>
      <c r="R49" s="75"/>
      <c r="S49" s="228">
        <v>2931</v>
      </c>
      <c r="T49" s="227" t="s">
        <v>237</v>
      </c>
    </row>
    <row r="50" spans="2:20" ht="9.75" customHeight="1">
      <c r="C50" s="91" t="s">
        <v>109</v>
      </c>
      <c r="D50" s="63"/>
      <c r="E50" s="238">
        <v>36440</v>
      </c>
      <c r="F50" s="227" t="s">
        <v>237</v>
      </c>
      <c r="G50" s="239"/>
      <c r="H50" s="76"/>
      <c r="I50" s="76"/>
      <c r="J50" s="175"/>
      <c r="K50" s="75"/>
      <c r="L50" s="228"/>
      <c r="M50" s="227"/>
      <c r="N50" s="229"/>
      <c r="O50" s="71"/>
      <c r="Q50" s="81" t="s">
        <v>113</v>
      </c>
      <c r="R50" s="75"/>
      <c r="S50" s="228">
        <v>7144</v>
      </c>
      <c r="T50" s="227" t="s">
        <v>237</v>
      </c>
    </row>
    <row r="51" spans="2:20" ht="9.75" customHeight="1">
      <c r="C51" s="170" t="s">
        <v>111</v>
      </c>
      <c r="D51" s="75"/>
      <c r="E51" s="228">
        <v>65810</v>
      </c>
      <c r="F51" s="227">
        <v>277</v>
      </c>
      <c r="G51" s="230"/>
      <c r="H51" s="76"/>
      <c r="I51" s="76"/>
      <c r="J51" s="187" t="s">
        <v>426</v>
      </c>
      <c r="K51" s="75"/>
      <c r="L51" s="228">
        <v>4401</v>
      </c>
      <c r="M51" s="227" t="s">
        <v>237</v>
      </c>
      <c r="N51" s="229"/>
      <c r="O51" s="71"/>
      <c r="P51" s="71"/>
      <c r="S51" s="145"/>
    </row>
    <row r="52" spans="2:20" ht="9.75" customHeight="1">
      <c r="C52" s="81" t="s">
        <v>114</v>
      </c>
      <c r="D52" s="75"/>
      <c r="E52" s="228">
        <v>102043</v>
      </c>
      <c r="F52" s="227">
        <v>18222</v>
      </c>
      <c r="G52" s="239"/>
      <c r="H52" s="88"/>
      <c r="I52" s="88"/>
      <c r="J52" s="81" t="s">
        <v>107</v>
      </c>
      <c r="K52" s="75"/>
      <c r="L52" s="228">
        <v>747</v>
      </c>
      <c r="M52" s="227" t="s">
        <v>237</v>
      </c>
      <c r="N52" s="233"/>
      <c r="O52" s="71"/>
      <c r="P52" s="71"/>
      <c r="Q52" s="175" t="s">
        <v>118</v>
      </c>
      <c r="R52" s="75"/>
      <c r="S52" s="228">
        <v>5129</v>
      </c>
      <c r="T52" s="227" t="s">
        <v>237</v>
      </c>
    </row>
    <row r="53" spans="2:20" ht="9.75" customHeight="1">
      <c r="C53" s="81" t="s">
        <v>290</v>
      </c>
      <c r="D53" s="75"/>
      <c r="E53" s="228">
        <v>4454</v>
      </c>
      <c r="F53" s="227">
        <v>46</v>
      </c>
      <c r="G53" s="230"/>
      <c r="H53" s="88"/>
      <c r="I53" s="88"/>
      <c r="J53" s="170" t="s">
        <v>112</v>
      </c>
      <c r="K53" s="63"/>
      <c r="L53" s="228">
        <v>1872359</v>
      </c>
      <c r="M53" s="227">
        <v>222257</v>
      </c>
      <c r="N53" s="233"/>
      <c r="O53" s="71"/>
      <c r="P53" s="71"/>
      <c r="Q53" s="81" t="s">
        <v>120</v>
      </c>
      <c r="R53" s="63"/>
      <c r="S53" s="228">
        <v>4918</v>
      </c>
      <c r="T53" s="227" t="s">
        <v>237</v>
      </c>
    </row>
    <row r="54" spans="2:20" ht="9.75" customHeight="1">
      <c r="B54" s="105"/>
      <c r="C54" s="81"/>
      <c r="D54" s="75"/>
      <c r="E54" s="243"/>
      <c r="F54" s="227"/>
      <c r="G54" s="237"/>
      <c r="H54" s="88"/>
      <c r="I54" s="88"/>
      <c r="J54" s="81" t="s">
        <v>115</v>
      </c>
      <c r="K54" s="63"/>
      <c r="L54" s="228">
        <v>21475</v>
      </c>
      <c r="M54" s="227">
        <v>6233</v>
      </c>
      <c r="N54" s="233"/>
      <c r="O54" s="71"/>
      <c r="P54" s="71"/>
      <c r="Q54" s="175" t="s">
        <v>185</v>
      </c>
      <c r="R54" s="63"/>
      <c r="S54" s="228">
        <v>4704</v>
      </c>
      <c r="T54" s="227" t="s">
        <v>237</v>
      </c>
    </row>
    <row r="55" spans="2:20" ht="9.75" customHeight="1">
      <c r="B55" s="495" t="s">
        <v>408</v>
      </c>
      <c r="C55" s="495"/>
      <c r="D55" s="246"/>
      <c r="E55" s="245">
        <v>6378445</v>
      </c>
      <c r="F55" s="244">
        <v>2801224</v>
      </c>
      <c r="G55" s="230"/>
      <c r="H55" s="76"/>
      <c r="I55" s="76"/>
      <c r="J55" s="81" t="s">
        <v>117</v>
      </c>
      <c r="K55" s="75"/>
      <c r="L55" s="228">
        <v>1108</v>
      </c>
      <c r="M55" s="227" t="s">
        <v>237</v>
      </c>
      <c r="N55" s="233"/>
      <c r="O55" s="71"/>
      <c r="P55" s="71"/>
      <c r="Q55" s="175" t="s">
        <v>209</v>
      </c>
      <c r="R55" s="75"/>
      <c r="S55" s="228">
        <v>3876</v>
      </c>
      <c r="T55" s="227" t="s">
        <v>237</v>
      </c>
    </row>
    <row r="56" spans="2:20" ht="9.75" customHeight="1">
      <c r="B56" s="105"/>
      <c r="C56" s="211"/>
      <c r="D56" s="75"/>
      <c r="E56" s="243"/>
      <c r="F56" s="227"/>
      <c r="G56" s="230"/>
      <c r="H56" s="76"/>
      <c r="I56" s="76"/>
      <c r="J56" s="81"/>
      <c r="K56" s="75"/>
      <c r="L56" s="228"/>
      <c r="M56" s="227"/>
      <c r="N56" s="229"/>
      <c r="O56" s="71"/>
      <c r="P56" s="71"/>
      <c r="Q56" s="91" t="s">
        <v>266</v>
      </c>
      <c r="R56" s="75"/>
      <c r="S56" s="228">
        <v>2770</v>
      </c>
      <c r="T56" s="227" t="s">
        <v>237</v>
      </c>
    </row>
    <row r="57" spans="2:20" ht="9.75" customHeight="1">
      <c r="B57" s="221"/>
      <c r="C57" s="81" t="s">
        <v>125</v>
      </c>
      <c r="D57" s="75"/>
      <c r="E57" s="228">
        <v>32807</v>
      </c>
      <c r="F57" s="227">
        <v>49033</v>
      </c>
      <c r="G57" s="230"/>
      <c r="H57" s="76"/>
      <c r="I57" s="76"/>
      <c r="J57" s="81" t="s">
        <v>119</v>
      </c>
      <c r="K57" s="75"/>
      <c r="L57" s="228">
        <v>38362</v>
      </c>
      <c r="M57" s="227" t="s">
        <v>237</v>
      </c>
      <c r="N57" s="229"/>
      <c r="O57" s="71"/>
      <c r="P57" s="191"/>
      <c r="Q57" s="91"/>
      <c r="R57" s="63"/>
      <c r="S57" s="228"/>
      <c r="T57" s="227"/>
    </row>
    <row r="58" spans="2:20" ht="9.75" customHeight="1">
      <c r="B58" s="221"/>
      <c r="C58" s="81" t="s">
        <v>127</v>
      </c>
      <c r="D58" s="75"/>
      <c r="E58" s="228">
        <v>1097769</v>
      </c>
      <c r="F58" s="227">
        <v>125932</v>
      </c>
      <c r="G58" s="230"/>
      <c r="H58" s="76"/>
      <c r="J58" s="81" t="s">
        <v>121</v>
      </c>
      <c r="K58" s="75"/>
      <c r="L58" s="228">
        <v>903</v>
      </c>
      <c r="M58" s="227" t="s">
        <v>237</v>
      </c>
      <c r="N58" s="233"/>
      <c r="O58" s="71"/>
      <c r="P58" s="493" t="s">
        <v>422</v>
      </c>
      <c r="Q58" s="493"/>
      <c r="R58" s="166"/>
      <c r="S58" s="235">
        <v>2116165</v>
      </c>
      <c r="T58" s="234">
        <v>4223066</v>
      </c>
    </row>
    <row r="59" spans="2:20" ht="9.75" customHeight="1">
      <c r="B59" s="221"/>
      <c r="C59" s="81" t="s">
        <v>130</v>
      </c>
      <c r="D59" s="75"/>
      <c r="E59" s="228">
        <v>4166</v>
      </c>
      <c r="F59" s="227">
        <v>7052</v>
      </c>
      <c r="G59" s="239"/>
      <c r="H59" s="76"/>
      <c r="I59" s="76"/>
      <c r="J59" s="81" t="s">
        <v>124</v>
      </c>
      <c r="K59" s="63"/>
      <c r="L59" s="228">
        <v>44518</v>
      </c>
      <c r="M59" s="227">
        <v>78461</v>
      </c>
      <c r="N59" s="229"/>
      <c r="O59" s="71"/>
      <c r="P59" s="71"/>
      <c r="R59" s="236"/>
      <c r="S59" s="145"/>
    </row>
    <row r="60" spans="2:20" ht="9.75" customHeight="1">
      <c r="C60" s="81" t="s">
        <v>133</v>
      </c>
      <c r="D60" s="75"/>
      <c r="E60" s="238">
        <v>796792</v>
      </c>
      <c r="F60" s="227">
        <v>107924</v>
      </c>
      <c r="G60" s="230"/>
      <c r="H60" s="76"/>
      <c r="I60" s="76"/>
      <c r="J60" s="81" t="s">
        <v>128</v>
      </c>
      <c r="K60" s="75"/>
      <c r="L60" s="228">
        <v>51071</v>
      </c>
      <c r="M60" s="227">
        <v>428</v>
      </c>
      <c r="N60" s="233"/>
      <c r="O60" s="71"/>
      <c r="P60" s="71"/>
      <c r="Q60" s="81" t="s">
        <v>129</v>
      </c>
      <c r="R60" s="75"/>
      <c r="S60" s="228">
        <v>101921</v>
      </c>
      <c r="T60" s="227">
        <v>6274</v>
      </c>
    </row>
    <row r="61" spans="2:20" ht="9.75" customHeight="1">
      <c r="C61" s="81" t="s">
        <v>138</v>
      </c>
      <c r="D61" s="63"/>
      <c r="E61" s="228">
        <v>22279</v>
      </c>
      <c r="F61" s="227">
        <v>160</v>
      </c>
      <c r="G61" s="230"/>
      <c r="H61" s="76"/>
      <c r="I61" s="76"/>
      <c r="J61" s="81" t="s">
        <v>208</v>
      </c>
      <c r="K61" s="75"/>
      <c r="L61" s="228">
        <v>179</v>
      </c>
      <c r="M61" s="227" t="s">
        <v>237</v>
      </c>
      <c r="N61" s="229"/>
      <c r="O61" s="71"/>
      <c r="P61" s="71"/>
      <c r="Q61" s="101" t="s">
        <v>132</v>
      </c>
      <c r="S61" s="228">
        <v>34497</v>
      </c>
      <c r="T61" s="227">
        <v>2970</v>
      </c>
    </row>
    <row r="62" spans="2:20" ht="9.75" customHeight="1">
      <c r="E62" s="145"/>
      <c r="G62" s="239"/>
      <c r="H62" s="76"/>
      <c r="I62" s="76"/>
      <c r="J62" s="81"/>
      <c r="K62" s="75"/>
      <c r="L62" s="228"/>
      <c r="M62" s="227"/>
      <c r="N62" s="229"/>
      <c r="O62" s="71"/>
      <c r="Q62" s="81" t="s">
        <v>407</v>
      </c>
      <c r="R62" s="75"/>
      <c r="S62" s="228">
        <v>12266</v>
      </c>
      <c r="T62" s="227" t="s">
        <v>237</v>
      </c>
    </row>
    <row r="63" spans="2:20" ht="9.75" customHeight="1">
      <c r="C63" s="81" t="s">
        <v>140</v>
      </c>
      <c r="D63" s="75"/>
      <c r="E63" s="228">
        <v>1106879</v>
      </c>
      <c r="F63" s="227">
        <v>400880</v>
      </c>
      <c r="G63" s="230"/>
      <c r="H63" s="76"/>
      <c r="I63" s="76"/>
      <c r="J63" s="81" t="s">
        <v>131</v>
      </c>
      <c r="K63" s="75"/>
      <c r="L63" s="228">
        <v>307407</v>
      </c>
      <c r="M63" s="227">
        <v>1428</v>
      </c>
      <c r="N63" s="229"/>
      <c r="O63" s="71"/>
      <c r="P63" s="97"/>
      <c r="Q63" s="170" t="s">
        <v>135</v>
      </c>
      <c r="R63" s="63"/>
      <c r="S63" s="232">
        <v>8129</v>
      </c>
      <c r="T63" s="227" t="s">
        <v>237</v>
      </c>
    </row>
    <row r="64" spans="2:20" ht="9.75" customHeight="1">
      <c r="C64" s="81" t="s">
        <v>143</v>
      </c>
      <c r="D64" s="75"/>
      <c r="E64" s="228">
        <v>1229007</v>
      </c>
      <c r="F64" s="227">
        <v>24773</v>
      </c>
      <c r="G64" s="230"/>
      <c r="H64" s="76"/>
      <c r="I64" s="76"/>
      <c r="J64" s="81" t="s">
        <v>134</v>
      </c>
      <c r="K64" s="75"/>
      <c r="L64" s="228">
        <v>259023</v>
      </c>
      <c r="M64" s="227">
        <v>16249</v>
      </c>
      <c r="N64" s="233"/>
      <c r="O64" s="71"/>
      <c r="Q64" s="189" t="s">
        <v>137</v>
      </c>
      <c r="R64" s="75"/>
      <c r="S64" s="228">
        <v>860</v>
      </c>
      <c r="T64" s="227" t="s">
        <v>237</v>
      </c>
    </row>
    <row r="65" spans="3:20" ht="9.75" customHeight="1">
      <c r="C65" s="81" t="s">
        <v>145</v>
      </c>
      <c r="D65" s="75"/>
      <c r="E65" s="228">
        <v>88850</v>
      </c>
      <c r="F65" s="227">
        <v>105870</v>
      </c>
      <c r="G65" s="230"/>
      <c r="H65" s="76"/>
      <c r="I65" s="76"/>
      <c r="J65" s="81" t="s">
        <v>139</v>
      </c>
      <c r="K65" s="63"/>
      <c r="L65" s="228">
        <v>14852</v>
      </c>
      <c r="M65" s="227" t="s">
        <v>237</v>
      </c>
      <c r="N65" s="233"/>
      <c r="O65" s="71"/>
      <c r="P65" s="97"/>
      <c r="Q65" s="81"/>
      <c r="R65" s="75"/>
      <c r="S65" s="232"/>
      <c r="T65" s="242"/>
    </row>
    <row r="66" spans="3:20" ht="9.75" customHeight="1">
      <c r="C66" s="81" t="s">
        <v>147</v>
      </c>
      <c r="D66" s="75"/>
      <c r="E66" s="238">
        <v>457544</v>
      </c>
      <c r="F66" s="227">
        <v>364333</v>
      </c>
      <c r="G66" s="230"/>
      <c r="H66" s="76"/>
      <c r="I66" s="76"/>
      <c r="J66" s="81" t="s">
        <v>141</v>
      </c>
      <c r="K66" s="75"/>
      <c r="L66" s="228">
        <v>12</v>
      </c>
      <c r="M66" s="227" t="s">
        <v>237</v>
      </c>
      <c r="N66" s="233"/>
      <c r="O66" s="71"/>
      <c r="Q66" s="81" t="s">
        <v>142</v>
      </c>
      <c r="R66" s="63"/>
      <c r="S66" s="228">
        <v>49586</v>
      </c>
      <c r="T66" s="227">
        <v>224</v>
      </c>
    </row>
    <row r="67" spans="3:20" ht="9.75" customHeight="1">
      <c r="C67" s="81" t="s">
        <v>151</v>
      </c>
      <c r="D67" s="63"/>
      <c r="E67" s="228">
        <v>27827</v>
      </c>
      <c r="F67" s="227">
        <v>7514</v>
      </c>
      <c r="G67" s="230"/>
      <c r="H67" s="76"/>
      <c r="K67" s="236"/>
      <c r="L67" s="145"/>
      <c r="N67" s="233"/>
      <c r="O67" s="71"/>
      <c r="P67" s="97"/>
      <c r="Q67" s="81" t="s">
        <v>144</v>
      </c>
      <c r="R67" s="63"/>
      <c r="S67" s="228">
        <v>379868</v>
      </c>
      <c r="T67" s="227">
        <v>5580</v>
      </c>
    </row>
    <row r="68" spans="3:20" ht="9.75" customHeight="1">
      <c r="E68" s="145"/>
      <c r="G68" s="241"/>
      <c r="H68" s="76"/>
      <c r="I68" s="493" t="s">
        <v>420</v>
      </c>
      <c r="J68" s="493"/>
      <c r="K68" s="75"/>
      <c r="L68" s="235">
        <v>3310967</v>
      </c>
      <c r="M68" s="234">
        <v>15833860</v>
      </c>
      <c r="N68" s="233"/>
      <c r="O68" s="71"/>
      <c r="P68" s="71"/>
      <c r="Q68" s="81" t="s">
        <v>146</v>
      </c>
      <c r="R68" s="63"/>
      <c r="S68" s="228">
        <v>765742</v>
      </c>
      <c r="T68" s="227">
        <v>253867</v>
      </c>
    </row>
    <row r="69" spans="3:20" ht="9.75" customHeight="1">
      <c r="C69" s="81" t="s">
        <v>153</v>
      </c>
      <c r="D69" s="75"/>
      <c r="E69" s="228">
        <v>231022</v>
      </c>
      <c r="F69" s="227">
        <v>22022</v>
      </c>
      <c r="G69" s="230"/>
      <c r="H69" s="76"/>
      <c r="K69" s="236"/>
      <c r="L69" s="145"/>
      <c r="N69" s="240"/>
      <c r="O69" s="71"/>
      <c r="P69" s="97"/>
      <c r="Q69" s="81" t="s">
        <v>148</v>
      </c>
      <c r="R69" s="63"/>
      <c r="S69" s="228">
        <v>597189</v>
      </c>
      <c r="T69" s="227">
        <v>3867556</v>
      </c>
    </row>
    <row r="70" spans="3:20" ht="9.75" customHeight="1">
      <c r="C70" s="81" t="s">
        <v>156</v>
      </c>
      <c r="D70" s="75"/>
      <c r="E70" s="228">
        <v>28180</v>
      </c>
      <c r="F70" s="227" t="s">
        <v>237</v>
      </c>
      <c r="G70" s="239"/>
      <c r="H70" s="76"/>
      <c r="J70" s="91" t="s">
        <v>149</v>
      </c>
      <c r="K70" s="75"/>
      <c r="L70" s="228">
        <v>2715447</v>
      </c>
      <c r="M70" s="227">
        <v>15092620</v>
      </c>
      <c r="N70" s="233"/>
      <c r="O70" s="71"/>
      <c r="Q70" s="81" t="s">
        <v>405</v>
      </c>
      <c r="R70" s="209"/>
      <c r="S70" s="228">
        <v>27226</v>
      </c>
      <c r="T70" s="227">
        <v>6577</v>
      </c>
    </row>
    <row r="71" spans="3:20" ht="9.75" customHeight="1">
      <c r="C71" s="81" t="s">
        <v>159</v>
      </c>
      <c r="D71" s="75"/>
      <c r="E71" s="228">
        <v>333600</v>
      </c>
      <c r="F71" s="227">
        <v>76012</v>
      </c>
      <c r="G71" s="230"/>
      <c r="H71" s="76"/>
      <c r="J71" s="175" t="s">
        <v>152</v>
      </c>
      <c r="K71" s="63"/>
      <c r="L71" s="228">
        <v>89113</v>
      </c>
      <c r="M71" s="227">
        <v>2515</v>
      </c>
      <c r="N71" s="233"/>
      <c r="O71" s="71"/>
      <c r="P71" s="107"/>
      <c r="S71" s="145"/>
    </row>
    <row r="72" spans="3:20" ht="9.75" customHeight="1">
      <c r="C72" s="81" t="s">
        <v>161</v>
      </c>
      <c r="D72" s="75"/>
      <c r="E72" s="238">
        <v>812</v>
      </c>
      <c r="F72" s="227" t="s">
        <v>237</v>
      </c>
      <c r="G72" s="230"/>
      <c r="H72" s="88"/>
      <c r="I72" s="95"/>
      <c r="J72" s="210" t="s">
        <v>157</v>
      </c>
      <c r="K72" s="75"/>
      <c r="L72" s="228">
        <v>434544</v>
      </c>
      <c r="M72" s="227">
        <v>516268</v>
      </c>
      <c r="N72" s="233"/>
      <c r="O72" s="71"/>
      <c r="P72" s="71"/>
      <c r="Q72" s="81" t="s">
        <v>404</v>
      </c>
      <c r="R72" s="209"/>
      <c r="S72" s="228">
        <v>24093</v>
      </c>
      <c r="T72" s="227">
        <v>2166</v>
      </c>
    </row>
    <row r="73" spans="3:20" ht="9.75" customHeight="1">
      <c r="C73" s="81" t="s">
        <v>8</v>
      </c>
      <c r="D73" s="114"/>
      <c r="E73" s="228">
        <v>196389</v>
      </c>
      <c r="F73" s="227">
        <v>63178</v>
      </c>
      <c r="G73" s="237"/>
      <c r="H73" s="76"/>
      <c r="I73" s="95"/>
      <c r="J73" s="81" t="s">
        <v>160</v>
      </c>
      <c r="K73" s="75"/>
      <c r="L73" s="232">
        <v>8094</v>
      </c>
      <c r="M73" s="227" t="s">
        <v>237</v>
      </c>
      <c r="N73" s="233"/>
      <c r="O73" s="71"/>
      <c r="P73" s="177"/>
      <c r="Q73" s="81" t="s">
        <v>158</v>
      </c>
      <c r="R73" s="209"/>
      <c r="S73" s="228">
        <v>114788</v>
      </c>
      <c r="T73" s="227">
        <v>77852</v>
      </c>
    </row>
    <row r="74" spans="3:20" ht="9.75" customHeight="1">
      <c r="E74" s="145"/>
      <c r="G74" s="230"/>
      <c r="H74" s="76"/>
      <c r="I74" s="95"/>
      <c r="J74" s="81" t="s">
        <v>9</v>
      </c>
      <c r="K74" s="75"/>
      <c r="L74" s="232">
        <v>7952</v>
      </c>
      <c r="M74" s="227">
        <v>212953</v>
      </c>
      <c r="N74" s="233"/>
      <c r="O74" s="71"/>
      <c r="P74" s="107"/>
      <c r="S74" s="145"/>
    </row>
    <row r="75" spans="3:20" ht="9.75" customHeight="1">
      <c r="C75" s="81" t="s">
        <v>10</v>
      </c>
      <c r="D75" s="75"/>
      <c r="E75" s="228">
        <v>21444</v>
      </c>
      <c r="F75" s="227">
        <v>13772</v>
      </c>
      <c r="G75" s="230"/>
      <c r="H75" s="76"/>
      <c r="I75" s="95"/>
      <c r="L75" s="145"/>
      <c r="N75" s="229"/>
      <c r="P75" s="493" t="s">
        <v>202</v>
      </c>
      <c r="Q75" s="493"/>
      <c r="R75" s="114"/>
      <c r="S75" s="235">
        <v>0</v>
      </c>
      <c r="T75" s="234">
        <v>0</v>
      </c>
    </row>
    <row r="76" spans="3:20" ht="9.75" customHeight="1">
      <c r="C76" s="81" t="s">
        <v>12</v>
      </c>
      <c r="D76" s="75"/>
      <c r="E76" s="228">
        <v>36968</v>
      </c>
      <c r="F76" s="227">
        <v>14915</v>
      </c>
      <c r="G76" s="230"/>
      <c r="H76" s="76"/>
      <c r="I76" s="95"/>
      <c r="J76" s="81" t="s">
        <v>11</v>
      </c>
      <c r="K76" s="75"/>
      <c r="L76" s="228">
        <v>7360</v>
      </c>
      <c r="M76" s="227" t="s">
        <v>237</v>
      </c>
      <c r="N76" s="233"/>
      <c r="Q76" s="63"/>
      <c r="R76" s="63"/>
      <c r="S76" s="232"/>
      <c r="T76" s="231"/>
    </row>
    <row r="77" spans="3:20" ht="9.75" customHeight="1">
      <c r="C77" s="81" t="s">
        <v>419</v>
      </c>
      <c r="D77" s="75"/>
      <c r="E77" s="228">
        <v>157</v>
      </c>
      <c r="F77" s="227" t="s">
        <v>237</v>
      </c>
      <c r="G77" s="226"/>
      <c r="H77" s="76"/>
      <c r="I77" s="76"/>
      <c r="J77" s="170" t="s">
        <v>14</v>
      </c>
      <c r="K77" s="75"/>
      <c r="L77" s="228">
        <v>1085</v>
      </c>
      <c r="M77" s="227" t="s">
        <v>237</v>
      </c>
      <c r="N77" s="229"/>
      <c r="P77" s="221"/>
      <c r="Q77" s="81" t="s">
        <v>403</v>
      </c>
      <c r="R77" s="63"/>
      <c r="S77" s="238" t="s">
        <v>237</v>
      </c>
      <c r="T77" s="227" t="s">
        <v>237</v>
      </c>
    </row>
    <row r="78" spans="3:20" ht="9.75" customHeight="1">
      <c r="C78" s="81" t="s">
        <v>201</v>
      </c>
      <c r="D78" s="75"/>
      <c r="E78" s="228">
        <v>327548</v>
      </c>
      <c r="F78" s="227">
        <v>4592</v>
      </c>
      <c r="G78" s="226"/>
      <c r="H78" s="208"/>
      <c r="J78" s="81" t="s">
        <v>16</v>
      </c>
      <c r="K78" s="75"/>
      <c r="L78" s="228">
        <v>1874</v>
      </c>
      <c r="M78" s="227" t="s">
        <v>237</v>
      </c>
      <c r="N78" s="226"/>
      <c r="O78" s="208"/>
      <c r="P78" s="63"/>
      <c r="S78" s="145"/>
    </row>
    <row r="79" spans="3:20" ht="9.75" customHeight="1">
      <c r="C79" s="81" t="s">
        <v>18</v>
      </c>
      <c r="D79" s="75"/>
      <c r="E79" s="228">
        <v>27385</v>
      </c>
      <c r="F79" s="227">
        <v>40195</v>
      </c>
      <c r="G79" s="226"/>
      <c r="H79" s="208"/>
      <c r="I79" s="95"/>
      <c r="J79" s="175" t="s">
        <v>19</v>
      </c>
      <c r="K79" s="75"/>
      <c r="L79" s="228">
        <v>6644</v>
      </c>
      <c r="M79" s="227">
        <v>9504</v>
      </c>
      <c r="N79" s="226"/>
      <c r="O79" s="208"/>
      <c r="P79" s="63"/>
      <c r="S79" s="145"/>
    </row>
    <row r="80" spans="3:20" ht="9.75" customHeight="1">
      <c r="C80" s="81" t="s">
        <v>226</v>
      </c>
      <c r="D80" s="75"/>
      <c r="E80" s="228">
        <v>436</v>
      </c>
      <c r="F80" s="227">
        <v>2450</v>
      </c>
      <c r="G80" s="226"/>
      <c r="H80" s="208"/>
      <c r="I80" s="95"/>
      <c r="J80" s="187" t="s">
        <v>416</v>
      </c>
      <c r="K80" s="63"/>
      <c r="L80" s="228">
        <v>22110</v>
      </c>
      <c r="M80" s="227" t="s">
        <v>237</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9">
    <mergeCell ref="P75:Q75"/>
    <mergeCell ref="B55:C55"/>
    <mergeCell ref="I20:J20"/>
    <mergeCell ref="B10:C10"/>
    <mergeCell ref="B12:C12"/>
    <mergeCell ref="I68:J68"/>
    <mergeCell ref="P58:Q58"/>
    <mergeCell ref="P20:Q20"/>
    <mergeCell ref="I19:J19"/>
  </mergeCells>
  <phoneticPr fontId="1"/>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428</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427</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494" t="s">
        <v>176</v>
      </c>
      <c r="C10" s="494"/>
      <c r="D10" s="114"/>
      <c r="E10" s="235">
        <v>39938838</v>
      </c>
      <c r="F10" s="234">
        <v>68490177</v>
      </c>
      <c r="G10" s="237"/>
      <c r="H10" s="76"/>
      <c r="I10" s="76"/>
      <c r="J10" s="81" t="s">
        <v>417</v>
      </c>
      <c r="K10" s="75"/>
      <c r="L10" s="228">
        <v>781</v>
      </c>
      <c r="M10" s="227">
        <v>1085</v>
      </c>
      <c r="N10" s="229"/>
      <c r="O10" s="71"/>
      <c r="P10" s="107"/>
      <c r="Q10" s="175" t="s">
        <v>223</v>
      </c>
      <c r="R10" s="75"/>
      <c r="S10" s="228">
        <v>1877</v>
      </c>
      <c r="T10" s="227">
        <v>0</v>
      </c>
    </row>
    <row r="11" spans="1:20" ht="9.75" customHeight="1">
      <c r="C11" s="63"/>
      <c r="D11" s="63"/>
      <c r="E11" s="232"/>
      <c r="F11" s="231"/>
      <c r="G11" s="255"/>
      <c r="H11" s="76"/>
      <c r="I11" s="76"/>
      <c r="J11" s="81" t="s">
        <v>24</v>
      </c>
      <c r="K11" s="75"/>
      <c r="L11" s="238">
        <v>136970</v>
      </c>
      <c r="M11" s="227">
        <v>1046872</v>
      </c>
      <c r="N11" s="251"/>
      <c r="O11" s="71"/>
      <c r="P11" s="107"/>
      <c r="Q11" s="187" t="s">
        <v>222</v>
      </c>
      <c r="R11" s="75"/>
      <c r="S11" s="228">
        <v>100</v>
      </c>
      <c r="T11" s="227">
        <v>0</v>
      </c>
    </row>
    <row r="12" spans="1:20" ht="9.75" customHeight="1">
      <c r="B12" s="494" t="s">
        <v>175</v>
      </c>
      <c r="C12" s="494"/>
      <c r="D12" s="63"/>
      <c r="E12" s="235">
        <v>24978240</v>
      </c>
      <c r="F12" s="234">
        <v>41389116</v>
      </c>
      <c r="G12" s="230"/>
      <c r="H12" s="76"/>
      <c r="I12" s="76"/>
      <c r="J12" s="81" t="s">
        <v>224</v>
      </c>
      <c r="K12" s="75"/>
      <c r="L12" s="228">
        <v>6015</v>
      </c>
      <c r="M12" s="227">
        <v>6027</v>
      </c>
      <c r="N12" s="229"/>
      <c r="O12" s="107"/>
      <c r="P12" s="71"/>
      <c r="Q12" s="91" t="s">
        <v>34</v>
      </c>
      <c r="R12" s="63"/>
      <c r="S12" s="228">
        <v>3003</v>
      </c>
      <c r="T12" s="227">
        <v>0</v>
      </c>
    </row>
    <row r="13" spans="1:20" ht="9.75" customHeight="1">
      <c r="D13" s="75"/>
      <c r="E13" s="254"/>
      <c r="F13" s="253"/>
      <c r="G13" s="230"/>
      <c r="H13" s="76"/>
      <c r="I13" s="76"/>
      <c r="J13" s="81" t="s">
        <v>27</v>
      </c>
      <c r="K13" s="75"/>
      <c r="L13" s="228">
        <v>588</v>
      </c>
      <c r="M13" s="227">
        <v>6582</v>
      </c>
      <c r="N13" s="251"/>
      <c r="O13" s="107"/>
      <c r="P13" s="107"/>
      <c r="Q13" s="170" t="s">
        <v>414</v>
      </c>
      <c r="R13" s="63"/>
      <c r="S13" s="228">
        <v>49</v>
      </c>
      <c r="T13" s="227">
        <v>0</v>
      </c>
    </row>
    <row r="14" spans="1:20" ht="9.75" customHeight="1">
      <c r="C14" s="81" t="s">
        <v>17</v>
      </c>
      <c r="D14" s="75"/>
      <c r="E14" s="252">
        <v>1521061</v>
      </c>
      <c r="F14" s="247">
        <v>1633205</v>
      </c>
      <c r="G14" s="230"/>
      <c r="H14" s="76"/>
      <c r="I14" s="76"/>
      <c r="J14" s="81" t="s">
        <v>415</v>
      </c>
      <c r="K14" s="75"/>
      <c r="L14" s="228">
        <v>1295</v>
      </c>
      <c r="M14" s="227">
        <v>11381</v>
      </c>
      <c r="N14" s="233"/>
      <c r="O14" s="107"/>
      <c r="P14" s="107"/>
      <c r="Q14" s="170" t="s">
        <v>218</v>
      </c>
      <c r="R14" s="75"/>
      <c r="S14" s="228">
        <v>578</v>
      </c>
      <c r="T14" s="227">
        <v>0</v>
      </c>
    </row>
    <row r="15" spans="1:20" ht="9.75" customHeight="1">
      <c r="C15" s="81" t="s">
        <v>23</v>
      </c>
      <c r="D15" s="75"/>
      <c r="E15" s="238">
        <v>5464512</v>
      </c>
      <c r="F15" s="247">
        <v>8714483</v>
      </c>
      <c r="G15" s="230"/>
      <c r="H15" s="76"/>
      <c r="J15" s="81"/>
      <c r="L15" s="228"/>
      <c r="M15" s="227"/>
      <c r="N15" s="251"/>
      <c r="O15" s="107"/>
      <c r="P15" s="107"/>
      <c r="Q15" s="81"/>
      <c r="R15" s="63"/>
      <c r="S15" s="228"/>
      <c r="T15" s="227"/>
    </row>
    <row r="16" spans="1:20" ht="9.75" customHeight="1">
      <c r="C16" s="81" t="s">
        <v>26</v>
      </c>
      <c r="D16" s="75"/>
      <c r="E16" s="228">
        <v>1608170</v>
      </c>
      <c r="F16" s="247">
        <v>801117</v>
      </c>
      <c r="G16" s="230"/>
      <c r="H16" s="76"/>
      <c r="J16" s="81" t="s">
        <v>30</v>
      </c>
      <c r="K16" s="75"/>
      <c r="L16" s="238">
        <v>19733</v>
      </c>
      <c r="M16" s="227">
        <v>11095</v>
      </c>
      <c r="N16" s="229"/>
      <c r="O16" s="71"/>
      <c r="Q16" s="91" t="s">
        <v>217</v>
      </c>
      <c r="R16" s="63"/>
      <c r="S16" s="228">
        <v>26110</v>
      </c>
      <c r="T16" s="227">
        <v>0</v>
      </c>
    </row>
    <row r="17" spans="3:20" ht="9.75" customHeight="1">
      <c r="C17" s="81" t="s">
        <v>220</v>
      </c>
      <c r="D17" s="75"/>
      <c r="E17" s="228">
        <v>1282811</v>
      </c>
      <c r="F17" s="247">
        <v>1594887</v>
      </c>
      <c r="G17" s="230"/>
      <c r="H17" s="88"/>
      <c r="J17" s="81" t="s">
        <v>221</v>
      </c>
      <c r="K17" s="75"/>
      <c r="L17" s="232">
        <v>15800</v>
      </c>
      <c r="M17" s="227">
        <v>0</v>
      </c>
      <c r="N17" s="250"/>
      <c r="O17" s="107"/>
      <c r="P17" s="71"/>
      <c r="R17" s="236"/>
      <c r="S17" s="145"/>
    </row>
    <row r="18" spans="3:20" ht="9.75" customHeight="1">
      <c r="C18" s="81" t="s">
        <v>35</v>
      </c>
      <c r="D18" s="63"/>
      <c r="E18" s="228">
        <v>489838</v>
      </c>
      <c r="F18" s="247">
        <v>548976</v>
      </c>
      <c r="G18" s="230"/>
      <c r="H18" s="76"/>
      <c r="J18" s="81"/>
      <c r="K18" s="63"/>
      <c r="L18" s="228"/>
      <c r="M18" s="227"/>
      <c r="N18" s="233"/>
      <c r="O18" s="107"/>
      <c r="P18" s="493" t="s">
        <v>173</v>
      </c>
      <c r="Q18" s="493"/>
      <c r="R18" s="167"/>
      <c r="S18" s="235">
        <v>3685624</v>
      </c>
      <c r="T18" s="234">
        <v>6640628</v>
      </c>
    </row>
    <row r="19" spans="3:20" ht="9.75" customHeight="1">
      <c r="C19" s="81"/>
      <c r="D19" s="75"/>
      <c r="E19" s="249"/>
      <c r="F19" s="248"/>
      <c r="G19" s="239"/>
      <c r="H19" s="76"/>
      <c r="I19" s="493" t="s">
        <v>174</v>
      </c>
      <c r="J19" s="493"/>
      <c r="K19" s="75"/>
      <c r="L19" s="235">
        <v>2823384</v>
      </c>
      <c r="M19" s="234">
        <v>811844</v>
      </c>
      <c r="N19" s="233"/>
      <c r="O19" s="107"/>
      <c r="P19" s="71"/>
      <c r="R19" s="236"/>
      <c r="S19" s="145"/>
    </row>
    <row r="20" spans="3:20" ht="9.75" customHeight="1">
      <c r="C20" s="81" t="s">
        <v>36</v>
      </c>
      <c r="D20" s="75"/>
      <c r="E20" s="228">
        <v>1194</v>
      </c>
      <c r="F20" s="227">
        <v>1158</v>
      </c>
      <c r="G20" s="230"/>
      <c r="H20" s="88"/>
      <c r="I20" s="493"/>
      <c r="J20" s="493"/>
      <c r="K20" s="75"/>
      <c r="L20" s="235"/>
      <c r="M20" s="234"/>
      <c r="N20" s="233"/>
      <c r="O20" s="71"/>
      <c r="P20" s="71"/>
      <c r="Q20" s="81" t="s">
        <v>42</v>
      </c>
      <c r="R20" s="75"/>
      <c r="S20" s="228">
        <v>212649</v>
      </c>
      <c r="T20" s="227">
        <v>2285057</v>
      </c>
    </row>
    <row r="21" spans="3:20" ht="9.75" customHeight="1">
      <c r="C21" s="81" t="s">
        <v>38</v>
      </c>
      <c r="D21" s="75"/>
      <c r="E21" s="228">
        <v>1498242</v>
      </c>
      <c r="F21" s="227">
        <v>1313301</v>
      </c>
      <c r="G21" s="241"/>
      <c r="H21" s="76"/>
      <c r="I21" s="76"/>
      <c r="J21" s="218" t="s">
        <v>37</v>
      </c>
      <c r="K21" s="75"/>
      <c r="L21" s="228">
        <v>30873</v>
      </c>
      <c r="M21" s="227">
        <v>3714</v>
      </c>
      <c r="N21" s="229"/>
      <c r="O21" s="71"/>
      <c r="P21" s="71"/>
      <c r="Q21" s="81" t="s">
        <v>44</v>
      </c>
      <c r="R21" s="75"/>
      <c r="S21" s="228">
        <v>2751876</v>
      </c>
      <c r="T21" s="227">
        <v>4334239</v>
      </c>
    </row>
    <row r="22" spans="3:20" ht="9.75" customHeight="1">
      <c r="C22" s="81" t="s">
        <v>40</v>
      </c>
      <c r="D22" s="75"/>
      <c r="E22" s="228">
        <v>861707</v>
      </c>
      <c r="F22" s="247">
        <v>656570</v>
      </c>
      <c r="G22" s="230"/>
      <c r="H22" s="76"/>
      <c r="J22" s="175" t="s">
        <v>394</v>
      </c>
      <c r="K22" s="75"/>
      <c r="L22" s="228">
        <v>65</v>
      </c>
      <c r="M22" s="227">
        <v>0</v>
      </c>
      <c r="N22" s="229"/>
      <c r="O22" s="71"/>
      <c r="Q22" s="81" t="s">
        <v>47</v>
      </c>
      <c r="R22" s="75"/>
      <c r="S22" s="228">
        <v>273087</v>
      </c>
      <c r="T22" s="227">
        <v>729</v>
      </c>
    </row>
    <row r="23" spans="3:20" ht="9.75" customHeight="1">
      <c r="C23" s="81" t="s">
        <v>45</v>
      </c>
      <c r="D23" s="75"/>
      <c r="E23" s="228">
        <v>441195</v>
      </c>
      <c r="F23" s="247">
        <v>510125</v>
      </c>
      <c r="G23" s="230"/>
      <c r="H23" s="76"/>
      <c r="J23" s="81" t="s">
        <v>41</v>
      </c>
      <c r="K23" s="75"/>
      <c r="L23" s="228">
        <v>119602</v>
      </c>
      <c r="M23" s="227">
        <v>0</v>
      </c>
      <c r="N23" s="229"/>
      <c r="O23" s="71"/>
      <c r="P23" s="97"/>
      <c r="Q23" s="81" t="s">
        <v>216</v>
      </c>
      <c r="R23" s="75"/>
      <c r="S23" s="228">
        <v>22183</v>
      </c>
      <c r="T23" s="227">
        <v>0</v>
      </c>
    </row>
    <row r="24" spans="3:20" ht="9.75" customHeight="1">
      <c r="C24" s="81" t="s">
        <v>48</v>
      </c>
      <c r="D24" s="63"/>
      <c r="E24" s="228">
        <v>768963</v>
      </c>
      <c r="F24" s="247">
        <v>3544699</v>
      </c>
      <c r="G24" s="230"/>
      <c r="H24" s="76"/>
      <c r="I24" s="95"/>
      <c r="J24" s="81" t="s">
        <v>43</v>
      </c>
      <c r="K24" s="75"/>
      <c r="L24" s="228">
        <v>7047</v>
      </c>
      <c r="M24" s="227">
        <v>165</v>
      </c>
      <c r="N24" s="229"/>
      <c r="O24" s="71"/>
      <c r="Q24" s="81" t="s">
        <v>52</v>
      </c>
      <c r="R24" s="75"/>
      <c r="S24" s="228">
        <v>6267</v>
      </c>
      <c r="T24" s="227">
        <v>18831</v>
      </c>
    </row>
    <row r="25" spans="3:20" ht="9.75" customHeight="1">
      <c r="C25" s="81"/>
      <c r="D25" s="75"/>
      <c r="E25" s="228"/>
      <c r="F25" s="247"/>
      <c r="G25" s="230"/>
      <c r="H25" s="76"/>
      <c r="I25" s="95"/>
      <c r="J25" s="81" t="s">
        <v>46</v>
      </c>
      <c r="K25" s="75"/>
      <c r="L25" s="228">
        <v>35106</v>
      </c>
      <c r="M25" s="227">
        <v>0</v>
      </c>
      <c r="N25" s="233"/>
      <c r="O25" s="71"/>
      <c r="P25" s="71"/>
      <c r="Q25" s="81"/>
      <c r="R25" s="75"/>
      <c r="S25" s="228"/>
      <c r="T25" s="227"/>
    </row>
    <row r="26" spans="3:20" ht="9.75" customHeight="1">
      <c r="C26" s="81" t="s">
        <v>50</v>
      </c>
      <c r="D26" s="75"/>
      <c r="E26" s="228">
        <v>21943</v>
      </c>
      <c r="F26" s="227">
        <v>22</v>
      </c>
      <c r="G26" s="230"/>
      <c r="H26" s="76"/>
      <c r="I26" s="76"/>
      <c r="J26" s="81"/>
      <c r="K26" s="75"/>
      <c r="L26" s="228"/>
      <c r="M26" s="227"/>
      <c r="N26" s="233"/>
      <c r="O26" s="71"/>
      <c r="P26" s="97"/>
      <c r="Q26" s="81" t="s">
        <v>172</v>
      </c>
      <c r="R26" s="75"/>
      <c r="S26" s="228">
        <v>250</v>
      </c>
      <c r="T26" s="227">
        <v>0</v>
      </c>
    </row>
    <row r="27" spans="3:20" ht="9.75" customHeight="1">
      <c r="C27" s="81" t="s">
        <v>53</v>
      </c>
      <c r="D27" s="75"/>
      <c r="E27" s="228">
        <v>484117</v>
      </c>
      <c r="F27" s="227">
        <v>5824593</v>
      </c>
      <c r="G27" s="230"/>
      <c r="H27" s="76"/>
      <c r="I27" s="95"/>
      <c r="J27" s="170" t="s">
        <v>51</v>
      </c>
      <c r="K27" s="75"/>
      <c r="L27" s="228">
        <v>83757</v>
      </c>
      <c r="M27" s="227">
        <v>194104</v>
      </c>
      <c r="N27" s="229"/>
      <c r="O27" s="71"/>
      <c r="P27" s="71"/>
      <c r="Q27" s="91" t="s">
        <v>57</v>
      </c>
      <c r="R27" s="63"/>
      <c r="S27" s="228">
        <v>30241</v>
      </c>
      <c r="T27" s="227">
        <v>0</v>
      </c>
    </row>
    <row r="28" spans="3:20" ht="9.75" customHeight="1">
      <c r="C28" s="81" t="s">
        <v>55</v>
      </c>
      <c r="D28" s="75"/>
      <c r="E28" s="228">
        <v>1774</v>
      </c>
      <c r="F28" s="227">
        <v>0</v>
      </c>
      <c r="G28" s="230"/>
      <c r="H28" s="76"/>
      <c r="J28" s="81" t="s">
        <v>54</v>
      </c>
      <c r="K28" s="63"/>
      <c r="L28" s="228">
        <v>2896</v>
      </c>
      <c r="M28" s="227">
        <v>0</v>
      </c>
      <c r="N28" s="233"/>
      <c r="O28" s="71"/>
      <c r="P28" s="97"/>
      <c r="Q28" s="81" t="s">
        <v>59</v>
      </c>
      <c r="R28" s="75"/>
      <c r="S28" s="228">
        <v>2046</v>
      </c>
      <c r="T28" s="227">
        <v>0</v>
      </c>
    </row>
    <row r="29" spans="3:20" ht="9.75" customHeight="1">
      <c r="C29" s="81" t="s">
        <v>60</v>
      </c>
      <c r="D29" s="75"/>
      <c r="E29" s="238">
        <v>39273</v>
      </c>
      <c r="F29" s="227">
        <v>12178</v>
      </c>
      <c r="G29" s="239"/>
      <c r="H29" s="76"/>
      <c r="I29" s="76"/>
      <c r="J29" s="81" t="s">
        <v>56</v>
      </c>
      <c r="K29" s="75"/>
      <c r="L29" s="228">
        <v>1680</v>
      </c>
      <c r="M29" s="227">
        <v>0</v>
      </c>
      <c r="N29" s="233"/>
      <c r="O29" s="71"/>
      <c r="P29" s="71"/>
      <c r="Q29" s="81" t="s">
        <v>62</v>
      </c>
      <c r="R29" s="75"/>
      <c r="S29" s="228">
        <v>28738</v>
      </c>
      <c r="T29" s="227">
        <v>0</v>
      </c>
    </row>
    <row r="30" spans="3:20" ht="9.75" customHeight="1">
      <c r="C30" s="81" t="s">
        <v>63</v>
      </c>
      <c r="D30" s="75"/>
      <c r="E30" s="228">
        <v>280421</v>
      </c>
      <c r="F30" s="227">
        <v>1403117</v>
      </c>
      <c r="G30" s="230"/>
      <c r="H30" s="76"/>
      <c r="I30" s="76"/>
      <c r="J30" s="81" t="s">
        <v>58</v>
      </c>
      <c r="K30" s="75"/>
      <c r="L30" s="228">
        <v>945</v>
      </c>
      <c r="M30" s="227">
        <v>2567</v>
      </c>
      <c r="N30" s="229"/>
      <c r="O30" s="71"/>
      <c r="Q30" s="81" t="s">
        <v>64</v>
      </c>
      <c r="R30" s="75"/>
      <c r="S30" s="228">
        <v>57776</v>
      </c>
      <c r="T30" s="227">
        <v>1758</v>
      </c>
    </row>
    <row r="31" spans="3:20" ht="9.75" customHeight="1">
      <c r="C31" s="81"/>
      <c r="D31" s="75"/>
      <c r="E31" s="228"/>
      <c r="F31" s="247"/>
      <c r="G31" s="230"/>
      <c r="H31" s="76"/>
      <c r="I31" s="76"/>
      <c r="J31" s="81" t="s">
        <v>61</v>
      </c>
      <c r="K31" s="75"/>
      <c r="L31" s="228">
        <v>1781</v>
      </c>
      <c r="M31" s="227">
        <v>0</v>
      </c>
      <c r="N31" s="233"/>
      <c r="O31" s="71"/>
      <c r="P31" s="71"/>
      <c r="Q31" s="81"/>
      <c r="R31" s="75"/>
      <c r="S31" s="228"/>
      <c r="T31" s="227"/>
    </row>
    <row r="32" spans="3:20" ht="9.75" customHeight="1">
      <c r="C32" s="81" t="s">
        <v>65</v>
      </c>
      <c r="D32" s="63"/>
      <c r="E32" s="228">
        <v>134603</v>
      </c>
      <c r="F32" s="247">
        <v>3770</v>
      </c>
      <c r="G32" s="230"/>
      <c r="H32" s="76"/>
      <c r="I32" s="76"/>
      <c r="J32" s="81"/>
      <c r="K32" s="75"/>
      <c r="L32" s="228"/>
      <c r="M32" s="227"/>
      <c r="N32" s="229"/>
      <c r="O32" s="71"/>
      <c r="P32" s="71"/>
      <c r="Q32" s="81" t="s">
        <v>67</v>
      </c>
      <c r="R32" s="75"/>
      <c r="S32" s="228">
        <v>2597</v>
      </c>
      <c r="T32" s="227">
        <v>0</v>
      </c>
    </row>
    <row r="33" spans="3:20" ht="9.75" customHeight="1">
      <c r="C33" s="81" t="s">
        <v>68</v>
      </c>
      <c r="D33" s="75"/>
      <c r="E33" s="228">
        <v>28797</v>
      </c>
      <c r="F33" s="227">
        <v>30816</v>
      </c>
      <c r="G33" s="230"/>
      <c r="H33" s="76"/>
      <c r="I33" s="76"/>
      <c r="J33" s="81" t="s">
        <v>66</v>
      </c>
      <c r="K33" s="75"/>
      <c r="L33" s="228">
        <v>86</v>
      </c>
      <c r="M33" s="227">
        <v>0</v>
      </c>
      <c r="N33" s="229"/>
      <c r="O33" s="71"/>
      <c r="P33" s="71"/>
      <c r="Q33" s="81" t="s">
        <v>72</v>
      </c>
      <c r="R33" s="63"/>
      <c r="S33" s="228">
        <v>8817</v>
      </c>
      <c r="T33" s="227">
        <v>0</v>
      </c>
    </row>
    <row r="34" spans="3:20" ht="9.75" customHeight="1">
      <c r="C34" s="81" t="s">
        <v>215</v>
      </c>
      <c r="D34" s="75"/>
      <c r="E34" s="228">
        <v>192</v>
      </c>
      <c r="F34" s="227">
        <v>0</v>
      </c>
      <c r="G34" s="230"/>
      <c r="H34" s="76"/>
      <c r="I34" s="76"/>
      <c r="J34" s="81" t="s">
        <v>412</v>
      </c>
      <c r="K34" s="63"/>
      <c r="L34" s="228">
        <v>76</v>
      </c>
      <c r="M34" s="227">
        <v>0</v>
      </c>
      <c r="N34" s="229"/>
      <c r="O34" s="71"/>
      <c r="P34" s="71"/>
      <c r="Q34" s="81" t="s">
        <v>74</v>
      </c>
      <c r="R34" s="75"/>
      <c r="S34" s="228">
        <v>33040</v>
      </c>
      <c r="T34" s="227">
        <v>14</v>
      </c>
    </row>
    <row r="35" spans="3:20" ht="9.75" customHeight="1">
      <c r="C35" s="91" t="s">
        <v>75</v>
      </c>
      <c r="D35" s="75"/>
      <c r="E35" s="228">
        <v>282717</v>
      </c>
      <c r="F35" s="227">
        <v>27951</v>
      </c>
      <c r="G35" s="239"/>
      <c r="H35" s="76"/>
      <c r="I35" s="76"/>
      <c r="J35" s="81" t="s">
        <v>71</v>
      </c>
      <c r="K35" s="75"/>
      <c r="L35" s="228">
        <v>1019</v>
      </c>
      <c r="M35" s="227">
        <v>0</v>
      </c>
      <c r="N35" s="229"/>
      <c r="O35" s="71"/>
      <c r="P35" s="71"/>
      <c r="Q35" s="81" t="s">
        <v>79</v>
      </c>
      <c r="R35" s="75"/>
      <c r="S35" s="228">
        <v>13247</v>
      </c>
      <c r="T35" s="227">
        <v>0</v>
      </c>
    </row>
    <row r="36" spans="3:20" ht="9.75" customHeight="1">
      <c r="C36" s="81" t="s">
        <v>78</v>
      </c>
      <c r="D36" s="75"/>
      <c r="E36" s="228">
        <v>139890</v>
      </c>
      <c r="F36" s="227">
        <v>508883</v>
      </c>
      <c r="G36" s="230"/>
      <c r="H36" s="76"/>
      <c r="I36" s="76"/>
      <c r="J36" s="81" t="s">
        <v>73</v>
      </c>
      <c r="K36" s="75"/>
      <c r="L36" s="228">
        <v>1002</v>
      </c>
      <c r="M36" s="227">
        <v>0</v>
      </c>
      <c r="N36" s="229"/>
      <c r="O36" s="71"/>
      <c r="P36" s="71"/>
      <c r="Q36" s="81" t="s">
        <v>82</v>
      </c>
      <c r="R36" s="75"/>
      <c r="S36" s="228">
        <v>29422</v>
      </c>
      <c r="T36" s="227">
        <v>0</v>
      </c>
    </row>
    <row r="37" spans="3:20" ht="9.75" customHeight="1">
      <c r="C37" s="81"/>
      <c r="D37" s="75"/>
      <c r="E37" s="228"/>
      <c r="F37" s="227"/>
      <c r="G37" s="239"/>
      <c r="H37" s="76"/>
      <c r="I37" s="76"/>
      <c r="J37" s="81" t="s">
        <v>171</v>
      </c>
      <c r="K37" s="75"/>
      <c r="L37" s="228">
        <v>842</v>
      </c>
      <c r="M37" s="227">
        <v>0</v>
      </c>
      <c r="N37" s="233"/>
      <c r="O37" s="71"/>
      <c r="P37" s="71"/>
      <c r="S37" s="145"/>
    </row>
    <row r="38" spans="3:20" ht="9.75" customHeight="1">
      <c r="C38" s="81" t="s">
        <v>411</v>
      </c>
      <c r="D38" s="63"/>
      <c r="E38" s="228">
        <v>45788</v>
      </c>
      <c r="F38" s="227">
        <v>0</v>
      </c>
      <c r="G38" s="230"/>
      <c r="H38" s="76"/>
      <c r="I38" s="76"/>
      <c r="J38" s="81"/>
      <c r="K38" s="75"/>
      <c r="L38" s="228"/>
      <c r="M38" s="227"/>
      <c r="N38" s="229"/>
      <c r="O38" s="71"/>
      <c r="P38" s="71"/>
      <c r="Q38" s="81" t="s">
        <v>87</v>
      </c>
      <c r="R38" s="75"/>
      <c r="S38" s="228">
        <v>3134</v>
      </c>
      <c r="T38" s="227">
        <v>0</v>
      </c>
    </row>
    <row r="39" spans="3:20" ht="9.75" customHeight="1">
      <c r="C39" s="81" t="s">
        <v>80</v>
      </c>
      <c r="D39" s="75"/>
      <c r="E39" s="228">
        <v>663883</v>
      </c>
      <c r="F39" s="227">
        <v>264573</v>
      </c>
      <c r="G39" s="230"/>
      <c r="H39" s="76"/>
      <c r="I39" s="76"/>
      <c r="J39" s="175" t="s">
        <v>410</v>
      </c>
      <c r="K39" s="75"/>
      <c r="L39" s="228">
        <v>2170</v>
      </c>
      <c r="M39" s="227">
        <v>910</v>
      </c>
      <c r="N39" s="229"/>
      <c r="O39" s="71"/>
      <c r="P39" s="71"/>
      <c r="Q39" s="81" t="s">
        <v>89</v>
      </c>
      <c r="R39" s="75"/>
      <c r="S39" s="228">
        <v>378</v>
      </c>
      <c r="T39" s="227">
        <v>0</v>
      </c>
    </row>
    <row r="40" spans="3:20" ht="9.75" customHeight="1">
      <c r="C40" s="91" t="s">
        <v>83</v>
      </c>
      <c r="D40" s="75"/>
      <c r="E40" s="228">
        <v>2919550</v>
      </c>
      <c r="F40" s="247">
        <v>5413544</v>
      </c>
      <c r="G40" s="230"/>
      <c r="H40" s="76"/>
      <c r="I40" s="76"/>
      <c r="J40" s="81" t="s">
        <v>81</v>
      </c>
      <c r="K40" s="63"/>
      <c r="L40" s="228">
        <v>26815</v>
      </c>
      <c r="M40" s="227">
        <v>380</v>
      </c>
      <c r="N40" s="229"/>
      <c r="O40" s="71"/>
      <c r="P40" s="71"/>
      <c r="Q40" s="81" t="s">
        <v>92</v>
      </c>
      <c r="R40" s="63"/>
      <c r="S40" s="228">
        <v>7288</v>
      </c>
      <c r="T40" s="227">
        <v>0</v>
      </c>
    </row>
    <row r="41" spans="3:20" ht="9.75" customHeight="1">
      <c r="C41" s="81" t="s">
        <v>85</v>
      </c>
      <c r="D41" s="75"/>
      <c r="E41" s="228">
        <v>491897</v>
      </c>
      <c r="F41" s="247">
        <v>7887038</v>
      </c>
      <c r="G41" s="230"/>
      <c r="H41" s="76"/>
      <c r="I41" s="76"/>
      <c r="J41" s="81" t="s">
        <v>84</v>
      </c>
      <c r="K41" s="75"/>
      <c r="L41" s="228">
        <v>1127</v>
      </c>
      <c r="M41" s="227">
        <v>0</v>
      </c>
      <c r="N41" s="233"/>
      <c r="O41" s="71"/>
      <c r="P41" s="71"/>
      <c r="Q41" s="91" t="s">
        <v>94</v>
      </c>
      <c r="R41" s="75"/>
      <c r="S41" s="228">
        <v>21720</v>
      </c>
      <c r="T41" s="227">
        <v>0</v>
      </c>
    </row>
    <row r="42" spans="3:20" ht="9.75" customHeight="1">
      <c r="C42" s="81" t="s">
        <v>409</v>
      </c>
      <c r="D42" s="75"/>
      <c r="E42" s="228">
        <v>2677618</v>
      </c>
      <c r="F42" s="227">
        <v>4121</v>
      </c>
      <c r="G42" s="230"/>
      <c r="H42" s="76"/>
      <c r="I42" s="76"/>
      <c r="J42" s="81" t="s">
        <v>86</v>
      </c>
      <c r="K42" s="75"/>
      <c r="L42" s="228">
        <v>1498</v>
      </c>
      <c r="M42" s="227">
        <v>0</v>
      </c>
      <c r="N42" s="233"/>
      <c r="O42" s="71"/>
      <c r="P42" s="71"/>
      <c r="Q42" s="81" t="s">
        <v>97</v>
      </c>
      <c r="R42" s="75"/>
      <c r="S42" s="228">
        <v>122783</v>
      </c>
      <c r="T42" s="227">
        <v>0</v>
      </c>
    </row>
    <row r="43" spans="3:20" ht="9.75" customHeight="1">
      <c r="C43" s="81"/>
      <c r="D43" s="63"/>
      <c r="E43" s="228"/>
      <c r="F43" s="247"/>
      <c r="G43" s="230"/>
      <c r="H43" s="76"/>
      <c r="I43" s="76"/>
      <c r="J43" s="81" t="s">
        <v>88</v>
      </c>
      <c r="K43" s="75"/>
      <c r="L43" s="228">
        <v>267689</v>
      </c>
      <c r="M43" s="227">
        <v>136335</v>
      </c>
      <c r="N43" s="233"/>
      <c r="O43" s="71"/>
      <c r="P43" s="71"/>
      <c r="S43" s="145"/>
    </row>
    <row r="44" spans="3:20" ht="9.75" customHeight="1">
      <c r="C44" s="81" t="s">
        <v>93</v>
      </c>
      <c r="D44" s="63"/>
      <c r="E44" s="228">
        <v>1860019</v>
      </c>
      <c r="F44" s="247">
        <v>642713</v>
      </c>
      <c r="G44" s="230"/>
      <c r="H44" s="76"/>
      <c r="I44" s="76"/>
      <c r="J44" s="81"/>
      <c r="K44" s="75"/>
      <c r="L44" s="228"/>
      <c r="M44" s="227"/>
      <c r="N44" s="233"/>
      <c r="O44" s="71"/>
      <c r="P44" s="71"/>
      <c r="Q44" s="175" t="s">
        <v>105</v>
      </c>
      <c r="R44" s="63"/>
      <c r="S44" s="228">
        <v>17908</v>
      </c>
      <c r="T44" s="227">
        <v>0</v>
      </c>
    </row>
    <row r="45" spans="3:20" ht="9.75" customHeight="1">
      <c r="C45" s="81" t="s">
        <v>95</v>
      </c>
      <c r="D45" s="75"/>
      <c r="E45" s="238">
        <v>152739</v>
      </c>
      <c r="F45" s="227">
        <v>0</v>
      </c>
      <c r="G45" s="241"/>
      <c r="H45" s="88"/>
      <c r="I45" s="88"/>
      <c r="J45" s="81" t="s">
        <v>91</v>
      </c>
      <c r="K45" s="75"/>
      <c r="L45" s="228">
        <v>5608</v>
      </c>
      <c r="M45" s="227">
        <v>996</v>
      </c>
      <c r="N45" s="233"/>
      <c r="O45" s="71"/>
      <c r="P45" s="71"/>
      <c r="Q45" s="81" t="s">
        <v>210</v>
      </c>
      <c r="R45" s="75"/>
      <c r="S45" s="228">
        <v>6141</v>
      </c>
      <c r="T45" s="227">
        <v>0</v>
      </c>
    </row>
    <row r="46" spans="3:20" ht="9.75" customHeight="1">
      <c r="C46" s="81" t="s">
        <v>98</v>
      </c>
      <c r="D46" s="75"/>
      <c r="E46" s="238">
        <v>275741</v>
      </c>
      <c r="F46" s="227">
        <v>36910</v>
      </c>
      <c r="G46" s="241"/>
      <c r="H46" s="88"/>
      <c r="I46" s="88"/>
      <c r="J46" s="81" t="s">
        <v>96</v>
      </c>
      <c r="K46" s="63"/>
      <c r="L46" s="228">
        <v>45061</v>
      </c>
      <c r="M46" s="227">
        <v>2730</v>
      </c>
      <c r="N46" s="229"/>
      <c r="O46" s="71"/>
      <c r="P46" s="71"/>
      <c r="Q46" s="81" t="s">
        <v>108</v>
      </c>
      <c r="R46" s="75"/>
      <c r="S46" s="228">
        <v>4054</v>
      </c>
      <c r="T46" s="227">
        <v>0</v>
      </c>
    </row>
    <row r="47" spans="3:20" ht="9.75" customHeight="1">
      <c r="C47" s="81" t="s">
        <v>100</v>
      </c>
      <c r="D47" s="75"/>
      <c r="E47" s="238">
        <v>201138</v>
      </c>
      <c r="F47" s="227">
        <v>4704</v>
      </c>
      <c r="G47" s="241"/>
      <c r="H47" s="88"/>
      <c r="I47" s="88"/>
      <c r="J47" s="81" t="s">
        <v>212</v>
      </c>
      <c r="K47" s="63"/>
      <c r="L47" s="228">
        <v>397</v>
      </c>
      <c r="M47" s="227">
        <v>65306</v>
      </c>
      <c r="N47" s="229"/>
      <c r="O47" s="71"/>
      <c r="P47" s="71"/>
      <c r="Q47" s="81" t="s">
        <v>110</v>
      </c>
      <c r="R47" s="75"/>
      <c r="S47" s="228">
        <v>3073</v>
      </c>
      <c r="T47" s="227">
        <v>0</v>
      </c>
    </row>
    <row r="48" spans="3:20" ht="9.75" customHeight="1">
      <c r="C48" s="81" t="s">
        <v>106</v>
      </c>
      <c r="D48" s="75"/>
      <c r="E48" s="238">
        <v>99643</v>
      </c>
      <c r="F48" s="227">
        <v>1373</v>
      </c>
      <c r="G48" s="239"/>
      <c r="H48" s="88"/>
      <c r="I48" s="88"/>
      <c r="J48" s="175" t="s">
        <v>211</v>
      </c>
      <c r="K48" s="75"/>
      <c r="L48" s="228">
        <v>2053</v>
      </c>
      <c r="M48" s="227">
        <v>366</v>
      </c>
      <c r="N48" s="233"/>
      <c r="O48" s="71"/>
      <c r="Q48" s="81" t="s">
        <v>113</v>
      </c>
      <c r="R48" s="75"/>
      <c r="S48" s="228">
        <v>3014</v>
      </c>
      <c r="T48" s="227">
        <v>0</v>
      </c>
    </row>
    <row r="49" spans="2:20" ht="9.75" customHeight="1">
      <c r="C49" s="81"/>
      <c r="D49" s="75"/>
      <c r="E49" s="228"/>
      <c r="F49" s="227"/>
      <c r="G49" s="241"/>
      <c r="H49" s="88"/>
      <c r="I49" s="88"/>
      <c r="J49" s="81" t="s">
        <v>104</v>
      </c>
      <c r="K49" s="75"/>
      <c r="L49" s="228">
        <v>82976</v>
      </c>
      <c r="M49" s="227">
        <v>0</v>
      </c>
      <c r="N49" s="229"/>
      <c r="O49" s="71"/>
      <c r="P49" s="71"/>
      <c r="S49" s="145"/>
    </row>
    <row r="50" spans="2:20" ht="9.75" customHeight="1">
      <c r="C50" s="91" t="s">
        <v>109</v>
      </c>
      <c r="D50" s="63"/>
      <c r="E50" s="238">
        <v>59499</v>
      </c>
      <c r="F50" s="227">
        <v>0</v>
      </c>
      <c r="G50" s="239"/>
      <c r="H50" s="76"/>
      <c r="I50" s="76"/>
      <c r="J50" s="175"/>
      <c r="K50" s="75"/>
      <c r="L50" s="228"/>
      <c r="M50" s="227"/>
      <c r="N50" s="229"/>
      <c r="O50" s="71"/>
      <c r="P50" s="71"/>
      <c r="Q50" s="175" t="s">
        <v>118</v>
      </c>
      <c r="R50" s="75"/>
      <c r="S50" s="228">
        <v>6650</v>
      </c>
      <c r="T50" s="227">
        <v>0</v>
      </c>
    </row>
    <row r="51" spans="2:20" ht="9.75" customHeight="1">
      <c r="C51" s="170" t="s">
        <v>111</v>
      </c>
      <c r="D51" s="75"/>
      <c r="E51" s="228">
        <v>70307</v>
      </c>
      <c r="F51" s="227">
        <v>285</v>
      </c>
      <c r="G51" s="230"/>
      <c r="H51" s="76"/>
      <c r="I51" s="76"/>
      <c r="J51" s="175" t="s">
        <v>426</v>
      </c>
      <c r="K51" s="75"/>
      <c r="L51" s="228">
        <v>48</v>
      </c>
      <c r="M51" s="227">
        <v>0</v>
      </c>
      <c r="N51" s="229"/>
      <c r="O51" s="71"/>
      <c r="P51" s="71"/>
      <c r="Q51" s="81" t="s">
        <v>120</v>
      </c>
      <c r="R51" s="63"/>
      <c r="S51" s="228">
        <v>5409</v>
      </c>
      <c r="T51" s="227">
        <v>0</v>
      </c>
    </row>
    <row r="52" spans="2:20" ht="9.75" customHeight="1">
      <c r="C52" s="81" t="s">
        <v>114</v>
      </c>
      <c r="D52" s="75"/>
      <c r="E52" s="228">
        <v>103514</v>
      </c>
      <c r="F52" s="227">
        <v>4004</v>
      </c>
      <c r="G52" s="239"/>
      <c r="H52" s="88"/>
      <c r="I52" s="88"/>
      <c r="J52" s="81" t="s">
        <v>107</v>
      </c>
      <c r="K52" s="75"/>
      <c r="L52" s="228">
        <v>233</v>
      </c>
      <c r="M52" s="227">
        <v>0</v>
      </c>
      <c r="N52" s="233"/>
      <c r="O52" s="71"/>
      <c r="P52" s="71"/>
      <c r="Q52" s="175" t="s">
        <v>185</v>
      </c>
      <c r="R52" s="63"/>
      <c r="S52" s="228">
        <v>6301</v>
      </c>
      <c r="T52" s="227">
        <v>0</v>
      </c>
    </row>
    <row r="53" spans="2:20" ht="9.75" customHeight="1">
      <c r="C53" s="81" t="s">
        <v>290</v>
      </c>
      <c r="D53" s="75"/>
      <c r="E53" s="228">
        <v>5484</v>
      </c>
      <c r="F53" s="227">
        <v>0</v>
      </c>
      <c r="G53" s="230"/>
      <c r="H53" s="88"/>
      <c r="I53" s="88"/>
      <c r="J53" s="170" t="s">
        <v>112</v>
      </c>
      <c r="K53" s="63"/>
      <c r="L53" s="228">
        <v>1475909</v>
      </c>
      <c r="M53" s="227">
        <v>346497</v>
      </c>
      <c r="N53" s="233"/>
      <c r="O53" s="71"/>
      <c r="P53" s="71"/>
      <c r="Q53" s="175" t="s">
        <v>209</v>
      </c>
      <c r="R53" s="75"/>
      <c r="S53" s="228">
        <v>2605</v>
      </c>
      <c r="T53" s="227">
        <v>0</v>
      </c>
    </row>
    <row r="54" spans="2:20" ht="9.75" customHeight="1">
      <c r="B54" s="105"/>
      <c r="C54" s="81"/>
      <c r="D54" s="75"/>
      <c r="E54" s="243"/>
      <c r="F54" s="227"/>
      <c r="G54" s="237"/>
      <c r="H54" s="88"/>
      <c r="I54" s="88"/>
      <c r="J54" s="81" t="s">
        <v>115</v>
      </c>
      <c r="K54" s="63"/>
      <c r="L54" s="228">
        <v>14850</v>
      </c>
      <c r="M54" s="227">
        <v>1513</v>
      </c>
      <c r="N54" s="233"/>
      <c r="O54" s="71"/>
      <c r="P54" s="71"/>
      <c r="Q54" s="175"/>
      <c r="R54" s="75"/>
      <c r="S54" s="228"/>
      <c r="T54" s="227"/>
    </row>
    <row r="55" spans="2:20" ht="9.75" customHeight="1">
      <c r="B55" s="495" t="s">
        <v>408</v>
      </c>
      <c r="C55" s="495"/>
      <c r="D55" s="246"/>
      <c r="E55" s="245">
        <v>4563066</v>
      </c>
      <c r="F55" s="244">
        <v>2244016</v>
      </c>
      <c r="G55" s="230"/>
      <c r="H55" s="76"/>
      <c r="I55" s="76"/>
      <c r="J55" s="81" t="s">
        <v>117</v>
      </c>
      <c r="K55" s="75"/>
      <c r="L55" s="228">
        <v>3737</v>
      </c>
      <c r="M55" s="227">
        <v>0</v>
      </c>
      <c r="N55" s="233"/>
      <c r="O55" s="71"/>
      <c r="P55" s="71"/>
      <c r="Q55" s="91" t="s">
        <v>266</v>
      </c>
      <c r="R55" s="75"/>
      <c r="S55" s="228">
        <v>2930</v>
      </c>
      <c r="T55" s="227">
        <v>0</v>
      </c>
    </row>
    <row r="56" spans="2:20" ht="9.75" customHeight="1">
      <c r="B56" s="105"/>
      <c r="C56" s="211"/>
      <c r="D56" s="75"/>
      <c r="E56" s="243"/>
      <c r="F56" s="227"/>
      <c r="G56" s="230"/>
      <c r="H56" s="76"/>
      <c r="I56" s="76"/>
      <c r="J56" s="81"/>
      <c r="K56" s="75"/>
      <c r="L56" s="228"/>
      <c r="M56" s="227"/>
      <c r="N56" s="229"/>
      <c r="O56" s="71"/>
      <c r="P56" s="191"/>
      <c r="Q56" s="91"/>
      <c r="R56" s="63"/>
      <c r="S56" s="228"/>
      <c r="T56" s="227"/>
    </row>
    <row r="57" spans="2:20" ht="9.75" customHeight="1">
      <c r="B57" s="221"/>
      <c r="C57" s="81" t="s">
        <v>125</v>
      </c>
      <c r="D57" s="75"/>
      <c r="E57" s="228">
        <v>54012</v>
      </c>
      <c r="F57" s="227">
        <v>5470</v>
      </c>
      <c r="G57" s="230"/>
      <c r="H57" s="76"/>
      <c r="I57" s="76"/>
      <c r="J57" s="81" t="s">
        <v>119</v>
      </c>
      <c r="K57" s="75"/>
      <c r="L57" s="228">
        <v>19908</v>
      </c>
      <c r="M57" s="227">
        <v>0</v>
      </c>
      <c r="N57" s="229"/>
      <c r="O57" s="71"/>
      <c r="P57" s="493" t="s">
        <v>422</v>
      </c>
      <c r="Q57" s="493"/>
      <c r="R57" s="166"/>
      <c r="S57" s="235">
        <v>1203842</v>
      </c>
      <c r="T57" s="234">
        <v>3161397</v>
      </c>
    </row>
    <row r="58" spans="2:20" ht="9.75" customHeight="1">
      <c r="B58" s="221"/>
      <c r="C58" s="81" t="s">
        <v>127</v>
      </c>
      <c r="D58" s="75"/>
      <c r="E58" s="228">
        <v>216354</v>
      </c>
      <c r="F58" s="227">
        <v>87612</v>
      </c>
      <c r="G58" s="230"/>
      <c r="H58" s="76"/>
      <c r="J58" s="81" t="s">
        <v>121</v>
      </c>
      <c r="K58" s="75"/>
      <c r="L58" s="228">
        <v>162</v>
      </c>
      <c r="M58" s="227">
        <v>0</v>
      </c>
      <c r="N58" s="233"/>
      <c r="O58" s="71"/>
      <c r="P58" s="71"/>
      <c r="R58" s="236"/>
      <c r="S58" s="145"/>
    </row>
    <row r="59" spans="2:20" ht="9.75" customHeight="1">
      <c r="B59" s="221"/>
      <c r="C59" s="81" t="s">
        <v>130</v>
      </c>
      <c r="D59" s="75"/>
      <c r="E59" s="228">
        <v>13977</v>
      </c>
      <c r="F59" s="227">
        <v>3771</v>
      </c>
      <c r="G59" s="239"/>
      <c r="H59" s="76"/>
      <c r="I59" s="76"/>
      <c r="J59" s="81" t="s">
        <v>124</v>
      </c>
      <c r="K59" s="63"/>
      <c r="L59" s="228">
        <v>35299</v>
      </c>
      <c r="M59" s="227">
        <v>46558</v>
      </c>
      <c r="N59" s="229"/>
      <c r="O59" s="71"/>
      <c r="P59" s="71"/>
      <c r="Q59" s="81" t="s">
        <v>129</v>
      </c>
      <c r="R59" s="75"/>
      <c r="S59" s="228">
        <v>61320</v>
      </c>
      <c r="T59" s="227">
        <v>18</v>
      </c>
    </row>
    <row r="60" spans="2:20" ht="9.75" customHeight="1">
      <c r="C60" s="81" t="s">
        <v>133</v>
      </c>
      <c r="D60" s="75"/>
      <c r="E60" s="238">
        <v>650692</v>
      </c>
      <c r="F60" s="227">
        <v>76795</v>
      </c>
      <c r="G60" s="230"/>
      <c r="H60" s="76"/>
      <c r="I60" s="76"/>
      <c r="J60" s="81" t="s">
        <v>128</v>
      </c>
      <c r="K60" s="75"/>
      <c r="L60" s="228">
        <v>47221</v>
      </c>
      <c r="M60" s="227">
        <v>0</v>
      </c>
      <c r="N60" s="233"/>
      <c r="O60" s="71"/>
      <c r="P60" s="71"/>
      <c r="Q60" s="101" t="s">
        <v>132</v>
      </c>
      <c r="S60" s="228">
        <v>3811</v>
      </c>
      <c r="T60" s="227">
        <v>1359</v>
      </c>
    </row>
    <row r="61" spans="2:20" ht="9.75" customHeight="1">
      <c r="C61" s="81" t="s">
        <v>138</v>
      </c>
      <c r="D61" s="63"/>
      <c r="E61" s="228">
        <v>7594</v>
      </c>
      <c r="F61" s="227">
        <v>435</v>
      </c>
      <c r="G61" s="230"/>
      <c r="H61" s="76"/>
      <c r="I61" s="76"/>
      <c r="J61" s="81" t="s">
        <v>421</v>
      </c>
      <c r="K61" s="75"/>
      <c r="L61" s="228">
        <v>19</v>
      </c>
      <c r="M61" s="227">
        <v>0</v>
      </c>
      <c r="N61" s="229"/>
      <c r="O61" s="71"/>
      <c r="Q61" s="81" t="s">
        <v>407</v>
      </c>
      <c r="R61" s="75"/>
      <c r="S61" s="228">
        <v>7847</v>
      </c>
      <c r="T61" s="227">
        <v>0</v>
      </c>
    </row>
    <row r="62" spans="2:20" ht="9.75" customHeight="1">
      <c r="E62" s="145"/>
      <c r="G62" s="239"/>
      <c r="H62" s="76"/>
      <c r="I62" s="76"/>
      <c r="J62" s="81"/>
      <c r="K62" s="75"/>
      <c r="L62" s="228"/>
      <c r="M62" s="227"/>
      <c r="N62" s="229"/>
      <c r="O62" s="71"/>
      <c r="P62" s="97"/>
      <c r="Q62" s="170" t="s">
        <v>135</v>
      </c>
      <c r="R62" s="63"/>
      <c r="S62" s="232">
        <v>13091</v>
      </c>
      <c r="T62" s="227">
        <v>0</v>
      </c>
    </row>
    <row r="63" spans="2:20" ht="9.75" customHeight="1">
      <c r="C63" s="81" t="s">
        <v>140</v>
      </c>
      <c r="D63" s="75"/>
      <c r="E63" s="228">
        <v>1038520</v>
      </c>
      <c r="F63" s="227">
        <v>330664</v>
      </c>
      <c r="G63" s="230"/>
      <c r="H63" s="76"/>
      <c r="I63" s="76"/>
      <c r="J63" s="81" t="s">
        <v>208</v>
      </c>
      <c r="K63" s="75"/>
      <c r="L63" s="228">
        <v>85</v>
      </c>
      <c r="M63" s="227">
        <v>0</v>
      </c>
      <c r="N63" s="229"/>
      <c r="O63" s="71"/>
      <c r="Q63" s="189" t="s">
        <v>137</v>
      </c>
      <c r="R63" s="75"/>
      <c r="S63" s="228">
        <v>380</v>
      </c>
      <c r="T63" s="227">
        <v>0</v>
      </c>
    </row>
    <row r="64" spans="2:20" ht="9.75" customHeight="1">
      <c r="C64" s="81" t="s">
        <v>143</v>
      </c>
      <c r="D64" s="75"/>
      <c r="E64" s="228">
        <v>836176</v>
      </c>
      <c r="F64" s="227">
        <v>25699</v>
      </c>
      <c r="G64" s="230"/>
      <c r="H64" s="76"/>
      <c r="I64" s="76"/>
      <c r="J64" s="81" t="s">
        <v>131</v>
      </c>
      <c r="K64" s="75"/>
      <c r="L64" s="228">
        <v>266789</v>
      </c>
      <c r="M64" s="227">
        <v>294</v>
      </c>
      <c r="N64" s="233"/>
      <c r="O64" s="71"/>
      <c r="P64" s="97"/>
      <c r="Q64" s="81"/>
      <c r="R64" s="75"/>
      <c r="S64" s="232"/>
      <c r="T64" s="242"/>
    </row>
    <row r="65" spans="3:20" ht="9.75" customHeight="1">
      <c r="C65" s="81" t="s">
        <v>145</v>
      </c>
      <c r="D65" s="75"/>
      <c r="E65" s="228">
        <v>227112</v>
      </c>
      <c r="F65" s="227">
        <v>103492</v>
      </c>
      <c r="G65" s="230"/>
      <c r="H65" s="76"/>
      <c r="I65" s="76"/>
      <c r="J65" s="81" t="s">
        <v>134</v>
      </c>
      <c r="K65" s="63"/>
      <c r="L65" s="228">
        <v>227871</v>
      </c>
      <c r="M65" s="227">
        <v>9409</v>
      </c>
      <c r="N65" s="233"/>
      <c r="O65" s="71"/>
      <c r="Q65" s="81" t="s">
        <v>142</v>
      </c>
      <c r="R65" s="63"/>
      <c r="S65" s="228">
        <v>59699</v>
      </c>
      <c r="T65" s="227">
        <v>401</v>
      </c>
    </row>
    <row r="66" spans="3:20" ht="9.75" customHeight="1">
      <c r="C66" s="81" t="s">
        <v>147</v>
      </c>
      <c r="D66" s="75"/>
      <c r="E66" s="238">
        <v>356172</v>
      </c>
      <c r="F66" s="227">
        <v>326394</v>
      </c>
      <c r="G66" s="230"/>
      <c r="H66" s="76"/>
      <c r="I66" s="76"/>
      <c r="J66" s="81" t="s">
        <v>139</v>
      </c>
      <c r="K66" s="75"/>
      <c r="L66" s="228">
        <v>9082</v>
      </c>
      <c r="M66" s="227">
        <v>0</v>
      </c>
      <c r="N66" s="233"/>
      <c r="O66" s="71"/>
      <c r="P66" s="97"/>
      <c r="Q66" s="81" t="s">
        <v>144</v>
      </c>
      <c r="R66" s="63"/>
      <c r="S66" s="228">
        <v>165718</v>
      </c>
      <c r="T66" s="227">
        <v>17155</v>
      </c>
    </row>
    <row r="67" spans="3:20" ht="9.75" customHeight="1">
      <c r="C67" s="81" t="s">
        <v>151</v>
      </c>
      <c r="D67" s="63"/>
      <c r="E67" s="228">
        <v>31068</v>
      </c>
      <c r="F67" s="227">
        <v>6940</v>
      </c>
      <c r="G67" s="230"/>
      <c r="H67" s="76"/>
      <c r="K67" s="236"/>
      <c r="L67" s="145"/>
      <c r="N67" s="233"/>
      <c r="O67" s="71"/>
      <c r="P67" s="71"/>
      <c r="Q67" s="81" t="s">
        <v>146</v>
      </c>
      <c r="R67" s="63"/>
      <c r="S67" s="228">
        <v>276651</v>
      </c>
      <c r="T67" s="227">
        <v>105116</v>
      </c>
    </row>
    <row r="68" spans="3:20" ht="9.75" customHeight="1">
      <c r="E68" s="145"/>
      <c r="G68" s="241"/>
      <c r="H68" s="76"/>
      <c r="I68" s="493" t="s">
        <v>420</v>
      </c>
      <c r="J68" s="493"/>
      <c r="K68" s="75"/>
      <c r="L68" s="235">
        <v>2684682</v>
      </c>
      <c r="M68" s="234">
        <v>14243176</v>
      </c>
      <c r="N68" s="233"/>
      <c r="O68" s="71"/>
      <c r="P68" s="97"/>
      <c r="Q68" s="81" t="s">
        <v>148</v>
      </c>
      <c r="R68" s="63"/>
      <c r="S68" s="228">
        <v>502865</v>
      </c>
      <c r="T68" s="227">
        <v>2954302</v>
      </c>
    </row>
    <row r="69" spans="3:20" ht="9.75" customHeight="1">
      <c r="C69" s="81" t="s">
        <v>153</v>
      </c>
      <c r="D69" s="75"/>
      <c r="E69" s="228">
        <v>161239</v>
      </c>
      <c r="F69" s="227">
        <v>12408</v>
      </c>
      <c r="G69" s="230"/>
      <c r="H69" s="76"/>
      <c r="K69" s="236"/>
      <c r="L69" s="145"/>
      <c r="N69" s="240"/>
      <c r="O69" s="71"/>
      <c r="Q69" s="81" t="s">
        <v>405</v>
      </c>
      <c r="R69" s="209"/>
      <c r="S69" s="228">
        <v>15064</v>
      </c>
      <c r="T69" s="227">
        <v>11419</v>
      </c>
    </row>
    <row r="70" spans="3:20" ht="9.75" customHeight="1">
      <c r="C70" s="81" t="s">
        <v>156</v>
      </c>
      <c r="D70" s="75"/>
      <c r="E70" s="228">
        <v>27232</v>
      </c>
      <c r="F70" s="227">
        <v>0</v>
      </c>
      <c r="G70" s="239"/>
      <c r="H70" s="76"/>
      <c r="J70" s="91" t="s">
        <v>149</v>
      </c>
      <c r="K70" s="75"/>
      <c r="L70" s="228">
        <v>2175602</v>
      </c>
      <c r="M70" s="227">
        <v>13569606</v>
      </c>
      <c r="N70" s="233"/>
      <c r="O70" s="71"/>
      <c r="P70" s="107"/>
      <c r="S70" s="145"/>
    </row>
    <row r="71" spans="3:20" ht="9.75" customHeight="1">
      <c r="C71" s="81" t="s">
        <v>159</v>
      </c>
      <c r="D71" s="75"/>
      <c r="E71" s="228">
        <v>341361</v>
      </c>
      <c r="F71" s="227">
        <v>74095</v>
      </c>
      <c r="G71" s="230"/>
      <c r="H71" s="76"/>
      <c r="J71" s="175" t="s">
        <v>152</v>
      </c>
      <c r="K71" s="63"/>
      <c r="L71" s="228">
        <v>70616</v>
      </c>
      <c r="M71" s="227">
        <v>14347</v>
      </c>
      <c r="N71" s="233"/>
      <c r="O71" s="71"/>
      <c r="P71" s="71"/>
      <c r="Q71" s="81" t="s">
        <v>404</v>
      </c>
      <c r="R71" s="209"/>
      <c r="S71" s="228">
        <v>20654</v>
      </c>
      <c r="T71" s="227">
        <v>1050</v>
      </c>
    </row>
    <row r="72" spans="3:20" ht="9.75" customHeight="1">
      <c r="C72" s="81" t="s">
        <v>161</v>
      </c>
      <c r="D72" s="75"/>
      <c r="E72" s="238">
        <v>4169</v>
      </c>
      <c r="F72" s="227">
        <v>1427</v>
      </c>
      <c r="G72" s="230"/>
      <c r="H72" s="88"/>
      <c r="I72" s="95"/>
      <c r="J72" s="210" t="s">
        <v>157</v>
      </c>
      <c r="K72" s="75"/>
      <c r="L72" s="228">
        <v>353054</v>
      </c>
      <c r="M72" s="227">
        <v>548944</v>
      </c>
      <c r="N72" s="233"/>
      <c r="O72" s="71"/>
      <c r="P72" s="177"/>
      <c r="Q72" s="81" t="s">
        <v>158</v>
      </c>
      <c r="R72" s="209"/>
      <c r="S72" s="228">
        <v>76709</v>
      </c>
      <c r="T72" s="227">
        <v>70577</v>
      </c>
    </row>
    <row r="73" spans="3:20" ht="9.75" customHeight="1">
      <c r="C73" s="81" t="s">
        <v>8</v>
      </c>
      <c r="D73" s="114"/>
      <c r="E73" s="228">
        <v>251156</v>
      </c>
      <c r="F73" s="227">
        <v>55968</v>
      </c>
      <c r="G73" s="237"/>
      <c r="H73" s="76"/>
      <c r="I73" s="95"/>
      <c r="J73" s="81" t="s">
        <v>160</v>
      </c>
      <c r="K73" s="75"/>
      <c r="L73" s="232">
        <v>3513</v>
      </c>
      <c r="M73" s="227">
        <v>0</v>
      </c>
      <c r="N73" s="233"/>
      <c r="O73" s="71"/>
      <c r="P73" s="107"/>
      <c r="Q73" s="175" t="s">
        <v>425</v>
      </c>
      <c r="R73" s="236"/>
      <c r="S73" s="228">
        <v>33</v>
      </c>
      <c r="T73" s="227">
        <v>0</v>
      </c>
    </row>
    <row r="74" spans="3:20" ht="9.75" customHeight="1">
      <c r="E74" s="145"/>
      <c r="G74" s="230"/>
      <c r="H74" s="76"/>
      <c r="I74" s="95"/>
      <c r="J74" s="81" t="s">
        <v>9</v>
      </c>
      <c r="K74" s="75"/>
      <c r="L74" s="232">
        <v>10826</v>
      </c>
      <c r="M74" s="227">
        <v>98422</v>
      </c>
      <c r="N74" s="233"/>
      <c r="O74" s="71"/>
      <c r="P74" s="107"/>
      <c r="S74" s="145"/>
    </row>
    <row r="75" spans="3:20" ht="9.75" customHeight="1">
      <c r="C75" s="81" t="s">
        <v>10</v>
      </c>
      <c r="D75" s="75"/>
      <c r="E75" s="228">
        <v>6645</v>
      </c>
      <c r="F75" s="227">
        <v>22314</v>
      </c>
      <c r="G75" s="230"/>
      <c r="H75" s="76"/>
      <c r="I75" s="95"/>
      <c r="L75" s="145"/>
      <c r="N75" s="229"/>
      <c r="P75" s="493" t="s">
        <v>202</v>
      </c>
      <c r="Q75" s="493"/>
      <c r="R75" s="114"/>
      <c r="S75" s="235">
        <v>0</v>
      </c>
      <c r="T75" s="234">
        <v>0</v>
      </c>
    </row>
    <row r="76" spans="3:20" ht="9.75" customHeight="1">
      <c r="C76" s="81" t="s">
        <v>12</v>
      </c>
      <c r="D76" s="75"/>
      <c r="E76" s="228">
        <v>14729</v>
      </c>
      <c r="F76" s="227">
        <v>2496</v>
      </c>
      <c r="G76" s="230"/>
      <c r="H76" s="76"/>
      <c r="I76" s="95"/>
      <c r="J76" s="81" t="s">
        <v>11</v>
      </c>
      <c r="K76" s="75"/>
      <c r="L76" s="228">
        <v>7143</v>
      </c>
      <c r="M76" s="227">
        <v>2550</v>
      </c>
      <c r="N76" s="233"/>
      <c r="Q76" s="63"/>
      <c r="R76" s="63"/>
      <c r="S76" s="232"/>
      <c r="T76" s="231"/>
    </row>
    <row r="77" spans="3:20" ht="9.75" customHeight="1">
      <c r="C77" s="81" t="s">
        <v>419</v>
      </c>
      <c r="D77" s="75"/>
      <c r="E77" s="228">
        <v>63</v>
      </c>
      <c r="F77" s="227">
        <v>0</v>
      </c>
      <c r="G77" s="226"/>
      <c r="H77" s="76"/>
      <c r="I77" s="76"/>
      <c r="J77" s="170" t="s">
        <v>14</v>
      </c>
      <c r="K77" s="75"/>
      <c r="L77" s="228">
        <v>1708</v>
      </c>
      <c r="M77" s="227">
        <v>0</v>
      </c>
      <c r="N77" s="229"/>
      <c r="P77" s="221"/>
      <c r="Q77" s="81" t="s">
        <v>403</v>
      </c>
      <c r="R77" s="63"/>
      <c r="S77" s="228">
        <v>0</v>
      </c>
      <c r="T77" s="227">
        <v>0</v>
      </c>
    </row>
    <row r="78" spans="3:20" ht="9.75" customHeight="1">
      <c r="C78" s="81" t="s">
        <v>201</v>
      </c>
      <c r="D78" s="75"/>
      <c r="E78" s="228">
        <v>129060</v>
      </c>
      <c r="F78" s="227">
        <v>2955</v>
      </c>
      <c r="G78" s="226"/>
      <c r="H78" s="208"/>
      <c r="J78" s="81" t="s">
        <v>16</v>
      </c>
      <c r="K78" s="75"/>
      <c r="L78" s="228">
        <v>1078</v>
      </c>
      <c r="M78" s="227">
        <v>0</v>
      </c>
      <c r="N78" s="226"/>
      <c r="O78" s="208"/>
      <c r="P78" s="63"/>
      <c r="S78" s="145"/>
    </row>
    <row r="79" spans="3:20" ht="9.75" customHeight="1">
      <c r="C79" s="81" t="s">
        <v>18</v>
      </c>
      <c r="D79" s="75"/>
      <c r="E79" s="228">
        <v>14313</v>
      </c>
      <c r="F79" s="227">
        <v>20660</v>
      </c>
      <c r="G79" s="226"/>
      <c r="H79" s="208"/>
      <c r="I79" s="95"/>
      <c r="J79" s="175" t="s">
        <v>19</v>
      </c>
      <c r="K79" s="75"/>
      <c r="L79" s="228">
        <v>6037</v>
      </c>
      <c r="M79" s="227">
        <v>9307</v>
      </c>
      <c r="N79" s="226"/>
      <c r="O79" s="208"/>
      <c r="P79" s="63"/>
      <c r="S79" s="145"/>
    </row>
    <row r="80" spans="3:20" ht="9.75" customHeight="1">
      <c r="C80" s="81" t="s">
        <v>226</v>
      </c>
      <c r="D80" s="75"/>
      <c r="E80" s="228">
        <v>240</v>
      </c>
      <c r="F80" s="227">
        <v>1379</v>
      </c>
      <c r="G80" s="226"/>
      <c r="H80" s="208"/>
      <c r="I80" s="95"/>
      <c r="J80" s="187" t="s">
        <v>416</v>
      </c>
      <c r="K80" s="63"/>
      <c r="L80" s="228">
        <v>23388</v>
      </c>
      <c r="M80" s="227">
        <v>0</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9">
    <mergeCell ref="P75:Q75"/>
    <mergeCell ref="B55:C55"/>
    <mergeCell ref="I20:J20"/>
    <mergeCell ref="B10:C10"/>
    <mergeCell ref="B12:C12"/>
    <mergeCell ref="I68:J68"/>
    <mergeCell ref="P57:Q57"/>
    <mergeCell ref="P18:Q18"/>
    <mergeCell ref="I19:J19"/>
  </mergeCells>
  <phoneticPr fontId="1"/>
  <printOptions gridLinesSet="0"/>
  <pageMargins left="0.78740157480314965" right="0.78740157480314965" top="0.78740157480314965" bottom="0.6692913385826772" header="0.51181102362204722" footer="0.11811023622047245"/>
  <pageSetup paperSize="9" scale="95"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12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c r="A1" s="126" t="s">
        <v>164</v>
      </c>
      <c r="B1" s="125"/>
      <c r="C1" s="126"/>
      <c r="D1" s="126"/>
      <c r="E1" s="125"/>
      <c r="F1" s="125"/>
      <c r="G1" s="125"/>
      <c r="H1" s="125"/>
      <c r="I1" s="125"/>
      <c r="J1" s="125"/>
      <c r="K1" s="125"/>
      <c r="L1" s="125"/>
      <c r="M1" s="125"/>
      <c r="N1" s="125"/>
      <c r="O1" s="125"/>
      <c r="P1" s="125"/>
      <c r="Q1" s="125"/>
      <c r="R1" s="125"/>
      <c r="S1" s="125"/>
      <c r="T1" s="125"/>
    </row>
    <row r="2" spans="1:20" ht="5.25" customHeight="1"/>
    <row r="3" spans="1:20" ht="10.5" customHeight="1">
      <c r="A3" s="124" t="s">
        <v>386</v>
      </c>
      <c r="C3" s="123"/>
      <c r="D3" s="123"/>
    </row>
    <row r="4" spans="1:20" ht="10.5" customHeight="1">
      <c r="A4" s="124" t="s">
        <v>2</v>
      </c>
      <c r="C4" s="123"/>
      <c r="D4" s="123"/>
    </row>
    <row r="5" spans="1:20" ht="10.5" customHeight="1">
      <c r="A5" s="124" t="s">
        <v>178</v>
      </c>
      <c r="C5" s="123"/>
      <c r="D5" s="123"/>
    </row>
    <row r="6" spans="1:20" ht="9" customHeight="1">
      <c r="A6" s="63" t="s">
        <v>3</v>
      </c>
      <c r="C6" s="63"/>
      <c r="D6" s="123"/>
      <c r="T6" s="154" t="s">
        <v>424</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145"/>
      <c r="N9" s="256"/>
      <c r="S9" s="145"/>
    </row>
    <row r="10" spans="1:20" ht="9.75" customHeight="1">
      <c r="B10" s="494" t="s">
        <v>176</v>
      </c>
      <c r="C10" s="494"/>
      <c r="D10" s="114"/>
      <c r="E10" s="235">
        <v>56800278</v>
      </c>
      <c r="F10" s="234">
        <v>81386870</v>
      </c>
      <c r="G10" s="237"/>
      <c r="H10" s="76"/>
      <c r="I10" s="76"/>
      <c r="J10" s="81" t="s">
        <v>226</v>
      </c>
      <c r="K10" s="75"/>
      <c r="L10" s="228">
        <v>1114</v>
      </c>
      <c r="M10" s="227">
        <v>698</v>
      </c>
      <c r="N10" s="229"/>
      <c r="O10" s="71"/>
      <c r="P10" s="107"/>
      <c r="Q10" s="175" t="s">
        <v>223</v>
      </c>
      <c r="R10" s="75"/>
      <c r="S10" s="228">
        <v>766</v>
      </c>
      <c r="T10" s="227" t="s">
        <v>237</v>
      </c>
    </row>
    <row r="11" spans="1:20" ht="9.75" customHeight="1">
      <c r="C11" s="63"/>
      <c r="D11" s="63"/>
      <c r="E11" s="232"/>
      <c r="F11" s="231"/>
      <c r="G11" s="255"/>
      <c r="H11" s="76"/>
      <c r="I11" s="76"/>
      <c r="J11" s="81" t="s">
        <v>417</v>
      </c>
      <c r="K11" s="75"/>
      <c r="L11" s="238">
        <v>992</v>
      </c>
      <c r="M11" s="227">
        <v>1292</v>
      </c>
      <c r="N11" s="251"/>
      <c r="O11" s="71"/>
      <c r="P11" s="107"/>
      <c r="Q11" s="187" t="s">
        <v>222</v>
      </c>
      <c r="R11" s="75"/>
      <c r="S11" s="228">
        <v>139</v>
      </c>
      <c r="T11" s="227" t="s">
        <v>237</v>
      </c>
    </row>
    <row r="12" spans="1:20" ht="9.75" customHeight="1">
      <c r="B12" s="494" t="s">
        <v>175</v>
      </c>
      <c r="C12" s="494"/>
      <c r="D12" s="63"/>
      <c r="E12" s="235">
        <v>31683469</v>
      </c>
      <c r="F12" s="234">
        <v>49001815</v>
      </c>
      <c r="G12" s="230"/>
      <c r="H12" s="76"/>
      <c r="I12" s="76"/>
      <c r="J12" s="81" t="s">
        <v>24</v>
      </c>
      <c r="K12" s="75"/>
      <c r="L12" s="228">
        <v>359455</v>
      </c>
      <c r="M12" s="227">
        <v>670457</v>
      </c>
      <c r="N12" s="229"/>
      <c r="O12" s="107"/>
      <c r="P12" s="71"/>
      <c r="Q12" s="91" t="s">
        <v>34</v>
      </c>
      <c r="R12" s="63"/>
      <c r="S12" s="228">
        <v>4150</v>
      </c>
      <c r="T12" s="227" t="s">
        <v>237</v>
      </c>
    </row>
    <row r="13" spans="1:20" ht="9.75" customHeight="1">
      <c r="D13" s="75"/>
      <c r="E13" s="254"/>
      <c r="F13" s="253"/>
      <c r="G13" s="230"/>
      <c r="H13" s="76"/>
      <c r="I13" s="76"/>
      <c r="J13" s="81" t="s">
        <v>224</v>
      </c>
      <c r="K13" s="75"/>
      <c r="L13" s="228">
        <v>19834</v>
      </c>
      <c r="M13" s="227">
        <v>5865</v>
      </c>
      <c r="N13" s="251"/>
      <c r="O13" s="107"/>
      <c r="P13" s="107"/>
      <c r="Q13" s="170" t="s">
        <v>414</v>
      </c>
      <c r="R13" s="63"/>
      <c r="S13" s="228">
        <v>57</v>
      </c>
      <c r="T13" s="227" t="s">
        <v>237</v>
      </c>
    </row>
    <row r="14" spans="1:20" ht="9.75" customHeight="1">
      <c r="C14" s="81" t="s">
        <v>17</v>
      </c>
      <c r="D14" s="75"/>
      <c r="E14" s="252">
        <v>1571707</v>
      </c>
      <c r="F14" s="247">
        <v>2329397</v>
      </c>
      <c r="G14" s="230"/>
      <c r="H14" s="76"/>
      <c r="I14" s="76"/>
      <c r="J14" s="81" t="s">
        <v>27</v>
      </c>
      <c r="K14" s="75"/>
      <c r="L14" s="228">
        <v>3205</v>
      </c>
      <c r="M14" s="227">
        <v>8607</v>
      </c>
      <c r="N14" s="233"/>
      <c r="O14" s="107"/>
      <c r="P14" s="107"/>
      <c r="Q14" s="170" t="s">
        <v>218</v>
      </c>
      <c r="R14" s="75"/>
      <c r="S14" s="228">
        <v>389</v>
      </c>
      <c r="T14" s="227" t="s">
        <v>237</v>
      </c>
    </row>
    <row r="15" spans="1:20" ht="9.75" customHeight="1">
      <c r="C15" s="81" t="s">
        <v>23</v>
      </c>
      <c r="D15" s="75"/>
      <c r="E15" s="238">
        <v>5768208</v>
      </c>
      <c r="F15" s="247">
        <v>10431411</v>
      </c>
      <c r="G15" s="230"/>
      <c r="H15" s="76"/>
      <c r="J15" s="81"/>
      <c r="L15" s="228"/>
      <c r="M15" s="227"/>
      <c r="N15" s="251"/>
      <c r="O15" s="107"/>
      <c r="P15" s="107"/>
      <c r="Q15" s="81"/>
      <c r="R15" s="63"/>
      <c r="S15" s="228"/>
      <c r="T15" s="227"/>
    </row>
    <row r="16" spans="1:20" ht="9.75" customHeight="1">
      <c r="C16" s="81" t="s">
        <v>26</v>
      </c>
      <c r="D16" s="75"/>
      <c r="E16" s="228">
        <v>1189357</v>
      </c>
      <c r="F16" s="247">
        <v>1029546</v>
      </c>
      <c r="G16" s="230"/>
      <c r="H16" s="76"/>
      <c r="J16" s="81" t="s">
        <v>415</v>
      </c>
      <c r="K16" s="75"/>
      <c r="L16" s="238">
        <v>6753</v>
      </c>
      <c r="M16" s="227">
        <v>5617</v>
      </c>
      <c r="N16" s="229"/>
      <c r="O16" s="71"/>
      <c r="Q16" s="91" t="s">
        <v>217</v>
      </c>
      <c r="R16" s="63"/>
      <c r="S16" s="228">
        <v>10517</v>
      </c>
      <c r="T16" s="227" t="s">
        <v>237</v>
      </c>
    </row>
    <row r="17" spans="3:20" ht="9.75" customHeight="1">
      <c r="C17" s="81" t="s">
        <v>220</v>
      </c>
      <c r="D17" s="75"/>
      <c r="E17" s="228">
        <v>1762752</v>
      </c>
      <c r="F17" s="247">
        <v>2043360</v>
      </c>
      <c r="G17" s="230"/>
      <c r="H17" s="88"/>
      <c r="J17" s="81" t="s">
        <v>30</v>
      </c>
      <c r="K17" s="75"/>
      <c r="L17" s="232">
        <v>230711</v>
      </c>
      <c r="M17" s="227">
        <v>13076</v>
      </c>
      <c r="N17" s="250"/>
      <c r="O17" s="107"/>
      <c r="P17" s="71"/>
      <c r="R17" s="236"/>
      <c r="S17" s="145"/>
    </row>
    <row r="18" spans="3:20" ht="9.75" customHeight="1">
      <c r="C18" s="81" t="s">
        <v>35</v>
      </c>
      <c r="D18" s="63"/>
      <c r="E18" s="228">
        <v>553225</v>
      </c>
      <c r="F18" s="247">
        <v>1117279</v>
      </c>
      <c r="G18" s="230"/>
      <c r="H18" s="76"/>
      <c r="J18" s="81" t="s">
        <v>221</v>
      </c>
      <c r="K18" s="63"/>
      <c r="L18" s="228">
        <v>10466</v>
      </c>
      <c r="M18" s="227">
        <v>18</v>
      </c>
      <c r="N18" s="233"/>
      <c r="O18" s="107"/>
      <c r="P18" s="493" t="s">
        <v>173</v>
      </c>
      <c r="Q18" s="493"/>
      <c r="R18" s="167"/>
      <c r="S18" s="235">
        <v>5216315</v>
      </c>
      <c r="T18" s="234">
        <v>8518413</v>
      </c>
    </row>
    <row r="19" spans="3:20" ht="9.75" customHeight="1">
      <c r="C19" s="81"/>
      <c r="D19" s="75"/>
      <c r="E19" s="249"/>
      <c r="F19" s="248"/>
      <c r="G19" s="239"/>
      <c r="H19" s="76"/>
      <c r="I19" s="95"/>
      <c r="J19" s="81"/>
      <c r="K19" s="63"/>
      <c r="L19" s="228"/>
      <c r="M19" s="227"/>
      <c r="N19" s="233"/>
      <c r="O19" s="107"/>
      <c r="P19" s="71"/>
      <c r="R19" s="236"/>
      <c r="S19" s="145"/>
    </row>
    <row r="20" spans="3:20" ht="9.75" customHeight="1">
      <c r="C20" s="81" t="s">
        <v>36</v>
      </c>
      <c r="D20" s="75"/>
      <c r="E20" s="228">
        <v>2316</v>
      </c>
      <c r="F20" s="227">
        <v>1238</v>
      </c>
      <c r="G20" s="230"/>
      <c r="H20" s="88"/>
      <c r="I20" s="493" t="s">
        <v>174</v>
      </c>
      <c r="J20" s="493"/>
      <c r="K20" s="75"/>
      <c r="L20" s="235">
        <v>4976060</v>
      </c>
      <c r="M20" s="234">
        <v>1794242</v>
      </c>
      <c r="N20" s="233"/>
      <c r="O20" s="71"/>
      <c r="P20" s="71"/>
      <c r="Q20" s="81" t="s">
        <v>42</v>
      </c>
      <c r="R20" s="75"/>
      <c r="S20" s="228">
        <v>239949</v>
      </c>
      <c r="T20" s="227">
        <v>2707566</v>
      </c>
    </row>
    <row r="21" spans="3:20" ht="9.75" customHeight="1">
      <c r="C21" s="81" t="s">
        <v>38</v>
      </c>
      <c r="D21" s="75"/>
      <c r="E21" s="228">
        <v>1785801</v>
      </c>
      <c r="F21" s="227">
        <v>1888831</v>
      </c>
      <c r="G21" s="241"/>
      <c r="H21" s="76"/>
      <c r="I21" s="76"/>
      <c r="J21" s="81"/>
      <c r="K21" s="75"/>
      <c r="L21" s="228"/>
      <c r="M21" s="227"/>
      <c r="N21" s="229"/>
      <c r="O21" s="71"/>
      <c r="P21" s="71"/>
      <c r="Q21" s="81" t="s">
        <v>44</v>
      </c>
      <c r="R21" s="75"/>
      <c r="S21" s="228">
        <v>4190337</v>
      </c>
      <c r="T21" s="227">
        <v>5525892</v>
      </c>
    </row>
    <row r="22" spans="3:20" ht="9.75" customHeight="1">
      <c r="C22" s="81" t="s">
        <v>40</v>
      </c>
      <c r="D22" s="75"/>
      <c r="E22" s="228">
        <v>1019815</v>
      </c>
      <c r="F22" s="247">
        <v>969193</v>
      </c>
      <c r="G22" s="230"/>
      <c r="H22" s="76"/>
      <c r="J22" s="218" t="s">
        <v>37</v>
      </c>
      <c r="K22" s="75"/>
      <c r="L22" s="228">
        <v>48449</v>
      </c>
      <c r="M22" s="227">
        <v>1291</v>
      </c>
      <c r="N22" s="229"/>
      <c r="O22" s="71"/>
      <c r="Q22" s="81" t="s">
        <v>47</v>
      </c>
      <c r="R22" s="75"/>
      <c r="S22" s="228">
        <v>136080</v>
      </c>
      <c r="T22" s="227">
        <v>7579</v>
      </c>
    </row>
    <row r="23" spans="3:20" ht="9.75" customHeight="1">
      <c r="C23" s="81" t="s">
        <v>45</v>
      </c>
      <c r="D23" s="75"/>
      <c r="E23" s="228">
        <v>357261</v>
      </c>
      <c r="F23" s="247">
        <v>615621</v>
      </c>
      <c r="G23" s="230"/>
      <c r="H23" s="76"/>
      <c r="J23" s="175" t="s">
        <v>394</v>
      </c>
      <c r="K23" s="75"/>
      <c r="L23" s="228">
        <v>90</v>
      </c>
      <c r="M23" s="227" t="s">
        <v>237</v>
      </c>
      <c r="N23" s="229"/>
      <c r="O23" s="71"/>
      <c r="P23" s="97"/>
      <c r="Q23" s="81" t="s">
        <v>216</v>
      </c>
      <c r="R23" s="75"/>
      <c r="S23" s="228">
        <v>27239</v>
      </c>
      <c r="T23" s="227">
        <v>148</v>
      </c>
    </row>
    <row r="24" spans="3:20" ht="9.75" customHeight="1">
      <c r="C24" s="81" t="s">
        <v>48</v>
      </c>
      <c r="D24" s="63"/>
      <c r="E24" s="228">
        <v>849626</v>
      </c>
      <c r="F24" s="247">
        <v>3949343</v>
      </c>
      <c r="G24" s="230"/>
      <c r="H24" s="76"/>
      <c r="I24" s="95"/>
      <c r="J24" s="81" t="s">
        <v>41</v>
      </c>
      <c r="K24" s="75"/>
      <c r="L24" s="228">
        <v>243756</v>
      </c>
      <c r="M24" s="227">
        <v>38950</v>
      </c>
      <c r="N24" s="229"/>
      <c r="O24" s="71"/>
      <c r="Q24" s="81" t="s">
        <v>52</v>
      </c>
      <c r="R24" s="75"/>
      <c r="S24" s="228">
        <v>38297</v>
      </c>
      <c r="T24" s="227">
        <v>29</v>
      </c>
    </row>
    <row r="25" spans="3:20" ht="9.75" customHeight="1">
      <c r="C25" s="81"/>
      <c r="D25" s="75"/>
      <c r="E25" s="228"/>
      <c r="F25" s="247"/>
      <c r="G25" s="230"/>
      <c r="H25" s="76"/>
      <c r="I25" s="95"/>
      <c r="J25" s="81" t="s">
        <v>43</v>
      </c>
      <c r="K25" s="75"/>
      <c r="L25" s="228">
        <v>12613</v>
      </c>
      <c r="M25" s="227">
        <v>235</v>
      </c>
      <c r="N25" s="233"/>
      <c r="O25" s="71"/>
      <c r="P25" s="71"/>
      <c r="Q25" s="81"/>
      <c r="R25" s="75"/>
      <c r="S25" s="228"/>
      <c r="T25" s="227"/>
    </row>
    <row r="26" spans="3:20" ht="9.75" customHeight="1">
      <c r="C26" s="81" t="s">
        <v>50</v>
      </c>
      <c r="D26" s="75"/>
      <c r="E26" s="228">
        <v>50735</v>
      </c>
      <c r="F26" s="227" t="s">
        <v>350</v>
      </c>
      <c r="G26" s="230"/>
      <c r="H26" s="76"/>
      <c r="I26" s="76"/>
      <c r="J26" s="81" t="s">
        <v>46</v>
      </c>
      <c r="K26" s="75"/>
      <c r="L26" s="228">
        <v>36821</v>
      </c>
      <c r="M26" s="227" t="s">
        <v>237</v>
      </c>
      <c r="N26" s="233"/>
      <c r="O26" s="71"/>
      <c r="P26" s="97"/>
      <c r="Q26" s="81" t="s">
        <v>172</v>
      </c>
      <c r="R26" s="75"/>
      <c r="S26" s="228">
        <v>1302</v>
      </c>
      <c r="T26" s="227" t="s">
        <v>237</v>
      </c>
    </row>
    <row r="27" spans="3:20" ht="9.75" customHeight="1">
      <c r="C27" s="81" t="s">
        <v>53</v>
      </c>
      <c r="D27" s="75"/>
      <c r="E27" s="228">
        <v>724369</v>
      </c>
      <c r="F27" s="227">
        <v>7647244</v>
      </c>
      <c r="G27" s="230"/>
      <c r="H27" s="76"/>
      <c r="I27" s="95"/>
      <c r="J27" s="81"/>
      <c r="K27" s="75"/>
      <c r="L27" s="228"/>
      <c r="M27" s="227"/>
      <c r="N27" s="229"/>
      <c r="O27" s="71"/>
      <c r="P27" s="71"/>
      <c r="Q27" s="91" t="s">
        <v>57</v>
      </c>
      <c r="R27" s="63"/>
      <c r="S27" s="228">
        <v>90900</v>
      </c>
      <c r="T27" s="227">
        <v>106</v>
      </c>
    </row>
    <row r="28" spans="3:20" ht="9.75" customHeight="1">
      <c r="C28" s="81" t="s">
        <v>55</v>
      </c>
      <c r="D28" s="75"/>
      <c r="E28" s="228">
        <v>1334</v>
      </c>
      <c r="F28" s="227" t="s">
        <v>350</v>
      </c>
      <c r="G28" s="230"/>
      <c r="H28" s="76"/>
      <c r="J28" s="170" t="s">
        <v>51</v>
      </c>
      <c r="K28" s="75"/>
      <c r="L28" s="228">
        <v>540343</v>
      </c>
      <c r="M28" s="227">
        <v>601967</v>
      </c>
      <c r="N28" s="233"/>
      <c r="O28" s="71"/>
      <c r="P28" s="97"/>
      <c r="Q28" s="81" t="s">
        <v>59</v>
      </c>
      <c r="R28" s="75"/>
      <c r="S28" s="228">
        <v>14004</v>
      </c>
      <c r="T28" s="227" t="s">
        <v>237</v>
      </c>
    </row>
    <row r="29" spans="3:20" ht="9.75" customHeight="1">
      <c r="C29" s="81" t="s">
        <v>60</v>
      </c>
      <c r="D29" s="75"/>
      <c r="E29" s="238">
        <v>21750</v>
      </c>
      <c r="F29" s="227">
        <v>10391</v>
      </c>
      <c r="G29" s="239"/>
      <c r="H29" s="76"/>
      <c r="I29" s="76"/>
      <c r="J29" s="81" t="s">
        <v>54</v>
      </c>
      <c r="K29" s="63"/>
      <c r="L29" s="228">
        <v>11369</v>
      </c>
      <c r="M29" s="227" t="s">
        <v>237</v>
      </c>
      <c r="N29" s="233"/>
      <c r="O29" s="71"/>
      <c r="P29" s="71"/>
      <c r="Q29" s="81" t="s">
        <v>62</v>
      </c>
      <c r="R29" s="75"/>
      <c r="S29" s="228">
        <v>152267</v>
      </c>
      <c r="T29" s="227" t="s">
        <v>237</v>
      </c>
    </row>
    <row r="30" spans="3:20" ht="9.75" customHeight="1">
      <c r="C30" s="81" t="s">
        <v>63</v>
      </c>
      <c r="D30" s="75"/>
      <c r="E30" s="228">
        <v>323278</v>
      </c>
      <c r="F30" s="227">
        <v>1307710</v>
      </c>
      <c r="G30" s="230"/>
      <c r="H30" s="76"/>
      <c r="I30" s="76"/>
      <c r="J30" s="81" t="s">
        <v>56</v>
      </c>
      <c r="K30" s="75"/>
      <c r="L30" s="228">
        <v>6510</v>
      </c>
      <c r="M30" s="227" t="s">
        <v>237</v>
      </c>
      <c r="N30" s="229"/>
      <c r="O30" s="71"/>
      <c r="Q30" s="81" t="s">
        <v>64</v>
      </c>
      <c r="R30" s="75"/>
      <c r="S30" s="228">
        <v>115137</v>
      </c>
      <c r="T30" s="227">
        <v>11595</v>
      </c>
    </row>
    <row r="31" spans="3:20" ht="9.75" customHeight="1">
      <c r="C31" s="81"/>
      <c r="D31" s="75"/>
      <c r="E31" s="228"/>
      <c r="F31" s="247"/>
      <c r="G31" s="230"/>
      <c r="H31" s="76"/>
      <c r="I31" s="76"/>
      <c r="J31" s="81" t="s">
        <v>58</v>
      </c>
      <c r="K31" s="75"/>
      <c r="L31" s="228">
        <v>529</v>
      </c>
      <c r="M31" s="227">
        <v>478</v>
      </c>
      <c r="N31" s="233"/>
      <c r="O31" s="71"/>
      <c r="P31" s="71"/>
      <c r="Q31" s="81"/>
      <c r="R31" s="75"/>
      <c r="S31" s="228"/>
      <c r="T31" s="227"/>
    </row>
    <row r="32" spans="3:20" ht="9.75" customHeight="1">
      <c r="C32" s="81" t="s">
        <v>65</v>
      </c>
      <c r="D32" s="63"/>
      <c r="E32" s="228">
        <v>206786</v>
      </c>
      <c r="F32" s="247">
        <v>5833</v>
      </c>
      <c r="G32" s="230"/>
      <c r="H32" s="76"/>
      <c r="I32" s="76"/>
      <c r="J32" s="81" t="s">
        <v>61</v>
      </c>
      <c r="K32" s="75"/>
      <c r="L32" s="228">
        <v>3074</v>
      </c>
      <c r="M32" s="227">
        <v>176</v>
      </c>
      <c r="N32" s="229"/>
      <c r="O32" s="71"/>
      <c r="P32" s="71"/>
      <c r="Q32" s="81" t="s">
        <v>67</v>
      </c>
      <c r="R32" s="75"/>
      <c r="S32" s="228">
        <v>2665</v>
      </c>
      <c r="T32" s="227" t="s">
        <v>237</v>
      </c>
    </row>
    <row r="33" spans="3:20" ht="9.75" customHeight="1">
      <c r="C33" s="81" t="s">
        <v>68</v>
      </c>
      <c r="D33" s="75"/>
      <c r="E33" s="228">
        <v>105855</v>
      </c>
      <c r="F33" s="227">
        <v>36703</v>
      </c>
      <c r="G33" s="230"/>
      <c r="H33" s="76"/>
      <c r="I33" s="76"/>
      <c r="J33" s="81"/>
      <c r="K33" s="75"/>
      <c r="L33" s="228"/>
      <c r="M33" s="227"/>
      <c r="N33" s="229"/>
      <c r="O33" s="71"/>
      <c r="P33" s="71"/>
      <c r="Q33" s="81" t="s">
        <v>72</v>
      </c>
      <c r="R33" s="63"/>
      <c r="S33" s="228">
        <v>9301</v>
      </c>
      <c r="T33" s="227" t="s">
        <v>237</v>
      </c>
    </row>
    <row r="34" spans="3:20" ht="9.75" customHeight="1">
      <c r="C34" s="81" t="s">
        <v>215</v>
      </c>
      <c r="D34" s="75"/>
      <c r="E34" s="228">
        <v>267</v>
      </c>
      <c r="F34" s="227" t="s">
        <v>350</v>
      </c>
      <c r="G34" s="230"/>
      <c r="H34" s="76"/>
      <c r="I34" s="76"/>
      <c r="J34" s="81" t="s">
        <v>66</v>
      </c>
      <c r="K34" s="75"/>
      <c r="L34" s="228">
        <v>1121</v>
      </c>
      <c r="M34" s="227">
        <v>90</v>
      </c>
      <c r="N34" s="229"/>
      <c r="O34" s="71"/>
      <c r="P34" s="71"/>
      <c r="Q34" s="81" t="s">
        <v>74</v>
      </c>
      <c r="R34" s="75"/>
      <c r="S34" s="228">
        <v>23966</v>
      </c>
      <c r="T34" s="227" t="s">
        <v>237</v>
      </c>
    </row>
    <row r="35" spans="3:20" ht="9.75" customHeight="1">
      <c r="C35" s="91" t="s">
        <v>75</v>
      </c>
      <c r="D35" s="75"/>
      <c r="E35" s="228">
        <v>226323</v>
      </c>
      <c r="F35" s="227">
        <v>3720</v>
      </c>
      <c r="G35" s="239"/>
      <c r="H35" s="76"/>
      <c r="I35" s="76"/>
      <c r="J35" s="81" t="s">
        <v>412</v>
      </c>
      <c r="K35" s="63"/>
      <c r="L35" s="228">
        <v>47</v>
      </c>
      <c r="M35" s="227" t="s">
        <v>237</v>
      </c>
      <c r="N35" s="229"/>
      <c r="O35" s="71"/>
      <c r="P35" s="71"/>
      <c r="Q35" s="175" t="s">
        <v>213</v>
      </c>
      <c r="R35" s="75"/>
      <c r="S35" s="228">
        <v>52</v>
      </c>
      <c r="T35" s="227" t="s">
        <v>237</v>
      </c>
    </row>
    <row r="36" spans="3:20" ht="9.75" customHeight="1">
      <c r="C36" s="81" t="s">
        <v>78</v>
      </c>
      <c r="D36" s="75"/>
      <c r="E36" s="228">
        <v>187337</v>
      </c>
      <c r="F36" s="227">
        <v>332086</v>
      </c>
      <c r="G36" s="230"/>
      <c r="H36" s="76"/>
      <c r="I36" s="76"/>
      <c r="J36" s="81" t="s">
        <v>71</v>
      </c>
      <c r="K36" s="75"/>
      <c r="L36" s="228">
        <v>1184</v>
      </c>
      <c r="M36" s="227" t="s">
        <v>237</v>
      </c>
      <c r="N36" s="229"/>
      <c r="O36" s="71"/>
      <c r="P36" s="71"/>
      <c r="Q36" s="81" t="s">
        <v>79</v>
      </c>
      <c r="R36" s="75"/>
      <c r="S36" s="228">
        <v>13656</v>
      </c>
      <c r="T36" s="227" t="s">
        <v>237</v>
      </c>
    </row>
    <row r="37" spans="3:20" ht="9.75" customHeight="1">
      <c r="C37" s="81"/>
      <c r="D37" s="75"/>
      <c r="E37" s="228"/>
      <c r="F37" s="227"/>
      <c r="G37" s="239"/>
      <c r="H37" s="76"/>
      <c r="I37" s="76"/>
      <c r="J37" s="81" t="s">
        <v>73</v>
      </c>
      <c r="K37" s="75"/>
      <c r="L37" s="228">
        <v>1107</v>
      </c>
      <c r="M37" s="227">
        <v>176</v>
      </c>
      <c r="N37" s="233"/>
      <c r="O37" s="71"/>
      <c r="P37" s="71"/>
      <c r="S37" s="145"/>
    </row>
    <row r="38" spans="3:20" ht="9.75" customHeight="1">
      <c r="C38" s="81" t="s">
        <v>411</v>
      </c>
      <c r="D38" s="63"/>
      <c r="E38" s="228">
        <v>38001</v>
      </c>
      <c r="F38" s="227" t="s">
        <v>350</v>
      </c>
      <c r="G38" s="230"/>
      <c r="H38" s="76"/>
      <c r="I38" s="76"/>
      <c r="J38" s="81" t="s">
        <v>171</v>
      </c>
      <c r="K38" s="75"/>
      <c r="L38" s="228">
        <v>3337</v>
      </c>
      <c r="M38" s="227" t="s">
        <v>237</v>
      </c>
      <c r="N38" s="229"/>
      <c r="O38" s="71"/>
      <c r="P38" s="71"/>
      <c r="Q38" s="81" t="s">
        <v>82</v>
      </c>
      <c r="R38" s="75"/>
      <c r="S38" s="228">
        <v>49377</v>
      </c>
      <c r="T38" s="227">
        <v>265358</v>
      </c>
    </row>
    <row r="39" spans="3:20" ht="9.75" customHeight="1">
      <c r="C39" s="81" t="s">
        <v>80</v>
      </c>
      <c r="D39" s="75"/>
      <c r="E39" s="228">
        <v>1260767</v>
      </c>
      <c r="F39" s="227">
        <v>989804</v>
      </c>
      <c r="G39" s="230"/>
      <c r="H39" s="76"/>
      <c r="I39" s="76"/>
      <c r="J39" s="81"/>
      <c r="K39" s="75"/>
      <c r="L39" s="228"/>
      <c r="M39" s="227"/>
      <c r="N39" s="229"/>
      <c r="O39" s="71"/>
      <c r="P39" s="71"/>
      <c r="Q39" s="81" t="s">
        <v>87</v>
      </c>
      <c r="R39" s="75"/>
      <c r="S39" s="228">
        <v>1782</v>
      </c>
      <c r="T39" s="227" t="s">
        <v>237</v>
      </c>
    </row>
    <row r="40" spans="3:20" ht="9.75" customHeight="1">
      <c r="C40" s="91" t="s">
        <v>83</v>
      </c>
      <c r="D40" s="75"/>
      <c r="E40" s="228">
        <v>3019600</v>
      </c>
      <c r="F40" s="247">
        <v>5052056</v>
      </c>
      <c r="G40" s="230"/>
      <c r="H40" s="76"/>
      <c r="I40" s="76"/>
      <c r="J40" s="175" t="s">
        <v>410</v>
      </c>
      <c r="K40" s="75"/>
      <c r="L40" s="228">
        <v>74423</v>
      </c>
      <c r="M40" s="227">
        <v>1038</v>
      </c>
      <c r="N40" s="229"/>
      <c r="O40" s="71"/>
      <c r="P40" s="71"/>
      <c r="Q40" s="81" t="s">
        <v>89</v>
      </c>
      <c r="R40" s="63"/>
      <c r="S40" s="228">
        <v>1865</v>
      </c>
      <c r="T40" s="227" t="s">
        <v>237</v>
      </c>
    </row>
    <row r="41" spans="3:20" ht="9.75" customHeight="1">
      <c r="C41" s="81" t="s">
        <v>85</v>
      </c>
      <c r="D41" s="75"/>
      <c r="E41" s="228">
        <v>1056833</v>
      </c>
      <c r="F41" s="247">
        <v>7364735</v>
      </c>
      <c r="G41" s="230"/>
      <c r="H41" s="76"/>
      <c r="I41" s="76"/>
      <c r="J41" s="81" t="s">
        <v>81</v>
      </c>
      <c r="K41" s="63"/>
      <c r="L41" s="228">
        <v>69921</v>
      </c>
      <c r="M41" s="227">
        <v>1546</v>
      </c>
      <c r="N41" s="233"/>
      <c r="O41" s="71"/>
      <c r="P41" s="71"/>
      <c r="Q41" s="81" t="s">
        <v>92</v>
      </c>
      <c r="R41" s="75"/>
      <c r="S41" s="228">
        <v>6098</v>
      </c>
      <c r="T41" s="227" t="s">
        <v>237</v>
      </c>
    </row>
    <row r="42" spans="3:20" ht="9.75" customHeight="1">
      <c r="C42" s="81" t="s">
        <v>409</v>
      </c>
      <c r="D42" s="75"/>
      <c r="E42" s="228">
        <v>3441557</v>
      </c>
      <c r="F42" s="227">
        <v>311462</v>
      </c>
      <c r="G42" s="230"/>
      <c r="H42" s="76"/>
      <c r="I42" s="76"/>
      <c r="J42" s="81" t="s">
        <v>84</v>
      </c>
      <c r="K42" s="75"/>
      <c r="L42" s="228">
        <v>1886</v>
      </c>
      <c r="M42" s="227">
        <v>216</v>
      </c>
      <c r="N42" s="233"/>
      <c r="O42" s="71"/>
      <c r="P42" s="71"/>
      <c r="Q42" s="91" t="s">
        <v>94</v>
      </c>
      <c r="R42" s="75"/>
      <c r="S42" s="228">
        <v>34355</v>
      </c>
      <c r="T42" s="227">
        <v>120</v>
      </c>
    </row>
    <row r="43" spans="3:20" ht="9.75" customHeight="1">
      <c r="C43" s="81"/>
      <c r="D43" s="63"/>
      <c r="E43" s="228"/>
      <c r="F43" s="247"/>
      <c r="G43" s="230"/>
      <c r="H43" s="76"/>
      <c r="I43" s="76"/>
      <c r="J43" s="81" t="s">
        <v>86</v>
      </c>
      <c r="K43" s="75"/>
      <c r="L43" s="228">
        <v>3193</v>
      </c>
      <c r="M43" s="227" t="s">
        <v>237</v>
      </c>
      <c r="N43" s="233"/>
      <c r="O43" s="71"/>
      <c r="P43" s="71"/>
      <c r="S43" s="145"/>
    </row>
    <row r="44" spans="3:20" ht="9.75" customHeight="1">
      <c r="C44" s="81" t="s">
        <v>93</v>
      </c>
      <c r="D44" s="63"/>
      <c r="E44" s="228">
        <v>4205382</v>
      </c>
      <c r="F44" s="247">
        <v>1356737</v>
      </c>
      <c r="G44" s="230"/>
      <c r="H44" s="76"/>
      <c r="I44" s="76"/>
      <c r="J44" s="81" t="s">
        <v>88</v>
      </c>
      <c r="K44" s="75"/>
      <c r="L44" s="228">
        <v>454610</v>
      </c>
      <c r="M44" s="227">
        <v>159087</v>
      </c>
      <c r="N44" s="233"/>
      <c r="O44" s="71"/>
      <c r="P44" s="71"/>
      <c r="Q44" s="81" t="s">
        <v>97</v>
      </c>
      <c r="R44" s="63"/>
      <c r="S44" s="228">
        <v>17146</v>
      </c>
      <c r="T44" s="227">
        <v>20</v>
      </c>
    </row>
    <row r="45" spans="3:20" ht="9.75" customHeight="1">
      <c r="C45" s="81" t="s">
        <v>95</v>
      </c>
      <c r="D45" s="75"/>
      <c r="E45" s="238">
        <v>446053</v>
      </c>
      <c r="F45" s="227">
        <v>29874</v>
      </c>
      <c r="G45" s="241"/>
      <c r="H45" s="88"/>
      <c r="I45" s="88"/>
      <c r="J45" s="81"/>
      <c r="K45" s="75"/>
      <c r="L45" s="228"/>
      <c r="M45" s="227"/>
      <c r="N45" s="233"/>
      <c r="O45" s="71"/>
      <c r="P45" s="71"/>
      <c r="Q45" s="175" t="s">
        <v>105</v>
      </c>
      <c r="R45" s="75"/>
      <c r="S45" s="228">
        <v>15735</v>
      </c>
      <c r="T45" s="227" t="s">
        <v>237</v>
      </c>
    </row>
    <row r="46" spans="3:20" ht="9.75" customHeight="1">
      <c r="C46" s="81" t="s">
        <v>98</v>
      </c>
      <c r="D46" s="75"/>
      <c r="E46" s="238">
        <v>562951</v>
      </c>
      <c r="F46" s="227">
        <v>143616</v>
      </c>
      <c r="G46" s="241"/>
      <c r="H46" s="88"/>
      <c r="I46" s="88"/>
      <c r="J46" s="81" t="s">
        <v>91</v>
      </c>
      <c r="K46" s="75"/>
      <c r="L46" s="228">
        <v>9230</v>
      </c>
      <c r="M46" s="227">
        <v>904</v>
      </c>
      <c r="N46" s="229"/>
      <c r="O46" s="71"/>
      <c r="P46" s="71"/>
      <c r="Q46" s="81" t="s">
        <v>210</v>
      </c>
      <c r="R46" s="75"/>
      <c r="S46" s="228">
        <v>465</v>
      </c>
      <c r="T46" s="227" t="s">
        <v>237</v>
      </c>
    </row>
    <row r="47" spans="3:20" ht="9.75" customHeight="1">
      <c r="C47" s="81" t="s">
        <v>100</v>
      </c>
      <c r="D47" s="75"/>
      <c r="E47" s="238">
        <v>266090</v>
      </c>
      <c r="F47" s="227">
        <v>6615</v>
      </c>
      <c r="G47" s="241"/>
      <c r="H47" s="88"/>
      <c r="I47" s="88"/>
      <c r="J47" s="81" t="s">
        <v>169</v>
      </c>
      <c r="K47" s="63"/>
      <c r="L47" s="238" t="s">
        <v>237</v>
      </c>
      <c r="M47" s="227">
        <v>283003</v>
      </c>
      <c r="N47" s="229"/>
      <c r="O47" s="71"/>
      <c r="P47" s="71"/>
      <c r="Q47" s="81" t="s">
        <v>108</v>
      </c>
      <c r="R47" s="75"/>
      <c r="S47" s="228">
        <v>3090</v>
      </c>
      <c r="T47" s="227" t="s">
        <v>237</v>
      </c>
    </row>
    <row r="48" spans="3:20" ht="9.75" customHeight="1">
      <c r="C48" s="81" t="s">
        <v>106</v>
      </c>
      <c r="D48" s="75"/>
      <c r="E48" s="238">
        <v>238801</v>
      </c>
      <c r="F48" s="227">
        <v>1976</v>
      </c>
      <c r="G48" s="239"/>
      <c r="H48" s="88"/>
      <c r="I48" s="88"/>
      <c r="J48" s="81" t="s">
        <v>96</v>
      </c>
      <c r="K48" s="63"/>
      <c r="L48" s="228">
        <v>46905</v>
      </c>
      <c r="M48" s="227">
        <v>2571</v>
      </c>
      <c r="N48" s="233"/>
      <c r="O48" s="71"/>
      <c r="Q48" s="81" t="s">
        <v>110</v>
      </c>
      <c r="R48" s="75"/>
      <c r="S48" s="228">
        <v>1398</v>
      </c>
      <c r="T48" s="227" t="s">
        <v>237</v>
      </c>
    </row>
    <row r="49" spans="2:20" ht="9.75" customHeight="1">
      <c r="C49" s="81"/>
      <c r="D49" s="75"/>
      <c r="E49" s="228"/>
      <c r="F49" s="227"/>
      <c r="G49" s="241"/>
      <c r="H49" s="88"/>
      <c r="I49" s="88"/>
      <c r="J49" s="81" t="s">
        <v>212</v>
      </c>
      <c r="K49" s="63"/>
      <c r="L49" s="228">
        <v>585</v>
      </c>
      <c r="M49" s="227">
        <v>80</v>
      </c>
      <c r="N49" s="229"/>
      <c r="O49" s="71"/>
      <c r="P49" s="71"/>
      <c r="S49" s="145"/>
    </row>
    <row r="50" spans="2:20" ht="9.75" customHeight="1">
      <c r="C50" s="91" t="s">
        <v>109</v>
      </c>
      <c r="D50" s="63"/>
      <c r="E50" s="238">
        <v>109440</v>
      </c>
      <c r="F50" s="227" t="s">
        <v>350</v>
      </c>
      <c r="G50" s="239"/>
      <c r="H50" s="76"/>
      <c r="I50" s="76"/>
      <c r="J50" s="175" t="s">
        <v>211</v>
      </c>
      <c r="K50" s="75"/>
      <c r="L50" s="228">
        <v>1832</v>
      </c>
      <c r="M50" s="227">
        <v>506</v>
      </c>
      <c r="N50" s="229"/>
      <c r="O50" s="71"/>
      <c r="P50" s="71"/>
      <c r="Q50" s="81" t="s">
        <v>113</v>
      </c>
      <c r="R50" s="75"/>
      <c r="S50" s="228">
        <v>4714</v>
      </c>
      <c r="T50" s="227" t="s">
        <v>237</v>
      </c>
    </row>
    <row r="51" spans="2:20" ht="9.75" customHeight="1">
      <c r="C51" s="170" t="s">
        <v>111</v>
      </c>
      <c r="D51" s="75"/>
      <c r="E51" s="228">
        <v>120896</v>
      </c>
      <c r="F51" s="227">
        <v>336</v>
      </c>
      <c r="G51" s="230"/>
      <c r="H51" s="76"/>
      <c r="I51" s="76"/>
      <c r="J51" s="81"/>
      <c r="K51" s="75"/>
      <c r="L51" s="228"/>
      <c r="M51" s="227"/>
      <c r="N51" s="229"/>
      <c r="O51" s="71"/>
      <c r="P51" s="71"/>
      <c r="Q51" s="175" t="s">
        <v>118</v>
      </c>
      <c r="R51" s="63"/>
      <c r="S51" s="228">
        <v>11904</v>
      </c>
      <c r="T51" s="227" t="s">
        <v>237</v>
      </c>
    </row>
    <row r="52" spans="2:20" ht="9.75" customHeight="1">
      <c r="C52" s="81" t="s">
        <v>114</v>
      </c>
      <c r="D52" s="75"/>
      <c r="E52" s="228">
        <v>197502</v>
      </c>
      <c r="F52" s="227">
        <v>25678</v>
      </c>
      <c r="G52" s="239"/>
      <c r="H52" s="88"/>
      <c r="I52" s="88"/>
      <c r="J52" s="81" t="s">
        <v>104</v>
      </c>
      <c r="K52" s="75"/>
      <c r="L52" s="228">
        <v>216194</v>
      </c>
      <c r="M52" s="227">
        <v>4</v>
      </c>
      <c r="N52" s="233"/>
      <c r="O52" s="71"/>
      <c r="P52" s="71"/>
      <c r="Q52" s="81" t="s">
        <v>120</v>
      </c>
      <c r="R52" s="63"/>
      <c r="S52" s="228">
        <v>2516</v>
      </c>
      <c r="T52" s="227" t="s">
        <v>237</v>
      </c>
    </row>
    <row r="53" spans="2:20" ht="9.75" customHeight="1">
      <c r="C53" s="81" t="s">
        <v>290</v>
      </c>
      <c r="D53" s="75"/>
      <c r="E53" s="228">
        <v>11494</v>
      </c>
      <c r="F53" s="227" t="s">
        <v>350</v>
      </c>
      <c r="G53" s="230"/>
      <c r="H53" s="88"/>
      <c r="I53" s="88"/>
      <c r="J53" s="170" t="s">
        <v>112</v>
      </c>
      <c r="K53" s="63"/>
      <c r="L53" s="228">
        <v>2368070</v>
      </c>
      <c r="M53" s="227">
        <v>315220</v>
      </c>
      <c r="N53" s="233"/>
      <c r="O53" s="71"/>
      <c r="P53" s="71"/>
      <c r="Q53" s="175" t="s">
        <v>185</v>
      </c>
      <c r="R53" s="75"/>
      <c r="S53" s="228">
        <v>7555</v>
      </c>
      <c r="T53" s="227" t="s">
        <v>237</v>
      </c>
    </row>
    <row r="54" spans="2:20" ht="9.75" customHeight="1">
      <c r="C54" s="211" t="s">
        <v>423</v>
      </c>
      <c r="D54" s="75"/>
      <c r="E54" s="238" t="s">
        <v>350</v>
      </c>
      <c r="F54" s="227">
        <v>20</v>
      </c>
      <c r="G54" s="230"/>
      <c r="H54" s="88"/>
      <c r="I54" s="88"/>
      <c r="J54" s="81" t="s">
        <v>115</v>
      </c>
      <c r="K54" s="63"/>
      <c r="L54" s="228">
        <v>15065</v>
      </c>
      <c r="M54" s="227">
        <v>3413</v>
      </c>
      <c r="N54" s="233"/>
      <c r="O54" s="71"/>
      <c r="P54" s="71"/>
      <c r="Q54" s="175" t="s">
        <v>209</v>
      </c>
      <c r="R54" s="75"/>
      <c r="S54" s="228">
        <v>2293</v>
      </c>
      <c r="T54" s="227" t="s">
        <v>237</v>
      </c>
    </row>
    <row r="55" spans="2:20" ht="9.75" customHeight="1">
      <c r="B55" s="105"/>
      <c r="C55" s="81"/>
      <c r="D55" s="75"/>
      <c r="E55" s="243"/>
      <c r="F55" s="227"/>
      <c r="G55" s="237"/>
      <c r="H55" s="76"/>
      <c r="I55" s="76"/>
      <c r="J55" s="81" t="s">
        <v>117</v>
      </c>
      <c r="K55" s="75"/>
      <c r="L55" s="228">
        <v>17391</v>
      </c>
      <c r="M55" s="227" t="s">
        <v>237</v>
      </c>
      <c r="N55" s="233"/>
      <c r="O55" s="71"/>
      <c r="P55" s="71"/>
      <c r="Q55" s="175"/>
      <c r="R55" s="75"/>
      <c r="S55" s="228"/>
      <c r="T55" s="227"/>
    </row>
    <row r="56" spans="2:20" ht="9.75" customHeight="1">
      <c r="B56" s="495" t="s">
        <v>408</v>
      </c>
      <c r="C56" s="495"/>
      <c r="D56" s="246"/>
      <c r="E56" s="245">
        <v>8812114</v>
      </c>
      <c r="F56" s="244">
        <v>2301556</v>
      </c>
      <c r="G56" s="230"/>
      <c r="H56" s="76"/>
      <c r="I56" s="76"/>
      <c r="J56" s="81" t="s">
        <v>119</v>
      </c>
      <c r="K56" s="75"/>
      <c r="L56" s="228">
        <v>42672</v>
      </c>
      <c r="M56" s="227" t="s">
        <v>350</v>
      </c>
      <c r="N56" s="229"/>
      <c r="O56" s="71"/>
      <c r="P56" s="191"/>
      <c r="Q56" s="91" t="s">
        <v>266</v>
      </c>
      <c r="R56" s="63"/>
      <c r="S56" s="228">
        <v>870</v>
      </c>
      <c r="T56" s="227" t="s">
        <v>237</v>
      </c>
    </row>
    <row r="57" spans="2:20" ht="9.75" customHeight="1">
      <c r="B57" s="105"/>
      <c r="C57" s="211"/>
      <c r="D57" s="75"/>
      <c r="E57" s="243"/>
      <c r="F57" s="227"/>
      <c r="G57" s="230"/>
      <c r="H57" s="76"/>
      <c r="I57" s="76"/>
      <c r="L57" s="145"/>
      <c r="N57" s="229"/>
      <c r="O57" s="71"/>
      <c r="P57" s="71"/>
      <c r="R57" s="236"/>
      <c r="S57" s="145"/>
    </row>
    <row r="58" spans="2:20" ht="9.75" customHeight="1">
      <c r="B58" s="221"/>
      <c r="C58" s="81" t="s">
        <v>125</v>
      </c>
      <c r="D58" s="75"/>
      <c r="E58" s="228">
        <v>132996</v>
      </c>
      <c r="F58" s="227">
        <v>28325</v>
      </c>
      <c r="G58" s="230"/>
      <c r="H58" s="76"/>
      <c r="J58" s="81" t="s">
        <v>121</v>
      </c>
      <c r="K58" s="75"/>
      <c r="L58" s="228">
        <v>2016</v>
      </c>
      <c r="M58" s="227" t="s">
        <v>237</v>
      </c>
      <c r="N58" s="233"/>
      <c r="O58" s="71"/>
      <c r="P58" s="493" t="s">
        <v>422</v>
      </c>
      <c r="Q58" s="493"/>
      <c r="R58" s="166"/>
      <c r="S58" s="235">
        <v>2360214</v>
      </c>
      <c r="T58" s="234">
        <v>3915229</v>
      </c>
    </row>
    <row r="59" spans="2:20" ht="9.75" customHeight="1">
      <c r="B59" s="221"/>
      <c r="C59" s="81" t="s">
        <v>127</v>
      </c>
      <c r="D59" s="75"/>
      <c r="E59" s="228">
        <v>95058</v>
      </c>
      <c r="F59" s="227">
        <v>66724</v>
      </c>
      <c r="G59" s="230"/>
      <c r="H59" s="76"/>
      <c r="I59" s="76"/>
      <c r="J59" s="81" t="s">
        <v>124</v>
      </c>
      <c r="K59" s="63"/>
      <c r="L59" s="228">
        <v>56289</v>
      </c>
      <c r="M59" s="227">
        <v>373716</v>
      </c>
      <c r="N59" s="229"/>
      <c r="O59" s="71"/>
      <c r="P59" s="71"/>
      <c r="R59" s="236"/>
      <c r="S59" s="145"/>
    </row>
    <row r="60" spans="2:20" ht="9.75" customHeight="1">
      <c r="B60" s="221"/>
      <c r="C60" s="81" t="s">
        <v>130</v>
      </c>
      <c r="D60" s="75"/>
      <c r="E60" s="228">
        <v>107595</v>
      </c>
      <c r="F60" s="227">
        <v>4124</v>
      </c>
      <c r="G60" s="239"/>
      <c r="H60" s="76"/>
      <c r="I60" s="76"/>
      <c r="J60" s="81" t="s">
        <v>128</v>
      </c>
      <c r="K60" s="75"/>
      <c r="L60" s="228">
        <v>97552</v>
      </c>
      <c r="M60" s="227">
        <v>386</v>
      </c>
      <c r="N60" s="233"/>
      <c r="O60" s="71"/>
      <c r="P60" s="71"/>
      <c r="Q60" s="81" t="s">
        <v>129</v>
      </c>
      <c r="R60" s="75"/>
      <c r="S60" s="228">
        <v>151037</v>
      </c>
      <c r="T60" s="227">
        <v>4911</v>
      </c>
    </row>
    <row r="61" spans="2:20" ht="9.75" customHeight="1">
      <c r="C61" s="81" t="s">
        <v>133</v>
      </c>
      <c r="D61" s="75"/>
      <c r="E61" s="238">
        <v>875601</v>
      </c>
      <c r="F61" s="227">
        <v>164815</v>
      </c>
      <c r="G61" s="230"/>
      <c r="H61" s="76"/>
      <c r="I61" s="76"/>
      <c r="J61" s="81" t="s">
        <v>421</v>
      </c>
      <c r="K61" s="75"/>
      <c r="L61" s="228">
        <v>16</v>
      </c>
      <c r="M61" s="227" t="s">
        <v>237</v>
      </c>
      <c r="N61" s="229"/>
      <c r="O61" s="71"/>
      <c r="P61" s="71"/>
      <c r="Q61" s="101" t="s">
        <v>132</v>
      </c>
      <c r="S61" s="228">
        <v>51766</v>
      </c>
      <c r="T61" s="227">
        <v>1141</v>
      </c>
    </row>
    <row r="62" spans="2:20" ht="9.75" customHeight="1">
      <c r="C62" s="81" t="s">
        <v>138</v>
      </c>
      <c r="D62" s="63"/>
      <c r="E62" s="228">
        <v>74505</v>
      </c>
      <c r="F62" s="227">
        <v>796</v>
      </c>
      <c r="G62" s="230"/>
      <c r="H62" s="76"/>
      <c r="I62" s="76"/>
      <c r="J62" s="81" t="s">
        <v>208</v>
      </c>
      <c r="K62" s="75"/>
      <c r="L62" s="228">
        <v>135</v>
      </c>
      <c r="M62" s="227" t="s">
        <v>237</v>
      </c>
      <c r="N62" s="229"/>
      <c r="O62" s="71"/>
      <c r="Q62" s="81" t="s">
        <v>407</v>
      </c>
      <c r="R62" s="75"/>
      <c r="S62" s="228">
        <v>1823</v>
      </c>
      <c r="T62" s="227" t="s">
        <v>237</v>
      </c>
    </row>
    <row r="63" spans="2:20" ht="9.75" customHeight="1">
      <c r="E63" s="145"/>
      <c r="G63" s="239"/>
      <c r="H63" s="76"/>
      <c r="I63" s="76"/>
      <c r="J63" s="81"/>
      <c r="K63" s="75"/>
      <c r="L63" s="228"/>
      <c r="M63" s="227"/>
      <c r="N63" s="229"/>
      <c r="O63" s="71"/>
      <c r="P63" s="97"/>
      <c r="Q63" s="170" t="s">
        <v>135</v>
      </c>
      <c r="R63" s="63"/>
      <c r="S63" s="232">
        <v>7644</v>
      </c>
      <c r="T63" s="227" t="s">
        <v>237</v>
      </c>
    </row>
    <row r="64" spans="2:20" ht="9.75" customHeight="1">
      <c r="C64" s="81" t="s">
        <v>140</v>
      </c>
      <c r="D64" s="75"/>
      <c r="E64" s="228">
        <v>1790122</v>
      </c>
      <c r="F64" s="227">
        <v>572043</v>
      </c>
      <c r="G64" s="230"/>
      <c r="H64" s="76"/>
      <c r="I64" s="76"/>
      <c r="J64" s="81" t="s">
        <v>131</v>
      </c>
      <c r="K64" s="75"/>
      <c r="L64" s="228">
        <v>270270</v>
      </c>
      <c r="M64" s="227">
        <v>1068</v>
      </c>
      <c r="N64" s="233"/>
      <c r="O64" s="71"/>
      <c r="Q64" s="189" t="s">
        <v>137</v>
      </c>
      <c r="R64" s="75"/>
      <c r="S64" s="228">
        <v>45</v>
      </c>
      <c r="T64" s="227" t="s">
        <v>237</v>
      </c>
    </row>
    <row r="65" spans="3:20" ht="9.75" customHeight="1">
      <c r="C65" s="81" t="s">
        <v>143</v>
      </c>
      <c r="D65" s="75"/>
      <c r="E65" s="228">
        <v>710425</v>
      </c>
      <c r="F65" s="227">
        <v>45266</v>
      </c>
      <c r="G65" s="230"/>
      <c r="H65" s="76"/>
      <c r="I65" s="76"/>
      <c r="J65" s="81" t="s">
        <v>134</v>
      </c>
      <c r="K65" s="63"/>
      <c r="L65" s="228">
        <v>299545</v>
      </c>
      <c r="M65" s="227">
        <v>8121</v>
      </c>
      <c r="N65" s="233"/>
      <c r="O65" s="71"/>
      <c r="P65" s="97"/>
      <c r="Q65" s="81"/>
      <c r="R65" s="75"/>
      <c r="S65" s="232"/>
      <c r="T65" s="242"/>
    </row>
    <row r="66" spans="3:20" ht="9.75" customHeight="1">
      <c r="C66" s="81" t="s">
        <v>145</v>
      </c>
      <c r="D66" s="75"/>
      <c r="E66" s="228">
        <v>354072</v>
      </c>
      <c r="F66" s="227">
        <v>120895</v>
      </c>
      <c r="G66" s="230"/>
      <c r="H66" s="76"/>
      <c r="I66" s="76"/>
      <c r="J66" s="81" t="s">
        <v>139</v>
      </c>
      <c r="K66" s="75"/>
      <c r="L66" s="228">
        <v>17910</v>
      </c>
      <c r="M66" s="227" t="s">
        <v>237</v>
      </c>
      <c r="N66" s="233"/>
      <c r="O66" s="71"/>
      <c r="Q66" s="81" t="s">
        <v>142</v>
      </c>
      <c r="R66" s="63"/>
      <c r="S66" s="228">
        <v>88093</v>
      </c>
      <c r="T66" s="227">
        <v>240</v>
      </c>
    </row>
    <row r="67" spans="3:20" ht="9.75" customHeight="1">
      <c r="C67" s="81" t="s">
        <v>147</v>
      </c>
      <c r="D67" s="75"/>
      <c r="E67" s="238">
        <v>701399</v>
      </c>
      <c r="F67" s="227">
        <v>410716</v>
      </c>
      <c r="G67" s="230"/>
      <c r="H67" s="76"/>
      <c r="K67" s="236"/>
      <c r="L67" s="145"/>
      <c r="N67" s="233"/>
      <c r="O67" s="71"/>
      <c r="P67" s="97"/>
      <c r="Q67" s="81" t="s">
        <v>144</v>
      </c>
      <c r="R67" s="63"/>
      <c r="S67" s="228">
        <v>357175</v>
      </c>
      <c r="T67" s="227">
        <v>15149</v>
      </c>
    </row>
    <row r="68" spans="3:20" ht="9.75" customHeight="1">
      <c r="C68" s="81" t="s">
        <v>151</v>
      </c>
      <c r="D68" s="63"/>
      <c r="E68" s="228">
        <v>33698</v>
      </c>
      <c r="F68" s="227">
        <v>4150</v>
      </c>
      <c r="G68" s="230"/>
      <c r="H68" s="76"/>
      <c r="I68" s="493" t="s">
        <v>420</v>
      </c>
      <c r="J68" s="493"/>
      <c r="K68" s="75"/>
      <c r="L68" s="235">
        <v>3752106</v>
      </c>
      <c r="M68" s="234">
        <v>15855615</v>
      </c>
      <c r="N68" s="233"/>
      <c r="O68" s="71"/>
      <c r="P68" s="71"/>
      <c r="Q68" s="81" t="s">
        <v>146</v>
      </c>
      <c r="R68" s="63"/>
      <c r="S68" s="228">
        <v>742133</v>
      </c>
      <c r="T68" s="227">
        <v>145686</v>
      </c>
    </row>
    <row r="69" spans="3:20" ht="9.75" customHeight="1">
      <c r="E69" s="145"/>
      <c r="G69" s="241"/>
      <c r="H69" s="76"/>
      <c r="K69" s="236"/>
      <c r="L69" s="145"/>
      <c r="N69" s="240"/>
      <c r="O69" s="71"/>
      <c r="P69" s="97"/>
      <c r="Q69" s="81" t="s">
        <v>148</v>
      </c>
      <c r="R69" s="63"/>
      <c r="S69" s="228">
        <v>723970</v>
      </c>
      <c r="T69" s="227">
        <v>3681581</v>
      </c>
    </row>
    <row r="70" spans="3:20" ht="9.75" customHeight="1">
      <c r="C70" s="81" t="s">
        <v>153</v>
      </c>
      <c r="D70" s="75"/>
      <c r="E70" s="228">
        <v>254143</v>
      </c>
      <c r="F70" s="227">
        <v>12680</v>
      </c>
      <c r="G70" s="230"/>
      <c r="H70" s="76"/>
      <c r="J70" s="91" t="s">
        <v>149</v>
      </c>
      <c r="K70" s="75"/>
      <c r="L70" s="228">
        <v>2922770</v>
      </c>
      <c r="M70" s="227">
        <v>15203918</v>
      </c>
      <c r="N70" s="233"/>
      <c r="O70" s="71"/>
      <c r="Q70" s="81" t="s">
        <v>405</v>
      </c>
      <c r="R70" s="209"/>
      <c r="S70" s="228">
        <v>25253</v>
      </c>
      <c r="T70" s="227">
        <v>6026</v>
      </c>
    </row>
    <row r="71" spans="3:20" ht="9.75" customHeight="1">
      <c r="C71" s="81" t="s">
        <v>156</v>
      </c>
      <c r="D71" s="75"/>
      <c r="E71" s="228">
        <v>31087</v>
      </c>
      <c r="F71" s="227" t="s">
        <v>237</v>
      </c>
      <c r="G71" s="239"/>
      <c r="H71" s="76"/>
      <c r="J71" s="175" t="s">
        <v>152</v>
      </c>
      <c r="K71" s="63"/>
      <c r="L71" s="228">
        <v>111195</v>
      </c>
      <c r="M71" s="227">
        <v>1331</v>
      </c>
      <c r="N71" s="233"/>
      <c r="O71" s="71"/>
      <c r="P71" s="107"/>
      <c r="S71" s="145"/>
    </row>
    <row r="72" spans="3:20" ht="9.75" customHeight="1">
      <c r="C72" s="81" t="s">
        <v>159</v>
      </c>
      <c r="D72" s="75"/>
      <c r="E72" s="228">
        <v>359955</v>
      </c>
      <c r="F72" s="227">
        <v>64228</v>
      </c>
      <c r="G72" s="230"/>
      <c r="H72" s="88"/>
      <c r="I72" s="95"/>
      <c r="J72" s="210" t="s">
        <v>157</v>
      </c>
      <c r="K72" s="75"/>
      <c r="L72" s="228">
        <v>606379</v>
      </c>
      <c r="M72" s="227">
        <v>514646</v>
      </c>
      <c r="N72" s="233"/>
      <c r="O72" s="71"/>
      <c r="P72" s="71"/>
      <c r="Q72" s="81" t="s">
        <v>404</v>
      </c>
      <c r="R72" s="209"/>
      <c r="S72" s="228">
        <v>18797</v>
      </c>
      <c r="T72" s="227">
        <v>4014</v>
      </c>
    </row>
    <row r="73" spans="3:20" ht="9.75" customHeight="1">
      <c r="C73" s="81" t="s">
        <v>161</v>
      </c>
      <c r="D73" s="75"/>
      <c r="E73" s="238">
        <v>8703</v>
      </c>
      <c r="F73" s="227" t="s">
        <v>237</v>
      </c>
      <c r="G73" s="230"/>
      <c r="H73" s="76"/>
      <c r="I73" s="95"/>
      <c r="J73" s="81" t="s">
        <v>160</v>
      </c>
      <c r="K73" s="75"/>
      <c r="L73" s="232">
        <v>1769</v>
      </c>
      <c r="M73" s="227" t="s">
        <v>237</v>
      </c>
      <c r="N73" s="233"/>
      <c r="O73" s="71"/>
      <c r="P73" s="177"/>
      <c r="Q73" s="81" t="s">
        <v>158</v>
      </c>
      <c r="R73" s="209"/>
      <c r="S73" s="228">
        <v>192478</v>
      </c>
      <c r="T73" s="227">
        <v>56481</v>
      </c>
    </row>
    <row r="74" spans="3:20" ht="9.75" customHeight="1">
      <c r="C74" s="81" t="s">
        <v>8</v>
      </c>
      <c r="D74" s="114"/>
      <c r="E74" s="228">
        <v>2298352</v>
      </c>
      <c r="F74" s="227">
        <v>61302</v>
      </c>
      <c r="G74" s="237"/>
      <c r="H74" s="76"/>
      <c r="I74" s="95"/>
      <c r="J74" s="81" t="s">
        <v>9</v>
      </c>
      <c r="K74" s="75"/>
      <c r="L74" s="232">
        <v>10213</v>
      </c>
      <c r="M74" s="227">
        <v>131543</v>
      </c>
      <c r="N74" s="233"/>
      <c r="O74" s="71"/>
      <c r="P74" s="107"/>
      <c r="R74" s="236"/>
      <c r="S74" s="145"/>
    </row>
    <row r="75" spans="3:20" ht="9.75" customHeight="1">
      <c r="E75" s="145"/>
      <c r="G75" s="230"/>
      <c r="H75" s="76"/>
      <c r="I75" s="95"/>
      <c r="L75" s="145"/>
      <c r="N75" s="229"/>
      <c r="P75" s="493" t="s">
        <v>202</v>
      </c>
      <c r="Q75" s="493"/>
      <c r="R75" s="114"/>
      <c r="S75" s="235">
        <v>0</v>
      </c>
      <c r="T75" s="234">
        <v>0</v>
      </c>
    </row>
    <row r="76" spans="3:20" ht="9.75" customHeight="1">
      <c r="C76" s="81" t="s">
        <v>10</v>
      </c>
      <c r="D76" s="75"/>
      <c r="E76" s="228">
        <v>14500</v>
      </c>
      <c r="F76" s="227">
        <v>18610</v>
      </c>
      <c r="G76" s="230"/>
      <c r="H76" s="76"/>
      <c r="I76" s="95"/>
      <c r="J76" s="81" t="s">
        <v>11</v>
      </c>
      <c r="K76" s="75"/>
      <c r="L76" s="228">
        <v>9661</v>
      </c>
      <c r="M76" s="227">
        <v>4177</v>
      </c>
      <c r="N76" s="233"/>
      <c r="Q76" s="63"/>
      <c r="R76" s="63"/>
      <c r="S76" s="232"/>
      <c r="T76" s="231"/>
    </row>
    <row r="77" spans="3:20" ht="9.75" customHeight="1">
      <c r="C77" s="81" t="s">
        <v>12</v>
      </c>
      <c r="D77" s="75"/>
      <c r="E77" s="228">
        <v>172714</v>
      </c>
      <c r="F77" s="227">
        <v>1404</v>
      </c>
      <c r="G77" s="230"/>
      <c r="H77" s="76"/>
      <c r="I77" s="76"/>
      <c r="J77" s="170" t="s">
        <v>14</v>
      </c>
      <c r="K77" s="75"/>
      <c r="L77" s="228">
        <v>2515</v>
      </c>
      <c r="M77" s="227" t="s">
        <v>237</v>
      </c>
      <c r="N77" s="229"/>
      <c r="P77" s="221"/>
      <c r="Q77" s="81" t="s">
        <v>403</v>
      </c>
      <c r="R77" s="63"/>
      <c r="S77" s="228">
        <v>0</v>
      </c>
      <c r="T77" s="227">
        <v>0</v>
      </c>
    </row>
    <row r="78" spans="3:20" ht="9.75" customHeight="1">
      <c r="C78" s="81" t="s">
        <v>419</v>
      </c>
      <c r="D78" s="75"/>
      <c r="E78" s="228">
        <v>432</v>
      </c>
      <c r="F78" s="227" t="s">
        <v>237</v>
      </c>
      <c r="G78" s="226"/>
      <c r="H78" s="208"/>
      <c r="J78" s="81" t="s">
        <v>16</v>
      </c>
      <c r="K78" s="75"/>
      <c r="L78" s="228">
        <v>4999</v>
      </c>
      <c r="M78" s="227" t="s">
        <v>237</v>
      </c>
      <c r="N78" s="226"/>
      <c r="O78" s="208"/>
      <c r="P78" s="63"/>
      <c r="S78" s="145"/>
    </row>
    <row r="79" spans="3:20" ht="9.75" customHeight="1">
      <c r="C79" s="81" t="s">
        <v>201</v>
      </c>
      <c r="D79" s="75"/>
      <c r="E79" s="228">
        <v>126405</v>
      </c>
      <c r="F79" s="227">
        <v>9089</v>
      </c>
      <c r="G79" s="226"/>
      <c r="H79" s="208"/>
      <c r="I79" s="95"/>
      <c r="J79" s="175" t="s">
        <v>19</v>
      </c>
      <c r="K79" s="75"/>
      <c r="L79" s="228">
        <v>15112</v>
      </c>
      <c r="M79" s="227" t="s">
        <v>237</v>
      </c>
      <c r="N79" s="226"/>
      <c r="O79" s="208"/>
      <c r="P79" s="63"/>
      <c r="S79" s="145"/>
    </row>
    <row r="80" spans="3:20" ht="9.75" customHeight="1">
      <c r="C80" s="81" t="s">
        <v>18</v>
      </c>
      <c r="D80" s="75"/>
      <c r="E80" s="228">
        <v>37822</v>
      </c>
      <c r="F80" s="227">
        <v>10759</v>
      </c>
      <c r="G80" s="226"/>
      <c r="H80" s="208"/>
      <c r="I80" s="95"/>
      <c r="J80" s="187" t="s">
        <v>416</v>
      </c>
      <c r="K80" s="63"/>
      <c r="L80" s="228">
        <v>51475</v>
      </c>
      <c r="M80" s="227" t="s">
        <v>237</v>
      </c>
      <c r="N80" s="226"/>
      <c r="O80" s="208"/>
      <c r="P80" s="63"/>
      <c r="S80" s="145"/>
    </row>
    <row r="81" spans="1:20" ht="3" customHeight="1">
      <c r="A81" s="132"/>
      <c r="B81" s="132"/>
      <c r="C81" s="207"/>
      <c r="D81" s="129"/>
      <c r="E81" s="131"/>
      <c r="F81" s="129"/>
      <c r="G81" s="225"/>
      <c r="H81" s="131"/>
      <c r="I81" s="129"/>
      <c r="J81" s="129"/>
      <c r="K81" s="129"/>
      <c r="L81" s="131"/>
      <c r="M81" s="129"/>
      <c r="N81" s="225"/>
      <c r="O81" s="131"/>
      <c r="P81" s="132"/>
      <c r="Q81" s="132"/>
      <c r="R81" s="132"/>
      <c r="S81" s="205"/>
      <c r="T81" s="132"/>
    </row>
    <row r="82" spans="1:20" ht="10.5" customHeight="1">
      <c r="A82" s="63" t="s">
        <v>163</v>
      </c>
      <c r="C82" s="63"/>
      <c r="D82" s="63"/>
      <c r="E82" s="63"/>
      <c r="F82" s="63"/>
      <c r="G82" s="63"/>
      <c r="H82" s="63"/>
      <c r="I82" s="63"/>
      <c r="J82" s="63"/>
      <c r="K82" s="63"/>
      <c r="L82" s="63"/>
      <c r="M82" s="63"/>
      <c r="N82" s="63"/>
      <c r="O82" s="63"/>
    </row>
  </sheetData>
  <mergeCells count="8">
    <mergeCell ref="P75:Q75"/>
    <mergeCell ref="B56:C56"/>
    <mergeCell ref="I20:J20"/>
    <mergeCell ref="B10:C10"/>
    <mergeCell ref="B12:C12"/>
    <mergeCell ref="I68:J68"/>
    <mergeCell ref="P58:Q58"/>
    <mergeCell ref="P18:Q18"/>
  </mergeCells>
  <phoneticPr fontId="1"/>
  <printOptions gridLinesSet="0"/>
  <pageMargins left="0.78740157480314965" right="0.78740157480314965" top="0.78740157480314965" bottom="0.6692913385826772" header="0.51181102362204722" footer="0.11811023622047245"/>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zoomScale="125" zoomScaleNormal="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 style="62" customWidth="1"/>
    <col min="11" max="11" width="9.1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 style="62" customWidth="1"/>
    <col min="19" max="19" width="9.12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418</v>
      </c>
    </row>
    <row r="7" spans="1:22" ht="1.5" customHeight="1"/>
    <row r="8" spans="1:22">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3.75" customHeight="1">
      <c r="E9" s="145"/>
      <c r="H9" s="148"/>
      <c r="M9" s="145"/>
      <c r="P9" s="148"/>
      <c r="U9" s="145"/>
    </row>
    <row r="10" spans="1:22" ht="10.5" customHeight="1">
      <c r="B10" s="494" t="s">
        <v>176</v>
      </c>
      <c r="C10" s="494"/>
      <c r="D10" s="114"/>
      <c r="E10" s="147">
        <v>55958586</v>
      </c>
      <c r="F10" s="112">
        <v>78958424</v>
      </c>
      <c r="G10" s="103"/>
      <c r="H10" s="135"/>
      <c r="I10" s="76"/>
      <c r="J10" s="76"/>
      <c r="K10" s="81" t="s">
        <v>226</v>
      </c>
      <c r="L10" s="75"/>
      <c r="M10" s="156">
        <v>539</v>
      </c>
      <c r="N10" s="161">
        <v>143</v>
      </c>
      <c r="O10" s="73"/>
      <c r="P10" s="134"/>
      <c r="Q10" s="71"/>
      <c r="R10" s="107"/>
      <c r="S10" s="175" t="s">
        <v>19</v>
      </c>
      <c r="T10" s="75"/>
      <c r="U10" s="156">
        <v>17648</v>
      </c>
      <c r="V10" s="222">
        <v>0</v>
      </c>
    </row>
    <row r="11" spans="1:22" ht="10.5" customHeight="1">
      <c r="C11" s="63"/>
      <c r="D11" s="63"/>
      <c r="E11" s="136"/>
      <c r="F11" s="76"/>
      <c r="G11" s="76"/>
      <c r="H11" s="135"/>
      <c r="I11" s="76"/>
      <c r="J11" s="76"/>
      <c r="K11" s="81" t="s">
        <v>417</v>
      </c>
      <c r="L11" s="75"/>
      <c r="M11" s="160">
        <v>775</v>
      </c>
      <c r="N11" s="161">
        <v>1135</v>
      </c>
      <c r="O11" s="110"/>
      <c r="P11" s="134"/>
      <c r="Q11" s="71"/>
      <c r="R11" s="107"/>
      <c r="S11" s="187" t="s">
        <v>416</v>
      </c>
      <c r="T11" s="63"/>
      <c r="U11" s="156">
        <v>95363</v>
      </c>
      <c r="V11" s="222">
        <v>0</v>
      </c>
    </row>
    <row r="12" spans="1:22" ht="10.5" customHeight="1">
      <c r="B12" s="494" t="s">
        <v>175</v>
      </c>
      <c r="C12" s="494"/>
      <c r="D12" s="63"/>
      <c r="E12" s="147">
        <v>28259790</v>
      </c>
      <c r="F12" s="112">
        <v>48515421</v>
      </c>
      <c r="G12" s="78"/>
      <c r="H12" s="135"/>
      <c r="I12" s="76"/>
      <c r="J12" s="76"/>
      <c r="K12" s="81" t="s">
        <v>24</v>
      </c>
      <c r="L12" s="75"/>
      <c r="M12" s="156">
        <v>286420</v>
      </c>
      <c r="N12" s="161">
        <v>683434</v>
      </c>
      <c r="O12" s="73"/>
      <c r="P12" s="144"/>
      <c r="Q12" s="107"/>
      <c r="R12" s="71"/>
      <c r="S12" s="81"/>
      <c r="T12" s="63"/>
      <c r="U12" s="156"/>
      <c r="V12" s="161"/>
    </row>
    <row r="13" spans="1:22" ht="10.5" customHeight="1">
      <c r="D13" s="75"/>
      <c r="E13" s="146"/>
      <c r="G13" s="78"/>
      <c r="H13" s="135"/>
      <c r="I13" s="76"/>
      <c r="J13" s="76"/>
      <c r="K13" s="81" t="s">
        <v>224</v>
      </c>
      <c r="M13" s="156">
        <v>28260</v>
      </c>
      <c r="N13" s="161">
        <v>6147</v>
      </c>
      <c r="O13" s="110"/>
      <c r="P13" s="144"/>
      <c r="Q13" s="107"/>
      <c r="R13" s="107"/>
      <c r="S13" s="175" t="s">
        <v>223</v>
      </c>
      <c r="T13" s="75"/>
      <c r="U13" s="156">
        <v>131</v>
      </c>
      <c r="V13" s="222">
        <v>0</v>
      </c>
    </row>
    <row r="14" spans="1:22" ht="10.5" customHeight="1">
      <c r="C14" s="81" t="s">
        <v>17</v>
      </c>
      <c r="D14" s="75"/>
      <c r="E14" s="217">
        <v>1620627</v>
      </c>
      <c r="F14" s="159">
        <v>2284165</v>
      </c>
      <c r="G14" s="78"/>
      <c r="H14" s="135"/>
      <c r="I14" s="76"/>
      <c r="J14" s="76"/>
      <c r="K14" s="81" t="s">
        <v>27</v>
      </c>
      <c r="L14" s="75"/>
      <c r="M14" s="162">
        <v>8039</v>
      </c>
      <c r="N14" s="161">
        <v>7851</v>
      </c>
      <c r="O14" s="82"/>
      <c r="P14" s="144"/>
      <c r="Q14" s="107"/>
      <c r="R14" s="107"/>
      <c r="S14" s="187" t="s">
        <v>222</v>
      </c>
      <c r="T14" s="75"/>
      <c r="U14" s="156">
        <v>144</v>
      </c>
      <c r="V14" s="222">
        <v>0</v>
      </c>
    </row>
    <row r="15" spans="1:22" ht="10.5" customHeight="1">
      <c r="C15" s="81" t="s">
        <v>23</v>
      </c>
      <c r="D15" s="75"/>
      <c r="E15" s="164">
        <v>5659036</v>
      </c>
      <c r="F15" s="159">
        <v>10864614</v>
      </c>
      <c r="G15" s="78"/>
      <c r="H15" s="135"/>
      <c r="I15" s="76"/>
      <c r="J15" s="76"/>
      <c r="K15" s="81"/>
      <c r="L15" s="75"/>
      <c r="M15" s="133"/>
      <c r="N15" s="161"/>
      <c r="O15" s="110"/>
      <c r="P15" s="144"/>
      <c r="Q15" s="107"/>
      <c r="R15" s="107"/>
      <c r="S15" s="91" t="s">
        <v>34</v>
      </c>
      <c r="T15" s="63"/>
      <c r="U15" s="156">
        <v>4849</v>
      </c>
      <c r="V15" s="222">
        <v>0</v>
      </c>
    </row>
    <row r="16" spans="1:22" ht="10.5" customHeight="1">
      <c r="C16" s="81" t="s">
        <v>26</v>
      </c>
      <c r="D16" s="75"/>
      <c r="E16" s="160">
        <v>1338753</v>
      </c>
      <c r="F16" s="159">
        <v>1068806</v>
      </c>
      <c r="G16" s="78"/>
      <c r="H16" s="135"/>
      <c r="I16" s="76"/>
      <c r="K16" s="81" t="s">
        <v>415</v>
      </c>
      <c r="L16" s="63"/>
      <c r="M16" s="156">
        <v>5297</v>
      </c>
      <c r="N16" s="161">
        <v>1856</v>
      </c>
      <c r="O16" s="73"/>
      <c r="P16" s="134"/>
      <c r="Q16" s="71"/>
      <c r="S16" s="170" t="s">
        <v>414</v>
      </c>
      <c r="T16" s="63"/>
      <c r="U16" s="156">
        <v>51</v>
      </c>
      <c r="V16" s="222">
        <v>0</v>
      </c>
    </row>
    <row r="17" spans="3:22" ht="10.5" customHeight="1">
      <c r="C17" s="81" t="s">
        <v>220</v>
      </c>
      <c r="D17" s="75"/>
      <c r="E17" s="160">
        <v>1893123</v>
      </c>
      <c r="F17" s="159">
        <v>1905096</v>
      </c>
      <c r="G17" s="78"/>
      <c r="H17" s="135"/>
      <c r="I17" s="88"/>
      <c r="K17" s="81" t="s">
        <v>30</v>
      </c>
      <c r="L17" s="63"/>
      <c r="M17" s="160">
        <v>111764</v>
      </c>
      <c r="N17" s="161">
        <v>4916</v>
      </c>
      <c r="O17" s="96"/>
      <c r="P17" s="144"/>
      <c r="Q17" s="107"/>
      <c r="R17" s="71"/>
      <c r="S17" s="170" t="s">
        <v>218</v>
      </c>
      <c r="T17" s="75"/>
      <c r="U17" s="156">
        <v>1184</v>
      </c>
      <c r="V17" s="222">
        <v>0</v>
      </c>
    </row>
    <row r="18" spans="3:22" ht="10.5" customHeight="1">
      <c r="C18" s="81" t="s">
        <v>35</v>
      </c>
      <c r="D18" s="63"/>
      <c r="E18" s="160">
        <v>468979</v>
      </c>
      <c r="F18" s="159">
        <v>770541</v>
      </c>
      <c r="G18" s="78"/>
      <c r="H18" s="135"/>
      <c r="I18" s="76"/>
      <c r="K18" s="175" t="s">
        <v>413</v>
      </c>
      <c r="M18" s="156">
        <v>114</v>
      </c>
      <c r="N18" s="222">
        <v>0</v>
      </c>
      <c r="O18" s="82"/>
      <c r="P18" s="144"/>
      <c r="Q18" s="107"/>
      <c r="S18" s="81"/>
      <c r="T18" s="63"/>
      <c r="U18" s="156"/>
      <c r="V18" s="161"/>
    </row>
    <row r="19" spans="3:22" ht="10.5" customHeight="1">
      <c r="C19" s="81"/>
      <c r="D19" s="75"/>
      <c r="E19" s="224"/>
      <c r="F19" s="223"/>
      <c r="G19" s="83"/>
      <c r="H19" s="135"/>
      <c r="I19" s="76"/>
      <c r="K19" s="81" t="s">
        <v>221</v>
      </c>
      <c r="L19" s="75"/>
      <c r="M19" s="156">
        <v>4316</v>
      </c>
      <c r="N19" s="222">
        <v>0</v>
      </c>
      <c r="O19" s="82"/>
      <c r="P19" s="144"/>
      <c r="Q19" s="107"/>
      <c r="R19" s="71"/>
      <c r="S19" s="91" t="s">
        <v>217</v>
      </c>
      <c r="T19" s="63"/>
      <c r="U19" s="156">
        <v>8213</v>
      </c>
      <c r="V19" s="222">
        <v>0</v>
      </c>
    </row>
    <row r="20" spans="3:22" ht="10.5" customHeight="1">
      <c r="C20" s="81" t="s">
        <v>36</v>
      </c>
      <c r="D20" s="75"/>
      <c r="E20" s="160">
        <v>3963</v>
      </c>
      <c r="F20" s="161">
        <v>947</v>
      </c>
      <c r="G20" s="78"/>
      <c r="H20" s="139"/>
      <c r="I20" s="88"/>
      <c r="J20" s="95"/>
      <c r="K20" s="175"/>
      <c r="M20" s="156"/>
      <c r="N20" s="161"/>
      <c r="O20" s="82"/>
      <c r="P20" s="134"/>
      <c r="Q20" s="71"/>
      <c r="R20" s="71"/>
      <c r="U20" s="145"/>
    </row>
    <row r="21" spans="3:22" ht="10.5" customHeight="1">
      <c r="C21" s="81" t="s">
        <v>38</v>
      </c>
      <c r="D21" s="75"/>
      <c r="E21" s="160">
        <v>1647092</v>
      </c>
      <c r="F21" s="161">
        <v>1794220</v>
      </c>
      <c r="G21" s="90"/>
      <c r="H21" s="135"/>
      <c r="I21" s="76"/>
      <c r="J21" s="495" t="s">
        <v>174</v>
      </c>
      <c r="K21" s="495"/>
      <c r="L21" s="75"/>
      <c r="M21" s="140">
        <v>3680270</v>
      </c>
      <c r="N21" s="96">
        <v>1542902</v>
      </c>
      <c r="O21" s="73"/>
      <c r="P21" s="134"/>
      <c r="Q21" s="71"/>
      <c r="R21" s="493" t="s">
        <v>173</v>
      </c>
      <c r="S21" s="493"/>
      <c r="U21" s="140">
        <v>6516561</v>
      </c>
      <c r="V21" s="96">
        <v>8596931</v>
      </c>
    </row>
    <row r="22" spans="3:22" ht="10.5" customHeight="1">
      <c r="C22" s="81" t="s">
        <v>40</v>
      </c>
      <c r="D22" s="75"/>
      <c r="E22" s="160">
        <v>1022347</v>
      </c>
      <c r="F22" s="159">
        <v>1026159</v>
      </c>
      <c r="G22" s="78"/>
      <c r="H22" s="139"/>
      <c r="I22" s="76"/>
      <c r="J22" s="76"/>
      <c r="K22" s="81"/>
      <c r="L22" s="75"/>
      <c r="M22" s="156"/>
      <c r="N22" s="161"/>
      <c r="O22" s="73"/>
      <c r="P22" s="134"/>
      <c r="Q22" s="71"/>
      <c r="R22" s="71"/>
      <c r="U22" s="145"/>
    </row>
    <row r="23" spans="3:22" ht="10.5" customHeight="1">
      <c r="C23" s="81" t="s">
        <v>45</v>
      </c>
      <c r="D23" s="75"/>
      <c r="E23" s="160">
        <v>365079</v>
      </c>
      <c r="F23" s="159">
        <v>527454</v>
      </c>
      <c r="G23" s="78"/>
      <c r="H23" s="135"/>
      <c r="I23" s="76"/>
      <c r="J23" s="95"/>
      <c r="K23" s="218" t="s">
        <v>37</v>
      </c>
      <c r="L23" s="75"/>
      <c r="M23" s="156">
        <v>61060</v>
      </c>
      <c r="N23" s="161">
        <v>4768</v>
      </c>
      <c r="O23" s="73"/>
      <c r="P23" s="134"/>
      <c r="Q23" s="71"/>
      <c r="R23" s="97"/>
      <c r="S23" s="81" t="s">
        <v>42</v>
      </c>
      <c r="T23" s="75"/>
      <c r="U23" s="156">
        <v>402916</v>
      </c>
      <c r="V23" s="161">
        <v>3110335</v>
      </c>
    </row>
    <row r="24" spans="3:22" ht="10.5" customHeight="1">
      <c r="C24" s="81" t="s">
        <v>48</v>
      </c>
      <c r="D24" s="63"/>
      <c r="E24" s="160">
        <v>750207</v>
      </c>
      <c r="F24" s="159">
        <v>3460076</v>
      </c>
      <c r="G24" s="78"/>
      <c r="H24" s="135"/>
      <c r="I24" s="76"/>
      <c r="J24" s="95"/>
      <c r="K24" s="175" t="s">
        <v>394</v>
      </c>
      <c r="L24" s="75"/>
      <c r="M24" s="156">
        <v>191</v>
      </c>
      <c r="N24" s="222">
        <v>0</v>
      </c>
      <c r="O24" s="73"/>
      <c r="P24" s="134"/>
      <c r="Q24" s="71"/>
      <c r="S24" s="81" t="s">
        <v>44</v>
      </c>
      <c r="T24" s="75"/>
      <c r="U24" s="156">
        <v>4694189</v>
      </c>
      <c r="V24" s="161">
        <v>5459978</v>
      </c>
    </row>
    <row r="25" spans="3:22" ht="10.5" customHeight="1">
      <c r="C25" s="81"/>
      <c r="D25" s="75"/>
      <c r="E25" s="160"/>
      <c r="F25" s="159"/>
      <c r="G25" s="78"/>
      <c r="H25" s="135"/>
      <c r="I25" s="76"/>
      <c r="J25" s="95"/>
      <c r="K25" s="81" t="s">
        <v>41</v>
      </c>
      <c r="L25" s="75"/>
      <c r="M25" s="156">
        <v>179448</v>
      </c>
      <c r="N25" s="161">
        <v>288585</v>
      </c>
      <c r="O25" s="82"/>
      <c r="P25" s="134"/>
      <c r="Q25" s="71"/>
      <c r="R25" s="71"/>
      <c r="S25" s="81" t="s">
        <v>47</v>
      </c>
      <c r="T25" s="75"/>
      <c r="U25" s="156">
        <v>406405</v>
      </c>
      <c r="V25" s="161">
        <v>20502</v>
      </c>
    </row>
    <row r="26" spans="3:22" ht="10.5" customHeight="1">
      <c r="C26" s="81" t="s">
        <v>50</v>
      </c>
      <c r="D26" s="75"/>
      <c r="E26" s="160">
        <v>40533</v>
      </c>
      <c r="F26" s="222">
        <v>0</v>
      </c>
      <c r="G26" s="78"/>
      <c r="H26" s="135"/>
      <c r="I26" s="76"/>
      <c r="J26" s="76"/>
      <c r="K26" s="81" t="s">
        <v>43</v>
      </c>
      <c r="L26" s="75"/>
      <c r="M26" s="156">
        <v>9016</v>
      </c>
      <c r="N26" s="161">
        <v>761</v>
      </c>
      <c r="O26" s="82"/>
      <c r="P26" s="134"/>
      <c r="Q26" s="71"/>
      <c r="R26" s="97"/>
      <c r="S26" s="81" t="s">
        <v>216</v>
      </c>
      <c r="T26" s="75"/>
      <c r="U26" s="156">
        <v>33935</v>
      </c>
      <c r="V26" s="161">
        <v>52</v>
      </c>
    </row>
    <row r="27" spans="3:22" ht="10.5" customHeight="1">
      <c r="C27" s="81" t="s">
        <v>53</v>
      </c>
      <c r="D27" s="75"/>
      <c r="E27" s="160">
        <v>488628</v>
      </c>
      <c r="F27" s="161">
        <v>7740445</v>
      </c>
      <c r="G27" s="78"/>
      <c r="H27" s="135"/>
      <c r="I27" s="76"/>
      <c r="J27" s="95"/>
      <c r="K27" s="81" t="s">
        <v>46</v>
      </c>
      <c r="L27" s="75"/>
      <c r="M27" s="156">
        <v>5702</v>
      </c>
      <c r="N27" s="222">
        <v>0</v>
      </c>
      <c r="O27" s="73"/>
      <c r="P27" s="134"/>
      <c r="Q27" s="71"/>
      <c r="R27" s="71"/>
      <c r="S27" s="81" t="s">
        <v>52</v>
      </c>
      <c r="T27" s="75"/>
      <c r="U27" s="156">
        <v>47071</v>
      </c>
      <c r="V27" s="222">
        <v>0</v>
      </c>
    </row>
    <row r="28" spans="3:22" ht="10.5" customHeight="1">
      <c r="C28" s="81" t="s">
        <v>55</v>
      </c>
      <c r="D28" s="75"/>
      <c r="E28" s="160">
        <v>510</v>
      </c>
      <c r="F28" s="222">
        <v>0</v>
      </c>
      <c r="G28" s="78"/>
      <c r="H28" s="135"/>
      <c r="I28" s="76"/>
      <c r="K28" s="81"/>
      <c r="L28" s="75"/>
      <c r="M28" s="156"/>
      <c r="N28" s="161"/>
      <c r="O28" s="82"/>
      <c r="P28" s="134"/>
      <c r="Q28" s="71"/>
      <c r="R28" s="97"/>
      <c r="S28" s="81"/>
      <c r="T28" s="75"/>
      <c r="U28" s="156"/>
      <c r="V28" s="161"/>
    </row>
    <row r="29" spans="3:22" ht="10.5" customHeight="1">
      <c r="C29" s="81" t="s">
        <v>60</v>
      </c>
      <c r="D29" s="75"/>
      <c r="E29" s="164">
        <v>5413</v>
      </c>
      <c r="F29" s="161">
        <v>20724</v>
      </c>
      <c r="G29" s="83"/>
      <c r="H29" s="135"/>
      <c r="I29" s="76"/>
      <c r="J29" s="76"/>
      <c r="K29" s="170" t="s">
        <v>51</v>
      </c>
      <c r="L29" s="75"/>
      <c r="M29" s="156">
        <v>448356</v>
      </c>
      <c r="N29" s="161">
        <v>362296</v>
      </c>
      <c r="O29" s="82"/>
      <c r="P29" s="134"/>
      <c r="Q29" s="71"/>
      <c r="R29" s="71"/>
      <c r="S29" s="81" t="s">
        <v>172</v>
      </c>
      <c r="T29" s="75"/>
      <c r="U29" s="156">
        <v>660</v>
      </c>
      <c r="V29" s="222">
        <v>0</v>
      </c>
    </row>
    <row r="30" spans="3:22" ht="10.5" customHeight="1">
      <c r="C30" s="81" t="s">
        <v>63</v>
      </c>
      <c r="D30" s="75"/>
      <c r="E30" s="160">
        <v>341970</v>
      </c>
      <c r="F30" s="161">
        <v>1655861</v>
      </c>
      <c r="G30" s="78"/>
      <c r="H30" s="135"/>
      <c r="I30" s="76"/>
      <c r="J30" s="76"/>
      <c r="K30" s="81" t="s">
        <v>54</v>
      </c>
      <c r="L30" s="63"/>
      <c r="M30" s="156">
        <v>35042</v>
      </c>
      <c r="N30" s="222">
        <v>0</v>
      </c>
      <c r="O30" s="73"/>
      <c r="P30" s="134"/>
      <c r="Q30" s="71"/>
      <c r="S30" s="91" t="s">
        <v>57</v>
      </c>
      <c r="T30" s="63"/>
      <c r="U30" s="156">
        <v>122877</v>
      </c>
      <c r="V30" s="161">
        <v>210</v>
      </c>
    </row>
    <row r="31" spans="3:22" ht="10.5" customHeight="1">
      <c r="C31" s="81"/>
      <c r="D31" s="75"/>
      <c r="E31" s="160"/>
      <c r="F31" s="159"/>
      <c r="G31" s="78"/>
      <c r="H31" s="135"/>
      <c r="I31" s="76"/>
      <c r="J31" s="76"/>
      <c r="K31" s="81" t="s">
        <v>56</v>
      </c>
      <c r="L31" s="75"/>
      <c r="M31" s="156">
        <v>3750</v>
      </c>
      <c r="N31" s="222">
        <v>0</v>
      </c>
      <c r="O31" s="82"/>
      <c r="P31" s="134"/>
      <c r="Q31" s="71"/>
      <c r="R31" s="71"/>
      <c r="S31" s="81" t="s">
        <v>59</v>
      </c>
      <c r="T31" s="75"/>
      <c r="U31" s="156">
        <v>37949</v>
      </c>
      <c r="V31" s="222">
        <v>0</v>
      </c>
    </row>
    <row r="32" spans="3:22" ht="10.5" customHeight="1">
      <c r="C32" s="81" t="s">
        <v>65</v>
      </c>
      <c r="D32" s="63"/>
      <c r="E32" s="160">
        <v>291458</v>
      </c>
      <c r="F32" s="159">
        <v>2995</v>
      </c>
      <c r="G32" s="78"/>
      <c r="H32" s="135"/>
      <c r="I32" s="76"/>
      <c r="J32" s="76"/>
      <c r="K32" s="81" t="s">
        <v>58</v>
      </c>
      <c r="L32" s="75"/>
      <c r="M32" s="156">
        <v>655</v>
      </c>
      <c r="N32" s="161">
        <v>522</v>
      </c>
      <c r="O32" s="73"/>
      <c r="P32" s="134"/>
      <c r="Q32" s="71"/>
      <c r="R32" s="71"/>
      <c r="S32" s="81" t="s">
        <v>62</v>
      </c>
      <c r="T32" s="75"/>
      <c r="U32" s="156">
        <v>137562</v>
      </c>
      <c r="V32" s="161">
        <v>346</v>
      </c>
    </row>
    <row r="33" spans="3:22" ht="10.5" customHeight="1">
      <c r="C33" s="81" t="s">
        <v>68</v>
      </c>
      <c r="D33" s="75"/>
      <c r="E33" s="160">
        <v>121964</v>
      </c>
      <c r="F33" s="161">
        <v>42496</v>
      </c>
      <c r="G33" s="78"/>
      <c r="H33" s="135"/>
      <c r="I33" s="76"/>
      <c r="J33" s="76"/>
      <c r="K33" s="81" t="s">
        <v>61</v>
      </c>
      <c r="L33" s="75"/>
      <c r="M33" s="156">
        <v>1545</v>
      </c>
      <c r="N33" s="222">
        <v>0</v>
      </c>
      <c r="O33" s="73"/>
      <c r="P33" s="134"/>
      <c r="Q33" s="71"/>
      <c r="R33" s="71"/>
      <c r="S33" s="81" t="s">
        <v>64</v>
      </c>
      <c r="T33" s="75"/>
      <c r="U33" s="156">
        <v>119874</v>
      </c>
      <c r="V33" s="161">
        <v>5457</v>
      </c>
    </row>
    <row r="34" spans="3:22" ht="10.5" customHeight="1">
      <c r="C34" s="81" t="s">
        <v>215</v>
      </c>
      <c r="D34" s="75"/>
      <c r="E34" s="160">
        <v>472</v>
      </c>
      <c r="F34" s="222">
        <v>0</v>
      </c>
      <c r="G34" s="78"/>
      <c r="H34" s="135"/>
      <c r="I34" s="76"/>
      <c r="J34" s="76"/>
      <c r="K34" s="81"/>
      <c r="L34" s="75"/>
      <c r="M34" s="156"/>
      <c r="N34" s="161"/>
      <c r="O34" s="73"/>
      <c r="P34" s="134"/>
      <c r="Q34" s="71"/>
      <c r="R34" s="71"/>
      <c r="S34" s="81"/>
      <c r="T34" s="75"/>
      <c r="U34" s="156"/>
      <c r="V34" s="161"/>
    </row>
    <row r="35" spans="3:22" ht="10.5" customHeight="1">
      <c r="C35" s="91" t="s">
        <v>75</v>
      </c>
      <c r="D35" s="75"/>
      <c r="E35" s="160">
        <v>114803</v>
      </c>
      <c r="F35" s="161">
        <v>1958</v>
      </c>
      <c r="G35" s="83"/>
      <c r="H35" s="135"/>
      <c r="I35" s="76"/>
      <c r="J35" s="76"/>
      <c r="K35" s="81" t="s">
        <v>66</v>
      </c>
      <c r="L35" s="75"/>
      <c r="M35" s="156">
        <v>1468</v>
      </c>
      <c r="N35" s="222">
        <v>0</v>
      </c>
      <c r="O35" s="73"/>
      <c r="P35" s="134"/>
      <c r="Q35" s="71"/>
      <c r="R35" s="71"/>
      <c r="S35" s="81" t="s">
        <v>67</v>
      </c>
      <c r="T35" s="75"/>
      <c r="U35" s="156">
        <v>5029</v>
      </c>
      <c r="V35" s="222">
        <v>0</v>
      </c>
    </row>
    <row r="36" spans="3:22" ht="10.5" customHeight="1">
      <c r="C36" s="81" t="s">
        <v>78</v>
      </c>
      <c r="D36" s="75"/>
      <c r="E36" s="160">
        <v>87965</v>
      </c>
      <c r="F36" s="161">
        <v>715990</v>
      </c>
      <c r="G36" s="78"/>
      <c r="H36" s="135"/>
      <c r="I36" s="76"/>
      <c r="J36" s="76"/>
      <c r="K36" s="81" t="s">
        <v>412</v>
      </c>
      <c r="L36" s="63"/>
      <c r="M36" s="156">
        <v>1319</v>
      </c>
      <c r="N36" s="222">
        <v>0</v>
      </c>
      <c r="O36" s="73"/>
      <c r="P36" s="134"/>
      <c r="Q36" s="71"/>
      <c r="R36" s="71"/>
      <c r="S36" s="81" t="s">
        <v>72</v>
      </c>
      <c r="T36" s="63"/>
      <c r="U36" s="156">
        <v>13586</v>
      </c>
      <c r="V36" s="222">
        <v>0</v>
      </c>
    </row>
    <row r="37" spans="3:22" ht="10.5" customHeight="1">
      <c r="C37" s="81"/>
      <c r="D37" s="75"/>
      <c r="E37" s="160"/>
      <c r="F37" s="161"/>
      <c r="G37" s="83"/>
      <c r="H37" s="135"/>
      <c r="I37" s="76"/>
      <c r="J37" s="76"/>
      <c r="K37" s="81" t="s">
        <v>71</v>
      </c>
      <c r="L37" s="75"/>
      <c r="M37" s="156">
        <v>742</v>
      </c>
      <c r="N37" s="222">
        <v>0</v>
      </c>
      <c r="O37" s="82"/>
      <c r="P37" s="134"/>
      <c r="Q37" s="71"/>
      <c r="R37" s="71"/>
      <c r="S37" s="81" t="s">
        <v>74</v>
      </c>
      <c r="T37" s="75"/>
      <c r="U37" s="156">
        <v>50938</v>
      </c>
      <c r="V37" s="222">
        <v>0</v>
      </c>
    </row>
    <row r="38" spans="3:22" ht="10.5" customHeight="1">
      <c r="C38" s="81" t="s">
        <v>411</v>
      </c>
      <c r="D38" s="63"/>
      <c r="E38" s="160">
        <v>5332</v>
      </c>
      <c r="F38" s="161">
        <v>100500</v>
      </c>
      <c r="G38" s="78"/>
      <c r="H38" s="135"/>
      <c r="I38" s="76"/>
      <c r="J38" s="76"/>
      <c r="K38" s="81" t="s">
        <v>73</v>
      </c>
      <c r="L38" s="75"/>
      <c r="M38" s="156">
        <v>707</v>
      </c>
      <c r="N38" s="222">
        <v>0</v>
      </c>
      <c r="O38" s="73"/>
      <c r="P38" s="134"/>
      <c r="Q38" s="71"/>
      <c r="R38" s="71"/>
      <c r="S38" s="81" t="s">
        <v>79</v>
      </c>
      <c r="T38" s="75"/>
      <c r="U38" s="156">
        <v>21251</v>
      </c>
      <c r="V38" s="222">
        <v>0</v>
      </c>
    </row>
    <row r="39" spans="3:22" ht="10.5" customHeight="1">
      <c r="C39" s="81" t="s">
        <v>80</v>
      </c>
      <c r="D39" s="75"/>
      <c r="E39" s="160">
        <v>1176017</v>
      </c>
      <c r="F39" s="161">
        <v>904194</v>
      </c>
      <c r="G39" s="78"/>
      <c r="H39" s="135"/>
      <c r="I39" s="76"/>
      <c r="J39" s="76"/>
      <c r="K39" s="81" t="s">
        <v>171</v>
      </c>
      <c r="L39" s="75"/>
      <c r="M39" s="156">
        <v>2235</v>
      </c>
      <c r="N39" s="222">
        <v>0</v>
      </c>
      <c r="O39" s="73"/>
      <c r="P39" s="134"/>
      <c r="Q39" s="71"/>
      <c r="R39" s="71"/>
      <c r="S39" s="81" t="s">
        <v>82</v>
      </c>
      <c r="T39" s="75"/>
      <c r="U39" s="156">
        <v>52309</v>
      </c>
      <c r="V39" s="222">
        <v>0</v>
      </c>
    </row>
    <row r="40" spans="3:22" ht="10.5" customHeight="1">
      <c r="C40" s="91" t="s">
        <v>83</v>
      </c>
      <c r="D40" s="75"/>
      <c r="E40" s="160">
        <v>2526692</v>
      </c>
      <c r="F40" s="159">
        <v>5286554</v>
      </c>
      <c r="G40" s="78"/>
      <c r="H40" s="135"/>
      <c r="I40" s="76"/>
      <c r="J40" s="76"/>
      <c r="K40" s="81"/>
      <c r="L40" s="75"/>
      <c r="M40" s="156"/>
      <c r="N40" s="161"/>
      <c r="O40" s="73"/>
      <c r="P40" s="134"/>
      <c r="Q40" s="71"/>
      <c r="R40" s="71"/>
      <c r="S40" s="81"/>
      <c r="T40" s="75"/>
      <c r="U40" s="156"/>
      <c r="V40" s="161"/>
    </row>
    <row r="41" spans="3:22" ht="10.5" customHeight="1">
      <c r="C41" s="81" t="s">
        <v>85</v>
      </c>
      <c r="D41" s="75"/>
      <c r="E41" s="160">
        <v>799204</v>
      </c>
      <c r="F41" s="159">
        <v>6124627</v>
      </c>
      <c r="G41" s="78"/>
      <c r="H41" s="135"/>
      <c r="I41" s="76"/>
      <c r="J41" s="76"/>
      <c r="K41" s="175" t="s">
        <v>410</v>
      </c>
      <c r="L41" s="75"/>
      <c r="M41" s="156">
        <v>2899</v>
      </c>
      <c r="N41" s="161">
        <v>26</v>
      </c>
      <c r="O41" s="82"/>
      <c r="P41" s="134"/>
      <c r="Q41" s="71"/>
      <c r="R41" s="71"/>
      <c r="S41" s="81" t="s">
        <v>87</v>
      </c>
      <c r="T41" s="75"/>
      <c r="U41" s="156">
        <v>3132</v>
      </c>
      <c r="V41" s="222">
        <v>0</v>
      </c>
    </row>
    <row r="42" spans="3:22" ht="10.5" customHeight="1">
      <c r="C42" s="81" t="s">
        <v>409</v>
      </c>
      <c r="D42" s="75"/>
      <c r="E42" s="160">
        <v>2425051</v>
      </c>
      <c r="F42" s="161">
        <v>915540</v>
      </c>
      <c r="G42" s="78"/>
      <c r="H42" s="135"/>
      <c r="I42" s="76"/>
      <c r="J42" s="76"/>
      <c r="K42" s="81" t="s">
        <v>81</v>
      </c>
      <c r="L42" s="63"/>
      <c r="M42" s="156">
        <v>17709</v>
      </c>
      <c r="N42" s="161">
        <v>4367</v>
      </c>
      <c r="O42" s="82"/>
      <c r="P42" s="134"/>
      <c r="Q42" s="71"/>
      <c r="R42" s="71"/>
      <c r="S42" s="81" t="s">
        <v>89</v>
      </c>
      <c r="T42" s="63"/>
      <c r="U42" s="156">
        <v>3275</v>
      </c>
      <c r="V42" s="222">
        <v>0</v>
      </c>
    </row>
    <row r="43" spans="3:22" ht="10.5" customHeight="1">
      <c r="C43" s="81"/>
      <c r="D43" s="63"/>
      <c r="E43" s="160"/>
      <c r="F43" s="159"/>
      <c r="G43" s="78"/>
      <c r="H43" s="135"/>
      <c r="I43" s="76"/>
      <c r="J43" s="76"/>
      <c r="K43" s="81" t="s">
        <v>84</v>
      </c>
      <c r="L43" s="75"/>
      <c r="M43" s="156">
        <v>1483</v>
      </c>
      <c r="N43" s="161">
        <v>190</v>
      </c>
      <c r="O43" s="82"/>
      <c r="P43" s="134"/>
      <c r="Q43" s="71"/>
      <c r="R43" s="71"/>
      <c r="S43" s="81" t="s">
        <v>92</v>
      </c>
      <c r="T43" s="75"/>
      <c r="U43" s="156">
        <v>8113</v>
      </c>
      <c r="V43" s="222">
        <v>0</v>
      </c>
    </row>
    <row r="44" spans="3:22" ht="10.5" customHeight="1">
      <c r="C44" s="81" t="s">
        <v>93</v>
      </c>
      <c r="D44" s="63"/>
      <c r="E44" s="160">
        <v>3250130</v>
      </c>
      <c r="F44" s="159">
        <v>1033870</v>
      </c>
      <c r="G44" s="78"/>
      <c r="H44" s="135"/>
      <c r="I44" s="76"/>
      <c r="J44" s="76"/>
      <c r="K44" s="81" t="s">
        <v>86</v>
      </c>
      <c r="L44" s="75"/>
      <c r="M44" s="156">
        <v>7196</v>
      </c>
      <c r="N44" s="222">
        <v>0</v>
      </c>
      <c r="O44" s="82"/>
      <c r="P44" s="134"/>
      <c r="Q44" s="71"/>
      <c r="R44" s="71"/>
      <c r="S44" s="91" t="s">
        <v>94</v>
      </c>
      <c r="T44" s="75"/>
      <c r="U44" s="156">
        <v>62054</v>
      </c>
      <c r="V44" s="222">
        <v>0</v>
      </c>
    </row>
    <row r="45" spans="3:22" ht="10.5" customHeight="1">
      <c r="C45" s="81" t="s">
        <v>95</v>
      </c>
      <c r="D45" s="75"/>
      <c r="E45" s="164">
        <v>296125</v>
      </c>
      <c r="F45" s="161">
        <v>31048</v>
      </c>
      <c r="G45" s="90"/>
      <c r="H45" s="135"/>
      <c r="I45" s="88"/>
      <c r="J45" s="88"/>
      <c r="K45" s="81" t="s">
        <v>88</v>
      </c>
      <c r="L45" s="75"/>
      <c r="M45" s="156">
        <v>213789</v>
      </c>
      <c r="N45" s="161">
        <v>295139</v>
      </c>
      <c r="O45" s="82"/>
      <c r="P45" s="134"/>
      <c r="Q45" s="71"/>
      <c r="R45" s="71"/>
      <c r="S45" s="81" t="s">
        <v>97</v>
      </c>
      <c r="T45" s="63"/>
      <c r="U45" s="156">
        <v>222858</v>
      </c>
      <c r="V45" s="161">
        <v>51</v>
      </c>
    </row>
    <row r="46" spans="3:22" ht="10.5" customHeight="1">
      <c r="C46" s="81" t="s">
        <v>98</v>
      </c>
      <c r="D46" s="75"/>
      <c r="E46" s="164">
        <v>459027</v>
      </c>
      <c r="F46" s="161">
        <v>11402</v>
      </c>
      <c r="G46" s="90"/>
      <c r="H46" s="135"/>
      <c r="I46" s="88"/>
      <c r="J46" s="88"/>
      <c r="K46" s="81"/>
      <c r="L46" s="75"/>
      <c r="M46" s="156"/>
      <c r="N46" s="161"/>
      <c r="O46" s="73"/>
      <c r="P46" s="134"/>
      <c r="Q46" s="71"/>
      <c r="R46" s="71"/>
      <c r="U46" s="145"/>
    </row>
    <row r="47" spans="3:22" ht="10.5" customHeight="1">
      <c r="C47" s="81" t="s">
        <v>100</v>
      </c>
      <c r="D47" s="75"/>
      <c r="E47" s="164">
        <v>324439</v>
      </c>
      <c r="F47" s="161">
        <v>7048</v>
      </c>
      <c r="G47" s="90"/>
      <c r="H47" s="139"/>
      <c r="I47" s="88"/>
      <c r="J47" s="88"/>
      <c r="K47" s="81" t="s">
        <v>91</v>
      </c>
      <c r="L47" s="75"/>
      <c r="M47" s="156">
        <v>5564</v>
      </c>
      <c r="N47" s="161">
        <v>1446</v>
      </c>
      <c r="O47" s="73"/>
      <c r="P47" s="134"/>
      <c r="Q47" s="71"/>
      <c r="R47" s="71"/>
      <c r="S47" s="175" t="s">
        <v>105</v>
      </c>
      <c r="T47" s="75"/>
      <c r="U47" s="156">
        <v>25026</v>
      </c>
      <c r="V47" s="222">
        <v>0</v>
      </c>
    </row>
    <row r="48" spans="3:22" ht="10.5" customHeight="1">
      <c r="C48" s="81" t="s">
        <v>106</v>
      </c>
      <c r="D48" s="75"/>
      <c r="E48" s="164">
        <v>224702</v>
      </c>
      <c r="F48" s="161">
        <v>10362</v>
      </c>
      <c r="G48" s="83"/>
      <c r="H48" s="139"/>
      <c r="I48" s="88"/>
      <c r="J48" s="88"/>
      <c r="K48" s="81" t="s">
        <v>169</v>
      </c>
      <c r="L48" s="63"/>
      <c r="M48" s="164" t="s">
        <v>350</v>
      </c>
      <c r="N48" s="161">
        <v>141467</v>
      </c>
      <c r="O48" s="82"/>
      <c r="P48" s="134"/>
      <c r="Q48" s="71"/>
      <c r="S48" s="81" t="s">
        <v>210</v>
      </c>
      <c r="T48" s="75"/>
      <c r="U48" s="156">
        <v>930</v>
      </c>
      <c r="V48" s="222">
        <v>0</v>
      </c>
    </row>
    <row r="49" spans="2:22" ht="10.5" customHeight="1">
      <c r="C49" s="81"/>
      <c r="D49" s="75"/>
      <c r="E49" s="160"/>
      <c r="F49" s="161"/>
      <c r="G49" s="90"/>
      <c r="H49" s="139"/>
      <c r="I49" s="88"/>
      <c r="J49" s="88"/>
      <c r="K49" s="81" t="s">
        <v>96</v>
      </c>
      <c r="L49" s="63"/>
      <c r="M49" s="156">
        <v>15749</v>
      </c>
      <c r="N49" s="161">
        <v>1550</v>
      </c>
      <c r="O49" s="73"/>
      <c r="P49" s="134"/>
      <c r="Q49" s="71"/>
      <c r="R49" s="71"/>
      <c r="S49" s="81" t="s">
        <v>108</v>
      </c>
      <c r="T49" s="75"/>
      <c r="U49" s="156">
        <v>3558</v>
      </c>
      <c r="V49" s="222">
        <v>0</v>
      </c>
    </row>
    <row r="50" spans="2:22" ht="10.5" customHeight="1">
      <c r="C50" s="91" t="s">
        <v>109</v>
      </c>
      <c r="D50" s="63"/>
      <c r="E50" s="164">
        <v>98163</v>
      </c>
      <c r="F50" s="222">
        <v>0</v>
      </c>
      <c r="G50" s="83"/>
      <c r="H50" s="139"/>
      <c r="I50" s="76"/>
      <c r="J50" s="76"/>
      <c r="K50" s="81" t="s">
        <v>212</v>
      </c>
      <c r="L50" s="63"/>
      <c r="M50" s="156">
        <v>352</v>
      </c>
      <c r="N50" s="161">
        <v>26</v>
      </c>
      <c r="O50" s="73"/>
      <c r="P50" s="134"/>
      <c r="Q50" s="71"/>
      <c r="R50" s="71"/>
      <c r="S50" s="81" t="s">
        <v>110</v>
      </c>
      <c r="T50" s="75"/>
      <c r="U50" s="156">
        <v>3979</v>
      </c>
      <c r="V50" s="222">
        <v>0</v>
      </c>
    </row>
    <row r="51" spans="2:22" ht="10.5" customHeight="1">
      <c r="C51" s="170" t="s">
        <v>111</v>
      </c>
      <c r="D51" s="75"/>
      <c r="E51" s="160">
        <v>82722</v>
      </c>
      <c r="F51" s="161">
        <v>135</v>
      </c>
      <c r="G51" s="78"/>
      <c r="H51" s="139"/>
      <c r="I51" s="76"/>
      <c r="J51" s="76"/>
      <c r="K51" s="175" t="s">
        <v>211</v>
      </c>
      <c r="L51" s="75"/>
      <c r="M51" s="156">
        <v>479</v>
      </c>
      <c r="N51" s="161">
        <v>798</v>
      </c>
      <c r="O51" s="73"/>
      <c r="P51" s="134"/>
      <c r="Q51" s="71"/>
      <c r="R51" s="71"/>
      <c r="S51" s="81" t="s">
        <v>113</v>
      </c>
      <c r="T51" s="75"/>
      <c r="U51" s="156">
        <v>9651</v>
      </c>
      <c r="V51" s="222">
        <v>0</v>
      </c>
    </row>
    <row r="52" spans="2:22" ht="10.5" customHeight="1">
      <c r="C52" s="81" t="s">
        <v>114</v>
      </c>
      <c r="D52" s="75"/>
      <c r="E52" s="160">
        <v>314502</v>
      </c>
      <c r="F52" s="161">
        <v>207550</v>
      </c>
      <c r="G52" s="83"/>
      <c r="H52" s="139"/>
      <c r="I52" s="88"/>
      <c r="J52" s="88"/>
      <c r="K52" s="81"/>
      <c r="L52" s="75"/>
      <c r="M52" s="156"/>
      <c r="N52" s="161"/>
      <c r="O52" s="82"/>
      <c r="P52" s="134"/>
      <c r="Q52" s="71"/>
      <c r="R52" s="71"/>
      <c r="S52" s="81"/>
      <c r="T52" s="75"/>
      <c r="U52" s="156"/>
      <c r="V52" s="161"/>
    </row>
    <row r="53" spans="2:22" ht="10.5" customHeight="1">
      <c r="C53" s="81" t="s">
        <v>290</v>
      </c>
      <c r="D53" s="75"/>
      <c r="E53" s="160">
        <v>14762</v>
      </c>
      <c r="F53" s="161">
        <v>44</v>
      </c>
      <c r="G53" s="78"/>
      <c r="H53" s="135"/>
      <c r="I53" s="88"/>
      <c r="J53" s="88"/>
      <c r="K53" s="81" t="s">
        <v>104</v>
      </c>
      <c r="L53" s="75"/>
      <c r="M53" s="156">
        <v>65865</v>
      </c>
      <c r="N53" s="222">
        <v>0</v>
      </c>
      <c r="O53" s="82"/>
      <c r="P53" s="134"/>
      <c r="Q53" s="71"/>
      <c r="R53" s="71"/>
      <c r="S53" s="175" t="s">
        <v>118</v>
      </c>
      <c r="T53" s="63"/>
      <c r="U53" s="156">
        <v>5001</v>
      </c>
      <c r="V53" s="222">
        <v>0</v>
      </c>
    </row>
    <row r="54" spans="2:22" ht="10.5" customHeight="1">
      <c r="B54" s="105"/>
      <c r="C54" s="81"/>
      <c r="D54" s="75"/>
      <c r="E54" s="142"/>
      <c r="F54" s="161"/>
      <c r="G54" s="103"/>
      <c r="H54" s="135"/>
      <c r="I54" s="76"/>
      <c r="J54" s="76"/>
      <c r="K54" s="81" t="s">
        <v>107</v>
      </c>
      <c r="L54" s="75"/>
      <c r="M54" s="156">
        <v>566</v>
      </c>
      <c r="N54" s="222">
        <v>0</v>
      </c>
      <c r="O54" s="82"/>
      <c r="P54" s="134"/>
      <c r="Q54" s="71"/>
      <c r="R54" s="71"/>
      <c r="S54" s="81" t="s">
        <v>120</v>
      </c>
      <c r="T54" s="63"/>
      <c r="U54" s="156">
        <v>6341</v>
      </c>
      <c r="V54" s="222">
        <v>0</v>
      </c>
    </row>
    <row r="55" spans="2:22" ht="10.5" customHeight="1">
      <c r="B55" s="495" t="s">
        <v>408</v>
      </c>
      <c r="C55" s="495"/>
      <c r="D55" s="221"/>
      <c r="E55" s="143">
        <v>9087028</v>
      </c>
      <c r="F55" s="93">
        <v>2516787</v>
      </c>
      <c r="G55" s="78"/>
      <c r="H55" s="135"/>
      <c r="I55" s="76"/>
      <c r="J55" s="76"/>
      <c r="K55" s="170" t="s">
        <v>112</v>
      </c>
      <c r="L55" s="63"/>
      <c r="M55" s="156">
        <v>1886561</v>
      </c>
      <c r="N55" s="161">
        <v>176832</v>
      </c>
      <c r="O55" s="73"/>
      <c r="P55" s="134"/>
      <c r="Q55" s="71"/>
      <c r="R55" s="191"/>
      <c r="S55" s="175" t="s">
        <v>185</v>
      </c>
      <c r="T55" s="75"/>
      <c r="U55" s="156">
        <v>10459</v>
      </c>
      <c r="V55" s="222">
        <v>0</v>
      </c>
    </row>
    <row r="56" spans="2:22" ht="10.5" customHeight="1">
      <c r="B56" s="105"/>
      <c r="C56" s="211"/>
      <c r="D56" s="75"/>
      <c r="E56" s="142"/>
      <c r="F56" s="161"/>
      <c r="G56" s="78"/>
      <c r="H56" s="135"/>
      <c r="I56" s="76"/>
      <c r="J56" s="76"/>
      <c r="K56" s="81" t="s">
        <v>115</v>
      </c>
      <c r="L56" s="63"/>
      <c r="M56" s="156">
        <v>10008</v>
      </c>
      <c r="N56" s="161">
        <v>1662</v>
      </c>
      <c r="O56" s="73"/>
      <c r="P56" s="134"/>
      <c r="Q56" s="71"/>
      <c r="R56" s="71"/>
      <c r="S56" s="175" t="s">
        <v>209</v>
      </c>
      <c r="T56" s="75"/>
      <c r="U56" s="156">
        <v>4523</v>
      </c>
      <c r="V56" s="222">
        <v>0</v>
      </c>
    </row>
    <row r="57" spans="2:22" ht="10.5" customHeight="1">
      <c r="B57" s="221"/>
      <c r="C57" s="81" t="s">
        <v>123</v>
      </c>
      <c r="D57" s="75"/>
      <c r="E57" s="156">
        <v>31</v>
      </c>
      <c r="F57" s="222">
        <v>0</v>
      </c>
      <c r="G57" s="78"/>
      <c r="H57" s="135"/>
      <c r="I57" s="76"/>
      <c r="K57" s="81" t="s">
        <v>117</v>
      </c>
      <c r="L57" s="75"/>
      <c r="M57" s="156">
        <v>11904</v>
      </c>
      <c r="N57" s="161">
        <v>87</v>
      </c>
      <c r="O57" s="82"/>
      <c r="P57" s="134"/>
      <c r="Q57" s="71"/>
      <c r="S57" s="91" t="s">
        <v>266</v>
      </c>
      <c r="T57" s="63"/>
      <c r="U57" s="156">
        <v>1110</v>
      </c>
      <c r="V57" s="222">
        <v>0</v>
      </c>
    </row>
    <row r="58" spans="2:22" ht="10.5" customHeight="1">
      <c r="B58" s="221"/>
      <c r="C58" s="81" t="s">
        <v>125</v>
      </c>
      <c r="D58" s="75"/>
      <c r="E58" s="156">
        <v>160201</v>
      </c>
      <c r="F58" s="161">
        <v>6185</v>
      </c>
      <c r="G58" s="78"/>
      <c r="H58" s="135"/>
      <c r="I58" s="76"/>
      <c r="J58" s="76"/>
      <c r="K58" s="81"/>
      <c r="L58" s="75"/>
      <c r="M58" s="156"/>
      <c r="N58" s="161"/>
      <c r="O58" s="73"/>
      <c r="P58" s="134"/>
      <c r="Q58" s="71"/>
      <c r="R58" s="71"/>
      <c r="U58" s="145"/>
    </row>
    <row r="59" spans="2:22" ht="10.5" customHeight="1">
      <c r="B59" s="221"/>
      <c r="C59" s="81" t="s">
        <v>127</v>
      </c>
      <c r="D59" s="75"/>
      <c r="E59" s="156">
        <v>125407</v>
      </c>
      <c r="F59" s="158">
        <v>53451</v>
      </c>
      <c r="G59" s="83"/>
      <c r="H59" s="135"/>
      <c r="I59" s="76"/>
      <c r="J59" s="76"/>
      <c r="K59" s="81" t="s">
        <v>119</v>
      </c>
      <c r="L59" s="75"/>
      <c r="M59" s="156">
        <v>32433</v>
      </c>
      <c r="N59" s="222">
        <v>0</v>
      </c>
      <c r="O59" s="82"/>
      <c r="P59" s="134"/>
      <c r="Q59" s="71"/>
      <c r="R59" s="493" t="s">
        <v>167</v>
      </c>
      <c r="S59" s="493"/>
      <c r="T59" s="75"/>
      <c r="U59" s="140">
        <v>2319677</v>
      </c>
      <c r="V59" s="96">
        <v>1971978</v>
      </c>
    </row>
    <row r="60" spans="2:22" ht="10.5" customHeight="1">
      <c r="C60" s="81" t="s">
        <v>130</v>
      </c>
      <c r="D60" s="75"/>
      <c r="E60" s="156">
        <v>95680</v>
      </c>
      <c r="F60" s="161">
        <v>2981</v>
      </c>
      <c r="G60" s="78"/>
      <c r="H60" s="135"/>
      <c r="I60" s="76"/>
      <c r="J60" s="76"/>
      <c r="K60" s="81" t="s">
        <v>121</v>
      </c>
      <c r="L60" s="75"/>
      <c r="M60" s="156">
        <v>1552</v>
      </c>
      <c r="N60" s="222">
        <v>0</v>
      </c>
      <c r="O60" s="73"/>
      <c r="P60" s="134"/>
      <c r="Q60" s="71"/>
      <c r="R60" s="71"/>
      <c r="U60" s="145"/>
    </row>
    <row r="61" spans="2:22" ht="10.5" customHeight="1">
      <c r="C61" s="81" t="s">
        <v>133</v>
      </c>
      <c r="D61" s="75"/>
      <c r="E61" s="162">
        <v>1170693</v>
      </c>
      <c r="F61" s="161">
        <v>180872</v>
      </c>
      <c r="G61" s="78"/>
      <c r="H61" s="135"/>
      <c r="I61" s="76"/>
      <c r="J61" s="76"/>
      <c r="K61" s="81" t="s">
        <v>124</v>
      </c>
      <c r="L61" s="63"/>
      <c r="M61" s="156">
        <v>79326</v>
      </c>
      <c r="N61" s="161">
        <v>242255</v>
      </c>
      <c r="O61" s="73"/>
      <c r="P61" s="134"/>
      <c r="Q61" s="71"/>
      <c r="R61" s="71"/>
      <c r="S61" s="81" t="s">
        <v>129</v>
      </c>
      <c r="T61" s="75"/>
      <c r="U61" s="156">
        <v>172353</v>
      </c>
      <c r="V61" s="161">
        <v>949</v>
      </c>
    </row>
    <row r="62" spans="2:22" ht="10.5" customHeight="1">
      <c r="C62" s="81"/>
      <c r="D62" s="75"/>
      <c r="E62" s="156"/>
      <c r="F62" s="161"/>
      <c r="G62" s="83"/>
      <c r="H62" s="135"/>
      <c r="I62" s="76"/>
      <c r="J62" s="76"/>
      <c r="K62" s="81" t="s">
        <v>128</v>
      </c>
      <c r="L62" s="75"/>
      <c r="M62" s="156">
        <v>100065</v>
      </c>
      <c r="N62" s="161">
        <v>10549</v>
      </c>
      <c r="O62" s="73"/>
      <c r="P62" s="134"/>
      <c r="Q62" s="71"/>
      <c r="S62" s="101" t="s">
        <v>132</v>
      </c>
      <c r="U62" s="156">
        <v>361349</v>
      </c>
      <c r="V62" s="161">
        <v>62821</v>
      </c>
    </row>
    <row r="63" spans="2:22" ht="10.5" customHeight="1">
      <c r="C63" s="81" t="s">
        <v>138</v>
      </c>
      <c r="D63" s="63"/>
      <c r="E63" s="156">
        <v>188309</v>
      </c>
      <c r="F63" s="161">
        <v>139</v>
      </c>
      <c r="G63" s="78"/>
      <c r="H63" s="135"/>
      <c r="I63" s="76"/>
      <c r="J63" s="76"/>
      <c r="K63" s="81" t="s">
        <v>208</v>
      </c>
      <c r="L63" s="75"/>
      <c r="M63" s="156">
        <v>347</v>
      </c>
      <c r="N63" s="222">
        <v>0</v>
      </c>
      <c r="O63" s="82"/>
      <c r="P63" s="134"/>
      <c r="Q63" s="71"/>
      <c r="R63" s="97"/>
      <c r="S63" s="81" t="s">
        <v>407</v>
      </c>
      <c r="T63" s="75"/>
      <c r="U63" s="156">
        <v>742</v>
      </c>
      <c r="V63" s="222">
        <v>0</v>
      </c>
    </row>
    <row r="64" spans="2:22" ht="10.5" customHeight="1">
      <c r="C64" s="81" t="s">
        <v>140</v>
      </c>
      <c r="D64" s="75"/>
      <c r="E64" s="156">
        <v>1688568</v>
      </c>
      <c r="F64" s="161">
        <v>672047</v>
      </c>
      <c r="G64" s="78"/>
      <c r="H64" s="135"/>
      <c r="I64" s="76"/>
      <c r="J64" s="76"/>
      <c r="K64" s="81"/>
      <c r="L64" s="75"/>
      <c r="M64" s="156"/>
      <c r="N64" s="161"/>
      <c r="O64" s="82"/>
      <c r="P64" s="134"/>
      <c r="Q64" s="71"/>
      <c r="R64" s="97"/>
      <c r="S64" s="170" t="s">
        <v>135</v>
      </c>
      <c r="T64" s="63"/>
      <c r="U64" s="133">
        <v>3403</v>
      </c>
      <c r="V64" s="222">
        <v>0</v>
      </c>
    </row>
    <row r="65" spans="1:22" ht="10.5" customHeight="1">
      <c r="C65" s="81" t="s">
        <v>143</v>
      </c>
      <c r="D65" s="75"/>
      <c r="E65" s="156">
        <v>973758</v>
      </c>
      <c r="F65" s="158">
        <v>42829</v>
      </c>
      <c r="G65" s="78"/>
      <c r="H65" s="135"/>
      <c r="I65" s="76"/>
      <c r="J65" s="76"/>
      <c r="K65" s="81" t="s">
        <v>131</v>
      </c>
      <c r="L65" s="75"/>
      <c r="M65" s="156">
        <v>239574</v>
      </c>
      <c r="N65" s="161">
        <v>1340</v>
      </c>
      <c r="O65" s="82"/>
      <c r="P65" s="134"/>
      <c r="Q65" s="71"/>
      <c r="S65" s="189" t="s">
        <v>137</v>
      </c>
      <c r="T65" s="75"/>
      <c r="U65" s="156">
        <v>1068</v>
      </c>
      <c r="V65" s="222">
        <v>0</v>
      </c>
    </row>
    <row r="66" spans="1:22" ht="10.5" customHeight="1">
      <c r="C66" s="81" t="s">
        <v>145</v>
      </c>
      <c r="D66" s="75"/>
      <c r="E66" s="156">
        <v>401389</v>
      </c>
      <c r="F66" s="161">
        <v>128294</v>
      </c>
      <c r="G66" s="78"/>
      <c r="H66" s="135"/>
      <c r="I66" s="76"/>
      <c r="K66" s="81" t="s">
        <v>134</v>
      </c>
      <c r="L66" s="63"/>
      <c r="M66" s="156">
        <v>211514</v>
      </c>
      <c r="N66" s="161">
        <v>8236</v>
      </c>
      <c r="O66" s="82"/>
      <c r="P66" s="134"/>
      <c r="Q66" s="71"/>
      <c r="R66" s="97"/>
      <c r="S66" s="81"/>
      <c r="T66" s="75"/>
      <c r="U66" s="133"/>
      <c r="V66" s="69"/>
    </row>
    <row r="67" spans="1:22" ht="10.5" customHeight="1">
      <c r="C67" s="81" t="s">
        <v>147</v>
      </c>
      <c r="D67" s="75"/>
      <c r="E67" s="162">
        <v>599194</v>
      </c>
      <c r="F67" s="161">
        <v>520406</v>
      </c>
      <c r="G67" s="78"/>
      <c r="H67" s="135"/>
      <c r="I67" s="76"/>
      <c r="J67" s="95"/>
      <c r="K67" s="81" t="s">
        <v>139</v>
      </c>
      <c r="L67" s="75"/>
      <c r="M67" s="156">
        <v>24099</v>
      </c>
      <c r="N67" s="222">
        <v>0</v>
      </c>
      <c r="O67" s="82"/>
      <c r="P67" s="134"/>
      <c r="Q67" s="71"/>
      <c r="R67" s="71"/>
      <c r="S67" s="81" t="s">
        <v>142</v>
      </c>
      <c r="T67" s="63"/>
      <c r="U67" s="156">
        <v>91298</v>
      </c>
      <c r="V67" s="161">
        <v>115</v>
      </c>
    </row>
    <row r="68" spans="1:22" ht="10.5" customHeight="1">
      <c r="C68" s="81"/>
      <c r="D68" s="75"/>
      <c r="E68" s="156"/>
      <c r="F68" s="161"/>
      <c r="G68" s="90"/>
      <c r="H68" s="135"/>
      <c r="I68" s="76"/>
      <c r="M68" s="145"/>
      <c r="O68" s="92"/>
      <c r="P68" s="134"/>
      <c r="Q68" s="71"/>
      <c r="R68" s="97"/>
      <c r="S68" s="81" t="s">
        <v>144</v>
      </c>
      <c r="T68" s="63"/>
      <c r="U68" s="156">
        <v>200656</v>
      </c>
      <c r="V68" s="161">
        <v>37709</v>
      </c>
    </row>
    <row r="69" spans="1:22" ht="10.5" customHeight="1">
      <c r="C69" s="81" t="s">
        <v>151</v>
      </c>
      <c r="D69" s="63"/>
      <c r="E69" s="156">
        <v>44702</v>
      </c>
      <c r="F69" s="161">
        <v>28678</v>
      </c>
      <c r="G69" s="78"/>
      <c r="H69" s="135"/>
      <c r="I69" s="76"/>
      <c r="J69" s="495" t="s">
        <v>206</v>
      </c>
      <c r="K69" s="495"/>
      <c r="M69" s="140">
        <v>6095177</v>
      </c>
      <c r="N69" s="96">
        <v>15814405</v>
      </c>
      <c r="O69" s="82"/>
      <c r="P69" s="134"/>
      <c r="Q69" s="71"/>
      <c r="S69" s="81" t="s">
        <v>146</v>
      </c>
      <c r="T69" s="63"/>
      <c r="U69" s="156">
        <v>663973</v>
      </c>
      <c r="V69" s="161">
        <v>74047</v>
      </c>
    </row>
    <row r="70" spans="1:22" ht="10.5" customHeight="1">
      <c r="C70" s="81" t="s">
        <v>153</v>
      </c>
      <c r="D70" s="75"/>
      <c r="E70" s="156">
        <v>457529</v>
      </c>
      <c r="F70" s="161">
        <v>17945</v>
      </c>
      <c r="G70" s="83"/>
      <c r="H70" s="139"/>
      <c r="I70" s="76"/>
      <c r="J70" s="76"/>
      <c r="K70" s="81"/>
      <c r="L70" s="75"/>
      <c r="M70" s="156"/>
      <c r="N70" s="161"/>
      <c r="O70" s="82"/>
      <c r="P70" s="134"/>
      <c r="Q70" s="71"/>
      <c r="R70" s="107"/>
      <c r="S70" s="81" t="s">
        <v>406</v>
      </c>
      <c r="T70" s="75"/>
      <c r="U70" s="133">
        <v>116</v>
      </c>
      <c r="V70" s="222">
        <v>0</v>
      </c>
    </row>
    <row r="71" spans="1:22" ht="10.5" customHeight="1">
      <c r="C71" s="81" t="s">
        <v>156</v>
      </c>
      <c r="D71" s="75"/>
      <c r="E71" s="156">
        <v>31561</v>
      </c>
      <c r="F71" s="222">
        <v>0</v>
      </c>
      <c r="G71" s="78"/>
      <c r="H71" s="135"/>
      <c r="I71" s="88"/>
      <c r="K71" s="91" t="s">
        <v>149</v>
      </c>
      <c r="L71" s="75"/>
      <c r="M71" s="156">
        <v>4822376</v>
      </c>
      <c r="N71" s="161">
        <v>15067614</v>
      </c>
      <c r="O71" s="82"/>
      <c r="P71" s="134"/>
      <c r="Q71" s="71"/>
      <c r="R71" s="71"/>
      <c r="S71" s="81" t="s">
        <v>148</v>
      </c>
      <c r="T71" s="63"/>
      <c r="U71" s="156">
        <v>596097</v>
      </c>
      <c r="V71" s="161">
        <v>1733721</v>
      </c>
    </row>
    <row r="72" spans="1:22" ht="10.5" customHeight="1">
      <c r="C72" s="81" t="s">
        <v>159</v>
      </c>
      <c r="D72" s="75"/>
      <c r="E72" s="156">
        <v>426741</v>
      </c>
      <c r="F72" s="161">
        <v>92699</v>
      </c>
      <c r="G72" s="78"/>
      <c r="H72" s="135"/>
      <c r="I72" s="76"/>
      <c r="J72" s="95"/>
      <c r="K72" s="175" t="s">
        <v>152</v>
      </c>
      <c r="L72" s="63"/>
      <c r="M72" s="156">
        <v>132015</v>
      </c>
      <c r="N72" s="161">
        <v>47534</v>
      </c>
      <c r="O72" s="82"/>
      <c r="P72" s="134"/>
      <c r="Q72" s="71"/>
      <c r="R72" s="177"/>
      <c r="S72" s="81"/>
      <c r="T72" s="63"/>
      <c r="U72" s="156"/>
      <c r="V72" s="161"/>
    </row>
    <row r="73" spans="1:22" ht="10.5" customHeight="1">
      <c r="C73" s="81" t="s">
        <v>161</v>
      </c>
      <c r="D73" s="75"/>
      <c r="E73" s="162">
        <v>11408</v>
      </c>
      <c r="F73" s="222">
        <v>0</v>
      </c>
      <c r="G73" s="103"/>
      <c r="H73" s="135"/>
      <c r="I73" s="76"/>
      <c r="J73" s="95"/>
      <c r="K73" s="210" t="s">
        <v>157</v>
      </c>
      <c r="L73" s="75"/>
      <c r="M73" s="156">
        <v>974800</v>
      </c>
      <c r="N73" s="161">
        <v>510001</v>
      </c>
      <c r="O73" s="82"/>
      <c r="P73" s="134"/>
      <c r="Q73" s="71"/>
      <c r="R73" s="107"/>
      <c r="S73" s="81" t="s">
        <v>405</v>
      </c>
      <c r="T73" s="209"/>
      <c r="U73" s="156">
        <v>15587</v>
      </c>
      <c r="V73" s="161">
        <v>9995</v>
      </c>
    </row>
    <row r="74" spans="1:22" ht="10.5" customHeight="1">
      <c r="C74" s="81"/>
      <c r="D74" s="75"/>
      <c r="E74" s="156"/>
      <c r="F74" s="161"/>
      <c r="G74" s="78"/>
      <c r="H74" s="135"/>
      <c r="I74" s="76"/>
      <c r="J74" s="95"/>
      <c r="K74" s="81" t="s">
        <v>160</v>
      </c>
      <c r="L74" s="75"/>
      <c r="M74" s="136">
        <v>6637</v>
      </c>
      <c r="N74" s="222">
        <v>0</v>
      </c>
      <c r="O74" s="73"/>
      <c r="P74" s="157"/>
      <c r="Q74" s="107"/>
      <c r="R74" s="107"/>
      <c r="S74" s="81" t="s">
        <v>404</v>
      </c>
      <c r="T74" s="209"/>
      <c r="U74" s="156">
        <v>23155</v>
      </c>
      <c r="V74" s="161">
        <v>4360</v>
      </c>
    </row>
    <row r="75" spans="1:22" ht="10.5" customHeight="1">
      <c r="C75" s="81" t="s">
        <v>8</v>
      </c>
      <c r="D75" s="114"/>
      <c r="E75" s="156">
        <v>1883937</v>
      </c>
      <c r="F75" s="161">
        <v>41761</v>
      </c>
      <c r="G75" s="78"/>
      <c r="H75" s="135"/>
      <c r="I75" s="76"/>
      <c r="J75" s="95"/>
      <c r="K75" s="81" t="s">
        <v>9</v>
      </c>
      <c r="L75" s="75"/>
      <c r="M75" s="133">
        <v>12446</v>
      </c>
      <c r="N75" s="161">
        <v>185724</v>
      </c>
      <c r="O75" s="82"/>
      <c r="P75" s="157"/>
      <c r="Q75" s="71"/>
      <c r="R75" s="71"/>
      <c r="S75" s="81" t="s">
        <v>158</v>
      </c>
      <c r="T75" s="209"/>
      <c r="U75" s="156">
        <v>189880</v>
      </c>
      <c r="V75" s="161">
        <v>48261</v>
      </c>
    </row>
    <row r="76" spans="1:22" ht="10.5" customHeight="1">
      <c r="C76" s="81" t="s">
        <v>10</v>
      </c>
      <c r="D76" s="75"/>
      <c r="E76" s="156">
        <v>10848</v>
      </c>
      <c r="F76" s="161">
        <v>2702</v>
      </c>
      <c r="G76" s="78"/>
      <c r="H76" s="135"/>
      <c r="I76" s="76"/>
      <c r="J76" s="76"/>
      <c r="M76" s="145"/>
      <c r="O76" s="73"/>
      <c r="P76" s="157"/>
      <c r="Q76" s="208"/>
      <c r="U76" s="145"/>
    </row>
    <row r="77" spans="1:22" ht="10.5" customHeight="1">
      <c r="C77" s="81" t="s">
        <v>12</v>
      </c>
      <c r="D77" s="75"/>
      <c r="E77" s="156">
        <v>161159</v>
      </c>
      <c r="F77" s="158">
        <v>1583</v>
      </c>
      <c r="G77" s="167"/>
      <c r="H77" s="63"/>
      <c r="I77" s="208"/>
      <c r="K77" s="81" t="s">
        <v>11</v>
      </c>
      <c r="L77" s="75"/>
      <c r="M77" s="156">
        <v>13154</v>
      </c>
      <c r="N77" s="161">
        <v>3532</v>
      </c>
      <c r="O77" s="167"/>
      <c r="P77" s="63"/>
      <c r="Q77" s="208"/>
      <c r="R77" s="494" t="s">
        <v>202</v>
      </c>
      <c r="S77" s="494"/>
      <c r="T77" s="114"/>
      <c r="U77" s="147">
        <v>83</v>
      </c>
      <c r="V77" s="222">
        <v>0</v>
      </c>
    </row>
    <row r="78" spans="1:22" ht="10.5" customHeight="1">
      <c r="C78" s="81" t="s">
        <v>201</v>
      </c>
      <c r="D78" s="75"/>
      <c r="E78" s="156">
        <v>189631</v>
      </c>
      <c r="F78" s="161">
        <v>8819</v>
      </c>
      <c r="G78" s="167"/>
      <c r="H78" s="63"/>
      <c r="I78" s="208"/>
      <c r="J78" s="95"/>
      <c r="K78" s="170" t="s">
        <v>14</v>
      </c>
      <c r="L78" s="75"/>
      <c r="M78" s="156">
        <v>3411</v>
      </c>
      <c r="N78" s="222">
        <v>0</v>
      </c>
      <c r="O78" s="167"/>
      <c r="P78" s="63"/>
      <c r="Q78" s="208"/>
      <c r="S78" s="63"/>
      <c r="T78" s="63"/>
      <c r="U78" s="136"/>
      <c r="V78" s="76"/>
    </row>
    <row r="79" spans="1:22" ht="10.5" customHeight="1">
      <c r="C79" s="81" t="s">
        <v>18</v>
      </c>
      <c r="D79" s="75"/>
      <c r="E79" s="156">
        <v>20758</v>
      </c>
      <c r="F79" s="161">
        <v>9914</v>
      </c>
      <c r="G79" s="167"/>
      <c r="H79" s="63"/>
      <c r="I79" s="208"/>
      <c r="J79" s="95"/>
      <c r="K79" s="81" t="s">
        <v>16</v>
      </c>
      <c r="L79" s="75"/>
      <c r="M79" s="156">
        <v>2755</v>
      </c>
      <c r="N79" s="222">
        <v>0</v>
      </c>
      <c r="O79" s="167"/>
      <c r="P79" s="63"/>
      <c r="Q79" s="208"/>
      <c r="R79" s="221"/>
      <c r="S79" s="81" t="s">
        <v>403</v>
      </c>
      <c r="T79" s="63"/>
      <c r="U79" s="156">
        <v>83</v>
      </c>
      <c r="V79" s="161" t="s">
        <v>350</v>
      </c>
    </row>
    <row r="80" spans="1:22" ht="3" customHeight="1">
      <c r="A80" s="132"/>
      <c r="B80" s="132"/>
      <c r="C80" s="207"/>
      <c r="D80" s="129"/>
      <c r="E80" s="131"/>
      <c r="F80" s="129"/>
      <c r="G80" s="206"/>
      <c r="H80" s="129"/>
      <c r="I80" s="131"/>
      <c r="J80" s="129"/>
      <c r="K80" s="129"/>
      <c r="L80" s="129"/>
      <c r="M80" s="131"/>
      <c r="N80" s="129"/>
      <c r="O80" s="206"/>
      <c r="P80" s="129"/>
      <c r="Q80" s="131"/>
      <c r="R80" s="132"/>
      <c r="S80" s="132"/>
      <c r="T80" s="132"/>
      <c r="U80" s="205"/>
      <c r="V80" s="132"/>
    </row>
    <row r="81" spans="1:17" ht="10.5" customHeight="1">
      <c r="A81" s="63" t="s">
        <v>163</v>
      </c>
      <c r="C81" s="63"/>
      <c r="D81" s="63"/>
      <c r="E81" s="63"/>
      <c r="F81" s="63"/>
      <c r="G81" s="63"/>
      <c r="H81" s="63"/>
      <c r="I81" s="63"/>
      <c r="J81" s="63"/>
      <c r="K81" s="63"/>
      <c r="L81" s="63"/>
      <c r="M81" s="63"/>
      <c r="N81" s="63"/>
      <c r="O81" s="63"/>
      <c r="Q81" s="63"/>
    </row>
  </sheetData>
  <mergeCells count="8">
    <mergeCell ref="J69:K69"/>
    <mergeCell ref="R59:S59"/>
    <mergeCell ref="B55:C55"/>
    <mergeCell ref="R77:S77"/>
    <mergeCell ref="B10:C10"/>
    <mergeCell ref="B12:C12"/>
    <mergeCell ref="J21:K21"/>
    <mergeCell ref="R21:S21"/>
  </mergeCells>
  <phoneticPr fontId="1"/>
  <printOptions gridLinesSet="0"/>
  <pageMargins left="0.78740157480314965" right="0.78740157480314965" top="0.78740157480314965" bottom="0.78740157480314965" header="0.51181102362204722" footer="0.11811023622047245"/>
  <pageSetup paperSize="9" scale="98"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zoomScale="125" zoomScaleNormal="125" workbookViewId="0"/>
  </sheetViews>
  <sheetFormatPr defaultColWidth="11.25" defaultRowHeight="13.5"/>
  <cols>
    <col min="1" max="1" width="0.75" style="62" customWidth="1"/>
    <col min="2" max="2" width="1" style="62" customWidth="1"/>
    <col min="3" max="3" width="9.5" style="62" customWidth="1"/>
    <col min="4" max="4" width="0.75" style="62" customWidth="1"/>
    <col min="5" max="6" width="8.75" style="62" customWidth="1"/>
    <col min="7" max="7" width="0.375" style="62" customWidth="1"/>
    <col min="8" max="8" width="0.25" style="62" customWidth="1"/>
    <col min="9" max="9" width="0.75" style="62" customWidth="1"/>
    <col min="10" max="10" width="1" style="62" customWidth="1"/>
    <col min="11" max="11" width="9.5" style="62" customWidth="1"/>
    <col min="12" max="12" width="0.75" style="62" customWidth="1"/>
    <col min="13" max="14" width="8.75" style="62" customWidth="1"/>
    <col min="15" max="15" width="0.375" style="62" customWidth="1"/>
    <col min="16" max="16" width="0.25" style="62" customWidth="1"/>
    <col min="17" max="17" width="0.75" style="62" customWidth="1"/>
    <col min="18" max="18" width="1" style="62" customWidth="1"/>
    <col min="19" max="19" width="9.5" style="62" customWidth="1"/>
    <col min="20" max="20" width="0.75" style="62" customWidth="1"/>
    <col min="21" max="22" width="8.75" style="62" customWidth="1"/>
    <col min="23" max="16384" width="11.25" style="62"/>
  </cols>
  <sheetData>
    <row r="1" spans="1:22" ht="14.25" customHeight="1">
      <c r="A1" s="220" t="s">
        <v>234</v>
      </c>
      <c r="B1" s="125"/>
      <c r="C1" s="126"/>
      <c r="D1" s="126"/>
      <c r="E1" s="125"/>
      <c r="F1" s="125"/>
      <c r="G1" s="125"/>
      <c r="H1" s="125"/>
      <c r="I1" s="125"/>
      <c r="J1" s="125"/>
      <c r="K1" s="125"/>
      <c r="L1" s="125"/>
      <c r="M1" s="125"/>
      <c r="N1" s="125"/>
      <c r="O1" s="125"/>
      <c r="P1" s="125"/>
      <c r="Q1" s="125"/>
      <c r="R1" s="125"/>
      <c r="S1" s="125"/>
      <c r="T1" s="125"/>
      <c r="U1" s="125"/>
      <c r="V1" s="125"/>
    </row>
    <row r="2" spans="1:22" ht="6" customHeight="1"/>
    <row r="3" spans="1:22" ht="9" customHeight="1">
      <c r="A3" s="124" t="s">
        <v>402</v>
      </c>
      <c r="C3" s="123"/>
      <c r="D3" s="123"/>
    </row>
    <row r="4" spans="1:22" ht="9" customHeight="1">
      <c r="A4" s="124" t="s">
        <v>401</v>
      </c>
      <c r="C4" s="123"/>
      <c r="D4" s="123"/>
    </row>
    <row r="5" spans="1:22" ht="6" customHeight="1">
      <c r="A5" s="124" t="s">
        <v>400</v>
      </c>
      <c r="C5" s="123"/>
      <c r="D5" s="123"/>
    </row>
    <row r="6" spans="1:22" ht="9" customHeight="1">
      <c r="A6" s="63" t="s">
        <v>3</v>
      </c>
      <c r="C6" s="63"/>
      <c r="D6" s="123"/>
      <c r="V6" s="154" t="s">
        <v>399</v>
      </c>
    </row>
    <row r="7" spans="1:22" ht="1.5" customHeight="1"/>
    <row r="8" spans="1:22" ht="14.25" customHeight="1">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3" customHeight="1">
      <c r="E9" s="145"/>
      <c r="H9" s="148"/>
      <c r="M9" s="145"/>
      <c r="P9" s="148"/>
      <c r="U9" s="145"/>
    </row>
    <row r="10" spans="1:22" ht="10.5" customHeight="1">
      <c r="B10" s="494" t="s">
        <v>176</v>
      </c>
      <c r="C10" s="494"/>
      <c r="D10" s="114"/>
      <c r="E10" s="147">
        <v>51608676</v>
      </c>
      <c r="F10" s="112">
        <v>80102629</v>
      </c>
      <c r="G10" s="112">
        <v>0</v>
      </c>
      <c r="H10" s="219">
        <v>0</v>
      </c>
      <c r="I10" s="76"/>
      <c r="J10" s="76"/>
      <c r="K10" s="81" t="s">
        <v>191</v>
      </c>
      <c r="L10" s="75"/>
      <c r="M10" s="156">
        <v>12358</v>
      </c>
      <c r="N10" s="161" t="s">
        <v>13</v>
      </c>
      <c r="O10" s="73"/>
      <c r="P10" s="134"/>
      <c r="Q10" s="71"/>
      <c r="R10" s="107"/>
      <c r="S10" s="81" t="s">
        <v>377</v>
      </c>
      <c r="T10" s="75"/>
      <c r="U10" s="156">
        <v>10308</v>
      </c>
      <c r="V10" s="161">
        <v>5681</v>
      </c>
    </row>
    <row r="11" spans="1:22" ht="10.5" customHeight="1">
      <c r="C11" s="63"/>
      <c r="D11" s="63"/>
      <c r="E11" s="136"/>
      <c r="F11" s="76"/>
      <c r="G11" s="76"/>
      <c r="H11" s="135"/>
      <c r="I11" s="76"/>
      <c r="J11" s="76"/>
      <c r="K11" s="81"/>
      <c r="M11" s="156"/>
      <c r="N11" s="161"/>
      <c r="O11" s="110"/>
      <c r="P11" s="134"/>
      <c r="Q11" s="71"/>
      <c r="R11" s="107"/>
      <c r="S11" s="81" t="s">
        <v>374</v>
      </c>
      <c r="T11" s="75"/>
      <c r="U11" s="156">
        <v>4643</v>
      </c>
      <c r="V11" s="161" t="s">
        <v>13</v>
      </c>
    </row>
    <row r="12" spans="1:22" ht="10.5" customHeight="1">
      <c r="B12" s="494" t="s">
        <v>175</v>
      </c>
      <c r="C12" s="494"/>
      <c r="D12" s="63"/>
      <c r="E12" s="147">
        <v>25300694</v>
      </c>
      <c r="F12" s="112">
        <v>48685757</v>
      </c>
      <c r="G12" s="78"/>
      <c r="H12" s="135"/>
      <c r="I12" s="76"/>
      <c r="J12" s="76"/>
      <c r="K12" s="81" t="s">
        <v>390</v>
      </c>
      <c r="M12" s="156">
        <v>103</v>
      </c>
      <c r="N12" s="161" t="s">
        <v>13</v>
      </c>
      <c r="O12" s="73"/>
      <c r="P12" s="144"/>
      <c r="Q12" s="107"/>
      <c r="R12" s="71"/>
      <c r="S12" s="81" t="s">
        <v>372</v>
      </c>
      <c r="T12" s="63"/>
      <c r="U12" s="156">
        <v>2891</v>
      </c>
      <c r="V12" s="161" t="s">
        <v>13</v>
      </c>
    </row>
    <row r="13" spans="1:22" ht="10.5" customHeight="1">
      <c r="D13" s="75"/>
      <c r="E13" s="146"/>
      <c r="G13" s="78"/>
      <c r="H13" s="135"/>
      <c r="I13" s="76"/>
      <c r="J13" s="76"/>
      <c r="K13" s="81" t="s">
        <v>190</v>
      </c>
      <c r="L13" s="75"/>
      <c r="M13" s="156">
        <v>403</v>
      </c>
      <c r="N13" s="161" t="s">
        <v>13</v>
      </c>
      <c r="O13" s="110"/>
      <c r="P13" s="144"/>
      <c r="Q13" s="107"/>
      <c r="R13" s="107"/>
      <c r="S13" s="87" t="s">
        <v>369</v>
      </c>
      <c r="T13" s="63"/>
      <c r="U13" s="156">
        <v>19028</v>
      </c>
      <c r="V13" s="161" t="s">
        <v>13</v>
      </c>
    </row>
    <row r="14" spans="1:22" ht="10.5" customHeight="1">
      <c r="C14" s="81" t="s">
        <v>376</v>
      </c>
      <c r="D14" s="75"/>
      <c r="E14" s="217">
        <v>1757750</v>
      </c>
      <c r="F14" s="159">
        <v>2874359</v>
      </c>
      <c r="G14" s="78"/>
      <c r="H14" s="135"/>
      <c r="I14" s="76"/>
      <c r="J14" s="76"/>
      <c r="K14" s="81" t="s">
        <v>375</v>
      </c>
      <c r="L14" s="75"/>
      <c r="M14" s="133">
        <v>241247</v>
      </c>
      <c r="N14" s="161">
        <v>329979</v>
      </c>
      <c r="O14" s="82"/>
      <c r="P14" s="144"/>
      <c r="Q14" s="107"/>
      <c r="R14" s="107"/>
      <c r="S14" s="176" t="s">
        <v>398</v>
      </c>
      <c r="T14" s="75"/>
      <c r="U14" s="156">
        <v>112653</v>
      </c>
      <c r="V14" s="161" t="s">
        <v>13</v>
      </c>
    </row>
    <row r="15" spans="1:22" ht="10.5" customHeight="1">
      <c r="C15" s="81" t="s">
        <v>373</v>
      </c>
      <c r="D15" s="75"/>
      <c r="E15" s="164" t="s">
        <v>13</v>
      </c>
      <c r="F15" s="159">
        <v>57241</v>
      </c>
      <c r="G15" s="78"/>
      <c r="H15" s="135"/>
      <c r="I15" s="76"/>
      <c r="J15" s="76"/>
      <c r="K15" s="81" t="s">
        <v>189</v>
      </c>
      <c r="L15" s="63"/>
      <c r="M15" s="156">
        <v>11819</v>
      </c>
      <c r="N15" s="161" t="s">
        <v>13</v>
      </c>
      <c r="O15" s="110"/>
      <c r="P15" s="144"/>
      <c r="Q15" s="107"/>
      <c r="R15" s="107"/>
      <c r="S15" s="216"/>
      <c r="T15" s="63"/>
      <c r="U15" s="156"/>
      <c r="V15" s="161"/>
    </row>
    <row r="16" spans="1:22" ht="10.5" customHeight="1">
      <c r="C16" s="81" t="s">
        <v>371</v>
      </c>
      <c r="D16" s="75"/>
      <c r="E16" s="160">
        <v>4773566</v>
      </c>
      <c r="F16" s="159">
        <v>10624201</v>
      </c>
      <c r="G16" s="78"/>
      <c r="H16" s="135"/>
      <c r="I16" s="76"/>
      <c r="K16" s="81" t="s">
        <v>370</v>
      </c>
      <c r="M16" s="156">
        <v>600</v>
      </c>
      <c r="N16" s="161" t="s">
        <v>13</v>
      </c>
      <c r="O16" s="73"/>
      <c r="P16" s="134"/>
      <c r="Q16" s="71"/>
      <c r="S16" s="91" t="s">
        <v>364</v>
      </c>
      <c r="T16" s="63"/>
      <c r="U16" s="156">
        <v>819</v>
      </c>
      <c r="V16" s="161" t="s">
        <v>13</v>
      </c>
    </row>
    <row r="17" spans="3:22" ht="10.5" customHeight="1">
      <c r="C17" s="81" t="s">
        <v>368</v>
      </c>
      <c r="D17" s="75"/>
      <c r="E17" s="160">
        <v>1910803</v>
      </c>
      <c r="F17" s="159">
        <v>1697848</v>
      </c>
      <c r="G17" s="78"/>
      <c r="H17" s="135"/>
      <c r="I17" s="88"/>
      <c r="K17" s="81"/>
      <c r="L17" s="75"/>
      <c r="M17" s="156"/>
      <c r="N17" s="161"/>
      <c r="O17" s="96"/>
      <c r="P17" s="144"/>
      <c r="Q17" s="107"/>
      <c r="R17" s="71"/>
      <c r="S17" s="175" t="s">
        <v>361</v>
      </c>
      <c r="T17" s="75"/>
      <c r="U17" s="133">
        <v>234</v>
      </c>
      <c r="V17" s="161" t="s">
        <v>13</v>
      </c>
    </row>
    <row r="18" spans="3:22" ht="10.5" customHeight="1">
      <c r="C18" s="81" t="s">
        <v>366</v>
      </c>
      <c r="D18" s="63"/>
      <c r="E18" s="160">
        <v>2036896</v>
      </c>
      <c r="F18" s="159">
        <v>2209605</v>
      </c>
      <c r="G18" s="78"/>
      <c r="H18" s="135"/>
      <c r="I18" s="76"/>
      <c r="K18" s="81" t="s">
        <v>187</v>
      </c>
      <c r="L18" s="75"/>
      <c r="M18" s="156">
        <v>1808</v>
      </c>
      <c r="N18" s="161" t="s">
        <v>13</v>
      </c>
      <c r="O18" s="82"/>
      <c r="P18" s="144"/>
      <c r="Q18" s="107"/>
      <c r="S18" s="91" t="s">
        <v>359</v>
      </c>
      <c r="T18" s="63"/>
      <c r="U18" s="156">
        <v>4174</v>
      </c>
      <c r="V18" s="161" t="s">
        <v>13</v>
      </c>
    </row>
    <row r="19" spans="3:22" ht="10.5" customHeight="1">
      <c r="C19" s="63"/>
      <c r="D19" s="75"/>
      <c r="E19" s="165"/>
      <c r="F19" s="163"/>
      <c r="G19" s="83"/>
      <c r="H19" s="135"/>
      <c r="I19" s="76"/>
      <c r="K19" s="81" t="s">
        <v>365</v>
      </c>
      <c r="L19" s="75"/>
      <c r="M19" s="156">
        <v>45116</v>
      </c>
      <c r="N19" s="161" t="s">
        <v>13</v>
      </c>
      <c r="O19" s="82"/>
      <c r="P19" s="144"/>
      <c r="Q19" s="107"/>
      <c r="R19" s="71"/>
      <c r="S19" s="81" t="s">
        <v>397</v>
      </c>
      <c r="T19" s="75"/>
      <c r="U19" s="156">
        <v>3328</v>
      </c>
      <c r="V19" s="158" t="s">
        <v>13</v>
      </c>
    </row>
    <row r="20" spans="3:22" ht="10.5" customHeight="1">
      <c r="C20" s="81" t="s">
        <v>363</v>
      </c>
      <c r="D20" s="75"/>
      <c r="E20" s="160">
        <v>221444</v>
      </c>
      <c r="F20" s="161">
        <v>733324</v>
      </c>
      <c r="G20" s="78"/>
      <c r="H20" s="139"/>
      <c r="I20" s="88"/>
      <c r="J20" s="95"/>
      <c r="K20" s="211" t="s">
        <v>396</v>
      </c>
      <c r="L20" s="75"/>
      <c r="M20" s="133">
        <v>32</v>
      </c>
      <c r="N20" s="161" t="s">
        <v>13</v>
      </c>
      <c r="O20" s="82"/>
      <c r="P20" s="134"/>
      <c r="Q20" s="71"/>
      <c r="R20" s="71"/>
      <c r="S20" s="81" t="s">
        <v>356</v>
      </c>
      <c r="T20" s="75"/>
      <c r="U20" s="133">
        <v>1134</v>
      </c>
      <c r="V20" s="158" t="s">
        <v>13</v>
      </c>
    </row>
    <row r="21" spans="3:22" ht="10.5" customHeight="1">
      <c r="C21" s="81" t="s">
        <v>360</v>
      </c>
      <c r="D21" s="75"/>
      <c r="E21" s="160">
        <v>611</v>
      </c>
      <c r="F21" s="161" t="s">
        <v>13</v>
      </c>
      <c r="G21" s="90"/>
      <c r="H21" s="135"/>
      <c r="I21" s="76"/>
      <c r="J21" s="76"/>
      <c r="K21" s="218" t="s">
        <v>221</v>
      </c>
      <c r="L21" s="75"/>
      <c r="M21" s="133">
        <v>876</v>
      </c>
      <c r="N21" s="161" t="s">
        <v>13</v>
      </c>
      <c r="O21" s="73"/>
      <c r="P21" s="134"/>
      <c r="Q21" s="71"/>
      <c r="R21" s="71"/>
      <c r="S21" s="81"/>
      <c r="T21" s="75"/>
      <c r="U21" s="156"/>
      <c r="V21" s="161"/>
    </row>
    <row r="22" spans="3:22" ht="10.5" customHeight="1">
      <c r="C22" s="81" t="s">
        <v>358</v>
      </c>
      <c r="D22" s="75"/>
      <c r="E22" s="160">
        <v>1521607</v>
      </c>
      <c r="F22" s="159">
        <v>1543118</v>
      </c>
      <c r="G22" s="78"/>
      <c r="H22" s="139"/>
      <c r="I22" s="76"/>
      <c r="J22" s="76"/>
      <c r="K22" s="175" t="s">
        <v>395</v>
      </c>
      <c r="L22" s="75"/>
      <c r="M22" s="156">
        <v>30</v>
      </c>
      <c r="N22" s="161" t="s">
        <v>13</v>
      </c>
      <c r="O22" s="73"/>
      <c r="P22" s="134"/>
      <c r="Q22" s="71"/>
      <c r="R22" s="71"/>
      <c r="S22" s="91" t="s">
        <v>354</v>
      </c>
      <c r="T22" s="75"/>
      <c r="U22" s="133">
        <v>7074</v>
      </c>
      <c r="V22" s="158" t="s">
        <v>13</v>
      </c>
    </row>
    <row r="23" spans="3:22" ht="10.5" customHeight="1">
      <c r="C23" s="81" t="s">
        <v>355</v>
      </c>
      <c r="D23" s="75"/>
      <c r="E23" s="160">
        <v>1610587</v>
      </c>
      <c r="F23" s="159">
        <v>1327060</v>
      </c>
      <c r="G23" s="78"/>
      <c r="H23" s="135"/>
      <c r="I23" s="76"/>
      <c r="J23" s="95"/>
      <c r="K23" s="175"/>
      <c r="L23" s="75"/>
      <c r="M23" s="156"/>
      <c r="N23" s="161"/>
      <c r="O23" s="73"/>
      <c r="P23" s="134"/>
      <c r="Q23" s="71"/>
      <c r="R23" s="97"/>
      <c r="S23" s="175"/>
      <c r="T23" s="75"/>
      <c r="U23" s="133"/>
      <c r="V23" s="161"/>
    </row>
    <row r="24" spans="3:22" ht="10.5" customHeight="1">
      <c r="C24" s="81" t="s">
        <v>353</v>
      </c>
      <c r="D24" s="63"/>
      <c r="E24" s="160">
        <v>332145</v>
      </c>
      <c r="F24" s="159">
        <v>353906</v>
      </c>
      <c r="G24" s="78"/>
      <c r="H24" s="135"/>
      <c r="I24" s="76"/>
      <c r="J24" s="495" t="s">
        <v>174</v>
      </c>
      <c r="K24" s="495"/>
      <c r="L24" s="75"/>
      <c r="M24" s="140">
        <v>3140801</v>
      </c>
      <c r="N24" s="96">
        <v>931051</v>
      </c>
      <c r="O24" s="73"/>
      <c r="P24" s="134"/>
      <c r="Q24" s="71"/>
      <c r="R24" s="493" t="s">
        <v>173</v>
      </c>
      <c r="S24" s="493"/>
      <c r="T24" s="75"/>
      <c r="U24" s="140">
        <v>7072837</v>
      </c>
      <c r="V24" s="96">
        <v>8142694</v>
      </c>
    </row>
    <row r="25" spans="3:22" ht="10.5" customHeight="1">
      <c r="C25" s="63"/>
      <c r="D25" s="75"/>
      <c r="E25" s="160"/>
      <c r="F25" s="159"/>
      <c r="G25" s="78"/>
      <c r="H25" s="135"/>
      <c r="I25" s="76"/>
      <c r="J25" s="95"/>
      <c r="K25" s="95"/>
      <c r="L25" s="75"/>
      <c r="M25" s="140"/>
      <c r="N25" s="96"/>
      <c r="O25" s="82"/>
      <c r="P25" s="134"/>
      <c r="Q25" s="71"/>
      <c r="R25" s="71"/>
      <c r="S25" s="81"/>
      <c r="T25" s="75"/>
      <c r="U25" s="156"/>
      <c r="V25" s="158"/>
    </row>
    <row r="26" spans="3:22" ht="10.5" customHeight="1">
      <c r="C26" s="81" t="s">
        <v>352</v>
      </c>
      <c r="D26" s="75"/>
      <c r="E26" s="160">
        <v>569609</v>
      </c>
      <c r="F26" s="161">
        <v>2430114</v>
      </c>
      <c r="G26" s="78"/>
      <c r="H26" s="135"/>
      <c r="I26" s="76"/>
      <c r="J26" s="76"/>
      <c r="K26" s="81" t="s">
        <v>351</v>
      </c>
      <c r="L26" s="75"/>
      <c r="M26" s="156">
        <v>50716</v>
      </c>
      <c r="N26" s="161" t="s">
        <v>13</v>
      </c>
      <c r="O26" s="82"/>
      <c r="P26" s="134"/>
      <c r="Q26" s="71"/>
      <c r="R26" s="97"/>
      <c r="S26" s="81" t="s">
        <v>347</v>
      </c>
      <c r="T26" s="75"/>
      <c r="U26" s="156">
        <v>983119</v>
      </c>
      <c r="V26" s="161">
        <v>2667925</v>
      </c>
    </row>
    <row r="27" spans="3:22" ht="10.5" customHeight="1">
      <c r="C27" s="81" t="s">
        <v>349</v>
      </c>
      <c r="D27" s="75"/>
      <c r="E27" s="160">
        <v>36326</v>
      </c>
      <c r="F27" s="161" t="s">
        <v>13</v>
      </c>
      <c r="G27" s="78"/>
      <c r="H27" s="135"/>
      <c r="I27" s="76"/>
      <c r="J27" s="95"/>
      <c r="K27" s="194" t="s">
        <v>394</v>
      </c>
      <c r="L27" s="75"/>
      <c r="M27" s="160">
        <v>45</v>
      </c>
      <c r="N27" s="161" t="s">
        <v>13</v>
      </c>
      <c r="O27" s="73"/>
      <c r="P27" s="134"/>
      <c r="Q27" s="71"/>
      <c r="R27" s="71"/>
      <c r="S27" s="81" t="s">
        <v>344</v>
      </c>
      <c r="T27" s="63"/>
      <c r="U27" s="156">
        <v>4785420</v>
      </c>
      <c r="V27" s="161">
        <v>5453975</v>
      </c>
    </row>
    <row r="28" spans="3:22" ht="10.5" customHeight="1">
      <c r="C28" s="81" t="s">
        <v>346</v>
      </c>
      <c r="D28" s="75"/>
      <c r="E28" s="160">
        <v>307795</v>
      </c>
      <c r="F28" s="161">
        <v>7318023</v>
      </c>
      <c r="G28" s="78"/>
      <c r="H28" s="135"/>
      <c r="I28" s="76"/>
      <c r="J28" s="95"/>
      <c r="K28" s="81" t="s">
        <v>345</v>
      </c>
      <c r="L28" s="63"/>
      <c r="M28" s="156">
        <v>93240</v>
      </c>
      <c r="N28" s="161">
        <v>307089</v>
      </c>
      <c r="O28" s="82"/>
      <c r="P28" s="134"/>
      <c r="Q28" s="71"/>
      <c r="R28" s="97"/>
      <c r="S28" s="81" t="s">
        <v>341</v>
      </c>
      <c r="T28" s="75"/>
      <c r="U28" s="156">
        <v>231033</v>
      </c>
      <c r="V28" s="161">
        <v>8618</v>
      </c>
    </row>
    <row r="29" spans="3:22" ht="10.5" customHeight="1">
      <c r="C29" s="81" t="s">
        <v>343</v>
      </c>
      <c r="D29" s="75"/>
      <c r="E29" s="164">
        <v>100</v>
      </c>
      <c r="F29" s="161" t="s">
        <v>13</v>
      </c>
      <c r="G29" s="83"/>
      <c r="H29" s="135"/>
      <c r="I29" s="76"/>
      <c r="J29" s="76"/>
      <c r="K29" s="81" t="s">
        <v>342</v>
      </c>
      <c r="L29" s="75"/>
      <c r="M29" s="156">
        <v>7635</v>
      </c>
      <c r="N29" s="161" t="s">
        <v>13</v>
      </c>
      <c r="O29" s="82"/>
      <c r="P29" s="134"/>
      <c r="Q29" s="71"/>
      <c r="R29" s="71"/>
      <c r="S29" s="81" t="s">
        <v>338</v>
      </c>
      <c r="T29" s="75"/>
      <c r="U29" s="156">
        <v>17018</v>
      </c>
      <c r="V29" s="161">
        <v>850</v>
      </c>
    </row>
    <row r="30" spans="3:22" ht="10.5" customHeight="1">
      <c r="C30" s="81" t="s">
        <v>340</v>
      </c>
      <c r="D30" s="75"/>
      <c r="E30" s="160">
        <v>2993</v>
      </c>
      <c r="F30" s="161" t="s">
        <v>13</v>
      </c>
      <c r="G30" s="78"/>
      <c r="H30" s="135"/>
      <c r="I30" s="76"/>
      <c r="J30" s="76"/>
      <c r="K30" s="81" t="s">
        <v>339</v>
      </c>
      <c r="L30" s="75"/>
      <c r="M30" s="162">
        <v>12423</v>
      </c>
      <c r="N30" s="161" t="s">
        <v>13</v>
      </c>
      <c r="O30" s="73"/>
      <c r="P30" s="134"/>
      <c r="Q30" s="71"/>
      <c r="R30" s="97"/>
      <c r="S30" s="81" t="s">
        <v>337</v>
      </c>
      <c r="T30" s="75"/>
      <c r="U30" s="156">
        <v>20479</v>
      </c>
      <c r="V30" s="161" t="s">
        <v>13</v>
      </c>
    </row>
    <row r="31" spans="3:22" ht="10.5" customHeight="1">
      <c r="C31" s="63"/>
      <c r="D31" s="75"/>
      <c r="E31" s="160"/>
      <c r="F31" s="159"/>
      <c r="G31" s="78"/>
      <c r="H31" s="135"/>
      <c r="I31" s="76"/>
      <c r="J31" s="76"/>
      <c r="K31" s="216"/>
      <c r="L31" s="75"/>
      <c r="M31" s="156"/>
      <c r="N31" s="161"/>
      <c r="O31" s="82"/>
      <c r="P31" s="134"/>
      <c r="Q31" s="71"/>
      <c r="R31" s="71"/>
      <c r="S31" s="216"/>
      <c r="T31" s="75"/>
      <c r="U31" s="156"/>
      <c r="V31" s="161"/>
    </row>
    <row r="32" spans="3:22" ht="10.5" customHeight="1">
      <c r="C32" s="81" t="s">
        <v>336</v>
      </c>
      <c r="D32" s="63"/>
      <c r="E32" s="160">
        <v>139205</v>
      </c>
      <c r="F32" s="159">
        <v>1718476</v>
      </c>
      <c r="G32" s="78"/>
      <c r="H32" s="135"/>
      <c r="I32" s="76"/>
      <c r="J32" s="76"/>
      <c r="K32" s="81" t="s">
        <v>335</v>
      </c>
      <c r="L32" s="75"/>
      <c r="M32" s="156">
        <v>361590</v>
      </c>
      <c r="N32" s="161">
        <v>20579</v>
      </c>
      <c r="O32" s="73"/>
      <c r="P32" s="134"/>
      <c r="Q32" s="71"/>
      <c r="R32" s="71"/>
      <c r="S32" s="81" t="s">
        <v>198</v>
      </c>
      <c r="T32" s="75"/>
      <c r="U32" s="156">
        <v>819</v>
      </c>
      <c r="V32" s="161" t="s">
        <v>13</v>
      </c>
    </row>
    <row r="33" spans="3:22" ht="10.5" customHeight="1">
      <c r="C33" s="81" t="s">
        <v>334</v>
      </c>
      <c r="D33" s="75"/>
      <c r="E33" s="160">
        <v>202221</v>
      </c>
      <c r="F33" s="161" t="s">
        <v>13</v>
      </c>
      <c r="G33" s="78"/>
      <c r="H33" s="135"/>
      <c r="I33" s="76"/>
      <c r="J33" s="76"/>
      <c r="K33" s="81" t="s">
        <v>333</v>
      </c>
      <c r="L33" s="75"/>
      <c r="M33" s="160">
        <v>36807</v>
      </c>
      <c r="N33" s="161" t="s">
        <v>13</v>
      </c>
      <c r="O33" s="73"/>
      <c r="P33" s="134"/>
      <c r="Q33" s="71"/>
      <c r="R33" s="71"/>
      <c r="S33" s="91" t="s">
        <v>330</v>
      </c>
      <c r="T33" s="63"/>
      <c r="U33" s="156">
        <v>102500</v>
      </c>
      <c r="V33" s="161">
        <v>44</v>
      </c>
    </row>
    <row r="34" spans="3:22" ht="10.5" customHeight="1">
      <c r="C34" s="81" t="s">
        <v>332</v>
      </c>
      <c r="D34" s="75"/>
      <c r="E34" s="160">
        <v>97700</v>
      </c>
      <c r="F34" s="161">
        <v>5842</v>
      </c>
      <c r="G34" s="78"/>
      <c r="H34" s="135"/>
      <c r="I34" s="76"/>
      <c r="J34" s="76"/>
      <c r="K34" s="81" t="s">
        <v>331</v>
      </c>
      <c r="L34" s="63"/>
      <c r="M34" s="156">
        <v>4540</v>
      </c>
      <c r="N34" s="161" t="s">
        <v>13</v>
      </c>
      <c r="O34" s="73"/>
      <c r="P34" s="134"/>
      <c r="Q34" s="71"/>
      <c r="R34" s="71"/>
      <c r="S34" s="81" t="s">
        <v>327</v>
      </c>
      <c r="T34" s="75"/>
      <c r="U34" s="156">
        <v>7265</v>
      </c>
      <c r="V34" s="161">
        <v>280</v>
      </c>
    </row>
    <row r="35" spans="3:22" ht="10.5" customHeight="1">
      <c r="C35" s="81" t="s">
        <v>393</v>
      </c>
      <c r="D35" s="75"/>
      <c r="E35" s="160">
        <v>277</v>
      </c>
      <c r="F35" s="161" t="s">
        <v>13</v>
      </c>
      <c r="G35" s="83"/>
      <c r="H35" s="135"/>
      <c r="I35" s="76"/>
      <c r="J35" s="76"/>
      <c r="K35" s="81" t="s">
        <v>328</v>
      </c>
      <c r="L35" s="75"/>
      <c r="M35" s="156">
        <v>39</v>
      </c>
      <c r="N35" s="161" t="s">
        <v>13</v>
      </c>
      <c r="O35" s="73"/>
      <c r="P35" s="134"/>
      <c r="Q35" s="71"/>
      <c r="R35" s="71"/>
      <c r="S35" s="81" t="s">
        <v>324</v>
      </c>
      <c r="T35" s="75"/>
      <c r="U35" s="156">
        <v>97004</v>
      </c>
      <c r="V35" s="161">
        <v>162</v>
      </c>
    </row>
    <row r="36" spans="3:22" ht="10.5" customHeight="1">
      <c r="C36" s="91" t="s">
        <v>329</v>
      </c>
      <c r="D36" s="75"/>
      <c r="E36" s="160">
        <v>86139</v>
      </c>
      <c r="F36" s="161" t="s">
        <v>13</v>
      </c>
      <c r="G36" s="78"/>
      <c r="H36" s="135"/>
      <c r="I36" s="76"/>
      <c r="J36" s="76"/>
      <c r="K36" s="81" t="s">
        <v>325</v>
      </c>
      <c r="L36" s="75"/>
      <c r="M36" s="162">
        <v>485</v>
      </c>
      <c r="N36" s="161" t="s">
        <v>13</v>
      </c>
      <c r="O36" s="73"/>
      <c r="P36" s="134"/>
      <c r="Q36" s="71"/>
      <c r="R36" s="71"/>
      <c r="S36" s="81" t="s">
        <v>323</v>
      </c>
      <c r="T36" s="75"/>
      <c r="U36" s="156">
        <v>273529</v>
      </c>
      <c r="V36" s="161">
        <v>10840</v>
      </c>
    </row>
    <row r="37" spans="3:22" ht="10.5" customHeight="1">
      <c r="C37" s="63"/>
      <c r="D37" s="75"/>
      <c r="E37" s="160"/>
      <c r="F37" s="161"/>
      <c r="G37" s="83"/>
      <c r="H37" s="135"/>
      <c r="I37" s="76"/>
      <c r="J37" s="76"/>
      <c r="K37" s="216"/>
      <c r="L37" s="75"/>
      <c r="M37" s="156"/>
      <c r="N37" s="161"/>
      <c r="O37" s="82"/>
      <c r="P37" s="134"/>
      <c r="Q37" s="71"/>
      <c r="R37" s="71"/>
      <c r="S37" s="216"/>
      <c r="T37" s="75"/>
      <c r="U37" s="156"/>
      <c r="V37" s="161"/>
    </row>
    <row r="38" spans="3:22" ht="10.5" customHeight="1">
      <c r="C38" s="81" t="s">
        <v>326</v>
      </c>
      <c r="D38" s="63"/>
      <c r="E38" s="160">
        <v>58470</v>
      </c>
      <c r="F38" s="161">
        <v>436983</v>
      </c>
      <c r="G38" s="78"/>
      <c r="H38" s="135"/>
      <c r="I38" s="76"/>
      <c r="J38" s="76"/>
      <c r="K38" s="81" t="s">
        <v>321</v>
      </c>
      <c r="L38" s="75"/>
      <c r="M38" s="156">
        <v>861</v>
      </c>
      <c r="N38" s="161" t="s">
        <v>13</v>
      </c>
      <c r="O38" s="73"/>
      <c r="P38" s="134"/>
      <c r="Q38" s="71"/>
      <c r="R38" s="71"/>
      <c r="S38" s="81" t="s">
        <v>318</v>
      </c>
      <c r="T38" s="75"/>
      <c r="U38" s="156">
        <v>3427</v>
      </c>
      <c r="V38" s="161" t="s">
        <v>13</v>
      </c>
    </row>
    <row r="39" spans="3:22" ht="10.5" customHeight="1">
      <c r="C39" s="81" t="s">
        <v>197</v>
      </c>
      <c r="D39" s="75"/>
      <c r="E39" s="160">
        <v>4680</v>
      </c>
      <c r="F39" s="161" t="s">
        <v>13</v>
      </c>
      <c r="G39" s="78"/>
      <c r="H39" s="135"/>
      <c r="I39" s="76"/>
      <c r="J39" s="76"/>
      <c r="K39" s="81" t="s">
        <v>383</v>
      </c>
      <c r="L39" s="75"/>
      <c r="M39" s="164">
        <v>17</v>
      </c>
      <c r="N39" s="161" t="s">
        <v>13</v>
      </c>
      <c r="O39" s="73"/>
      <c r="P39" s="134"/>
      <c r="Q39" s="71"/>
      <c r="R39" s="71"/>
      <c r="S39" s="81" t="s">
        <v>315</v>
      </c>
      <c r="T39" s="63"/>
      <c r="U39" s="156">
        <v>19735</v>
      </c>
      <c r="V39" s="161" t="s">
        <v>13</v>
      </c>
    </row>
    <row r="40" spans="3:22" ht="10.5" customHeight="1">
      <c r="C40" s="81" t="s">
        <v>322</v>
      </c>
      <c r="D40" s="75"/>
      <c r="E40" s="160">
        <v>839950</v>
      </c>
      <c r="F40" s="159">
        <v>1416568</v>
      </c>
      <c r="G40" s="78"/>
      <c r="H40" s="135"/>
      <c r="I40" s="76"/>
      <c r="J40" s="76"/>
      <c r="K40" s="81" t="s">
        <v>319</v>
      </c>
      <c r="L40" s="63"/>
      <c r="M40" s="156">
        <v>955</v>
      </c>
      <c r="N40" s="161" t="s">
        <v>13</v>
      </c>
      <c r="O40" s="73"/>
      <c r="P40" s="134"/>
      <c r="Q40" s="71"/>
      <c r="R40" s="71"/>
      <c r="S40" s="81" t="s">
        <v>313</v>
      </c>
      <c r="T40" s="75"/>
      <c r="U40" s="156">
        <v>41586</v>
      </c>
      <c r="V40" s="161" t="s">
        <v>13</v>
      </c>
    </row>
    <row r="41" spans="3:22" ht="10.5" customHeight="1">
      <c r="C41" s="91" t="s">
        <v>320</v>
      </c>
      <c r="D41" s="75"/>
      <c r="E41" s="160">
        <v>2142337</v>
      </c>
      <c r="F41" s="159">
        <v>3979153</v>
      </c>
      <c r="G41" s="78"/>
      <c r="H41" s="135"/>
      <c r="I41" s="76"/>
      <c r="J41" s="76"/>
      <c r="K41" s="81" t="s">
        <v>316</v>
      </c>
      <c r="L41" s="75"/>
      <c r="M41" s="156">
        <v>284</v>
      </c>
      <c r="N41" s="161" t="s">
        <v>13</v>
      </c>
      <c r="O41" s="82"/>
      <c r="P41" s="134"/>
      <c r="Q41" s="71"/>
      <c r="R41" s="71"/>
      <c r="S41" s="86" t="s">
        <v>213</v>
      </c>
      <c r="T41" s="75"/>
      <c r="U41" s="156">
        <v>10</v>
      </c>
      <c r="V41" s="161" t="s">
        <v>13</v>
      </c>
    </row>
    <row r="42" spans="3:22" ht="10.5" customHeight="1">
      <c r="C42" s="81" t="s">
        <v>317</v>
      </c>
      <c r="D42" s="75"/>
      <c r="E42" s="160">
        <v>745393</v>
      </c>
      <c r="F42" s="161">
        <v>6760925</v>
      </c>
      <c r="G42" s="78"/>
      <c r="H42" s="135"/>
      <c r="I42" s="76"/>
      <c r="J42" s="76"/>
      <c r="K42" s="81" t="s">
        <v>314</v>
      </c>
      <c r="L42" s="75"/>
      <c r="M42" s="162">
        <v>1786</v>
      </c>
      <c r="N42" s="161" t="s">
        <v>13</v>
      </c>
      <c r="O42" s="82"/>
      <c r="P42" s="134"/>
      <c r="Q42" s="71"/>
      <c r="R42" s="71"/>
      <c r="S42" s="81" t="s">
        <v>311</v>
      </c>
      <c r="T42" s="63"/>
      <c r="U42" s="156">
        <v>15374</v>
      </c>
      <c r="V42" s="161" t="s">
        <v>13</v>
      </c>
    </row>
    <row r="43" spans="3:22" ht="10.5" customHeight="1">
      <c r="C43" s="63"/>
      <c r="D43" s="63"/>
      <c r="E43" s="160"/>
      <c r="F43" s="159"/>
      <c r="G43" s="78"/>
      <c r="H43" s="135"/>
      <c r="I43" s="76"/>
      <c r="J43" s="76"/>
      <c r="K43" s="216"/>
      <c r="L43" s="75"/>
      <c r="M43" s="156"/>
      <c r="N43" s="161"/>
      <c r="O43" s="82"/>
      <c r="P43" s="134"/>
      <c r="Q43" s="71"/>
      <c r="R43" s="71"/>
      <c r="S43" s="216"/>
      <c r="T43" s="63"/>
      <c r="U43" s="156"/>
      <c r="V43" s="161"/>
    </row>
    <row r="44" spans="3:22" ht="10.5" customHeight="1">
      <c r="C44" s="81" t="s">
        <v>186</v>
      </c>
      <c r="D44" s="63"/>
      <c r="E44" s="160">
        <v>1973832</v>
      </c>
      <c r="F44" s="159">
        <v>1076219</v>
      </c>
      <c r="G44" s="78"/>
      <c r="H44" s="135"/>
      <c r="I44" s="76"/>
      <c r="J44" s="76"/>
      <c r="K44" s="175" t="s">
        <v>214</v>
      </c>
      <c r="L44" s="75"/>
      <c r="M44" s="156">
        <v>44600</v>
      </c>
      <c r="N44" s="161" t="s">
        <v>13</v>
      </c>
      <c r="O44" s="82"/>
      <c r="P44" s="134"/>
      <c r="Q44" s="71"/>
      <c r="R44" s="71"/>
      <c r="S44" s="81" t="s">
        <v>306</v>
      </c>
      <c r="T44" s="75"/>
      <c r="U44" s="156">
        <v>46104</v>
      </c>
      <c r="V44" s="161" t="s">
        <v>13</v>
      </c>
    </row>
    <row r="45" spans="3:22" ht="10.5" customHeight="1">
      <c r="C45" s="81" t="s">
        <v>312</v>
      </c>
      <c r="D45" s="75"/>
      <c r="E45" s="164">
        <v>2495599</v>
      </c>
      <c r="F45" s="161">
        <v>2116492</v>
      </c>
      <c r="G45" s="90"/>
      <c r="H45" s="135"/>
      <c r="I45" s="88"/>
      <c r="J45" s="88"/>
      <c r="K45" s="81" t="s">
        <v>309</v>
      </c>
      <c r="L45" s="75"/>
      <c r="M45" s="156">
        <v>15607</v>
      </c>
      <c r="N45" s="161" t="s">
        <v>13</v>
      </c>
      <c r="O45" s="82"/>
      <c r="P45" s="134"/>
      <c r="Q45" s="71"/>
      <c r="R45" s="71"/>
      <c r="S45" s="81" t="s">
        <v>303</v>
      </c>
      <c r="T45" s="75"/>
      <c r="U45" s="156">
        <v>3663</v>
      </c>
      <c r="V45" s="161" t="s">
        <v>13</v>
      </c>
    </row>
    <row r="46" spans="3:22" ht="10.5" customHeight="1">
      <c r="C46" s="81" t="s">
        <v>310</v>
      </c>
      <c r="D46" s="75"/>
      <c r="E46" s="164">
        <v>347829</v>
      </c>
      <c r="F46" s="161" t="s">
        <v>13</v>
      </c>
      <c r="G46" s="90"/>
      <c r="H46" s="135"/>
      <c r="I46" s="88"/>
      <c r="J46" s="88"/>
      <c r="K46" s="81" t="s">
        <v>307</v>
      </c>
      <c r="L46" s="63"/>
      <c r="M46" s="156">
        <v>1333</v>
      </c>
      <c r="N46" s="158" t="s">
        <v>13</v>
      </c>
      <c r="O46" s="73"/>
      <c r="P46" s="134"/>
      <c r="Q46" s="71"/>
      <c r="R46" s="71"/>
      <c r="S46" s="81" t="s">
        <v>300</v>
      </c>
      <c r="T46" s="75"/>
      <c r="U46" s="156">
        <v>21370</v>
      </c>
      <c r="V46" s="161" t="s">
        <v>13</v>
      </c>
    </row>
    <row r="47" spans="3:22" ht="10.5" customHeight="1">
      <c r="C47" s="81" t="s">
        <v>308</v>
      </c>
      <c r="D47" s="75"/>
      <c r="E47" s="164">
        <v>380252</v>
      </c>
      <c r="F47" s="161" t="s">
        <v>13</v>
      </c>
      <c r="G47" s="90"/>
      <c r="H47" s="139"/>
      <c r="I47" s="88"/>
      <c r="J47" s="88"/>
      <c r="K47" s="81" t="s">
        <v>304</v>
      </c>
      <c r="L47" s="63"/>
      <c r="M47" s="156">
        <v>1521</v>
      </c>
      <c r="N47" s="161" t="s">
        <v>13</v>
      </c>
      <c r="O47" s="73"/>
      <c r="P47" s="134"/>
      <c r="Q47" s="71"/>
      <c r="R47" s="71"/>
      <c r="S47" s="81" t="s">
        <v>297</v>
      </c>
      <c r="T47" s="75"/>
      <c r="U47" s="156">
        <v>9509</v>
      </c>
      <c r="V47" s="161" t="s">
        <v>13</v>
      </c>
    </row>
    <row r="48" spans="3:22" ht="10.5" customHeight="1">
      <c r="C48" s="81" t="s">
        <v>305</v>
      </c>
      <c r="D48" s="75"/>
      <c r="E48" s="164">
        <v>175560</v>
      </c>
      <c r="F48" s="161" t="s">
        <v>13</v>
      </c>
      <c r="G48" s="83"/>
      <c r="H48" s="139"/>
      <c r="I48" s="88"/>
      <c r="J48" s="88"/>
      <c r="K48" s="81" t="s">
        <v>301</v>
      </c>
      <c r="L48" s="63"/>
      <c r="M48" s="162">
        <v>162065</v>
      </c>
      <c r="N48" s="161">
        <v>397668</v>
      </c>
      <c r="O48" s="82"/>
      <c r="P48" s="134"/>
      <c r="Q48" s="71"/>
      <c r="S48" s="91" t="s">
        <v>296</v>
      </c>
      <c r="T48" s="75"/>
      <c r="U48" s="156">
        <v>61655</v>
      </c>
      <c r="V48" s="161" t="s">
        <v>13</v>
      </c>
    </row>
    <row r="49" spans="2:22" ht="10.5" customHeight="1">
      <c r="C49" s="216"/>
      <c r="D49" s="75"/>
      <c r="E49" s="160"/>
      <c r="F49" s="161"/>
      <c r="G49" s="90"/>
      <c r="H49" s="139"/>
      <c r="I49" s="88"/>
      <c r="J49" s="88"/>
      <c r="K49" s="216"/>
      <c r="L49" s="75"/>
      <c r="M49" s="156"/>
      <c r="N49" s="161"/>
      <c r="O49" s="73"/>
      <c r="P49" s="134"/>
      <c r="Q49" s="71"/>
      <c r="R49" s="71"/>
      <c r="S49" s="216"/>
      <c r="T49" s="75"/>
      <c r="U49" s="156"/>
      <c r="V49" s="161"/>
    </row>
    <row r="50" spans="2:22" ht="10.5" customHeight="1">
      <c r="C50" s="81" t="s">
        <v>302</v>
      </c>
      <c r="D50" s="63"/>
      <c r="E50" s="164">
        <v>190188</v>
      </c>
      <c r="F50" s="161">
        <v>6300</v>
      </c>
      <c r="G50" s="83"/>
      <c r="H50" s="139"/>
      <c r="I50" s="76"/>
      <c r="J50" s="76"/>
      <c r="K50" s="81" t="s">
        <v>298</v>
      </c>
      <c r="L50" s="75"/>
      <c r="M50" s="156">
        <v>3562</v>
      </c>
      <c r="N50" s="161" t="s">
        <v>13</v>
      </c>
      <c r="O50" s="73"/>
      <c r="P50" s="134"/>
      <c r="Q50" s="71"/>
      <c r="R50" s="71"/>
      <c r="S50" s="81" t="s">
        <v>291</v>
      </c>
      <c r="T50" s="63"/>
      <c r="U50" s="156">
        <v>254722</v>
      </c>
      <c r="V50" s="161" t="s">
        <v>13</v>
      </c>
    </row>
    <row r="51" spans="2:22" ht="10.5" customHeight="1">
      <c r="C51" s="194" t="s">
        <v>299</v>
      </c>
      <c r="D51" s="75"/>
      <c r="E51" s="160">
        <v>78823</v>
      </c>
      <c r="F51" s="161" t="s">
        <v>13</v>
      </c>
      <c r="G51" s="78"/>
      <c r="H51" s="139"/>
      <c r="I51" s="76"/>
      <c r="J51" s="76"/>
      <c r="K51" s="81" t="s">
        <v>294</v>
      </c>
      <c r="L51" s="75"/>
      <c r="M51" s="156">
        <v>14377</v>
      </c>
      <c r="N51" s="161" t="s">
        <v>13</v>
      </c>
      <c r="O51" s="73"/>
      <c r="P51" s="134"/>
      <c r="Q51" s="71"/>
      <c r="R51" s="71"/>
      <c r="S51" s="91" t="s">
        <v>288</v>
      </c>
      <c r="T51" s="63"/>
      <c r="U51" s="156">
        <v>26877</v>
      </c>
      <c r="V51" s="161" t="s">
        <v>13</v>
      </c>
    </row>
    <row r="52" spans="2:22" ht="10.5" customHeight="1">
      <c r="C52" s="81" t="s">
        <v>295</v>
      </c>
      <c r="D52" s="75"/>
      <c r="E52" s="160">
        <v>39147</v>
      </c>
      <c r="F52" s="161" t="s">
        <v>13</v>
      </c>
      <c r="G52" s="83"/>
      <c r="H52" s="139"/>
      <c r="I52" s="88"/>
      <c r="J52" s="88"/>
      <c r="K52" s="81" t="s">
        <v>292</v>
      </c>
      <c r="L52" s="75"/>
      <c r="M52" s="156">
        <v>240</v>
      </c>
      <c r="N52" s="161" t="s">
        <v>13</v>
      </c>
      <c r="O52" s="82"/>
      <c r="P52" s="134"/>
      <c r="Q52" s="71"/>
      <c r="R52" s="71"/>
      <c r="S52" s="81" t="s">
        <v>285</v>
      </c>
      <c r="T52" s="75"/>
      <c r="U52" s="156">
        <v>4384</v>
      </c>
      <c r="V52" s="161" t="s">
        <v>13</v>
      </c>
    </row>
    <row r="53" spans="2:22" ht="10.5" customHeight="1">
      <c r="C53" s="81" t="s">
        <v>293</v>
      </c>
      <c r="D53" s="75"/>
      <c r="E53" s="160">
        <v>213283</v>
      </c>
      <c r="F53" s="161" t="s">
        <v>13</v>
      </c>
      <c r="G53" s="78"/>
      <c r="H53" s="135"/>
      <c r="I53" s="88"/>
      <c r="J53" s="88"/>
      <c r="K53" s="211" t="s">
        <v>289</v>
      </c>
      <c r="L53" s="63"/>
      <c r="M53" s="156">
        <v>3947</v>
      </c>
      <c r="N53" s="161" t="s">
        <v>13</v>
      </c>
      <c r="O53" s="82"/>
      <c r="P53" s="134"/>
      <c r="Q53" s="71"/>
      <c r="R53" s="71"/>
      <c r="S53" s="81" t="s">
        <v>283</v>
      </c>
      <c r="T53" s="75"/>
      <c r="U53" s="156">
        <v>3693</v>
      </c>
      <c r="V53" s="161" t="s">
        <v>13</v>
      </c>
    </row>
    <row r="54" spans="2:22" ht="10.5" customHeight="1">
      <c r="B54" s="105"/>
      <c r="C54" s="81" t="s">
        <v>290</v>
      </c>
      <c r="D54" s="75"/>
      <c r="E54" s="142">
        <v>7577</v>
      </c>
      <c r="F54" s="161" t="s">
        <v>13</v>
      </c>
      <c r="G54" s="103"/>
      <c r="H54" s="135"/>
      <c r="I54" s="76"/>
      <c r="J54" s="76"/>
      <c r="K54" s="81" t="s">
        <v>286</v>
      </c>
      <c r="L54" s="63"/>
      <c r="M54" s="162">
        <v>51589</v>
      </c>
      <c r="N54" s="161" t="s">
        <v>13</v>
      </c>
      <c r="O54" s="82"/>
      <c r="P54" s="134"/>
      <c r="Q54" s="71"/>
      <c r="R54" s="71"/>
      <c r="S54" s="81" t="s">
        <v>282</v>
      </c>
      <c r="T54" s="63"/>
      <c r="U54" s="156">
        <v>1558</v>
      </c>
      <c r="V54" s="161" t="s">
        <v>13</v>
      </c>
    </row>
    <row r="55" spans="2:22" ht="10.5" customHeight="1">
      <c r="B55" s="105"/>
      <c r="C55" s="211"/>
      <c r="D55" s="75"/>
      <c r="E55" s="142"/>
      <c r="F55" s="161"/>
      <c r="G55" s="78"/>
      <c r="H55" s="135"/>
      <c r="I55" s="76"/>
      <c r="J55" s="76"/>
      <c r="K55" s="216"/>
      <c r="L55" s="75"/>
      <c r="M55" s="156"/>
      <c r="N55" s="161"/>
      <c r="O55" s="73"/>
      <c r="P55" s="134"/>
      <c r="Q55" s="71"/>
      <c r="R55" s="191"/>
      <c r="S55" s="216"/>
      <c r="T55" s="75"/>
      <c r="U55" s="156"/>
      <c r="V55" s="161"/>
    </row>
    <row r="56" spans="2:22" ht="10.5" customHeight="1">
      <c r="B56" s="494" t="s">
        <v>168</v>
      </c>
      <c r="C56" s="494"/>
      <c r="D56" s="75"/>
      <c r="E56" s="143">
        <v>7794202</v>
      </c>
      <c r="F56" s="93">
        <v>2065089</v>
      </c>
      <c r="G56" s="78"/>
      <c r="H56" s="135"/>
      <c r="I56" s="76"/>
      <c r="J56" s="76"/>
      <c r="K56" s="81" t="s">
        <v>195</v>
      </c>
      <c r="L56" s="75"/>
      <c r="M56" s="156">
        <v>746</v>
      </c>
      <c r="N56" s="161" t="s">
        <v>13</v>
      </c>
      <c r="O56" s="73"/>
      <c r="P56" s="134"/>
      <c r="Q56" s="71"/>
      <c r="R56" s="71"/>
      <c r="S56" s="189" t="s">
        <v>279</v>
      </c>
      <c r="T56" s="75"/>
      <c r="U56" s="156">
        <v>9017</v>
      </c>
      <c r="V56" s="161" t="s">
        <v>13</v>
      </c>
    </row>
    <row r="57" spans="2:22" ht="10.5" customHeight="1">
      <c r="B57" s="105"/>
      <c r="C57" s="105"/>
      <c r="D57" s="75"/>
      <c r="E57" s="143"/>
      <c r="F57" s="93"/>
      <c r="G57" s="78"/>
      <c r="H57" s="135"/>
      <c r="I57" s="76"/>
      <c r="K57" s="81" t="s">
        <v>280</v>
      </c>
      <c r="L57" s="75"/>
      <c r="M57" s="156">
        <v>1609569</v>
      </c>
      <c r="N57" s="161">
        <v>114702</v>
      </c>
      <c r="O57" s="82"/>
      <c r="P57" s="134"/>
      <c r="Q57" s="71"/>
      <c r="S57" s="188" t="s">
        <v>276</v>
      </c>
      <c r="T57" s="75"/>
      <c r="U57" s="156">
        <v>7471</v>
      </c>
      <c r="V57" s="161" t="s">
        <v>13</v>
      </c>
    </row>
    <row r="58" spans="2:22" ht="10.5" customHeight="1">
      <c r="B58" s="105"/>
      <c r="C58" s="81" t="s">
        <v>387</v>
      </c>
      <c r="D58" s="75"/>
      <c r="E58" s="162">
        <v>44</v>
      </c>
      <c r="F58" s="161" t="s">
        <v>13</v>
      </c>
      <c r="G58" s="78"/>
      <c r="H58" s="135"/>
      <c r="I58" s="76"/>
      <c r="J58" s="76"/>
      <c r="K58" s="81" t="s">
        <v>277</v>
      </c>
      <c r="L58" s="75"/>
      <c r="M58" s="156">
        <v>3470</v>
      </c>
      <c r="N58" s="161">
        <v>2</v>
      </c>
      <c r="O58" s="73"/>
      <c r="P58" s="134"/>
      <c r="Q58" s="71"/>
      <c r="R58" s="71"/>
      <c r="S58" s="81" t="s">
        <v>273</v>
      </c>
      <c r="T58" s="75"/>
      <c r="U58" s="156">
        <v>5101</v>
      </c>
      <c r="V58" s="161" t="s">
        <v>13</v>
      </c>
    </row>
    <row r="59" spans="2:22" ht="10.5" customHeight="1">
      <c r="B59" s="105"/>
      <c r="C59" s="81" t="s">
        <v>281</v>
      </c>
      <c r="D59" s="75"/>
      <c r="E59" s="156">
        <v>125659</v>
      </c>
      <c r="F59" s="158" t="s">
        <v>13</v>
      </c>
      <c r="G59" s="83"/>
      <c r="H59" s="135"/>
      <c r="I59" s="76"/>
      <c r="J59" s="76"/>
      <c r="K59" s="99" t="s">
        <v>274</v>
      </c>
      <c r="L59" s="63"/>
      <c r="M59" s="156">
        <v>5727</v>
      </c>
      <c r="N59" s="161" t="s">
        <v>13</v>
      </c>
      <c r="O59" s="82"/>
      <c r="P59" s="134"/>
      <c r="Q59" s="71"/>
      <c r="R59" s="71"/>
      <c r="S59" s="102" t="s">
        <v>185</v>
      </c>
      <c r="U59" s="136">
        <v>11275</v>
      </c>
      <c r="V59" s="161" t="s">
        <v>13</v>
      </c>
    </row>
    <row r="60" spans="2:22" ht="10.5" customHeight="1">
      <c r="C60" s="81" t="s">
        <v>278</v>
      </c>
      <c r="D60" s="75"/>
      <c r="E60" s="156">
        <v>94617</v>
      </c>
      <c r="F60" s="161">
        <v>40708</v>
      </c>
      <c r="G60" s="78"/>
      <c r="H60" s="135"/>
      <c r="I60" s="76"/>
      <c r="J60" s="76"/>
      <c r="K60" s="81" t="s">
        <v>271</v>
      </c>
      <c r="L60" s="75"/>
      <c r="M60" s="162">
        <v>26512</v>
      </c>
      <c r="N60" s="161" t="s">
        <v>13</v>
      </c>
      <c r="O60" s="73"/>
      <c r="P60" s="134"/>
      <c r="Q60" s="71"/>
      <c r="R60" s="71"/>
      <c r="S60" s="86" t="s">
        <v>209</v>
      </c>
      <c r="T60" s="75"/>
      <c r="U60" s="133">
        <v>5470</v>
      </c>
      <c r="V60" s="161" t="s">
        <v>13</v>
      </c>
    </row>
    <row r="61" spans="2:22" ht="10.5" customHeight="1">
      <c r="C61" s="81" t="s">
        <v>275</v>
      </c>
      <c r="D61" s="63"/>
      <c r="E61" s="156">
        <v>76111</v>
      </c>
      <c r="F61" s="161">
        <v>8536</v>
      </c>
      <c r="G61" s="78"/>
      <c r="H61" s="135"/>
      <c r="I61" s="76"/>
      <c r="J61" s="76"/>
      <c r="K61" s="216"/>
      <c r="L61" s="75"/>
      <c r="M61" s="156"/>
      <c r="N61" s="161"/>
      <c r="O61" s="73"/>
      <c r="P61" s="134"/>
      <c r="Q61" s="71"/>
      <c r="R61" s="71"/>
      <c r="S61" s="186"/>
      <c r="T61" s="63"/>
      <c r="U61" s="156"/>
      <c r="V61" s="161"/>
    </row>
    <row r="62" spans="2:22" ht="10.5" customHeight="1">
      <c r="C62" s="81" t="s">
        <v>272</v>
      </c>
      <c r="D62" s="75"/>
      <c r="E62" s="156">
        <v>1201776</v>
      </c>
      <c r="F62" s="161">
        <v>181065</v>
      </c>
      <c r="G62" s="83"/>
      <c r="H62" s="135"/>
      <c r="I62" s="76"/>
      <c r="J62" s="76"/>
      <c r="K62" s="81" t="s">
        <v>269</v>
      </c>
      <c r="L62" s="75"/>
      <c r="M62" s="156">
        <v>1316</v>
      </c>
      <c r="N62" s="161" t="s">
        <v>13</v>
      </c>
      <c r="O62" s="73"/>
      <c r="P62" s="134"/>
      <c r="Q62" s="71"/>
      <c r="R62" s="97"/>
      <c r="S62" s="186" t="s">
        <v>266</v>
      </c>
      <c r="T62" s="63"/>
      <c r="U62" s="156">
        <v>2650</v>
      </c>
      <c r="V62" s="161" t="s">
        <v>13</v>
      </c>
    </row>
    <row r="63" spans="2:22" ht="10.5" customHeight="1">
      <c r="C63" s="216"/>
      <c r="D63" s="75"/>
      <c r="E63" s="156"/>
      <c r="F63" s="161"/>
      <c r="G63" s="78"/>
      <c r="H63" s="135"/>
      <c r="I63" s="76"/>
      <c r="J63" s="76"/>
      <c r="K63" s="81" t="s">
        <v>267</v>
      </c>
      <c r="L63" s="75"/>
      <c r="M63" s="156">
        <v>120185</v>
      </c>
      <c r="N63" s="161">
        <v>91011</v>
      </c>
      <c r="O63" s="82"/>
      <c r="P63" s="134"/>
      <c r="Q63" s="71"/>
      <c r="R63" s="493"/>
      <c r="S63" s="493"/>
      <c r="T63" s="75"/>
      <c r="U63" s="140"/>
      <c r="V63" s="96"/>
    </row>
    <row r="64" spans="2:22" ht="10.5" customHeight="1">
      <c r="C64" s="81" t="s">
        <v>270</v>
      </c>
      <c r="D64" s="75"/>
      <c r="E64" s="162">
        <v>175049</v>
      </c>
      <c r="F64" s="158" t="s">
        <v>13</v>
      </c>
      <c r="G64" s="78"/>
      <c r="H64" s="135"/>
      <c r="I64" s="76"/>
      <c r="J64" s="76"/>
      <c r="K64" s="81" t="s">
        <v>264</v>
      </c>
      <c r="L64" s="63"/>
      <c r="M64" s="156">
        <v>68255</v>
      </c>
      <c r="N64" s="161" t="s">
        <v>13</v>
      </c>
      <c r="O64" s="82"/>
      <c r="P64" s="134"/>
      <c r="Q64" s="71"/>
      <c r="R64" s="493" t="s">
        <v>167</v>
      </c>
      <c r="S64" s="493"/>
      <c r="T64" s="75"/>
      <c r="U64" s="140">
        <v>1654932</v>
      </c>
      <c r="V64" s="96">
        <v>1677577</v>
      </c>
    </row>
    <row r="65" spans="1:22" ht="10.5" customHeight="1">
      <c r="C65" s="81" t="s">
        <v>268</v>
      </c>
      <c r="D65" s="75"/>
      <c r="E65" s="156">
        <v>1450381</v>
      </c>
      <c r="F65" s="158">
        <v>573883</v>
      </c>
      <c r="G65" s="78"/>
      <c r="H65" s="135"/>
      <c r="I65" s="76"/>
      <c r="J65" s="76"/>
      <c r="K65" s="81" t="s">
        <v>260</v>
      </c>
      <c r="L65" s="75"/>
      <c r="M65" s="156">
        <v>370</v>
      </c>
      <c r="N65" s="161" t="s">
        <v>13</v>
      </c>
      <c r="O65" s="82"/>
      <c r="P65" s="134"/>
      <c r="Q65" s="71"/>
      <c r="S65" s="81"/>
      <c r="T65" s="63"/>
      <c r="U65" s="156"/>
      <c r="V65" s="161"/>
    </row>
    <row r="66" spans="1:22" ht="10.5" customHeight="1">
      <c r="C66" s="81" t="s">
        <v>265</v>
      </c>
      <c r="D66" s="75"/>
      <c r="E66" s="156">
        <v>982943</v>
      </c>
      <c r="F66" s="161">
        <v>5338</v>
      </c>
      <c r="G66" s="78"/>
      <c r="H66" s="135"/>
      <c r="I66" s="76"/>
      <c r="K66" s="81" t="s">
        <v>257</v>
      </c>
      <c r="L66" s="75"/>
      <c r="M66" s="162">
        <v>213776</v>
      </c>
      <c r="N66" s="161" t="s">
        <v>13</v>
      </c>
      <c r="O66" s="82"/>
      <c r="P66" s="134"/>
      <c r="Q66" s="71"/>
      <c r="R66" s="97"/>
      <c r="S66" s="81" t="s">
        <v>258</v>
      </c>
      <c r="T66" s="63"/>
      <c r="U66" s="156">
        <v>156198</v>
      </c>
      <c r="V66" s="161" t="s">
        <v>13</v>
      </c>
    </row>
    <row r="67" spans="1:22" ht="10.5" customHeight="1">
      <c r="C67" s="81" t="s">
        <v>263</v>
      </c>
      <c r="D67" s="63"/>
      <c r="E67" s="156">
        <v>417472</v>
      </c>
      <c r="F67" s="161">
        <v>115834</v>
      </c>
      <c r="G67" s="78"/>
      <c r="H67" s="135"/>
      <c r="I67" s="76"/>
      <c r="J67" s="95"/>
      <c r="K67" s="216"/>
      <c r="L67" s="75"/>
      <c r="M67" s="162"/>
      <c r="N67" s="161"/>
      <c r="O67" s="82"/>
      <c r="P67" s="134"/>
      <c r="Q67" s="71"/>
      <c r="R67" s="71"/>
      <c r="S67" s="81" t="s">
        <v>256</v>
      </c>
      <c r="T67" s="63"/>
      <c r="U67" s="156">
        <v>275358</v>
      </c>
      <c r="V67" s="161" t="s">
        <v>13</v>
      </c>
    </row>
    <row r="68" spans="1:22" ht="10.5" customHeight="1">
      <c r="C68" s="81" t="s">
        <v>261</v>
      </c>
      <c r="D68" s="75"/>
      <c r="E68" s="156">
        <v>644064</v>
      </c>
      <c r="F68" s="158">
        <v>732103</v>
      </c>
      <c r="G68" s="90"/>
      <c r="H68" s="135"/>
      <c r="I68" s="76"/>
      <c r="K68" s="81" t="s">
        <v>254</v>
      </c>
      <c r="L68" s="75"/>
      <c r="M68" s="162">
        <v>187274</v>
      </c>
      <c r="N68" s="161" t="s">
        <v>13</v>
      </c>
      <c r="O68" s="92"/>
      <c r="P68" s="134"/>
      <c r="Q68" s="71"/>
      <c r="R68" s="97"/>
      <c r="S68" s="81" t="s">
        <v>228</v>
      </c>
      <c r="T68" s="75"/>
      <c r="U68" s="156">
        <v>5095</v>
      </c>
      <c r="V68" s="161" t="s">
        <v>13</v>
      </c>
    </row>
    <row r="69" spans="1:22" ht="10.5" customHeight="1">
      <c r="C69" s="216"/>
      <c r="D69" s="75"/>
      <c r="E69" s="156"/>
      <c r="F69" s="158"/>
      <c r="G69" s="78"/>
      <c r="H69" s="135"/>
      <c r="I69" s="76"/>
      <c r="J69" s="88"/>
      <c r="K69" s="81" t="s">
        <v>251</v>
      </c>
      <c r="L69" s="75"/>
      <c r="M69" s="162">
        <v>33295</v>
      </c>
      <c r="N69" s="161" t="s">
        <v>13</v>
      </c>
      <c r="O69" s="82"/>
      <c r="P69" s="134"/>
      <c r="Q69" s="71"/>
      <c r="R69" s="97"/>
      <c r="S69" s="81" t="s">
        <v>253</v>
      </c>
      <c r="T69" s="63"/>
      <c r="U69" s="156">
        <v>5473</v>
      </c>
      <c r="V69" s="161" t="s">
        <v>13</v>
      </c>
    </row>
    <row r="70" spans="1:22" ht="10.5" customHeight="1">
      <c r="C70" s="81" t="s">
        <v>259</v>
      </c>
      <c r="D70" s="75"/>
      <c r="E70" s="162">
        <v>31141</v>
      </c>
      <c r="F70" s="161" t="s">
        <v>13</v>
      </c>
      <c r="G70" s="83"/>
      <c r="H70" s="139"/>
      <c r="I70" s="76"/>
      <c r="J70" s="76"/>
      <c r="K70" s="81" t="s">
        <v>182</v>
      </c>
      <c r="L70" s="63"/>
      <c r="M70" s="156">
        <v>32</v>
      </c>
      <c r="N70" s="158" t="s">
        <v>13</v>
      </c>
      <c r="O70" s="82"/>
      <c r="P70" s="134"/>
      <c r="Q70" s="71"/>
      <c r="R70" s="107"/>
      <c r="S70" s="81" t="s">
        <v>382</v>
      </c>
      <c r="T70" s="63"/>
      <c r="U70" s="156">
        <v>2010</v>
      </c>
      <c r="V70" s="161" t="s">
        <v>13</v>
      </c>
    </row>
    <row r="71" spans="1:22" ht="10.5" customHeight="1">
      <c r="C71" s="81" t="s">
        <v>255</v>
      </c>
      <c r="D71" s="75"/>
      <c r="E71" s="156">
        <v>469629</v>
      </c>
      <c r="F71" s="161">
        <v>47522</v>
      </c>
      <c r="G71" s="78"/>
      <c r="H71" s="135"/>
      <c r="I71" s="88"/>
      <c r="J71" s="76"/>
      <c r="K71" s="211" t="s">
        <v>248</v>
      </c>
      <c r="L71" s="75"/>
      <c r="M71" s="133">
        <v>10</v>
      </c>
      <c r="N71" s="158" t="s">
        <v>13</v>
      </c>
      <c r="O71" s="82"/>
      <c r="P71" s="134"/>
      <c r="Q71" s="71"/>
      <c r="R71" s="71"/>
      <c r="S71" s="216"/>
      <c r="T71" s="209"/>
      <c r="U71" s="160"/>
      <c r="V71" s="161"/>
    </row>
    <row r="72" spans="1:22" ht="10.5" customHeight="1">
      <c r="C72" s="81" t="s">
        <v>252</v>
      </c>
      <c r="D72" s="75"/>
      <c r="E72" s="156">
        <v>26948</v>
      </c>
      <c r="F72" s="161" t="s">
        <v>13</v>
      </c>
      <c r="G72" s="78"/>
      <c r="H72" s="135"/>
      <c r="I72" s="76"/>
      <c r="J72" s="95"/>
      <c r="K72" s="87"/>
      <c r="L72" s="75"/>
      <c r="M72" s="140"/>
      <c r="N72" s="158"/>
      <c r="O72" s="82"/>
      <c r="P72" s="134"/>
      <c r="Q72" s="71"/>
      <c r="R72" s="177"/>
      <c r="S72" s="81" t="s">
        <v>250</v>
      </c>
      <c r="T72" s="209"/>
      <c r="U72" s="160">
        <v>115594</v>
      </c>
      <c r="V72" s="161" t="s">
        <v>13</v>
      </c>
    </row>
    <row r="73" spans="1:22" ht="10.5" customHeight="1">
      <c r="C73" s="81" t="s">
        <v>249</v>
      </c>
      <c r="D73" s="114"/>
      <c r="E73" s="156">
        <v>533785</v>
      </c>
      <c r="F73" s="161">
        <v>30121</v>
      </c>
      <c r="G73" s="103"/>
      <c r="H73" s="135"/>
      <c r="I73" s="76"/>
      <c r="J73" s="495" t="s">
        <v>206</v>
      </c>
      <c r="K73" s="495"/>
      <c r="L73" s="75"/>
      <c r="M73" s="140">
        <v>6645210</v>
      </c>
      <c r="N73" s="96">
        <v>18600461</v>
      </c>
      <c r="O73" s="82"/>
      <c r="P73" s="134"/>
      <c r="Q73" s="71"/>
      <c r="R73" s="107"/>
      <c r="S73" s="81" t="s">
        <v>247</v>
      </c>
      <c r="T73" s="209"/>
      <c r="U73" s="160">
        <v>123399</v>
      </c>
      <c r="V73" s="159">
        <v>882</v>
      </c>
    </row>
    <row r="74" spans="1:22" ht="10.5" customHeight="1">
      <c r="C74" s="81" t="s">
        <v>246</v>
      </c>
      <c r="D74" s="75"/>
      <c r="E74" s="156">
        <v>1068</v>
      </c>
      <c r="F74" s="161" t="s">
        <v>13</v>
      </c>
      <c r="G74" s="78"/>
      <c r="H74" s="135"/>
      <c r="I74" s="76"/>
      <c r="J74" s="95"/>
      <c r="K74" s="95"/>
      <c r="L74" s="75"/>
      <c r="M74" s="140"/>
      <c r="N74" s="96"/>
      <c r="O74" s="73"/>
      <c r="P74" s="157"/>
      <c r="Q74" s="107"/>
      <c r="R74" s="107"/>
      <c r="S74" s="81" t="s">
        <v>244</v>
      </c>
      <c r="T74" s="75"/>
      <c r="U74" s="217">
        <v>457681</v>
      </c>
      <c r="V74" s="159">
        <v>99121</v>
      </c>
    </row>
    <row r="75" spans="1:22" ht="10.5" customHeight="1">
      <c r="C75" s="216"/>
      <c r="D75" s="75"/>
      <c r="E75" s="156"/>
      <c r="F75" s="161"/>
      <c r="G75" s="78"/>
      <c r="H75" s="135"/>
      <c r="I75" s="76"/>
      <c r="J75" s="95"/>
      <c r="K75" s="91" t="s">
        <v>241</v>
      </c>
      <c r="L75" s="75"/>
      <c r="M75" s="156">
        <v>5114439</v>
      </c>
      <c r="N75" s="161">
        <v>17926895</v>
      </c>
      <c r="O75" s="82"/>
      <c r="P75" s="157"/>
      <c r="Q75" s="71"/>
      <c r="R75" s="71"/>
      <c r="S75" s="81" t="s">
        <v>243</v>
      </c>
      <c r="T75" s="75"/>
      <c r="U75" s="164">
        <v>379799</v>
      </c>
      <c r="V75" s="159">
        <v>1462291</v>
      </c>
    </row>
    <row r="76" spans="1:22" ht="10.5" customHeight="1">
      <c r="C76" s="81" t="s">
        <v>242</v>
      </c>
      <c r="D76" s="75"/>
      <c r="E76" s="156">
        <v>1039669</v>
      </c>
      <c r="F76" s="161" t="s">
        <v>13</v>
      </c>
      <c r="G76" s="78"/>
      <c r="H76" s="135"/>
      <c r="I76" s="76"/>
      <c r="J76" s="76"/>
      <c r="K76" s="210" t="s">
        <v>239</v>
      </c>
      <c r="L76" s="75"/>
      <c r="M76" s="156">
        <v>71854</v>
      </c>
      <c r="N76" s="161">
        <v>31526</v>
      </c>
      <c r="O76" s="73"/>
      <c r="P76" s="157"/>
      <c r="Q76" s="208"/>
      <c r="S76" s="81" t="s">
        <v>205</v>
      </c>
      <c r="T76" s="75"/>
      <c r="U76" s="160">
        <v>7172</v>
      </c>
      <c r="V76" s="161" t="s">
        <v>13</v>
      </c>
    </row>
    <row r="77" spans="1:22" ht="10.5" customHeight="1">
      <c r="C77" s="81" t="s">
        <v>240</v>
      </c>
      <c r="D77" s="75"/>
      <c r="E77" s="162">
        <v>8055</v>
      </c>
      <c r="F77" s="161" t="s">
        <v>13</v>
      </c>
      <c r="G77" s="167"/>
      <c r="H77" s="63"/>
      <c r="I77" s="208"/>
      <c r="J77" s="95"/>
      <c r="K77" s="175" t="s">
        <v>236</v>
      </c>
      <c r="L77" s="75"/>
      <c r="M77" s="156">
        <v>1243132</v>
      </c>
      <c r="N77" s="161">
        <v>523715</v>
      </c>
      <c r="O77" s="167"/>
      <c r="P77" s="63"/>
      <c r="Q77" s="208"/>
      <c r="R77" s="63"/>
      <c r="S77" s="216"/>
      <c r="T77" s="209"/>
      <c r="U77" s="160"/>
      <c r="V77" s="161"/>
    </row>
    <row r="78" spans="1:22" ht="10.5" customHeight="1">
      <c r="C78" s="81" t="s">
        <v>238</v>
      </c>
      <c r="D78" s="75"/>
      <c r="E78" s="162">
        <v>89741</v>
      </c>
      <c r="F78" s="161" t="s">
        <v>13</v>
      </c>
      <c r="G78" s="167"/>
      <c r="H78" s="63"/>
      <c r="I78" s="208"/>
      <c r="J78" s="95"/>
      <c r="K78" s="81" t="s">
        <v>379</v>
      </c>
      <c r="L78" s="75"/>
      <c r="M78" s="156">
        <v>5300</v>
      </c>
      <c r="N78" s="161">
        <v>2</v>
      </c>
      <c r="O78" s="167"/>
      <c r="P78" s="63"/>
      <c r="Q78" s="208"/>
      <c r="R78" s="63"/>
      <c r="S78" s="81" t="s">
        <v>203</v>
      </c>
      <c r="T78" s="63"/>
      <c r="U78" s="160">
        <v>12075</v>
      </c>
      <c r="V78" s="159">
        <v>2001</v>
      </c>
    </row>
    <row r="79" spans="1:22" ht="10.5" customHeight="1">
      <c r="C79" s="81" t="s">
        <v>392</v>
      </c>
      <c r="D79" s="75"/>
      <c r="E79" s="156">
        <v>111658</v>
      </c>
      <c r="F79" s="161" t="s">
        <v>13</v>
      </c>
      <c r="G79" s="167"/>
      <c r="H79" s="63"/>
      <c r="I79" s="208"/>
      <c r="J79" s="95"/>
      <c r="K79" s="81" t="s">
        <v>378</v>
      </c>
      <c r="L79" s="63"/>
      <c r="M79" s="156">
        <v>44199</v>
      </c>
      <c r="N79" s="161">
        <v>112642</v>
      </c>
      <c r="O79" s="167"/>
      <c r="P79" s="63"/>
      <c r="Q79" s="208"/>
      <c r="R79" s="63"/>
      <c r="S79" s="81" t="s">
        <v>235</v>
      </c>
      <c r="T79" s="75"/>
      <c r="U79" s="160">
        <v>115078</v>
      </c>
      <c r="V79" s="159">
        <v>113282</v>
      </c>
    </row>
    <row r="80" spans="1:22" ht="3" customHeight="1">
      <c r="A80" s="132"/>
      <c r="B80" s="132"/>
      <c r="C80" s="207"/>
      <c r="D80" s="129"/>
      <c r="E80" s="131"/>
      <c r="F80" s="129"/>
      <c r="G80" s="206"/>
      <c r="H80" s="129"/>
      <c r="I80" s="131"/>
      <c r="J80" s="129"/>
      <c r="K80" s="129"/>
      <c r="L80" s="129"/>
      <c r="M80" s="131"/>
      <c r="N80" s="129"/>
      <c r="O80" s="206"/>
      <c r="P80" s="129"/>
      <c r="Q80" s="131"/>
      <c r="R80" s="132"/>
      <c r="S80" s="132"/>
      <c r="T80" s="132"/>
      <c r="U80" s="205"/>
      <c r="V80" s="132"/>
    </row>
    <row r="81" spans="1:17" ht="10.5" customHeight="1">
      <c r="A81" s="63" t="s">
        <v>163</v>
      </c>
      <c r="C81" s="63"/>
      <c r="D81" s="63"/>
      <c r="E81" s="63"/>
      <c r="F81" s="63"/>
      <c r="G81" s="63"/>
      <c r="H81" s="63"/>
      <c r="I81" s="63"/>
      <c r="J81" s="63"/>
      <c r="K81" s="63"/>
      <c r="L81" s="63"/>
      <c r="M81" s="63"/>
      <c r="N81" s="63"/>
      <c r="O81" s="63"/>
      <c r="Q81" s="63"/>
    </row>
  </sheetData>
  <mergeCells count="8">
    <mergeCell ref="R64:S64"/>
    <mergeCell ref="J24:K24"/>
    <mergeCell ref="J73:K73"/>
    <mergeCell ref="B10:C10"/>
    <mergeCell ref="B12:C12"/>
    <mergeCell ref="B56:C56"/>
    <mergeCell ref="R24:S24"/>
    <mergeCell ref="R63:S63"/>
  </mergeCells>
  <phoneticPr fontId="1"/>
  <printOptions gridLinesSet="0"/>
  <pageMargins left="0.78740157480314965" right="0.78740157480314965" top="0.98425196850393704" bottom="0.78740157480314965" header="0.51181102362204722" footer="0.11811023622047245"/>
  <pageSetup paperSize="9" scale="96"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 style="62" customWidth="1"/>
    <col min="11" max="11" width="9.1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 style="62" customWidth="1"/>
    <col min="19" max="19" width="9.12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391</v>
      </c>
    </row>
    <row r="7" spans="1:22" ht="1.5" customHeight="1"/>
    <row r="8" spans="1:22" ht="20.25" customHeight="1">
      <c r="A8" s="215" t="s">
        <v>5</v>
      </c>
      <c r="B8" s="153"/>
      <c r="C8" s="150"/>
      <c r="D8" s="150"/>
      <c r="E8" s="214" t="s">
        <v>6</v>
      </c>
      <c r="F8" s="214" t="s">
        <v>7</v>
      </c>
      <c r="G8" s="152"/>
      <c r="H8" s="151"/>
      <c r="I8" s="215" t="s">
        <v>5</v>
      </c>
      <c r="J8" s="153"/>
      <c r="K8" s="150"/>
      <c r="L8" s="150"/>
      <c r="M8" s="214" t="s">
        <v>6</v>
      </c>
      <c r="N8" s="214" t="s">
        <v>7</v>
      </c>
      <c r="O8" s="152"/>
      <c r="P8" s="151"/>
      <c r="Q8" s="215" t="s">
        <v>5</v>
      </c>
      <c r="R8" s="153"/>
      <c r="S8" s="150"/>
      <c r="T8" s="150"/>
      <c r="U8" s="214" t="s">
        <v>6</v>
      </c>
      <c r="V8" s="214" t="s">
        <v>7</v>
      </c>
    </row>
    <row r="9" spans="1:22" ht="5.25" customHeight="1">
      <c r="E9" s="145"/>
      <c r="H9" s="148"/>
      <c r="M9" s="145"/>
      <c r="P9" s="148"/>
      <c r="U9" s="145"/>
    </row>
    <row r="10" spans="1:22" ht="10.5" customHeight="1">
      <c r="B10" s="494" t="s">
        <v>176</v>
      </c>
      <c r="C10" s="494"/>
      <c r="D10" s="114"/>
      <c r="E10" s="147">
        <f>SUM(E12,E56,M24,M73,U24,U63)</f>
        <v>46720406</v>
      </c>
      <c r="F10" s="112">
        <f>SUM(F12,F56,N24,N73,V24,V63)</f>
        <v>75242887</v>
      </c>
      <c r="G10" s="103"/>
      <c r="H10" s="135"/>
      <c r="I10" s="76"/>
      <c r="J10" s="76"/>
      <c r="K10" s="81" t="s">
        <v>380</v>
      </c>
      <c r="L10" s="75"/>
      <c r="M10" s="162">
        <v>129228</v>
      </c>
      <c r="N10" s="161" t="s">
        <v>13</v>
      </c>
      <c r="O10" s="73"/>
      <c r="P10" s="134"/>
      <c r="Q10" s="71"/>
      <c r="R10" s="107"/>
      <c r="S10" s="81" t="s">
        <v>378</v>
      </c>
      <c r="T10" s="75"/>
      <c r="U10" s="156">
        <v>24762</v>
      </c>
      <c r="V10" s="161">
        <v>181797</v>
      </c>
    </row>
    <row r="11" spans="1:22" ht="10.5" customHeight="1">
      <c r="C11" s="63"/>
      <c r="D11" s="63"/>
      <c r="E11" s="136"/>
      <c r="F11" s="76"/>
      <c r="G11" s="76"/>
      <c r="H11" s="135"/>
      <c r="I11" s="76"/>
      <c r="J11" s="76"/>
      <c r="K11" s="81" t="s">
        <v>191</v>
      </c>
      <c r="L11" s="75"/>
      <c r="M11" s="162">
        <v>7003</v>
      </c>
      <c r="N11" s="161" t="s">
        <v>13</v>
      </c>
      <c r="O11" s="110"/>
      <c r="P11" s="134"/>
      <c r="Q11" s="71"/>
      <c r="R11" s="107"/>
      <c r="S11" s="81" t="s">
        <v>377</v>
      </c>
      <c r="T11" s="75"/>
      <c r="U11" s="156">
        <v>6552</v>
      </c>
      <c r="V11" s="161">
        <v>4264</v>
      </c>
    </row>
    <row r="12" spans="1:22" ht="10.5" customHeight="1">
      <c r="B12" s="494" t="s">
        <v>175</v>
      </c>
      <c r="C12" s="494"/>
      <c r="D12" s="63"/>
      <c r="E12" s="147">
        <f>SUM(E14:E54)</f>
        <v>23040775</v>
      </c>
      <c r="F12" s="112">
        <f>SUM(F14:F54)</f>
        <v>44846544</v>
      </c>
      <c r="G12" s="78"/>
      <c r="H12" s="135"/>
      <c r="I12" s="76"/>
      <c r="J12" s="76"/>
      <c r="K12" s="81" t="s">
        <v>190</v>
      </c>
      <c r="L12" s="75"/>
      <c r="M12" s="156">
        <v>697</v>
      </c>
      <c r="N12" s="161" t="s">
        <v>13</v>
      </c>
      <c r="O12" s="73"/>
      <c r="P12" s="144"/>
      <c r="Q12" s="107"/>
      <c r="R12" s="71"/>
      <c r="S12" s="81" t="s">
        <v>374</v>
      </c>
      <c r="T12" s="75"/>
      <c r="U12" s="156">
        <v>2552</v>
      </c>
      <c r="V12" s="161" t="s">
        <v>13</v>
      </c>
    </row>
    <row r="13" spans="1:22" ht="10.5" customHeight="1">
      <c r="D13" s="75"/>
      <c r="E13" s="146"/>
      <c r="G13" s="78"/>
      <c r="H13" s="135"/>
      <c r="I13" s="76"/>
      <c r="J13" s="76"/>
      <c r="K13" s="81"/>
      <c r="L13" s="75"/>
      <c r="M13" s="156"/>
      <c r="N13" s="161"/>
      <c r="O13" s="110"/>
      <c r="P13" s="144"/>
      <c r="Q13" s="107"/>
      <c r="R13" s="107"/>
      <c r="S13" s="81" t="s">
        <v>372</v>
      </c>
      <c r="T13" s="75"/>
      <c r="U13" s="156">
        <v>2460</v>
      </c>
      <c r="V13" s="161" t="s">
        <v>13</v>
      </c>
    </row>
    <row r="14" spans="1:22" ht="10.5" customHeight="1">
      <c r="C14" s="81" t="s">
        <v>376</v>
      </c>
      <c r="D14" s="75"/>
      <c r="E14" s="160">
        <v>1765774</v>
      </c>
      <c r="F14" s="159">
        <v>2866450</v>
      </c>
      <c r="G14" s="78"/>
      <c r="H14" s="135"/>
      <c r="I14" s="76"/>
      <c r="J14" s="76"/>
      <c r="K14" s="81" t="s">
        <v>390</v>
      </c>
      <c r="L14" s="75"/>
      <c r="M14" s="156">
        <v>57</v>
      </c>
      <c r="N14" s="161" t="s">
        <v>13</v>
      </c>
      <c r="O14" s="82"/>
      <c r="P14" s="144"/>
      <c r="Q14" s="107"/>
      <c r="R14" s="107"/>
      <c r="S14" s="87" t="s">
        <v>369</v>
      </c>
      <c r="T14" s="63"/>
      <c r="U14" s="156">
        <v>13095</v>
      </c>
      <c r="V14" s="161" t="s">
        <v>13</v>
      </c>
    </row>
    <row r="15" spans="1:22" ht="10.5" customHeight="1">
      <c r="C15" s="81" t="s">
        <v>373</v>
      </c>
      <c r="D15" s="75"/>
      <c r="E15" s="164">
        <v>2021</v>
      </c>
      <c r="F15" s="159">
        <v>113914</v>
      </c>
      <c r="G15" s="78"/>
      <c r="H15" s="135"/>
      <c r="I15" s="76"/>
      <c r="J15" s="76"/>
      <c r="K15" s="81" t="s">
        <v>375</v>
      </c>
      <c r="M15" s="156">
        <v>200994</v>
      </c>
      <c r="N15" s="161">
        <v>337739</v>
      </c>
      <c r="O15" s="110"/>
      <c r="P15" s="144"/>
      <c r="Q15" s="107"/>
      <c r="R15" s="107"/>
      <c r="S15" s="87"/>
      <c r="T15" s="63"/>
      <c r="U15" s="156"/>
      <c r="V15" s="161"/>
    </row>
    <row r="16" spans="1:22" ht="10.5" customHeight="1">
      <c r="C16" s="81" t="s">
        <v>371</v>
      </c>
      <c r="D16" s="75"/>
      <c r="E16" s="160">
        <v>4490504</v>
      </c>
      <c r="F16" s="159">
        <v>9773197</v>
      </c>
      <c r="G16" s="78"/>
      <c r="H16" s="135"/>
      <c r="I16" s="76"/>
      <c r="K16" s="81" t="s">
        <v>189</v>
      </c>
      <c r="L16" s="75"/>
      <c r="M16" s="156">
        <v>8660</v>
      </c>
      <c r="N16" s="161" t="s">
        <v>13</v>
      </c>
      <c r="O16" s="73"/>
      <c r="P16" s="134"/>
      <c r="Q16" s="71"/>
      <c r="S16" s="211" t="s">
        <v>367</v>
      </c>
      <c r="T16" s="75"/>
      <c r="U16" s="156">
        <v>91657</v>
      </c>
      <c r="V16" s="161" t="s">
        <v>13</v>
      </c>
    </row>
    <row r="17" spans="3:22" ht="10.5" customHeight="1">
      <c r="C17" s="81" t="s">
        <v>368</v>
      </c>
      <c r="D17" s="75"/>
      <c r="E17" s="160">
        <v>2005739</v>
      </c>
      <c r="F17" s="159">
        <v>1734339</v>
      </c>
      <c r="G17" s="78"/>
      <c r="H17" s="135"/>
      <c r="I17" s="88"/>
      <c r="K17" s="81" t="s">
        <v>370</v>
      </c>
      <c r="L17" s="75"/>
      <c r="M17" s="133">
        <v>665</v>
      </c>
      <c r="N17" s="161" t="s">
        <v>13</v>
      </c>
      <c r="O17" s="96"/>
      <c r="P17" s="144"/>
      <c r="Q17" s="107"/>
      <c r="R17" s="71"/>
      <c r="S17" s="91" t="s">
        <v>364</v>
      </c>
      <c r="T17" s="75"/>
      <c r="U17" s="156">
        <v>480</v>
      </c>
      <c r="V17" s="161" t="s">
        <v>13</v>
      </c>
    </row>
    <row r="18" spans="3:22" ht="10.5" customHeight="1">
      <c r="C18" s="81" t="s">
        <v>366</v>
      </c>
      <c r="D18" s="63"/>
      <c r="E18" s="160">
        <v>2106371</v>
      </c>
      <c r="F18" s="159">
        <v>2159132</v>
      </c>
      <c r="G18" s="78"/>
      <c r="H18" s="135"/>
      <c r="I18" s="76"/>
      <c r="K18" s="81" t="s">
        <v>187</v>
      </c>
      <c r="L18" s="63"/>
      <c r="M18" s="156">
        <v>1104</v>
      </c>
      <c r="N18" s="161" t="s">
        <v>13</v>
      </c>
      <c r="O18" s="82"/>
      <c r="P18" s="144"/>
      <c r="Q18" s="107"/>
      <c r="S18" s="175" t="s">
        <v>361</v>
      </c>
      <c r="T18" s="63"/>
      <c r="U18" s="156">
        <v>127</v>
      </c>
      <c r="V18" s="161" t="s">
        <v>13</v>
      </c>
    </row>
    <row r="19" spans="3:22" ht="10.5" customHeight="1">
      <c r="C19" s="63"/>
      <c r="D19" s="75"/>
      <c r="E19" s="165"/>
      <c r="F19" s="163"/>
      <c r="G19" s="83"/>
      <c r="H19" s="135"/>
      <c r="I19" s="76"/>
      <c r="K19" s="81"/>
      <c r="L19" s="63"/>
      <c r="M19" s="156"/>
      <c r="N19" s="161"/>
      <c r="O19" s="82"/>
      <c r="P19" s="144"/>
      <c r="Q19" s="107"/>
      <c r="R19" s="71"/>
      <c r="S19" s="91" t="s">
        <v>359</v>
      </c>
      <c r="T19" s="63"/>
      <c r="U19" s="156">
        <v>4322</v>
      </c>
      <c r="V19" s="161" t="s">
        <v>13</v>
      </c>
    </row>
    <row r="20" spans="3:22" ht="10.5" customHeight="1">
      <c r="C20" s="81" t="s">
        <v>363</v>
      </c>
      <c r="D20" s="75"/>
      <c r="E20" s="160">
        <v>187016</v>
      </c>
      <c r="F20" s="161">
        <v>458764</v>
      </c>
      <c r="G20" s="78"/>
      <c r="H20" s="139"/>
      <c r="I20" s="88"/>
      <c r="J20" s="95"/>
      <c r="K20" s="81" t="s">
        <v>365</v>
      </c>
      <c r="M20" s="156">
        <v>20063</v>
      </c>
      <c r="N20" s="161" t="s">
        <v>13</v>
      </c>
      <c r="O20" s="82"/>
      <c r="P20" s="134"/>
      <c r="Q20" s="71"/>
      <c r="R20" s="71"/>
      <c r="S20" s="81" t="s">
        <v>356</v>
      </c>
      <c r="T20" s="75"/>
      <c r="U20" s="133">
        <v>1378</v>
      </c>
      <c r="V20" s="161" t="s">
        <v>13</v>
      </c>
    </row>
    <row r="21" spans="3:22" ht="10.5" customHeight="1">
      <c r="C21" s="81" t="s">
        <v>360</v>
      </c>
      <c r="D21" s="75"/>
      <c r="E21" s="160">
        <v>1927</v>
      </c>
      <c r="F21" s="161" t="s">
        <v>13</v>
      </c>
      <c r="G21" s="90"/>
      <c r="H21" s="135"/>
      <c r="I21" s="76"/>
      <c r="J21" s="76"/>
      <c r="K21" s="81" t="s">
        <v>362</v>
      </c>
      <c r="L21" s="75"/>
      <c r="M21" s="156">
        <v>657</v>
      </c>
      <c r="N21" s="161" t="s">
        <v>13</v>
      </c>
      <c r="O21" s="73"/>
      <c r="P21" s="134"/>
      <c r="Q21" s="71"/>
      <c r="R21" s="71"/>
      <c r="S21" s="81"/>
      <c r="T21" s="75"/>
      <c r="U21" s="133"/>
      <c r="V21" s="161"/>
    </row>
    <row r="22" spans="3:22" ht="10.5" customHeight="1">
      <c r="C22" s="81" t="s">
        <v>358</v>
      </c>
      <c r="D22" s="75"/>
      <c r="E22" s="160">
        <v>1775606</v>
      </c>
      <c r="F22" s="159">
        <v>1357079</v>
      </c>
      <c r="G22" s="78"/>
      <c r="H22" s="139"/>
      <c r="I22" s="76"/>
      <c r="J22" s="76"/>
      <c r="K22" s="211" t="s">
        <v>357</v>
      </c>
      <c r="L22" s="75"/>
      <c r="M22" s="156">
        <v>20</v>
      </c>
      <c r="N22" s="161" t="s">
        <v>13</v>
      </c>
      <c r="O22" s="73"/>
      <c r="P22" s="134"/>
      <c r="Q22" s="71"/>
      <c r="R22" s="71"/>
      <c r="S22" s="91" t="s">
        <v>354</v>
      </c>
      <c r="T22" s="63"/>
      <c r="U22" s="156">
        <v>6399</v>
      </c>
      <c r="V22" s="161" t="s">
        <v>13</v>
      </c>
    </row>
    <row r="23" spans="3:22" ht="10.5" customHeight="1">
      <c r="C23" s="81" t="s">
        <v>355</v>
      </c>
      <c r="D23" s="75"/>
      <c r="E23" s="160">
        <v>1672621</v>
      </c>
      <c r="F23" s="159">
        <v>1169611</v>
      </c>
      <c r="G23" s="78"/>
      <c r="H23" s="135"/>
      <c r="I23" s="76"/>
      <c r="J23" s="495"/>
      <c r="K23" s="495"/>
      <c r="L23" s="75"/>
      <c r="M23" s="140"/>
      <c r="N23" s="96"/>
      <c r="O23" s="73"/>
      <c r="P23" s="134"/>
      <c r="Q23" s="71"/>
      <c r="R23" s="493"/>
      <c r="S23" s="493"/>
      <c r="T23" s="75"/>
      <c r="U23" s="140"/>
      <c r="V23" s="96"/>
    </row>
    <row r="24" spans="3:22" ht="10.5" customHeight="1">
      <c r="C24" s="81" t="s">
        <v>353</v>
      </c>
      <c r="D24" s="63"/>
      <c r="E24" s="160">
        <v>402232</v>
      </c>
      <c r="F24" s="159">
        <v>412805</v>
      </c>
      <c r="G24" s="78"/>
      <c r="H24" s="135"/>
      <c r="I24" s="76"/>
      <c r="J24" s="495" t="s">
        <v>174</v>
      </c>
      <c r="K24" s="495"/>
      <c r="L24" s="75"/>
      <c r="M24" s="140">
        <f>SUM(M26:M71)</f>
        <v>2665367</v>
      </c>
      <c r="N24" s="96">
        <f>SUM(N26:N71)</f>
        <v>753455</v>
      </c>
      <c r="O24" s="73"/>
      <c r="P24" s="134"/>
      <c r="Q24" s="71"/>
      <c r="R24" s="493" t="s">
        <v>173</v>
      </c>
      <c r="S24" s="493"/>
      <c r="T24" s="75"/>
      <c r="U24" s="140">
        <f>SUM(U26:U61)</f>
        <v>6045971</v>
      </c>
      <c r="V24" s="96">
        <f>SUM(V26:V61)</f>
        <v>7842840</v>
      </c>
    </row>
    <row r="25" spans="3:22" ht="10.5" customHeight="1">
      <c r="C25" s="63"/>
      <c r="D25" s="75"/>
      <c r="E25" s="160"/>
      <c r="F25" s="159"/>
      <c r="G25" s="78"/>
      <c r="H25" s="135"/>
      <c r="I25" s="76"/>
      <c r="J25" s="95"/>
      <c r="K25" s="81"/>
      <c r="L25" s="75"/>
      <c r="M25" s="133"/>
      <c r="N25" s="69"/>
      <c r="O25" s="82"/>
      <c r="P25" s="134"/>
      <c r="Q25" s="71"/>
      <c r="R25" s="71"/>
      <c r="S25" s="81"/>
      <c r="T25" s="75"/>
      <c r="U25" s="156"/>
      <c r="V25" s="158"/>
    </row>
    <row r="26" spans="3:22" ht="10.5" customHeight="1">
      <c r="C26" s="81" t="s">
        <v>352</v>
      </c>
      <c r="D26" s="75"/>
      <c r="E26" s="160">
        <v>636780</v>
      </c>
      <c r="F26" s="161">
        <v>2557100</v>
      </c>
      <c r="G26" s="78"/>
      <c r="H26" s="135"/>
      <c r="I26" s="76"/>
      <c r="J26" s="76"/>
      <c r="K26" s="81" t="s">
        <v>351</v>
      </c>
      <c r="L26" s="75"/>
      <c r="M26" s="156">
        <v>57820</v>
      </c>
      <c r="N26" s="161">
        <v>3193</v>
      </c>
      <c r="O26" s="82"/>
      <c r="P26" s="134"/>
      <c r="Q26" s="71"/>
      <c r="R26" s="71"/>
      <c r="S26" s="81" t="s">
        <v>347</v>
      </c>
      <c r="T26" s="75"/>
      <c r="U26" s="156">
        <v>441076</v>
      </c>
      <c r="V26" s="161">
        <v>2371747</v>
      </c>
    </row>
    <row r="27" spans="3:22" ht="10.5" customHeight="1">
      <c r="C27" s="81" t="s">
        <v>349</v>
      </c>
      <c r="D27" s="75"/>
      <c r="E27" s="160">
        <v>62960</v>
      </c>
      <c r="F27" s="161" t="s">
        <v>13</v>
      </c>
      <c r="G27" s="78"/>
      <c r="H27" s="135"/>
      <c r="I27" s="76"/>
      <c r="J27" s="95"/>
      <c r="K27" s="194" t="s">
        <v>389</v>
      </c>
      <c r="L27" s="75"/>
      <c r="M27" s="156">
        <v>65</v>
      </c>
      <c r="N27" s="161" t="s">
        <v>13</v>
      </c>
      <c r="O27" s="73"/>
      <c r="P27" s="134"/>
      <c r="Q27" s="71"/>
      <c r="R27" s="71"/>
      <c r="S27" s="81" t="s">
        <v>344</v>
      </c>
      <c r="T27" s="75"/>
      <c r="U27" s="156">
        <v>4691013</v>
      </c>
      <c r="V27" s="161">
        <v>5452700</v>
      </c>
    </row>
    <row r="28" spans="3:22" ht="10.5" customHeight="1">
      <c r="C28" s="81" t="s">
        <v>346</v>
      </c>
      <c r="D28" s="75"/>
      <c r="E28" s="160">
        <v>490515</v>
      </c>
      <c r="F28" s="161">
        <v>7372870</v>
      </c>
      <c r="G28" s="78"/>
      <c r="H28" s="135"/>
      <c r="I28" s="76"/>
      <c r="J28" s="76"/>
      <c r="K28" s="81" t="s">
        <v>345</v>
      </c>
      <c r="L28" s="75"/>
      <c r="M28" s="162">
        <v>98759</v>
      </c>
      <c r="N28" s="161">
        <v>134124</v>
      </c>
      <c r="O28" s="82"/>
      <c r="P28" s="134"/>
      <c r="Q28" s="71"/>
      <c r="R28" s="71"/>
      <c r="S28" s="81" t="s">
        <v>341</v>
      </c>
      <c r="T28" s="75"/>
      <c r="U28" s="156">
        <v>138829</v>
      </c>
      <c r="V28" s="161">
        <v>2331</v>
      </c>
    </row>
    <row r="29" spans="3:22" ht="10.5" customHeight="1">
      <c r="C29" s="81" t="s">
        <v>343</v>
      </c>
      <c r="D29" s="75"/>
      <c r="E29" s="164">
        <v>26</v>
      </c>
      <c r="F29" s="161" t="s">
        <v>13</v>
      </c>
      <c r="G29" s="83"/>
      <c r="H29" s="135"/>
      <c r="I29" s="76"/>
      <c r="J29" s="76"/>
      <c r="K29" s="81" t="s">
        <v>342</v>
      </c>
      <c r="L29" s="75"/>
      <c r="M29" s="156">
        <v>8499</v>
      </c>
      <c r="N29" s="161" t="s">
        <v>13</v>
      </c>
      <c r="O29" s="82"/>
      <c r="P29" s="134"/>
      <c r="Q29" s="71"/>
      <c r="R29" s="71"/>
      <c r="S29" s="81" t="s">
        <v>338</v>
      </c>
      <c r="T29" s="75"/>
      <c r="U29" s="156">
        <v>14484</v>
      </c>
      <c r="V29" s="161">
        <v>2404</v>
      </c>
    </row>
    <row r="30" spans="3:22" ht="10.5" customHeight="1">
      <c r="C30" s="81" t="s">
        <v>340</v>
      </c>
      <c r="D30" s="75"/>
      <c r="E30" s="160">
        <v>1221</v>
      </c>
      <c r="F30" s="161">
        <v>5958</v>
      </c>
      <c r="G30" s="78"/>
      <c r="H30" s="135"/>
      <c r="I30" s="76"/>
      <c r="J30" s="76"/>
      <c r="K30" s="81"/>
      <c r="L30" s="75"/>
      <c r="M30" s="156"/>
      <c r="N30" s="161"/>
      <c r="O30" s="73"/>
      <c r="P30" s="134"/>
      <c r="Q30" s="71"/>
      <c r="R30" s="71"/>
      <c r="S30" s="81" t="s">
        <v>337</v>
      </c>
      <c r="T30" s="75"/>
      <c r="U30" s="156">
        <v>14041</v>
      </c>
      <c r="V30" s="161" t="s">
        <v>13</v>
      </c>
    </row>
    <row r="31" spans="3:22" ht="10.5" customHeight="1">
      <c r="C31" s="63"/>
      <c r="D31" s="75"/>
      <c r="E31" s="160"/>
      <c r="F31" s="159"/>
      <c r="G31" s="78"/>
      <c r="H31" s="135"/>
      <c r="I31" s="76"/>
      <c r="J31" s="76"/>
      <c r="K31" s="81" t="s">
        <v>339</v>
      </c>
      <c r="L31" s="75"/>
      <c r="M31" s="160">
        <v>3318</v>
      </c>
      <c r="N31" s="161" t="s">
        <v>13</v>
      </c>
      <c r="O31" s="82"/>
      <c r="P31" s="134"/>
      <c r="Q31" s="71"/>
      <c r="R31" s="71"/>
      <c r="S31" s="81"/>
      <c r="T31" s="75"/>
      <c r="U31" s="156"/>
      <c r="V31" s="161"/>
    </row>
    <row r="32" spans="3:22" ht="10.5" customHeight="1">
      <c r="C32" s="81" t="s">
        <v>336</v>
      </c>
      <c r="D32" s="63"/>
      <c r="E32" s="160">
        <v>85902</v>
      </c>
      <c r="F32" s="159">
        <v>2018530</v>
      </c>
      <c r="G32" s="78"/>
      <c r="H32" s="135"/>
      <c r="I32" s="76"/>
      <c r="J32" s="76"/>
      <c r="K32" s="81" t="s">
        <v>335</v>
      </c>
      <c r="L32" s="63"/>
      <c r="M32" s="156">
        <v>295398</v>
      </c>
      <c r="N32" s="161">
        <v>83025</v>
      </c>
      <c r="O32" s="73"/>
      <c r="P32" s="134"/>
      <c r="Q32" s="71"/>
      <c r="R32" s="71"/>
      <c r="S32" s="81" t="s">
        <v>198</v>
      </c>
      <c r="T32" s="75"/>
      <c r="U32" s="156">
        <v>525</v>
      </c>
      <c r="V32" s="161" t="s">
        <v>13</v>
      </c>
    </row>
    <row r="33" spans="3:22" ht="10.5" customHeight="1">
      <c r="C33" s="81" t="s">
        <v>334</v>
      </c>
      <c r="D33" s="75"/>
      <c r="E33" s="160">
        <v>90032</v>
      </c>
      <c r="F33" s="161">
        <v>177</v>
      </c>
      <c r="G33" s="78"/>
      <c r="H33" s="135"/>
      <c r="I33" s="76"/>
      <c r="J33" s="76"/>
      <c r="K33" s="81" t="s">
        <v>333</v>
      </c>
      <c r="L33" s="75"/>
      <c r="M33" s="156">
        <v>29504</v>
      </c>
      <c r="N33" s="161" t="s">
        <v>13</v>
      </c>
      <c r="O33" s="73"/>
      <c r="P33" s="134"/>
      <c r="Q33" s="71"/>
      <c r="R33" s="71"/>
      <c r="S33" s="91" t="s">
        <v>330</v>
      </c>
      <c r="T33" s="63"/>
      <c r="U33" s="156">
        <v>75668</v>
      </c>
      <c r="V33" s="161">
        <v>707</v>
      </c>
    </row>
    <row r="34" spans="3:22" ht="10.5" customHeight="1">
      <c r="C34" s="81" t="s">
        <v>332</v>
      </c>
      <c r="D34" s="75"/>
      <c r="E34" s="160">
        <v>77111</v>
      </c>
      <c r="F34" s="161">
        <v>3371</v>
      </c>
      <c r="G34" s="78"/>
      <c r="H34" s="135"/>
      <c r="I34" s="76"/>
      <c r="J34" s="76"/>
      <c r="K34" s="81" t="s">
        <v>331</v>
      </c>
      <c r="L34" s="75"/>
      <c r="M34" s="162">
        <v>2870</v>
      </c>
      <c r="N34" s="161" t="s">
        <v>13</v>
      </c>
      <c r="O34" s="73"/>
      <c r="P34" s="134"/>
      <c r="Q34" s="71"/>
      <c r="R34" s="71"/>
      <c r="S34" s="81" t="s">
        <v>327</v>
      </c>
      <c r="T34" s="75"/>
      <c r="U34" s="156">
        <v>10890</v>
      </c>
      <c r="V34" s="161">
        <v>333</v>
      </c>
    </row>
    <row r="35" spans="3:22" ht="10.5" customHeight="1">
      <c r="C35" s="91" t="s">
        <v>329</v>
      </c>
      <c r="D35" s="75"/>
      <c r="E35" s="160">
        <v>73501</v>
      </c>
      <c r="F35" s="161" t="s">
        <v>13</v>
      </c>
      <c r="G35" s="83"/>
      <c r="H35" s="135"/>
      <c r="I35" s="76"/>
      <c r="J35" s="76"/>
      <c r="K35" s="81" t="s">
        <v>328</v>
      </c>
      <c r="L35" s="75"/>
      <c r="M35" s="156">
        <v>16599</v>
      </c>
      <c r="N35" s="161" t="s">
        <v>13</v>
      </c>
      <c r="O35" s="73"/>
      <c r="P35" s="134"/>
      <c r="Q35" s="71"/>
      <c r="R35" s="71"/>
      <c r="S35" s="81" t="s">
        <v>324</v>
      </c>
      <c r="T35" s="75"/>
      <c r="U35" s="156">
        <v>93321</v>
      </c>
      <c r="V35" s="161" t="s">
        <v>13</v>
      </c>
    </row>
    <row r="36" spans="3:22" ht="10.5" customHeight="1">
      <c r="C36" s="81" t="s">
        <v>326</v>
      </c>
      <c r="D36" s="75"/>
      <c r="E36" s="160">
        <v>66935</v>
      </c>
      <c r="F36" s="161">
        <v>699807</v>
      </c>
      <c r="G36" s="78"/>
      <c r="H36" s="135"/>
      <c r="I36" s="76"/>
      <c r="J36" s="76"/>
      <c r="K36" s="81"/>
      <c r="L36" s="75"/>
      <c r="M36" s="156"/>
      <c r="N36" s="161"/>
      <c r="O36" s="73"/>
      <c r="P36" s="134"/>
      <c r="Q36" s="71"/>
      <c r="R36" s="71"/>
      <c r="S36" s="81" t="s">
        <v>323</v>
      </c>
      <c r="T36" s="75"/>
      <c r="U36" s="156">
        <v>136926</v>
      </c>
      <c r="V36" s="161">
        <v>12618</v>
      </c>
    </row>
    <row r="37" spans="3:22" ht="10.5" customHeight="1">
      <c r="C37" s="63"/>
      <c r="D37" s="75"/>
      <c r="E37" s="160"/>
      <c r="F37" s="161"/>
      <c r="G37" s="83"/>
      <c r="H37" s="135"/>
      <c r="I37" s="76"/>
      <c r="J37" s="76"/>
      <c r="K37" s="81" t="s">
        <v>325</v>
      </c>
      <c r="L37" s="75"/>
      <c r="M37" s="160">
        <v>788</v>
      </c>
      <c r="N37" s="161" t="s">
        <v>13</v>
      </c>
      <c r="O37" s="82"/>
      <c r="P37" s="134"/>
      <c r="Q37" s="71"/>
      <c r="R37" s="71"/>
      <c r="S37" s="81"/>
      <c r="T37" s="75"/>
      <c r="U37" s="156"/>
      <c r="V37" s="161"/>
    </row>
    <row r="38" spans="3:22" ht="10.5" customHeight="1">
      <c r="C38" s="81" t="s">
        <v>197</v>
      </c>
      <c r="D38" s="63"/>
      <c r="E38" s="160">
        <v>3220</v>
      </c>
      <c r="F38" s="161" t="s">
        <v>13</v>
      </c>
      <c r="G38" s="78"/>
      <c r="H38" s="135"/>
      <c r="I38" s="76"/>
      <c r="J38" s="76"/>
      <c r="K38" s="81" t="s">
        <v>321</v>
      </c>
      <c r="L38" s="63"/>
      <c r="M38" s="156">
        <v>1370</v>
      </c>
      <c r="N38" s="161" t="s">
        <v>13</v>
      </c>
      <c r="O38" s="73"/>
      <c r="P38" s="134"/>
      <c r="Q38" s="71"/>
      <c r="R38" s="71"/>
      <c r="S38" s="81" t="s">
        <v>318</v>
      </c>
      <c r="T38" s="75"/>
      <c r="U38" s="156">
        <v>5445</v>
      </c>
      <c r="V38" s="161" t="s">
        <v>13</v>
      </c>
    </row>
    <row r="39" spans="3:22" ht="10.5" customHeight="1">
      <c r="C39" s="81" t="s">
        <v>322</v>
      </c>
      <c r="D39" s="75"/>
      <c r="E39" s="160">
        <v>643453</v>
      </c>
      <c r="F39" s="159">
        <v>1363263</v>
      </c>
      <c r="G39" s="78"/>
      <c r="H39" s="135"/>
      <c r="I39" s="76"/>
      <c r="J39" s="76"/>
      <c r="K39" s="81" t="s">
        <v>383</v>
      </c>
      <c r="L39" s="75"/>
      <c r="M39" s="156">
        <v>37</v>
      </c>
      <c r="N39" s="161" t="s">
        <v>13</v>
      </c>
      <c r="O39" s="73"/>
      <c r="P39" s="134"/>
      <c r="Q39" s="71"/>
      <c r="R39" s="71"/>
      <c r="S39" s="81" t="s">
        <v>315</v>
      </c>
      <c r="T39" s="63"/>
      <c r="U39" s="156">
        <v>23953</v>
      </c>
      <c r="V39" s="161" t="s">
        <v>13</v>
      </c>
    </row>
    <row r="40" spans="3:22" ht="10.5" customHeight="1">
      <c r="C40" s="91" t="s">
        <v>320</v>
      </c>
      <c r="D40" s="75"/>
      <c r="E40" s="160">
        <v>1894554</v>
      </c>
      <c r="F40" s="159">
        <v>3540269</v>
      </c>
      <c r="G40" s="78"/>
      <c r="H40" s="135"/>
      <c r="I40" s="76"/>
      <c r="J40" s="76"/>
      <c r="K40" s="81" t="s">
        <v>319</v>
      </c>
      <c r="L40" s="75"/>
      <c r="M40" s="162">
        <v>1001</v>
      </c>
      <c r="N40" s="161" t="s">
        <v>13</v>
      </c>
      <c r="O40" s="73"/>
      <c r="P40" s="134"/>
      <c r="Q40" s="71"/>
      <c r="R40" s="71"/>
      <c r="S40" s="81" t="s">
        <v>313</v>
      </c>
      <c r="T40" s="75"/>
      <c r="U40" s="156">
        <v>45549</v>
      </c>
      <c r="V40" s="161" t="s">
        <v>13</v>
      </c>
    </row>
    <row r="41" spans="3:22" ht="10.5" customHeight="1">
      <c r="C41" s="81" t="s">
        <v>317</v>
      </c>
      <c r="D41" s="75"/>
      <c r="E41" s="160">
        <v>445863</v>
      </c>
      <c r="F41" s="159">
        <v>4995539</v>
      </c>
      <c r="G41" s="78"/>
      <c r="H41" s="135"/>
      <c r="I41" s="76"/>
      <c r="J41" s="76"/>
      <c r="K41" s="81" t="s">
        <v>316</v>
      </c>
      <c r="L41" s="75"/>
      <c r="M41" s="156">
        <v>1044</v>
      </c>
      <c r="N41" s="161" t="s">
        <v>13</v>
      </c>
      <c r="O41" s="82"/>
      <c r="P41" s="134"/>
      <c r="Q41" s="71"/>
      <c r="R41" s="71"/>
      <c r="S41" s="86" t="s">
        <v>213</v>
      </c>
      <c r="T41" s="75"/>
      <c r="U41" s="156">
        <v>21</v>
      </c>
      <c r="V41" s="161" t="s">
        <v>13</v>
      </c>
    </row>
    <row r="42" spans="3:22" ht="10.5" customHeight="1">
      <c r="C42" s="81" t="s">
        <v>186</v>
      </c>
      <c r="D42" s="75"/>
      <c r="E42" s="160">
        <v>1130182</v>
      </c>
      <c r="F42" s="161" t="s">
        <v>13</v>
      </c>
      <c r="G42" s="78"/>
      <c r="H42" s="135"/>
      <c r="I42" s="76"/>
      <c r="J42" s="76"/>
      <c r="K42" s="81"/>
      <c r="L42" s="75"/>
      <c r="M42" s="156"/>
      <c r="N42" s="161"/>
      <c r="O42" s="82"/>
      <c r="P42" s="134"/>
      <c r="Q42" s="71"/>
      <c r="R42" s="71"/>
      <c r="S42" s="81" t="s">
        <v>311</v>
      </c>
      <c r="T42" s="75"/>
      <c r="U42" s="156">
        <v>20392</v>
      </c>
      <c r="V42" s="161" t="s">
        <v>13</v>
      </c>
    </row>
    <row r="43" spans="3:22" ht="10.5" customHeight="1">
      <c r="C43" s="63"/>
      <c r="D43" s="63"/>
      <c r="E43" s="160"/>
      <c r="F43" s="159"/>
      <c r="G43" s="78"/>
      <c r="H43" s="135"/>
      <c r="I43" s="76"/>
      <c r="J43" s="76"/>
      <c r="K43" s="81" t="s">
        <v>314</v>
      </c>
      <c r="L43" s="75"/>
      <c r="M43" s="164">
        <v>2144</v>
      </c>
      <c r="N43" s="161" t="s">
        <v>13</v>
      </c>
      <c r="O43" s="82"/>
      <c r="P43" s="134"/>
      <c r="Q43" s="71"/>
      <c r="R43" s="71"/>
      <c r="S43" s="81"/>
      <c r="T43" s="75"/>
      <c r="U43" s="156"/>
      <c r="V43" s="161"/>
    </row>
    <row r="44" spans="3:22" ht="10.5" customHeight="1">
      <c r="C44" s="81" t="s">
        <v>312</v>
      </c>
      <c r="D44" s="63"/>
      <c r="E44" s="160">
        <v>2041213</v>
      </c>
      <c r="F44" s="159">
        <v>2237984</v>
      </c>
      <c r="G44" s="78"/>
      <c r="H44" s="135"/>
      <c r="I44" s="76"/>
      <c r="J44" s="76"/>
      <c r="K44" s="175" t="s">
        <v>214</v>
      </c>
      <c r="L44" s="63"/>
      <c r="M44" s="156">
        <v>912</v>
      </c>
      <c r="N44" s="161" t="s">
        <v>13</v>
      </c>
      <c r="O44" s="82"/>
      <c r="P44" s="134"/>
      <c r="Q44" s="71"/>
      <c r="R44" s="71"/>
      <c r="S44" s="81" t="s">
        <v>306</v>
      </c>
      <c r="T44" s="75"/>
      <c r="U44" s="156">
        <v>53913</v>
      </c>
      <c r="V44" s="161" t="s">
        <v>13</v>
      </c>
    </row>
    <row r="45" spans="3:22" ht="10.5" customHeight="1">
      <c r="C45" s="81" t="s">
        <v>310</v>
      </c>
      <c r="D45" s="75"/>
      <c r="E45" s="164">
        <v>216953</v>
      </c>
      <c r="F45" s="161" t="s">
        <v>13</v>
      </c>
      <c r="G45" s="90"/>
      <c r="H45" s="135"/>
      <c r="I45" s="88"/>
      <c r="J45" s="88"/>
      <c r="K45" s="81" t="s">
        <v>309</v>
      </c>
      <c r="L45" s="75"/>
      <c r="M45" s="156">
        <v>28654</v>
      </c>
      <c r="N45" s="161" t="s">
        <v>13</v>
      </c>
      <c r="O45" s="82"/>
      <c r="P45" s="134"/>
      <c r="Q45" s="71"/>
      <c r="R45" s="71"/>
      <c r="S45" s="81" t="s">
        <v>303</v>
      </c>
      <c r="T45" s="63"/>
      <c r="U45" s="156">
        <v>5781</v>
      </c>
      <c r="V45" s="161" t="s">
        <v>13</v>
      </c>
    </row>
    <row r="46" spans="3:22" ht="10.5" customHeight="1">
      <c r="C46" s="81" t="s">
        <v>308</v>
      </c>
      <c r="D46" s="75"/>
      <c r="E46" s="164">
        <v>204714</v>
      </c>
      <c r="F46" s="161" t="s">
        <v>13</v>
      </c>
      <c r="G46" s="90"/>
      <c r="H46" s="135"/>
      <c r="I46" s="88"/>
      <c r="J46" s="88"/>
      <c r="K46" s="81" t="s">
        <v>307</v>
      </c>
      <c r="L46" s="75"/>
      <c r="M46" s="162">
        <v>1740</v>
      </c>
      <c r="N46" s="161" t="s">
        <v>13</v>
      </c>
      <c r="O46" s="73"/>
      <c r="P46" s="134"/>
      <c r="Q46" s="71"/>
      <c r="R46" s="71"/>
      <c r="S46" s="81" t="s">
        <v>300</v>
      </c>
      <c r="T46" s="75"/>
      <c r="U46" s="156">
        <v>10</v>
      </c>
      <c r="V46" s="161" t="s">
        <v>13</v>
      </c>
    </row>
    <row r="47" spans="3:22" ht="10.5" customHeight="1">
      <c r="C47" s="81" t="s">
        <v>305</v>
      </c>
      <c r="D47" s="75"/>
      <c r="E47" s="164">
        <v>161595</v>
      </c>
      <c r="F47" s="161">
        <v>3685</v>
      </c>
      <c r="G47" s="90"/>
      <c r="H47" s="139"/>
      <c r="I47" s="88"/>
      <c r="J47" s="88"/>
      <c r="K47" s="81" t="s">
        <v>304</v>
      </c>
      <c r="L47" s="75"/>
      <c r="M47" s="156">
        <v>2107</v>
      </c>
      <c r="N47" s="161" t="s">
        <v>13</v>
      </c>
      <c r="O47" s="73"/>
      <c r="P47" s="134"/>
      <c r="Q47" s="71"/>
      <c r="R47" s="71"/>
      <c r="S47" s="81" t="s">
        <v>297</v>
      </c>
      <c r="T47" s="75"/>
      <c r="U47" s="156">
        <v>5209</v>
      </c>
      <c r="V47" s="161" t="s">
        <v>13</v>
      </c>
    </row>
    <row r="48" spans="3:22" ht="10.5" customHeight="1">
      <c r="C48" s="81" t="s">
        <v>302</v>
      </c>
      <c r="D48" s="75"/>
      <c r="E48" s="164">
        <v>123193</v>
      </c>
      <c r="F48" s="161">
        <v>2700</v>
      </c>
      <c r="G48" s="83"/>
      <c r="H48" s="139"/>
      <c r="I48" s="88"/>
      <c r="J48" s="88"/>
      <c r="K48" s="81"/>
      <c r="L48" s="75"/>
      <c r="M48" s="156"/>
      <c r="N48" s="161"/>
      <c r="O48" s="82"/>
      <c r="P48" s="134"/>
      <c r="Q48" s="71"/>
      <c r="S48" s="91" t="s">
        <v>296</v>
      </c>
      <c r="T48" s="63"/>
      <c r="U48" s="156">
        <v>85521</v>
      </c>
      <c r="V48" s="161" t="s">
        <v>13</v>
      </c>
    </row>
    <row r="49" spans="2:22" ht="10.5" customHeight="1">
      <c r="D49" s="75"/>
      <c r="E49" s="160"/>
      <c r="F49" s="161"/>
      <c r="G49" s="90"/>
      <c r="H49" s="139"/>
      <c r="I49" s="88"/>
      <c r="J49" s="88"/>
      <c r="K49" s="81" t="s">
        <v>301</v>
      </c>
      <c r="L49" s="75"/>
      <c r="M49" s="156">
        <v>128466</v>
      </c>
      <c r="N49" s="161">
        <v>87522</v>
      </c>
      <c r="O49" s="73"/>
      <c r="P49" s="134"/>
      <c r="Q49" s="71"/>
      <c r="R49" s="71"/>
      <c r="S49" s="91"/>
      <c r="T49" s="63"/>
      <c r="U49" s="156"/>
      <c r="V49" s="161"/>
    </row>
    <row r="50" spans="2:22" ht="10.5" customHeight="1">
      <c r="C50" s="194" t="s">
        <v>299</v>
      </c>
      <c r="D50" s="63"/>
      <c r="E50" s="164">
        <v>53229</v>
      </c>
      <c r="F50" s="161" t="s">
        <v>13</v>
      </c>
      <c r="G50" s="83"/>
      <c r="H50" s="139"/>
      <c r="I50" s="76"/>
      <c r="J50" s="76"/>
      <c r="K50" s="81" t="s">
        <v>298</v>
      </c>
      <c r="L50" s="63"/>
      <c r="M50" s="156">
        <v>3487</v>
      </c>
      <c r="N50" s="158" t="s">
        <v>13</v>
      </c>
      <c r="O50" s="73"/>
      <c r="P50" s="134"/>
      <c r="Q50" s="71"/>
      <c r="R50" s="71"/>
      <c r="S50" s="81" t="s">
        <v>291</v>
      </c>
      <c r="T50" s="75"/>
      <c r="U50" s="156">
        <v>105997</v>
      </c>
      <c r="V50" s="161" t="s">
        <v>13</v>
      </c>
    </row>
    <row r="51" spans="2:22" ht="10.5" customHeight="1">
      <c r="C51" s="81" t="s">
        <v>295</v>
      </c>
      <c r="D51" s="75"/>
      <c r="E51" s="160">
        <v>38196</v>
      </c>
      <c r="F51" s="161" t="s">
        <v>13</v>
      </c>
      <c r="G51" s="78"/>
      <c r="H51" s="139"/>
      <c r="I51" s="76"/>
      <c r="J51" s="76"/>
      <c r="K51" s="81" t="s">
        <v>294</v>
      </c>
      <c r="L51" s="63"/>
      <c r="M51" s="156">
        <v>27537</v>
      </c>
      <c r="N51" s="161" t="s">
        <v>13</v>
      </c>
      <c r="O51" s="73"/>
      <c r="P51" s="134"/>
      <c r="Q51" s="71"/>
      <c r="R51" s="71"/>
      <c r="S51" s="212" t="s">
        <v>288</v>
      </c>
      <c r="T51" s="75"/>
      <c r="U51" s="156">
        <v>20904</v>
      </c>
      <c r="V51" s="161" t="s">
        <v>13</v>
      </c>
    </row>
    <row r="52" spans="2:22" ht="10.5" customHeight="1">
      <c r="C52" s="81" t="s">
        <v>293</v>
      </c>
      <c r="D52" s="75"/>
      <c r="E52" s="160">
        <v>78626</v>
      </c>
      <c r="F52" s="161" t="s">
        <v>13</v>
      </c>
      <c r="G52" s="83"/>
      <c r="H52" s="139"/>
      <c r="I52" s="88"/>
      <c r="J52" s="88"/>
      <c r="K52" s="81" t="s">
        <v>292</v>
      </c>
      <c r="L52" s="63"/>
      <c r="M52" s="162">
        <v>284</v>
      </c>
      <c r="N52" s="161" t="s">
        <v>13</v>
      </c>
      <c r="O52" s="82"/>
      <c r="P52" s="134"/>
      <c r="Q52" s="71"/>
      <c r="R52" s="71"/>
      <c r="S52" s="81" t="s">
        <v>285</v>
      </c>
      <c r="T52" s="75"/>
      <c r="U52" s="156">
        <v>5998</v>
      </c>
      <c r="V52" s="161" t="s">
        <v>13</v>
      </c>
    </row>
    <row r="53" spans="2:22" ht="10.5" customHeight="1">
      <c r="C53" s="81" t="s">
        <v>290</v>
      </c>
      <c r="D53" s="75"/>
      <c r="E53" s="160">
        <v>9520</v>
      </c>
      <c r="F53" s="161" t="s">
        <v>13</v>
      </c>
      <c r="G53" s="78"/>
      <c r="H53" s="135"/>
      <c r="I53" s="88"/>
      <c r="J53" s="88"/>
      <c r="K53" s="87" t="s">
        <v>289</v>
      </c>
      <c r="L53" s="75"/>
      <c r="M53" s="156">
        <v>518</v>
      </c>
      <c r="N53" s="161" t="s">
        <v>13</v>
      </c>
      <c r="O53" s="82"/>
      <c r="P53" s="134"/>
      <c r="Q53" s="71"/>
      <c r="R53" s="71"/>
      <c r="S53" s="81" t="s">
        <v>283</v>
      </c>
      <c r="T53" s="75"/>
      <c r="U53" s="156">
        <v>4447</v>
      </c>
      <c r="V53" s="161" t="s">
        <v>13</v>
      </c>
    </row>
    <row r="54" spans="2:22" ht="10.5" customHeight="1">
      <c r="B54" s="105"/>
      <c r="C54" s="211" t="s">
        <v>287</v>
      </c>
      <c r="D54" s="75"/>
      <c r="E54" s="142">
        <v>1470</v>
      </c>
      <c r="F54" s="161" t="s">
        <v>13</v>
      </c>
      <c r="G54" s="103"/>
      <c r="H54" s="135"/>
      <c r="I54" s="76"/>
      <c r="J54" s="76"/>
      <c r="K54" s="81"/>
      <c r="L54" s="75"/>
      <c r="M54" s="156"/>
      <c r="N54" s="161"/>
      <c r="O54" s="82"/>
      <c r="P54" s="134"/>
      <c r="Q54" s="71"/>
      <c r="R54" s="71"/>
      <c r="S54" s="81" t="s">
        <v>282</v>
      </c>
      <c r="T54" s="75"/>
      <c r="U54" s="156">
        <v>509</v>
      </c>
      <c r="V54" s="161" t="s">
        <v>13</v>
      </c>
    </row>
    <row r="55" spans="2:22" ht="10.5" customHeight="1">
      <c r="B55" s="494"/>
      <c r="C55" s="494"/>
      <c r="D55" s="75"/>
      <c r="E55" s="143"/>
      <c r="F55" s="93"/>
      <c r="G55" s="78"/>
      <c r="H55" s="135"/>
      <c r="I55" s="76"/>
      <c r="J55" s="76"/>
      <c r="K55" s="81" t="s">
        <v>286</v>
      </c>
      <c r="L55" s="75"/>
      <c r="M55" s="156">
        <v>35850</v>
      </c>
      <c r="N55" s="161" t="s">
        <v>13</v>
      </c>
      <c r="O55" s="73"/>
      <c r="P55" s="134"/>
      <c r="Q55" s="71"/>
      <c r="R55" s="191"/>
      <c r="S55" s="171"/>
      <c r="T55" s="75"/>
      <c r="U55" s="156"/>
      <c r="V55" s="161"/>
    </row>
    <row r="56" spans="2:22" ht="10.5" customHeight="1">
      <c r="B56" s="494" t="s">
        <v>168</v>
      </c>
      <c r="C56" s="494"/>
      <c r="D56" s="75"/>
      <c r="E56" s="143">
        <f>SUM(E58:E78,M10:M22)</f>
        <v>7426802</v>
      </c>
      <c r="F56" s="93">
        <f>SUM(F58:F78,N10:N22)</f>
        <v>2147007</v>
      </c>
      <c r="G56" s="78"/>
      <c r="H56" s="135"/>
      <c r="I56" s="76"/>
      <c r="J56" s="76"/>
      <c r="K56" s="170" t="s">
        <v>284</v>
      </c>
      <c r="L56" s="75"/>
      <c r="M56" s="156">
        <v>28</v>
      </c>
      <c r="N56" s="161" t="s">
        <v>13</v>
      </c>
      <c r="O56" s="73"/>
      <c r="P56" s="134"/>
      <c r="Q56" s="71"/>
      <c r="R56" s="71"/>
      <c r="S56" s="189" t="s">
        <v>279</v>
      </c>
      <c r="T56" s="63"/>
      <c r="U56" s="156">
        <v>6275</v>
      </c>
      <c r="V56" s="161" t="s">
        <v>13</v>
      </c>
    </row>
    <row r="57" spans="2:22" ht="10.5" customHeight="1">
      <c r="B57" s="494"/>
      <c r="C57" s="494"/>
      <c r="D57" s="75"/>
      <c r="E57" s="143"/>
      <c r="F57" s="93"/>
      <c r="G57" s="78"/>
      <c r="H57" s="135"/>
      <c r="I57" s="76"/>
      <c r="K57" s="81" t="s">
        <v>195</v>
      </c>
      <c r="L57" s="63"/>
      <c r="M57" s="156">
        <v>483</v>
      </c>
      <c r="N57" s="161" t="s">
        <v>13</v>
      </c>
      <c r="O57" s="82"/>
      <c r="P57" s="134"/>
      <c r="Q57" s="71"/>
      <c r="S57" s="188" t="s">
        <v>276</v>
      </c>
      <c r="T57" s="63"/>
      <c r="U57" s="156">
        <v>11263</v>
      </c>
      <c r="V57" s="161" t="s">
        <v>13</v>
      </c>
    </row>
    <row r="58" spans="2:22" ht="10.5" customHeight="1">
      <c r="C58" s="81" t="s">
        <v>387</v>
      </c>
      <c r="D58" s="75"/>
      <c r="E58" s="162">
        <v>44</v>
      </c>
      <c r="F58" s="161" t="s">
        <v>13</v>
      </c>
      <c r="G58" s="78"/>
      <c r="H58" s="135"/>
      <c r="I58" s="76"/>
      <c r="J58" s="76"/>
      <c r="K58" s="81" t="s">
        <v>280</v>
      </c>
      <c r="L58" s="63"/>
      <c r="M58" s="162">
        <v>1243713</v>
      </c>
      <c r="N58" s="161">
        <v>141059</v>
      </c>
      <c r="O58" s="73"/>
      <c r="P58" s="134"/>
      <c r="Q58" s="71"/>
      <c r="R58" s="71"/>
      <c r="S58" s="81" t="s">
        <v>273</v>
      </c>
      <c r="T58" s="75"/>
      <c r="U58" s="156">
        <v>6995</v>
      </c>
      <c r="V58" s="161" t="s">
        <v>13</v>
      </c>
    </row>
    <row r="59" spans="2:22" ht="10.5" customHeight="1">
      <c r="C59" s="81" t="s">
        <v>281</v>
      </c>
      <c r="D59" s="75"/>
      <c r="E59" s="156">
        <v>138590</v>
      </c>
      <c r="F59" s="158" t="s">
        <v>13</v>
      </c>
      <c r="G59" s="83"/>
      <c r="H59" s="135"/>
      <c r="I59" s="76"/>
      <c r="J59" s="76"/>
      <c r="K59" s="81" t="s">
        <v>277</v>
      </c>
      <c r="L59" s="75"/>
      <c r="M59" s="156">
        <v>7810</v>
      </c>
      <c r="N59" s="161">
        <v>100</v>
      </c>
      <c r="O59" s="82"/>
      <c r="P59" s="134"/>
      <c r="Q59" s="71"/>
      <c r="R59" s="71"/>
      <c r="S59" s="102" t="s">
        <v>185</v>
      </c>
      <c r="T59" s="75"/>
      <c r="U59" s="156">
        <v>10479</v>
      </c>
      <c r="V59" s="161" t="s">
        <v>13</v>
      </c>
    </row>
    <row r="60" spans="2:22" ht="10.5" customHeight="1">
      <c r="C60" s="81" t="s">
        <v>278</v>
      </c>
      <c r="D60" s="75"/>
      <c r="E60" s="156">
        <v>97334</v>
      </c>
      <c r="F60" s="161">
        <v>26446</v>
      </c>
      <c r="G60" s="78"/>
      <c r="H60" s="135"/>
      <c r="I60" s="76"/>
      <c r="J60" s="76"/>
      <c r="K60" s="99"/>
      <c r="L60" s="75"/>
      <c r="M60" s="156"/>
      <c r="N60" s="161"/>
      <c r="O60" s="73"/>
      <c r="P60" s="134"/>
      <c r="Q60" s="71"/>
      <c r="R60" s="71"/>
      <c r="S60" s="86" t="s">
        <v>209</v>
      </c>
      <c r="T60" s="75"/>
      <c r="U60" s="156">
        <v>4837</v>
      </c>
      <c r="V60" s="161" t="s">
        <v>13</v>
      </c>
    </row>
    <row r="61" spans="2:22" ht="10.5" customHeight="1">
      <c r="C61" s="81" t="s">
        <v>275</v>
      </c>
      <c r="D61" s="63"/>
      <c r="E61" s="156">
        <v>76240</v>
      </c>
      <c r="F61" s="161">
        <v>3905</v>
      </c>
      <c r="G61" s="78"/>
      <c r="H61" s="135"/>
      <c r="I61" s="76"/>
      <c r="J61" s="76"/>
      <c r="K61" s="99" t="s">
        <v>274</v>
      </c>
      <c r="L61" s="75"/>
      <c r="M61" s="156">
        <v>4046</v>
      </c>
      <c r="N61" s="161" t="s">
        <v>13</v>
      </c>
      <c r="O61" s="73"/>
      <c r="P61" s="134"/>
      <c r="Q61" s="71"/>
      <c r="R61" s="71"/>
      <c r="S61" s="186" t="s">
        <v>266</v>
      </c>
      <c r="T61" s="75"/>
      <c r="U61" s="156">
        <v>5700</v>
      </c>
      <c r="V61" s="161" t="s">
        <v>13</v>
      </c>
    </row>
    <row r="62" spans="2:22" ht="10.5" customHeight="1">
      <c r="C62" s="81" t="s">
        <v>272</v>
      </c>
      <c r="D62" s="75"/>
      <c r="E62" s="156">
        <v>1330206</v>
      </c>
      <c r="F62" s="161">
        <v>228545</v>
      </c>
      <c r="G62" s="83"/>
      <c r="H62" s="135"/>
      <c r="I62" s="76"/>
      <c r="J62" s="76"/>
      <c r="K62" s="81" t="s">
        <v>271</v>
      </c>
      <c r="L62" s="75"/>
      <c r="M62" s="156">
        <v>37621</v>
      </c>
      <c r="N62" s="161" t="s">
        <v>13</v>
      </c>
      <c r="O62" s="73"/>
      <c r="P62" s="134"/>
      <c r="Q62" s="71"/>
      <c r="R62" s="493"/>
      <c r="S62" s="493"/>
      <c r="T62" s="75"/>
      <c r="U62" s="140"/>
      <c r="V62" s="96"/>
    </row>
    <row r="63" spans="2:22" ht="10.5" customHeight="1">
      <c r="D63" s="75"/>
      <c r="E63" s="156"/>
      <c r="F63" s="161"/>
      <c r="G63" s="78"/>
      <c r="H63" s="135"/>
      <c r="I63" s="76"/>
      <c r="J63" s="76"/>
      <c r="K63" s="81" t="s">
        <v>269</v>
      </c>
      <c r="L63" s="63"/>
      <c r="M63" s="156">
        <v>568</v>
      </c>
      <c r="N63" s="161" t="s">
        <v>13</v>
      </c>
      <c r="O63" s="82"/>
      <c r="P63" s="134"/>
      <c r="Q63" s="71"/>
      <c r="R63" s="493" t="s">
        <v>167</v>
      </c>
      <c r="S63" s="493"/>
      <c r="T63" s="75"/>
      <c r="U63" s="140">
        <f>SUM(U65:U78)</f>
        <v>1206359</v>
      </c>
      <c r="V63" s="96">
        <f>SUM(V65:V78)</f>
        <v>1206852</v>
      </c>
    </row>
    <row r="64" spans="2:22" ht="10.5" customHeight="1">
      <c r="C64" s="81" t="s">
        <v>270</v>
      </c>
      <c r="D64" s="75"/>
      <c r="E64" s="162">
        <v>159091</v>
      </c>
      <c r="F64" s="158" t="s">
        <v>13</v>
      </c>
      <c r="G64" s="78"/>
      <c r="H64" s="135"/>
      <c r="I64" s="76"/>
      <c r="J64" s="76"/>
      <c r="K64" s="81" t="s">
        <v>267</v>
      </c>
      <c r="L64" s="75"/>
      <c r="M64" s="162">
        <v>175658</v>
      </c>
      <c r="N64" s="161">
        <v>304432</v>
      </c>
      <c r="O64" s="82"/>
      <c r="P64" s="134"/>
      <c r="Q64" s="71"/>
      <c r="R64" s="97"/>
      <c r="S64" s="81"/>
      <c r="T64" s="75"/>
      <c r="U64" s="133"/>
      <c r="V64" s="69"/>
    </row>
    <row r="65" spans="1:22" ht="10.5" customHeight="1">
      <c r="C65" s="81" t="s">
        <v>268</v>
      </c>
      <c r="D65" s="75"/>
      <c r="E65" s="156">
        <v>1241455</v>
      </c>
      <c r="F65" s="158">
        <v>557957</v>
      </c>
      <c r="G65" s="78"/>
      <c r="H65" s="135"/>
      <c r="I65" s="76"/>
      <c r="J65" s="76"/>
      <c r="K65" s="81" t="s">
        <v>264</v>
      </c>
      <c r="L65" s="75"/>
      <c r="M65" s="156">
        <v>58379</v>
      </c>
      <c r="N65" s="161" t="s">
        <v>13</v>
      </c>
      <c r="O65" s="82"/>
      <c r="P65" s="134"/>
      <c r="Q65" s="71"/>
      <c r="R65" s="71"/>
      <c r="S65" s="81" t="s">
        <v>258</v>
      </c>
      <c r="T65" s="75"/>
      <c r="U65" s="156">
        <v>84571</v>
      </c>
      <c r="V65" s="161">
        <v>3152</v>
      </c>
    </row>
    <row r="66" spans="1:22" ht="10.5" customHeight="1">
      <c r="C66" s="81" t="s">
        <v>265</v>
      </c>
      <c r="D66" s="75"/>
      <c r="E66" s="156">
        <v>1091196</v>
      </c>
      <c r="F66" s="161">
        <v>990</v>
      </c>
      <c r="G66" s="78"/>
      <c r="H66" s="135"/>
      <c r="I66" s="76"/>
      <c r="K66" s="81"/>
      <c r="L66" s="75"/>
      <c r="M66" s="156"/>
      <c r="N66" s="161"/>
      <c r="O66" s="82"/>
      <c r="P66" s="134"/>
      <c r="Q66" s="71"/>
      <c r="R66" s="71"/>
      <c r="S66" s="81" t="s">
        <v>256</v>
      </c>
      <c r="T66" s="75"/>
      <c r="U66" s="156">
        <v>117451</v>
      </c>
      <c r="V66" s="161" t="s">
        <v>13</v>
      </c>
    </row>
    <row r="67" spans="1:22" ht="10.5" customHeight="1">
      <c r="C67" s="81" t="s">
        <v>263</v>
      </c>
      <c r="D67" s="63"/>
      <c r="E67" s="156">
        <v>445974</v>
      </c>
      <c r="F67" s="161">
        <v>126343</v>
      </c>
      <c r="G67" s="78"/>
      <c r="H67" s="135"/>
      <c r="I67" s="76"/>
      <c r="J67" s="95"/>
      <c r="K67" s="81" t="s">
        <v>260</v>
      </c>
      <c r="L67" s="75"/>
      <c r="M67" s="156">
        <v>85</v>
      </c>
      <c r="N67" s="161" t="s">
        <v>13</v>
      </c>
      <c r="O67" s="82"/>
      <c r="P67" s="134"/>
      <c r="Q67" s="71"/>
      <c r="R67" s="71"/>
      <c r="S67" s="81" t="s">
        <v>228</v>
      </c>
      <c r="T67" s="63"/>
      <c r="U67" s="156">
        <v>6256</v>
      </c>
      <c r="V67" s="161" t="s">
        <v>13</v>
      </c>
    </row>
    <row r="68" spans="1:22" ht="10.5" customHeight="1">
      <c r="C68" s="81" t="s">
        <v>261</v>
      </c>
      <c r="D68" s="75"/>
      <c r="E68" s="156">
        <v>663929</v>
      </c>
      <c r="F68" s="158">
        <v>737937</v>
      </c>
      <c r="G68" s="90"/>
      <c r="H68" s="135"/>
      <c r="I68" s="76"/>
      <c r="K68" s="81" t="s">
        <v>257</v>
      </c>
      <c r="L68" s="63"/>
      <c r="M68" s="156">
        <v>153844</v>
      </c>
      <c r="N68" s="161" t="s">
        <v>13</v>
      </c>
      <c r="O68" s="92"/>
      <c r="P68" s="134"/>
      <c r="Q68" s="71"/>
      <c r="R68" s="71"/>
      <c r="S68" s="81" t="s">
        <v>253</v>
      </c>
      <c r="T68" s="75"/>
      <c r="U68" s="156">
        <v>9643</v>
      </c>
      <c r="V68" s="161" t="s">
        <v>13</v>
      </c>
    </row>
    <row r="69" spans="1:22" ht="10.5" customHeight="1">
      <c r="D69" s="75"/>
      <c r="E69" s="156"/>
      <c r="F69" s="158"/>
      <c r="G69" s="78"/>
      <c r="H69" s="135"/>
      <c r="I69" s="76"/>
      <c r="J69" s="88"/>
      <c r="K69" s="81" t="s">
        <v>254</v>
      </c>
      <c r="L69" s="75"/>
      <c r="M69" s="156">
        <v>176798</v>
      </c>
      <c r="N69" s="161" t="s">
        <v>13</v>
      </c>
      <c r="O69" s="82"/>
      <c r="P69" s="134"/>
      <c r="Q69" s="71"/>
      <c r="R69" s="97"/>
      <c r="S69" s="81"/>
      <c r="T69" s="75"/>
      <c r="U69" s="156"/>
      <c r="V69" s="161"/>
    </row>
    <row r="70" spans="1:22" ht="10.5" customHeight="1">
      <c r="C70" s="81" t="s">
        <v>259</v>
      </c>
      <c r="D70" s="75"/>
      <c r="E70" s="162">
        <v>46487</v>
      </c>
      <c r="F70" s="161" t="s">
        <v>13</v>
      </c>
      <c r="G70" s="83"/>
      <c r="H70" s="139"/>
      <c r="I70" s="76"/>
      <c r="J70" s="76"/>
      <c r="K70" s="81" t="s">
        <v>251</v>
      </c>
      <c r="L70" s="75"/>
      <c r="M70" s="162">
        <v>36390</v>
      </c>
      <c r="N70" s="161" t="s">
        <v>13</v>
      </c>
      <c r="O70" s="82"/>
      <c r="P70" s="134"/>
      <c r="Q70" s="71"/>
      <c r="R70" s="107"/>
      <c r="S70" s="81" t="s">
        <v>382</v>
      </c>
      <c r="T70" s="63"/>
      <c r="U70" s="156">
        <v>780</v>
      </c>
      <c r="V70" s="161" t="s">
        <v>13</v>
      </c>
    </row>
    <row r="71" spans="1:22" ht="10.5" customHeight="1">
      <c r="C71" s="81" t="s">
        <v>255</v>
      </c>
      <c r="D71" s="75"/>
      <c r="E71" s="156">
        <v>516730</v>
      </c>
      <c r="F71" s="161">
        <v>45745</v>
      </c>
      <c r="G71" s="78"/>
      <c r="H71" s="135"/>
      <c r="I71" s="88"/>
      <c r="J71" s="76"/>
      <c r="K71" s="87" t="s">
        <v>248</v>
      </c>
      <c r="L71" s="75"/>
      <c r="M71" s="162">
        <v>21173</v>
      </c>
      <c r="N71" s="161" t="s">
        <v>13</v>
      </c>
      <c r="O71" s="82"/>
      <c r="P71" s="134"/>
      <c r="Q71" s="71"/>
      <c r="R71" s="71"/>
      <c r="S71" s="81" t="s">
        <v>250</v>
      </c>
      <c r="T71" s="63"/>
      <c r="U71" s="156">
        <v>84447</v>
      </c>
      <c r="V71" s="161" t="s">
        <v>13</v>
      </c>
    </row>
    <row r="72" spans="1:22" ht="10.5" customHeight="1">
      <c r="C72" s="81" t="s">
        <v>252</v>
      </c>
      <c r="D72" s="75"/>
      <c r="E72" s="156">
        <v>25980</v>
      </c>
      <c r="F72" s="161" t="s">
        <v>13</v>
      </c>
      <c r="G72" s="78"/>
      <c r="H72" s="135"/>
      <c r="I72" s="76"/>
      <c r="J72" s="495"/>
      <c r="K72" s="495"/>
      <c r="L72" s="75"/>
      <c r="M72" s="140"/>
      <c r="N72" s="96"/>
      <c r="O72" s="82"/>
      <c r="P72" s="134"/>
      <c r="Q72" s="71"/>
      <c r="R72" s="177"/>
      <c r="S72" s="81" t="s">
        <v>247</v>
      </c>
      <c r="T72" s="63"/>
      <c r="U72" s="156">
        <v>89250</v>
      </c>
      <c r="V72" s="161">
        <v>48203</v>
      </c>
    </row>
    <row r="73" spans="1:22" ht="10.5" customHeight="1">
      <c r="C73" s="81" t="s">
        <v>249</v>
      </c>
      <c r="D73" s="114"/>
      <c r="E73" s="156">
        <v>508776</v>
      </c>
      <c r="F73" s="161">
        <v>81400</v>
      </c>
      <c r="G73" s="103"/>
      <c r="H73" s="135"/>
      <c r="I73" s="76"/>
      <c r="J73" s="495" t="s">
        <v>206</v>
      </c>
      <c r="K73" s="495"/>
      <c r="L73" s="75"/>
      <c r="M73" s="140">
        <f>SUM(M75:M78,U10:U22)</f>
        <v>6335132</v>
      </c>
      <c r="N73" s="96">
        <f>SUM(N75:N78,V10:V22)</f>
        <v>18446189</v>
      </c>
      <c r="O73" s="82"/>
      <c r="P73" s="134"/>
      <c r="Q73" s="71"/>
      <c r="R73" s="107"/>
      <c r="S73" s="81" t="s">
        <v>244</v>
      </c>
      <c r="T73" s="75"/>
      <c r="U73" s="156">
        <v>395183</v>
      </c>
      <c r="V73" s="161">
        <v>87391</v>
      </c>
    </row>
    <row r="74" spans="1:22" ht="10.5" customHeight="1">
      <c r="C74" s="81" t="s">
        <v>246</v>
      </c>
      <c r="D74" s="75"/>
      <c r="E74" s="156">
        <v>797</v>
      </c>
      <c r="F74" s="161" t="s">
        <v>13</v>
      </c>
      <c r="G74" s="78"/>
      <c r="H74" s="135"/>
      <c r="I74" s="76"/>
      <c r="J74" s="95"/>
      <c r="K74" s="91"/>
      <c r="L74" s="63"/>
      <c r="M74" s="156"/>
      <c r="N74" s="158"/>
      <c r="O74" s="73"/>
      <c r="P74" s="157"/>
      <c r="Q74" s="107"/>
      <c r="R74" s="107"/>
      <c r="S74" s="81" t="s">
        <v>243</v>
      </c>
      <c r="T74" s="63"/>
      <c r="U74" s="156">
        <v>340983</v>
      </c>
      <c r="V74" s="161">
        <v>1020685</v>
      </c>
    </row>
    <row r="75" spans="1:22" ht="10.5" customHeight="1">
      <c r="D75" s="75"/>
      <c r="E75" s="156"/>
      <c r="F75" s="161"/>
      <c r="G75" s="78"/>
      <c r="H75" s="135"/>
      <c r="I75" s="76"/>
      <c r="J75" s="76"/>
      <c r="K75" s="91" t="s">
        <v>241</v>
      </c>
      <c r="L75" s="63"/>
      <c r="M75" s="156">
        <v>4779686</v>
      </c>
      <c r="N75" s="158">
        <v>17736481</v>
      </c>
      <c r="O75" s="82"/>
      <c r="P75" s="157"/>
      <c r="Q75" s="71"/>
      <c r="R75" s="71"/>
      <c r="S75" s="81"/>
      <c r="T75" s="63"/>
      <c r="U75" s="156"/>
      <c r="V75" s="161"/>
    </row>
    <row r="76" spans="1:22" ht="10.5" customHeight="1">
      <c r="C76" s="81" t="s">
        <v>242</v>
      </c>
      <c r="D76" s="75"/>
      <c r="E76" s="156">
        <v>633268</v>
      </c>
      <c r="F76" s="161" t="s">
        <v>13</v>
      </c>
      <c r="G76" s="78"/>
      <c r="H76" s="135"/>
      <c r="I76" s="76"/>
      <c r="J76" s="76"/>
      <c r="K76" s="210" t="s">
        <v>239</v>
      </c>
      <c r="L76" s="75"/>
      <c r="M76" s="156">
        <v>44959</v>
      </c>
      <c r="N76" s="158">
        <v>56896</v>
      </c>
      <c r="O76" s="73"/>
      <c r="P76" s="157"/>
      <c r="Q76" s="208"/>
      <c r="S76" s="81" t="s">
        <v>205</v>
      </c>
      <c r="T76" s="209"/>
      <c r="U76" s="160">
        <v>2137</v>
      </c>
      <c r="V76" s="161" t="s">
        <v>13</v>
      </c>
    </row>
    <row r="77" spans="1:22" ht="10.5" customHeight="1">
      <c r="C77" s="81" t="s">
        <v>240</v>
      </c>
      <c r="D77" s="63"/>
      <c r="E77" s="156">
        <v>8309</v>
      </c>
      <c r="F77" s="161" t="s">
        <v>13</v>
      </c>
      <c r="G77" s="167"/>
      <c r="H77" s="63"/>
      <c r="I77" s="208"/>
      <c r="J77" s="76"/>
      <c r="K77" s="175" t="s">
        <v>236</v>
      </c>
      <c r="L77" s="63"/>
      <c r="M77" s="156">
        <v>1353463</v>
      </c>
      <c r="N77" s="161">
        <v>466751</v>
      </c>
      <c r="O77" s="167"/>
      <c r="P77" s="63"/>
      <c r="Q77" s="208"/>
      <c r="R77" s="63"/>
      <c r="S77" s="81" t="s">
        <v>203</v>
      </c>
      <c r="T77" s="209"/>
      <c r="U77" s="160">
        <v>9010</v>
      </c>
      <c r="V77" s="159">
        <v>5264</v>
      </c>
    </row>
    <row r="78" spans="1:22" ht="10.5" customHeight="1">
      <c r="C78" s="81" t="s">
        <v>238</v>
      </c>
      <c r="D78" s="75"/>
      <c r="E78" s="156">
        <v>73248</v>
      </c>
      <c r="F78" s="161" t="s">
        <v>13</v>
      </c>
      <c r="G78" s="167"/>
      <c r="H78" s="63"/>
      <c r="I78" s="208"/>
      <c r="J78" s="76"/>
      <c r="K78" s="81" t="s">
        <v>379</v>
      </c>
      <c r="L78" s="63"/>
      <c r="M78" s="156">
        <v>3240</v>
      </c>
      <c r="N78" s="161" t="s">
        <v>13</v>
      </c>
      <c r="O78" s="167"/>
      <c r="P78" s="63"/>
      <c r="Q78" s="208"/>
      <c r="R78" s="63"/>
      <c r="S78" s="81" t="s">
        <v>235</v>
      </c>
      <c r="T78" s="209"/>
      <c r="U78" s="160">
        <v>66648</v>
      </c>
      <c r="V78" s="159">
        <v>42157</v>
      </c>
    </row>
    <row r="79" spans="1:22"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2" ht="10.5" customHeight="1">
      <c r="A80" s="63" t="s">
        <v>163</v>
      </c>
      <c r="C80" s="63"/>
      <c r="D80" s="63"/>
      <c r="E80" s="63"/>
      <c r="F80" s="63"/>
      <c r="G80" s="63"/>
      <c r="H80" s="63"/>
      <c r="I80" s="63"/>
      <c r="J80" s="63"/>
      <c r="K80" s="63"/>
      <c r="L80" s="63"/>
      <c r="M80" s="63"/>
      <c r="N80" s="63"/>
      <c r="O80" s="63"/>
      <c r="Q80" s="63"/>
    </row>
  </sheetData>
  <mergeCells count="13">
    <mergeCell ref="J73:K73"/>
    <mergeCell ref="J24:K24"/>
    <mergeCell ref="B10:C10"/>
    <mergeCell ref="B12:C12"/>
    <mergeCell ref="B57:C57"/>
    <mergeCell ref="B56:C56"/>
    <mergeCell ref="B55:C55"/>
    <mergeCell ref="J72:K72"/>
    <mergeCell ref="R23:S23"/>
    <mergeCell ref="R62:S62"/>
    <mergeCell ref="J23:K23"/>
    <mergeCell ref="R63:S63"/>
    <mergeCell ref="R24:S24"/>
  </mergeCells>
  <phoneticPr fontId="1"/>
  <printOptions gridLinesSet="0"/>
  <pageMargins left="0.78740157480314965" right="0.78740157480314965" top="0.82677165354330717" bottom="0.78740157480314965" header="0.59055118110236227" footer="0.11811023622047245"/>
  <pageSetup paperSize="9" scale="98"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388</v>
      </c>
    </row>
    <row r="7" spans="1:22" ht="1.5" customHeight="1"/>
    <row r="8" spans="1:22" ht="12.75" customHeight="1">
      <c r="A8" s="150" t="s">
        <v>5</v>
      </c>
      <c r="B8" s="153"/>
      <c r="C8" s="150"/>
      <c r="D8" s="150"/>
      <c r="E8" s="149" t="s">
        <v>6</v>
      </c>
      <c r="F8" s="149" t="s">
        <v>7</v>
      </c>
      <c r="G8" s="152"/>
      <c r="H8" s="151"/>
      <c r="I8" s="150" t="s">
        <v>5</v>
      </c>
      <c r="J8" s="150"/>
      <c r="K8" s="150"/>
      <c r="L8" s="150"/>
      <c r="M8" s="149" t="s">
        <v>6</v>
      </c>
      <c r="N8" s="149" t="s">
        <v>7</v>
      </c>
      <c r="O8" s="152"/>
      <c r="P8" s="151"/>
      <c r="Q8" s="150" t="s">
        <v>5</v>
      </c>
      <c r="R8" s="150"/>
      <c r="S8" s="150"/>
      <c r="T8" s="150"/>
      <c r="U8" s="149" t="s">
        <v>6</v>
      </c>
      <c r="V8" s="149" t="s">
        <v>7</v>
      </c>
    </row>
    <row r="9" spans="1:22" ht="5.25" customHeight="1">
      <c r="E9" s="145"/>
      <c r="H9" s="148"/>
      <c r="M9" s="145"/>
      <c r="P9" s="148"/>
      <c r="U9" s="213"/>
    </row>
    <row r="10" spans="1:22" ht="10.5" customHeight="1">
      <c r="B10" s="494" t="s">
        <v>176</v>
      </c>
      <c r="C10" s="494"/>
      <c r="D10" s="114"/>
      <c r="E10" s="147">
        <f>SUM(E12,E55,M23,M72,U22,U62)</f>
        <v>44421960</v>
      </c>
      <c r="F10" s="112">
        <f>SUM(F12,F55,N23,N72,V22,V62)</f>
        <v>74718753</v>
      </c>
      <c r="G10" s="103"/>
      <c r="H10" s="135"/>
      <c r="I10" s="76"/>
      <c r="J10" s="76"/>
      <c r="K10" s="81" t="s">
        <v>191</v>
      </c>
      <c r="L10" s="75"/>
      <c r="M10" s="162">
        <v>133</v>
      </c>
      <c r="N10" s="161" t="s">
        <v>350</v>
      </c>
      <c r="O10" s="73"/>
      <c r="P10" s="134"/>
      <c r="Q10" s="107"/>
      <c r="R10" s="71"/>
      <c r="S10" s="81" t="s">
        <v>377</v>
      </c>
      <c r="T10" s="75"/>
      <c r="U10" s="156">
        <v>10670</v>
      </c>
      <c r="V10" s="161">
        <v>2501</v>
      </c>
    </row>
    <row r="11" spans="1:22" ht="10.5" customHeight="1">
      <c r="C11" s="63"/>
      <c r="D11" s="63"/>
      <c r="E11" s="136"/>
      <c r="F11" s="76"/>
      <c r="G11" s="76"/>
      <c r="H11" s="135"/>
      <c r="I11" s="76"/>
      <c r="J11" s="76"/>
      <c r="K11" s="81" t="s">
        <v>190</v>
      </c>
      <c r="L11" s="75"/>
      <c r="M11" s="156">
        <v>193</v>
      </c>
      <c r="N11" s="161" t="s">
        <v>350</v>
      </c>
      <c r="O11" s="110"/>
      <c r="P11" s="134"/>
      <c r="Q11" s="107"/>
      <c r="R11" s="107"/>
      <c r="S11" s="81" t="s">
        <v>374</v>
      </c>
      <c r="T11" s="75"/>
      <c r="U11" s="156">
        <v>3152</v>
      </c>
      <c r="V11" s="161">
        <v>110</v>
      </c>
    </row>
    <row r="12" spans="1:22" ht="10.5" customHeight="1">
      <c r="B12" s="494" t="s">
        <v>175</v>
      </c>
      <c r="C12" s="494"/>
      <c r="D12" s="63"/>
      <c r="E12" s="147">
        <f>SUM(E14:E54)</f>
        <v>20200242</v>
      </c>
      <c r="F12" s="112">
        <f>SUM(F14:F54)</f>
        <v>44472311</v>
      </c>
      <c r="G12" s="78"/>
      <c r="H12" s="135"/>
      <c r="I12" s="76"/>
      <c r="J12" s="76"/>
      <c r="K12" s="81"/>
      <c r="L12" s="75"/>
      <c r="M12" s="156"/>
      <c r="N12" s="161"/>
      <c r="O12" s="73"/>
      <c r="P12" s="144"/>
      <c r="Q12" s="107"/>
      <c r="R12" s="107"/>
      <c r="S12" s="81" t="s">
        <v>372</v>
      </c>
      <c r="T12" s="75"/>
      <c r="U12" s="156">
        <v>3614</v>
      </c>
      <c r="V12" s="161" t="s">
        <v>350</v>
      </c>
    </row>
    <row r="13" spans="1:22" ht="10.5" customHeight="1">
      <c r="D13" s="75"/>
      <c r="E13" s="146"/>
      <c r="G13" s="78"/>
      <c r="H13" s="135"/>
      <c r="I13" s="76"/>
      <c r="J13" s="76"/>
      <c r="K13" s="81" t="s">
        <v>384</v>
      </c>
      <c r="L13" s="75"/>
      <c r="M13" s="156">
        <v>670</v>
      </c>
      <c r="N13" s="161" t="s">
        <v>350</v>
      </c>
      <c r="O13" s="110"/>
      <c r="P13" s="144"/>
      <c r="Q13" s="107"/>
      <c r="R13" s="107"/>
      <c r="S13" s="87" t="s">
        <v>369</v>
      </c>
      <c r="T13" s="63"/>
      <c r="U13" s="156">
        <v>14537</v>
      </c>
      <c r="V13" s="161">
        <v>3037</v>
      </c>
    </row>
    <row r="14" spans="1:22" ht="10.5" customHeight="1">
      <c r="C14" s="81" t="s">
        <v>376</v>
      </c>
      <c r="D14" s="75"/>
      <c r="E14" s="160">
        <v>1602311</v>
      </c>
      <c r="F14" s="159">
        <v>2961806</v>
      </c>
      <c r="G14" s="78"/>
      <c r="H14" s="135"/>
      <c r="I14" s="76"/>
      <c r="J14" s="76"/>
      <c r="K14" s="81" t="s">
        <v>375</v>
      </c>
      <c r="M14" s="156">
        <v>169998</v>
      </c>
      <c r="N14" s="161">
        <v>494783</v>
      </c>
      <c r="O14" s="82"/>
      <c r="P14" s="144"/>
      <c r="Q14" s="71"/>
      <c r="S14" s="210" t="s">
        <v>367</v>
      </c>
      <c r="T14" s="75"/>
      <c r="U14" s="156">
        <v>86771</v>
      </c>
      <c r="V14" s="161" t="s">
        <v>350</v>
      </c>
    </row>
    <row r="15" spans="1:22" ht="10.5" customHeight="1">
      <c r="C15" s="81" t="s">
        <v>373</v>
      </c>
      <c r="D15" s="75"/>
      <c r="E15" s="164">
        <v>3675</v>
      </c>
      <c r="F15" s="159">
        <v>105559</v>
      </c>
      <c r="G15" s="78"/>
      <c r="H15" s="135"/>
      <c r="I15" s="76"/>
      <c r="K15" s="81" t="s">
        <v>189</v>
      </c>
      <c r="L15" s="75"/>
      <c r="M15" s="156">
        <v>1183</v>
      </c>
      <c r="N15" s="161" t="s">
        <v>350</v>
      </c>
      <c r="O15" s="110"/>
      <c r="P15" s="144"/>
      <c r="Q15" s="107"/>
      <c r="R15" s="71"/>
      <c r="S15" s="91"/>
      <c r="T15" s="75"/>
      <c r="U15" s="156"/>
      <c r="V15" s="161"/>
    </row>
    <row r="16" spans="1:22" ht="10.5" customHeight="1">
      <c r="C16" s="81" t="s">
        <v>371</v>
      </c>
      <c r="D16" s="75"/>
      <c r="E16" s="160">
        <v>4444055</v>
      </c>
      <c r="F16" s="159">
        <v>9033212</v>
      </c>
      <c r="G16" s="78"/>
      <c r="H16" s="135"/>
      <c r="I16" s="88"/>
      <c r="K16" s="81" t="s">
        <v>370</v>
      </c>
      <c r="L16" s="75"/>
      <c r="M16" s="133">
        <v>2148</v>
      </c>
      <c r="N16" s="161" t="s">
        <v>350</v>
      </c>
      <c r="O16" s="73"/>
      <c r="P16" s="134"/>
      <c r="Q16" s="107"/>
      <c r="S16" s="91" t="s">
        <v>364</v>
      </c>
      <c r="T16" s="75"/>
      <c r="U16" s="156">
        <v>776</v>
      </c>
      <c r="V16" s="161" t="s">
        <v>350</v>
      </c>
    </row>
    <row r="17" spans="3:22" ht="10.5" customHeight="1">
      <c r="C17" s="81" t="s">
        <v>368</v>
      </c>
      <c r="D17" s="75"/>
      <c r="E17" s="160">
        <v>1931810</v>
      </c>
      <c r="F17" s="159">
        <v>1879594</v>
      </c>
      <c r="G17" s="78"/>
      <c r="H17" s="135"/>
      <c r="I17" s="76"/>
      <c r="K17" s="81" t="s">
        <v>187</v>
      </c>
      <c r="L17" s="63"/>
      <c r="M17" s="156">
        <v>581</v>
      </c>
      <c r="N17" s="161" t="s">
        <v>350</v>
      </c>
      <c r="O17" s="96"/>
      <c r="P17" s="144"/>
      <c r="Q17" s="107"/>
      <c r="R17" s="71"/>
      <c r="S17" s="175" t="s">
        <v>361</v>
      </c>
      <c r="T17" s="63"/>
      <c r="U17" s="156">
        <v>284</v>
      </c>
      <c r="V17" s="161" t="s">
        <v>350</v>
      </c>
    </row>
    <row r="18" spans="3:22" ht="10.5" customHeight="1">
      <c r="C18" s="81" t="s">
        <v>366</v>
      </c>
      <c r="D18" s="63"/>
      <c r="E18" s="160">
        <v>2053897</v>
      </c>
      <c r="F18" s="159">
        <v>1856869</v>
      </c>
      <c r="G18" s="78"/>
      <c r="H18" s="135"/>
      <c r="I18" s="76"/>
      <c r="K18" s="81"/>
      <c r="L18" s="63"/>
      <c r="M18" s="156"/>
      <c r="N18" s="161"/>
      <c r="O18" s="82"/>
      <c r="P18" s="144"/>
      <c r="Q18" s="71"/>
      <c r="R18" s="71"/>
      <c r="S18" s="91" t="s">
        <v>359</v>
      </c>
      <c r="T18" s="63"/>
      <c r="U18" s="156">
        <v>6603</v>
      </c>
      <c r="V18" s="161" t="s">
        <v>350</v>
      </c>
    </row>
    <row r="19" spans="3:22" ht="10.5" customHeight="1">
      <c r="C19" s="63"/>
      <c r="D19" s="75"/>
      <c r="E19" s="165"/>
      <c r="F19" s="163"/>
      <c r="G19" s="83"/>
      <c r="H19" s="135"/>
      <c r="I19" s="88"/>
      <c r="J19" s="95"/>
      <c r="K19" s="81" t="s">
        <v>365</v>
      </c>
      <c r="M19" s="156">
        <v>13415</v>
      </c>
      <c r="N19" s="161" t="s">
        <v>350</v>
      </c>
      <c r="O19" s="82"/>
      <c r="P19" s="144"/>
      <c r="Q19" s="71"/>
      <c r="R19" s="71"/>
      <c r="S19" s="81" t="s">
        <v>356</v>
      </c>
      <c r="T19" s="75"/>
      <c r="U19" s="133">
        <v>1912</v>
      </c>
      <c r="V19" s="161">
        <v>9</v>
      </c>
    </row>
    <row r="20" spans="3:22" ht="10.5" customHeight="1">
      <c r="C20" s="81" t="s">
        <v>363</v>
      </c>
      <c r="D20" s="75"/>
      <c r="E20" s="160">
        <v>124330</v>
      </c>
      <c r="F20" s="161">
        <v>431078</v>
      </c>
      <c r="G20" s="78"/>
      <c r="H20" s="139"/>
      <c r="I20" s="76"/>
      <c r="J20" s="76"/>
      <c r="K20" s="81" t="s">
        <v>362</v>
      </c>
      <c r="L20" s="75"/>
      <c r="M20" s="156">
        <v>155</v>
      </c>
      <c r="N20" s="161" t="s">
        <v>350</v>
      </c>
      <c r="O20" s="82"/>
      <c r="P20" s="134"/>
      <c r="Q20" s="71"/>
      <c r="R20" s="71"/>
      <c r="S20" s="91" t="s">
        <v>354</v>
      </c>
      <c r="T20" s="63"/>
      <c r="U20" s="156">
        <v>7924</v>
      </c>
      <c r="V20" s="161">
        <v>156</v>
      </c>
    </row>
    <row r="21" spans="3:22" ht="10.5" customHeight="1">
      <c r="C21" s="81" t="s">
        <v>360</v>
      </c>
      <c r="D21" s="75"/>
      <c r="E21" s="160">
        <v>1710</v>
      </c>
      <c r="F21" s="161" t="s">
        <v>350</v>
      </c>
      <c r="G21" s="90"/>
      <c r="H21" s="135"/>
      <c r="I21" s="76"/>
      <c r="J21" s="76"/>
      <c r="K21" s="211" t="s">
        <v>357</v>
      </c>
      <c r="L21" s="75"/>
      <c r="M21" s="156">
        <v>409</v>
      </c>
      <c r="N21" s="161" t="s">
        <v>350</v>
      </c>
      <c r="O21" s="73"/>
      <c r="P21" s="134"/>
      <c r="Q21" s="71"/>
      <c r="R21" s="97"/>
      <c r="S21" s="97"/>
      <c r="T21" s="75"/>
      <c r="U21" s="140"/>
      <c r="V21" s="96"/>
    </row>
    <row r="22" spans="3:22" ht="10.5" customHeight="1">
      <c r="C22" s="81" t="s">
        <v>358</v>
      </c>
      <c r="D22" s="75"/>
      <c r="E22" s="160">
        <v>1648483</v>
      </c>
      <c r="F22" s="159">
        <v>1368012</v>
      </c>
      <c r="G22" s="78"/>
      <c r="H22" s="139"/>
      <c r="I22" s="76"/>
      <c r="J22" s="95"/>
      <c r="K22" s="95"/>
      <c r="L22" s="75"/>
      <c r="M22" s="140"/>
      <c r="N22" s="96"/>
      <c r="O22" s="73"/>
      <c r="P22" s="134"/>
      <c r="Q22" s="71"/>
      <c r="R22" s="494" t="s">
        <v>173</v>
      </c>
      <c r="S22" s="494"/>
      <c r="T22" s="75"/>
      <c r="U22" s="140">
        <f>SUM(U24:U60)</f>
        <v>5579378</v>
      </c>
      <c r="V22" s="96">
        <f>SUM(V24:V60)</f>
        <v>7519335</v>
      </c>
    </row>
    <row r="23" spans="3:22" ht="10.5" customHeight="1">
      <c r="C23" s="81" t="s">
        <v>355</v>
      </c>
      <c r="D23" s="75"/>
      <c r="E23" s="160">
        <v>1954774</v>
      </c>
      <c r="F23" s="159">
        <v>1193206</v>
      </c>
      <c r="G23" s="78"/>
      <c r="H23" s="135"/>
      <c r="I23" s="76"/>
      <c r="J23" s="494" t="s">
        <v>174</v>
      </c>
      <c r="K23" s="494"/>
      <c r="L23" s="75"/>
      <c r="M23" s="140">
        <f>SUM(M25:M70)</f>
        <v>2373499</v>
      </c>
      <c r="N23" s="96">
        <f>SUM(N25:N70)</f>
        <v>656218</v>
      </c>
      <c r="O23" s="73"/>
      <c r="P23" s="134"/>
      <c r="Q23" s="71"/>
      <c r="R23" s="71"/>
      <c r="S23" s="81"/>
      <c r="T23" s="75"/>
      <c r="U23" s="156"/>
      <c r="V23" s="158"/>
    </row>
    <row r="24" spans="3:22" ht="10.5" customHeight="1">
      <c r="C24" s="81" t="s">
        <v>353</v>
      </c>
      <c r="D24" s="63"/>
      <c r="E24" s="160">
        <v>541269</v>
      </c>
      <c r="F24" s="159">
        <v>424085</v>
      </c>
      <c r="G24" s="78"/>
      <c r="H24" s="135"/>
      <c r="I24" s="76"/>
      <c r="J24" s="95"/>
      <c r="K24" s="81"/>
      <c r="L24" s="75"/>
      <c r="M24" s="133"/>
      <c r="N24" s="69"/>
      <c r="O24" s="73"/>
      <c r="P24" s="134"/>
      <c r="Q24" s="71"/>
      <c r="R24" s="71"/>
      <c r="S24" s="81" t="s">
        <v>347</v>
      </c>
      <c r="T24" s="75"/>
      <c r="U24" s="156">
        <v>385133</v>
      </c>
      <c r="V24" s="161">
        <v>2086320</v>
      </c>
    </row>
    <row r="25" spans="3:22" ht="10.5" customHeight="1">
      <c r="C25" s="63"/>
      <c r="D25" s="75"/>
      <c r="E25" s="160"/>
      <c r="F25" s="159"/>
      <c r="G25" s="78"/>
      <c r="H25" s="135"/>
      <c r="I25" s="76"/>
      <c r="J25" s="76"/>
      <c r="K25" s="81" t="s">
        <v>351</v>
      </c>
      <c r="L25" s="75"/>
      <c r="M25" s="156">
        <v>55717</v>
      </c>
      <c r="N25" s="161">
        <v>2992</v>
      </c>
      <c r="O25" s="82"/>
      <c r="P25" s="134"/>
      <c r="Q25" s="71"/>
      <c r="R25" s="71"/>
      <c r="S25" s="81" t="s">
        <v>344</v>
      </c>
      <c r="T25" s="75"/>
      <c r="U25" s="156">
        <v>4412535</v>
      </c>
      <c r="V25" s="161">
        <v>5395910</v>
      </c>
    </row>
    <row r="26" spans="3:22" ht="10.5" customHeight="1">
      <c r="C26" s="81" t="s">
        <v>352</v>
      </c>
      <c r="D26" s="75"/>
      <c r="E26" s="160">
        <v>740542</v>
      </c>
      <c r="F26" s="161">
        <v>1978941</v>
      </c>
      <c r="G26" s="78"/>
      <c r="H26" s="135"/>
      <c r="I26" s="76"/>
      <c r="J26" s="95"/>
      <c r="K26" s="87" t="s">
        <v>348</v>
      </c>
      <c r="L26" s="75"/>
      <c r="M26" s="156">
        <v>72</v>
      </c>
      <c r="N26" s="161" t="s">
        <v>350</v>
      </c>
      <c r="O26" s="82"/>
      <c r="P26" s="134"/>
      <c r="Q26" s="71"/>
      <c r="R26" s="71"/>
      <c r="S26" s="81" t="s">
        <v>341</v>
      </c>
      <c r="T26" s="75"/>
      <c r="U26" s="156">
        <v>96831</v>
      </c>
      <c r="V26" s="161">
        <v>10325</v>
      </c>
    </row>
    <row r="27" spans="3:22" ht="10.5" customHeight="1">
      <c r="C27" s="81" t="s">
        <v>349</v>
      </c>
      <c r="D27" s="75"/>
      <c r="E27" s="160">
        <v>76799</v>
      </c>
      <c r="F27" s="161" t="s">
        <v>350</v>
      </c>
      <c r="G27" s="78"/>
      <c r="H27" s="135"/>
      <c r="I27" s="76"/>
      <c r="J27" s="76"/>
      <c r="K27" s="81" t="s">
        <v>345</v>
      </c>
      <c r="L27" s="75"/>
      <c r="M27" s="162">
        <v>228786</v>
      </c>
      <c r="N27" s="161" t="s">
        <v>350</v>
      </c>
      <c r="O27" s="73"/>
      <c r="P27" s="134"/>
      <c r="Q27" s="71"/>
      <c r="R27" s="71"/>
      <c r="S27" s="81" t="s">
        <v>338</v>
      </c>
      <c r="T27" s="75"/>
      <c r="U27" s="156">
        <v>24432</v>
      </c>
      <c r="V27" s="161">
        <v>7500</v>
      </c>
    </row>
    <row r="28" spans="3:22" ht="10.5" customHeight="1">
      <c r="C28" s="81" t="s">
        <v>346</v>
      </c>
      <c r="D28" s="75"/>
      <c r="E28" s="160">
        <v>489403</v>
      </c>
      <c r="F28" s="161">
        <v>8063415</v>
      </c>
      <c r="G28" s="78"/>
      <c r="H28" s="135"/>
      <c r="I28" s="76"/>
      <c r="J28" s="76"/>
      <c r="K28" s="81" t="s">
        <v>342</v>
      </c>
      <c r="L28" s="75"/>
      <c r="M28" s="156">
        <v>10232</v>
      </c>
      <c r="N28" s="161" t="s">
        <v>350</v>
      </c>
      <c r="O28" s="82"/>
      <c r="P28" s="134"/>
      <c r="Q28" s="71"/>
      <c r="R28" s="71"/>
      <c r="S28" s="81"/>
      <c r="T28" s="75"/>
      <c r="U28" s="156"/>
      <c r="V28" s="161"/>
    </row>
    <row r="29" spans="3:22" ht="10.5" customHeight="1">
      <c r="C29" s="81" t="s">
        <v>340</v>
      </c>
      <c r="D29" s="75"/>
      <c r="E29" s="160">
        <v>1680</v>
      </c>
      <c r="F29" s="161" t="s">
        <v>350</v>
      </c>
      <c r="G29" s="83"/>
      <c r="H29" s="135"/>
      <c r="I29" s="76"/>
      <c r="J29" s="76"/>
      <c r="K29" s="81"/>
      <c r="L29" s="75"/>
      <c r="M29" s="156"/>
      <c r="N29" s="161"/>
      <c r="O29" s="82"/>
      <c r="P29" s="134"/>
      <c r="Q29" s="71"/>
      <c r="R29" s="71"/>
      <c r="S29" s="81" t="s">
        <v>337</v>
      </c>
      <c r="T29" s="75"/>
      <c r="U29" s="156">
        <v>13466</v>
      </c>
      <c r="V29" s="161" t="s">
        <v>350</v>
      </c>
    </row>
    <row r="30" spans="3:22" ht="10.5" customHeight="1">
      <c r="C30" s="81" t="s">
        <v>336</v>
      </c>
      <c r="D30" s="63"/>
      <c r="E30" s="160">
        <v>69715</v>
      </c>
      <c r="F30" s="159">
        <v>1817852</v>
      </c>
      <c r="G30" s="78"/>
      <c r="H30" s="135"/>
      <c r="I30" s="76"/>
      <c r="J30" s="76"/>
      <c r="K30" s="81" t="s">
        <v>339</v>
      </c>
      <c r="L30" s="75"/>
      <c r="M30" s="160">
        <v>30150</v>
      </c>
      <c r="N30" s="161" t="s">
        <v>350</v>
      </c>
      <c r="O30" s="73"/>
      <c r="P30" s="134"/>
      <c r="Q30" s="71"/>
      <c r="R30" s="71"/>
      <c r="S30" s="81" t="s">
        <v>198</v>
      </c>
      <c r="T30" s="75"/>
      <c r="U30" s="156">
        <v>349</v>
      </c>
      <c r="V30" s="161" t="s">
        <v>350</v>
      </c>
    </row>
    <row r="31" spans="3:22" ht="10.5" customHeight="1">
      <c r="C31" s="63"/>
      <c r="D31" s="75"/>
      <c r="E31" s="160"/>
      <c r="F31" s="159"/>
      <c r="G31" s="78"/>
      <c r="H31" s="135"/>
      <c r="I31" s="76"/>
      <c r="J31" s="76"/>
      <c r="K31" s="81" t="s">
        <v>335</v>
      </c>
      <c r="L31" s="63"/>
      <c r="M31" s="156">
        <v>277903</v>
      </c>
      <c r="N31" s="161">
        <v>38042</v>
      </c>
      <c r="O31" s="82"/>
      <c r="P31" s="134"/>
      <c r="Q31" s="71"/>
      <c r="R31" s="71"/>
      <c r="S31" s="91" t="s">
        <v>330</v>
      </c>
      <c r="T31" s="63"/>
      <c r="U31" s="156">
        <v>78676</v>
      </c>
      <c r="V31" s="161">
        <v>824</v>
      </c>
    </row>
    <row r="32" spans="3:22" ht="10.5" customHeight="1">
      <c r="C32" s="81" t="s">
        <v>334</v>
      </c>
      <c r="D32" s="75"/>
      <c r="E32" s="160">
        <v>39318</v>
      </c>
      <c r="F32" s="161" t="s">
        <v>350</v>
      </c>
      <c r="G32" s="78"/>
      <c r="H32" s="135"/>
      <c r="I32" s="76"/>
      <c r="J32" s="76"/>
      <c r="K32" s="81" t="s">
        <v>333</v>
      </c>
      <c r="L32" s="75"/>
      <c r="M32" s="156">
        <v>37323</v>
      </c>
      <c r="N32" s="161" t="s">
        <v>350</v>
      </c>
      <c r="O32" s="73"/>
      <c r="P32" s="134"/>
      <c r="Q32" s="71"/>
      <c r="R32" s="71"/>
      <c r="S32" s="81" t="s">
        <v>327</v>
      </c>
      <c r="T32" s="75"/>
      <c r="U32" s="156">
        <v>9386</v>
      </c>
      <c r="V32" s="161">
        <v>151</v>
      </c>
    </row>
    <row r="33" spans="3:22" ht="10.5" customHeight="1">
      <c r="C33" s="81" t="s">
        <v>332</v>
      </c>
      <c r="D33" s="75"/>
      <c r="E33" s="160">
        <v>79129</v>
      </c>
      <c r="F33" s="161">
        <v>877</v>
      </c>
      <c r="G33" s="78"/>
      <c r="H33" s="135"/>
      <c r="I33" s="76"/>
      <c r="J33" s="76"/>
      <c r="K33" s="81" t="s">
        <v>331</v>
      </c>
      <c r="L33" s="75"/>
      <c r="M33" s="162">
        <v>3030</v>
      </c>
      <c r="N33" s="161" t="s">
        <v>350</v>
      </c>
      <c r="O33" s="73"/>
      <c r="P33" s="134"/>
      <c r="Q33" s="71"/>
      <c r="R33" s="71"/>
      <c r="S33" s="81" t="s">
        <v>324</v>
      </c>
      <c r="T33" s="75"/>
      <c r="U33" s="156">
        <v>77741</v>
      </c>
      <c r="V33" s="161">
        <v>70</v>
      </c>
    </row>
    <row r="34" spans="3:22" ht="10.5" customHeight="1">
      <c r="C34" s="91" t="s">
        <v>329</v>
      </c>
      <c r="D34" s="75"/>
      <c r="E34" s="160">
        <v>59018</v>
      </c>
      <c r="F34" s="161" t="s">
        <v>350</v>
      </c>
      <c r="G34" s="78"/>
      <c r="H34" s="135"/>
      <c r="I34" s="76"/>
      <c r="J34" s="76"/>
      <c r="K34" s="81" t="s">
        <v>328</v>
      </c>
      <c r="L34" s="75"/>
      <c r="M34" s="156">
        <v>25433</v>
      </c>
      <c r="N34" s="161" t="s">
        <v>350</v>
      </c>
      <c r="O34" s="73"/>
      <c r="P34" s="134"/>
      <c r="Q34" s="71"/>
      <c r="R34" s="71"/>
      <c r="S34" s="81"/>
      <c r="T34" s="75"/>
      <c r="U34" s="156"/>
      <c r="V34" s="161"/>
    </row>
    <row r="35" spans="3:22" ht="10.5" customHeight="1">
      <c r="C35" s="81" t="s">
        <v>326</v>
      </c>
      <c r="D35" s="75"/>
      <c r="E35" s="160">
        <v>45020</v>
      </c>
      <c r="F35" s="161">
        <v>1787941</v>
      </c>
      <c r="G35" s="83"/>
      <c r="H35" s="135"/>
      <c r="I35" s="76"/>
      <c r="J35" s="76"/>
      <c r="K35" s="81"/>
      <c r="L35" s="75"/>
      <c r="M35" s="156"/>
      <c r="N35" s="161"/>
      <c r="O35" s="73"/>
      <c r="P35" s="134"/>
      <c r="Q35" s="71"/>
      <c r="R35" s="71"/>
      <c r="S35" s="81" t="s">
        <v>323</v>
      </c>
      <c r="T35" s="75"/>
      <c r="U35" s="156">
        <v>133916</v>
      </c>
      <c r="V35" s="161">
        <v>18235</v>
      </c>
    </row>
    <row r="36" spans="3:22" ht="10.5" customHeight="1">
      <c r="C36" s="81" t="s">
        <v>197</v>
      </c>
      <c r="D36" s="63"/>
      <c r="E36" s="160">
        <v>700</v>
      </c>
      <c r="F36" s="161" t="s">
        <v>350</v>
      </c>
      <c r="G36" s="78"/>
      <c r="H36" s="135"/>
      <c r="I36" s="76"/>
      <c r="J36" s="76"/>
      <c r="K36" s="81" t="s">
        <v>325</v>
      </c>
      <c r="L36" s="75"/>
      <c r="M36" s="160">
        <v>890</v>
      </c>
      <c r="N36" s="161" t="s">
        <v>350</v>
      </c>
      <c r="O36" s="73"/>
      <c r="P36" s="134"/>
      <c r="Q36" s="71"/>
      <c r="R36" s="71"/>
      <c r="S36" s="81" t="s">
        <v>318</v>
      </c>
      <c r="T36" s="75"/>
      <c r="U36" s="156">
        <v>7720</v>
      </c>
      <c r="V36" s="161" t="s">
        <v>350</v>
      </c>
    </row>
    <row r="37" spans="3:22" ht="10.5" customHeight="1">
      <c r="C37" s="63"/>
      <c r="D37" s="75"/>
      <c r="E37" s="160"/>
      <c r="F37" s="161"/>
      <c r="G37" s="83"/>
      <c r="H37" s="135"/>
      <c r="I37" s="76"/>
      <c r="J37" s="76"/>
      <c r="K37" s="81" t="s">
        <v>321</v>
      </c>
      <c r="L37" s="63"/>
      <c r="M37" s="156">
        <v>779</v>
      </c>
      <c r="N37" s="161" t="s">
        <v>350</v>
      </c>
      <c r="O37" s="82"/>
      <c r="P37" s="134"/>
      <c r="Q37" s="71"/>
      <c r="R37" s="71"/>
      <c r="S37" s="81" t="s">
        <v>315</v>
      </c>
      <c r="T37" s="63"/>
      <c r="U37" s="156">
        <v>20368</v>
      </c>
      <c r="V37" s="161" t="s">
        <v>350</v>
      </c>
    </row>
    <row r="38" spans="3:22" ht="10.5" customHeight="1">
      <c r="C38" s="81" t="s">
        <v>322</v>
      </c>
      <c r="D38" s="75"/>
      <c r="E38" s="160">
        <v>314784</v>
      </c>
      <c r="F38" s="159">
        <v>1373522</v>
      </c>
      <c r="G38" s="78"/>
      <c r="H38" s="135"/>
      <c r="I38" s="76"/>
      <c r="J38" s="76"/>
      <c r="K38" s="81" t="s">
        <v>383</v>
      </c>
      <c r="L38" s="75"/>
      <c r="M38" s="156">
        <v>15</v>
      </c>
      <c r="N38" s="161" t="s">
        <v>350</v>
      </c>
      <c r="O38" s="73"/>
      <c r="P38" s="134"/>
      <c r="Q38" s="71"/>
      <c r="R38" s="71"/>
      <c r="S38" s="81" t="s">
        <v>313</v>
      </c>
      <c r="T38" s="75"/>
      <c r="U38" s="156">
        <v>73786</v>
      </c>
      <c r="V38" s="161" t="s">
        <v>350</v>
      </c>
    </row>
    <row r="39" spans="3:22" ht="10.5" customHeight="1">
      <c r="C39" s="91" t="s">
        <v>320</v>
      </c>
      <c r="D39" s="75"/>
      <c r="E39" s="160">
        <v>1591192</v>
      </c>
      <c r="F39" s="159">
        <v>2073877</v>
      </c>
      <c r="G39" s="78"/>
      <c r="H39" s="135"/>
      <c r="I39" s="76"/>
      <c r="J39" s="76"/>
      <c r="K39" s="81" t="s">
        <v>319</v>
      </c>
      <c r="L39" s="75"/>
      <c r="M39" s="162">
        <v>951</v>
      </c>
      <c r="N39" s="161" t="s">
        <v>350</v>
      </c>
      <c r="O39" s="73"/>
      <c r="P39" s="134"/>
      <c r="Q39" s="71"/>
      <c r="R39" s="71"/>
      <c r="S39" s="86" t="s">
        <v>213</v>
      </c>
      <c r="T39" s="75"/>
      <c r="U39" s="156">
        <v>1649</v>
      </c>
      <c r="V39" s="161" t="s">
        <v>350</v>
      </c>
    </row>
    <row r="40" spans="3:22" ht="10.5" customHeight="1">
      <c r="C40" s="81" t="s">
        <v>317</v>
      </c>
      <c r="D40" s="75"/>
      <c r="E40" s="160">
        <v>121819</v>
      </c>
      <c r="F40" s="159">
        <v>6082743</v>
      </c>
      <c r="G40" s="78"/>
      <c r="H40" s="135"/>
      <c r="I40" s="76"/>
      <c r="J40" s="76"/>
      <c r="K40" s="81" t="s">
        <v>316</v>
      </c>
      <c r="L40" s="75"/>
      <c r="M40" s="156">
        <v>1133</v>
      </c>
      <c r="N40" s="161" t="s">
        <v>350</v>
      </c>
      <c r="O40" s="73"/>
      <c r="P40" s="134"/>
      <c r="Q40" s="71"/>
      <c r="R40" s="71"/>
      <c r="S40" s="81"/>
      <c r="T40" s="75"/>
      <c r="U40" s="156"/>
      <c r="V40" s="161"/>
    </row>
    <row r="41" spans="3:22" ht="10.5" customHeight="1">
      <c r="C41" s="81" t="s">
        <v>186</v>
      </c>
      <c r="D41" s="75"/>
      <c r="E41" s="160">
        <v>386902</v>
      </c>
      <c r="F41" s="161" t="s">
        <v>350</v>
      </c>
      <c r="G41" s="78"/>
      <c r="H41" s="135"/>
      <c r="I41" s="76"/>
      <c r="J41" s="76"/>
      <c r="K41" s="81"/>
      <c r="L41" s="75"/>
      <c r="M41" s="156"/>
      <c r="N41" s="161"/>
      <c r="O41" s="82"/>
      <c r="P41" s="134"/>
      <c r="Q41" s="71"/>
      <c r="R41" s="71"/>
      <c r="S41" s="81" t="s">
        <v>311</v>
      </c>
      <c r="T41" s="75"/>
      <c r="U41" s="156">
        <v>26226</v>
      </c>
      <c r="V41" s="161" t="s">
        <v>350</v>
      </c>
    </row>
    <row r="42" spans="3:22" ht="10.5" customHeight="1">
      <c r="C42" s="81" t="s">
        <v>312</v>
      </c>
      <c r="D42" s="63"/>
      <c r="E42" s="160">
        <v>1168059</v>
      </c>
      <c r="F42" s="159">
        <v>2025622</v>
      </c>
      <c r="G42" s="78"/>
      <c r="H42" s="135"/>
      <c r="I42" s="76"/>
      <c r="J42" s="76"/>
      <c r="K42" s="81" t="s">
        <v>314</v>
      </c>
      <c r="L42" s="75"/>
      <c r="M42" s="164">
        <v>4012</v>
      </c>
      <c r="N42" s="161" t="s">
        <v>350</v>
      </c>
      <c r="O42" s="82"/>
      <c r="P42" s="134"/>
      <c r="Q42" s="71"/>
      <c r="R42" s="71"/>
      <c r="S42" s="81" t="s">
        <v>306</v>
      </c>
      <c r="T42" s="75"/>
      <c r="U42" s="156">
        <v>53399</v>
      </c>
      <c r="V42" s="161" t="s">
        <v>350</v>
      </c>
    </row>
    <row r="43" spans="3:22" ht="10.5" customHeight="1">
      <c r="C43" s="63"/>
      <c r="D43" s="63"/>
      <c r="E43" s="160"/>
      <c r="F43" s="159"/>
      <c r="G43" s="78"/>
      <c r="H43" s="135"/>
      <c r="I43" s="76"/>
      <c r="J43" s="76"/>
      <c r="K43" s="175" t="s">
        <v>214</v>
      </c>
      <c r="L43" s="63"/>
      <c r="M43" s="156">
        <v>4973</v>
      </c>
      <c r="N43" s="161" t="s">
        <v>350</v>
      </c>
      <c r="O43" s="82"/>
      <c r="P43" s="134"/>
      <c r="Q43" s="71"/>
      <c r="R43" s="71"/>
      <c r="S43" s="81" t="s">
        <v>303</v>
      </c>
      <c r="T43" s="63"/>
      <c r="U43" s="156">
        <v>6685</v>
      </c>
      <c r="V43" s="161" t="s">
        <v>350</v>
      </c>
    </row>
    <row r="44" spans="3:22" ht="10.5" customHeight="1">
      <c r="C44" s="81" t="s">
        <v>310</v>
      </c>
      <c r="D44" s="75"/>
      <c r="E44" s="164">
        <v>150031</v>
      </c>
      <c r="F44" s="161" t="s">
        <v>350</v>
      </c>
      <c r="G44" s="78"/>
      <c r="H44" s="135"/>
      <c r="I44" s="88"/>
      <c r="J44" s="88"/>
      <c r="K44" s="81" t="s">
        <v>309</v>
      </c>
      <c r="L44" s="75"/>
      <c r="M44" s="156">
        <v>31120</v>
      </c>
      <c r="N44" s="161" t="s">
        <v>350</v>
      </c>
      <c r="O44" s="82"/>
      <c r="P44" s="134"/>
      <c r="Q44" s="71"/>
      <c r="R44" s="71"/>
      <c r="S44" s="81" t="s">
        <v>300</v>
      </c>
      <c r="T44" s="75"/>
      <c r="U44" s="156">
        <v>243</v>
      </c>
      <c r="V44" s="161" t="s">
        <v>350</v>
      </c>
    </row>
    <row r="45" spans="3:22" ht="10.5" customHeight="1">
      <c r="C45" s="81" t="s">
        <v>308</v>
      </c>
      <c r="D45" s="75"/>
      <c r="E45" s="164">
        <v>92556</v>
      </c>
      <c r="F45" s="161" t="s">
        <v>350</v>
      </c>
      <c r="G45" s="90"/>
      <c r="H45" s="135"/>
      <c r="I45" s="88"/>
      <c r="J45" s="88"/>
      <c r="K45" s="81" t="s">
        <v>307</v>
      </c>
      <c r="L45" s="75"/>
      <c r="M45" s="162">
        <v>1454</v>
      </c>
      <c r="N45" s="161" t="s">
        <v>350</v>
      </c>
      <c r="O45" s="82"/>
      <c r="P45" s="134"/>
      <c r="Q45" s="71"/>
      <c r="R45" s="71"/>
      <c r="S45" s="81" t="s">
        <v>297</v>
      </c>
      <c r="T45" s="75"/>
      <c r="U45" s="156">
        <v>7373</v>
      </c>
      <c r="V45" s="161" t="s">
        <v>350</v>
      </c>
    </row>
    <row r="46" spans="3:22" ht="10.5" customHeight="1">
      <c r="C46" s="81" t="s">
        <v>305</v>
      </c>
      <c r="D46" s="75"/>
      <c r="E46" s="164">
        <v>137246</v>
      </c>
      <c r="F46" s="161">
        <v>5000</v>
      </c>
      <c r="G46" s="90"/>
      <c r="H46" s="135"/>
      <c r="I46" s="88"/>
      <c r="J46" s="88"/>
      <c r="K46" s="81" t="s">
        <v>304</v>
      </c>
      <c r="L46" s="75"/>
      <c r="M46" s="156">
        <v>2013</v>
      </c>
      <c r="N46" s="161" t="s">
        <v>350</v>
      </c>
      <c r="O46" s="73"/>
      <c r="P46" s="134"/>
      <c r="Q46" s="71"/>
      <c r="S46" s="91"/>
      <c r="T46" s="63"/>
      <c r="U46" s="156"/>
      <c r="V46" s="161"/>
    </row>
    <row r="47" spans="3:22" ht="10.5" customHeight="1">
      <c r="C47" s="81" t="s">
        <v>302</v>
      </c>
      <c r="D47" s="75"/>
      <c r="E47" s="164">
        <v>110918</v>
      </c>
      <c r="F47" s="161">
        <v>9100</v>
      </c>
      <c r="G47" s="90"/>
      <c r="H47" s="139"/>
      <c r="I47" s="88"/>
      <c r="J47" s="88"/>
      <c r="K47" s="81"/>
      <c r="L47" s="75"/>
      <c r="M47" s="156"/>
      <c r="N47" s="161"/>
      <c r="O47" s="73"/>
      <c r="P47" s="134"/>
      <c r="Q47" s="71"/>
      <c r="R47" s="71"/>
      <c r="S47" s="91" t="s">
        <v>296</v>
      </c>
      <c r="T47" s="63"/>
      <c r="U47" s="156">
        <v>34307</v>
      </c>
      <c r="V47" s="161" t="s">
        <v>350</v>
      </c>
    </row>
    <row r="48" spans="3:22" ht="10.5" customHeight="1">
      <c r="C48" s="194" t="s">
        <v>299</v>
      </c>
      <c r="D48" s="63"/>
      <c r="E48" s="164">
        <v>61471</v>
      </c>
      <c r="F48" s="161" t="s">
        <v>350</v>
      </c>
      <c r="G48" s="83"/>
      <c r="H48" s="139"/>
      <c r="I48" s="88"/>
      <c r="J48" s="88"/>
      <c r="K48" s="81" t="s">
        <v>301</v>
      </c>
      <c r="L48" s="75"/>
      <c r="M48" s="156">
        <v>153695</v>
      </c>
      <c r="N48" s="161">
        <v>177719</v>
      </c>
      <c r="O48" s="82"/>
      <c r="P48" s="134"/>
      <c r="Q48" s="71"/>
      <c r="R48" s="71"/>
      <c r="S48" s="81" t="s">
        <v>291</v>
      </c>
      <c r="T48" s="75"/>
      <c r="U48" s="156">
        <v>32302</v>
      </c>
      <c r="V48" s="161" t="s">
        <v>350</v>
      </c>
    </row>
    <row r="49" spans="2:22" ht="10.5" customHeight="1">
      <c r="D49" s="75"/>
      <c r="E49" s="160"/>
      <c r="F49" s="161"/>
      <c r="G49" s="90"/>
      <c r="H49" s="139"/>
      <c r="I49" s="76"/>
      <c r="J49" s="76"/>
      <c r="K49" s="81" t="s">
        <v>298</v>
      </c>
      <c r="L49" s="63"/>
      <c r="M49" s="156">
        <v>5437</v>
      </c>
      <c r="N49" s="158" t="s">
        <v>350</v>
      </c>
      <c r="O49" s="73"/>
      <c r="P49" s="134"/>
      <c r="Q49" s="71"/>
      <c r="R49" s="71"/>
      <c r="S49" s="212" t="s">
        <v>288</v>
      </c>
      <c r="T49" s="75"/>
      <c r="U49" s="156">
        <v>22334</v>
      </c>
      <c r="V49" s="161" t="s">
        <v>350</v>
      </c>
    </row>
    <row r="50" spans="2:22" ht="10.5" customHeight="1">
      <c r="C50" s="81" t="s">
        <v>295</v>
      </c>
      <c r="D50" s="75"/>
      <c r="E50" s="160">
        <v>44882</v>
      </c>
      <c r="F50" s="161" t="s">
        <v>350</v>
      </c>
      <c r="G50" s="83"/>
      <c r="H50" s="139"/>
      <c r="I50" s="76"/>
      <c r="J50" s="76"/>
      <c r="K50" s="81" t="s">
        <v>294</v>
      </c>
      <c r="L50" s="63"/>
      <c r="M50" s="156">
        <v>18256</v>
      </c>
      <c r="N50" s="161" t="s">
        <v>350</v>
      </c>
      <c r="O50" s="73"/>
      <c r="P50" s="134"/>
      <c r="Q50" s="71"/>
      <c r="R50" s="71"/>
      <c r="S50" s="81" t="s">
        <v>285</v>
      </c>
      <c r="T50" s="75"/>
      <c r="U50" s="156">
        <v>7105</v>
      </c>
      <c r="V50" s="161" t="s">
        <v>350</v>
      </c>
    </row>
    <row r="51" spans="2:22" ht="10.5" customHeight="1">
      <c r="C51" s="81" t="s">
        <v>293</v>
      </c>
      <c r="D51" s="75"/>
      <c r="E51" s="160">
        <v>80810</v>
      </c>
      <c r="F51" s="161" t="s">
        <v>350</v>
      </c>
      <c r="G51" s="78"/>
      <c r="H51" s="139"/>
      <c r="I51" s="88"/>
      <c r="J51" s="88"/>
      <c r="K51" s="81" t="s">
        <v>292</v>
      </c>
      <c r="L51" s="63"/>
      <c r="M51" s="162">
        <v>243</v>
      </c>
      <c r="N51" s="161" t="s">
        <v>350</v>
      </c>
      <c r="O51" s="73"/>
      <c r="P51" s="134"/>
      <c r="Q51" s="71"/>
      <c r="R51" s="71"/>
      <c r="S51" s="81" t="s">
        <v>283</v>
      </c>
      <c r="T51" s="75"/>
      <c r="U51" s="156">
        <v>5182</v>
      </c>
      <c r="V51" s="161" t="s">
        <v>350</v>
      </c>
    </row>
    <row r="52" spans="2:22" ht="10.5" customHeight="1">
      <c r="C52" s="81" t="s">
        <v>290</v>
      </c>
      <c r="D52" s="75"/>
      <c r="E52" s="160">
        <v>29654</v>
      </c>
      <c r="F52" s="161" t="s">
        <v>350</v>
      </c>
      <c r="G52" s="83"/>
      <c r="H52" s="139"/>
      <c r="I52" s="88"/>
      <c r="J52" s="88"/>
      <c r="K52" s="87" t="s">
        <v>289</v>
      </c>
      <c r="L52" s="75"/>
      <c r="M52" s="156">
        <v>69</v>
      </c>
      <c r="N52" s="161" t="s">
        <v>350</v>
      </c>
      <c r="O52" s="82"/>
      <c r="P52" s="134"/>
      <c r="Q52" s="71"/>
      <c r="R52" s="71"/>
      <c r="S52" s="171"/>
      <c r="T52" s="75"/>
      <c r="U52" s="156"/>
      <c r="V52" s="161"/>
    </row>
    <row r="53" spans="2:22" ht="10.5" customHeight="1">
      <c r="C53" s="211" t="s">
        <v>287</v>
      </c>
      <c r="D53" s="75"/>
      <c r="E53" s="142">
        <v>2280</v>
      </c>
      <c r="F53" s="161" t="s">
        <v>350</v>
      </c>
      <c r="G53" s="78"/>
      <c r="H53" s="135"/>
      <c r="I53" s="76"/>
      <c r="J53" s="76"/>
      <c r="K53" s="81"/>
      <c r="L53" s="75"/>
      <c r="M53" s="156"/>
      <c r="N53" s="161"/>
      <c r="O53" s="82"/>
      <c r="P53" s="134"/>
      <c r="Q53" s="71"/>
      <c r="R53" s="191"/>
      <c r="S53" s="171" t="s">
        <v>282</v>
      </c>
      <c r="T53" s="75"/>
      <c r="U53" s="156">
        <v>2233</v>
      </c>
      <c r="V53" s="161" t="s">
        <v>350</v>
      </c>
    </row>
    <row r="54" spans="2:22" ht="10.5" customHeight="1">
      <c r="B54" s="105"/>
      <c r="C54" s="105"/>
      <c r="D54" s="75"/>
      <c r="E54" s="143"/>
      <c r="F54" s="93"/>
      <c r="G54" s="103"/>
      <c r="H54" s="135"/>
      <c r="I54" s="76"/>
      <c r="J54" s="76"/>
      <c r="K54" s="81" t="s">
        <v>286</v>
      </c>
      <c r="L54" s="75"/>
      <c r="M54" s="156">
        <v>50167</v>
      </c>
      <c r="N54" s="161" t="s">
        <v>350</v>
      </c>
      <c r="O54" s="82"/>
      <c r="P54" s="134"/>
      <c r="Q54" s="71"/>
      <c r="R54" s="71"/>
      <c r="S54" s="189" t="s">
        <v>279</v>
      </c>
      <c r="T54" s="63"/>
      <c r="U54" s="156">
        <v>4929</v>
      </c>
      <c r="V54" s="161" t="s">
        <v>350</v>
      </c>
    </row>
    <row r="55" spans="2:22" ht="10.5" customHeight="1">
      <c r="B55" s="498" t="s">
        <v>168</v>
      </c>
      <c r="C55" s="498"/>
      <c r="D55" s="75"/>
      <c r="E55" s="143">
        <f>SUM(E57:E78,M9:M21)</f>
        <v>7822005</v>
      </c>
      <c r="F55" s="93">
        <f>SUM(F57:F78,N9:N21)</f>
        <v>2487190</v>
      </c>
      <c r="G55" s="78"/>
      <c r="H55" s="135"/>
      <c r="I55" s="76"/>
      <c r="J55" s="76"/>
      <c r="K55" s="170" t="s">
        <v>284</v>
      </c>
      <c r="L55" s="75"/>
      <c r="M55" s="156">
        <v>323</v>
      </c>
      <c r="N55" s="161" t="s">
        <v>350</v>
      </c>
      <c r="O55" s="73"/>
      <c r="P55" s="134"/>
      <c r="Q55" s="71"/>
      <c r="S55" s="188" t="s">
        <v>276</v>
      </c>
      <c r="T55" s="63"/>
      <c r="U55" s="156">
        <v>12404</v>
      </c>
      <c r="V55" s="161" t="s">
        <v>350</v>
      </c>
    </row>
    <row r="56" spans="2:22" ht="10.5" customHeight="1">
      <c r="B56" s="105"/>
      <c r="C56" s="105"/>
      <c r="D56" s="75"/>
      <c r="E56" s="143"/>
      <c r="F56" s="93"/>
      <c r="G56" s="78"/>
      <c r="H56" s="135"/>
      <c r="I56" s="76"/>
      <c r="K56" s="81" t="s">
        <v>195</v>
      </c>
      <c r="L56" s="63"/>
      <c r="M56" s="156">
        <v>833</v>
      </c>
      <c r="N56" s="161" t="s">
        <v>350</v>
      </c>
      <c r="O56" s="73"/>
      <c r="P56" s="134"/>
      <c r="Q56" s="71"/>
      <c r="R56" s="71"/>
      <c r="S56" s="81" t="s">
        <v>273</v>
      </c>
      <c r="T56" s="75"/>
      <c r="U56" s="156">
        <v>7628</v>
      </c>
      <c r="V56" s="161" t="s">
        <v>350</v>
      </c>
    </row>
    <row r="57" spans="2:22" ht="10.5" customHeight="1">
      <c r="C57" s="81" t="s">
        <v>387</v>
      </c>
      <c r="D57" s="75"/>
      <c r="E57" s="162">
        <v>86</v>
      </c>
      <c r="F57" s="161" t="s">
        <v>350</v>
      </c>
      <c r="G57" s="78"/>
      <c r="H57" s="135"/>
      <c r="I57" s="76"/>
      <c r="J57" s="76"/>
      <c r="K57" s="81" t="s">
        <v>280</v>
      </c>
      <c r="L57" s="63"/>
      <c r="M57" s="162">
        <v>871403</v>
      </c>
      <c r="N57" s="161">
        <v>154528</v>
      </c>
      <c r="O57" s="82"/>
      <c r="P57" s="134"/>
      <c r="Q57" s="71"/>
      <c r="R57" s="71"/>
      <c r="S57" s="102" t="s">
        <v>185</v>
      </c>
      <c r="T57" s="75"/>
      <c r="U57" s="156">
        <v>9420</v>
      </c>
      <c r="V57" s="161" t="s">
        <v>350</v>
      </c>
    </row>
    <row r="58" spans="2:22" ht="10.5" customHeight="1">
      <c r="C58" s="81" t="s">
        <v>281</v>
      </c>
      <c r="D58" s="75"/>
      <c r="E58" s="156">
        <v>165724</v>
      </c>
      <c r="F58" s="158" t="s">
        <v>350</v>
      </c>
      <c r="G58" s="78"/>
      <c r="H58" s="135"/>
      <c r="I58" s="76"/>
      <c r="J58" s="76"/>
      <c r="K58" s="81" t="s">
        <v>277</v>
      </c>
      <c r="L58" s="75"/>
      <c r="M58" s="156">
        <v>9123</v>
      </c>
      <c r="N58" s="161" t="s">
        <v>350</v>
      </c>
      <c r="O58" s="73"/>
      <c r="P58" s="134"/>
      <c r="Q58" s="71"/>
      <c r="R58" s="71"/>
      <c r="S58" s="86"/>
      <c r="T58" s="75"/>
      <c r="U58" s="156"/>
      <c r="V58" s="161"/>
    </row>
    <row r="59" spans="2:22" ht="10.5" customHeight="1">
      <c r="C59" s="81" t="s">
        <v>278</v>
      </c>
      <c r="D59" s="75"/>
      <c r="E59" s="156">
        <v>174706</v>
      </c>
      <c r="F59" s="161">
        <v>15084</v>
      </c>
      <c r="G59" s="83"/>
      <c r="H59" s="135"/>
      <c r="I59" s="76"/>
      <c r="J59" s="76"/>
      <c r="K59" s="99"/>
      <c r="L59" s="75"/>
      <c r="M59" s="156"/>
      <c r="N59" s="161"/>
      <c r="O59" s="82"/>
      <c r="P59" s="134"/>
      <c r="Q59" s="71"/>
      <c r="R59" s="71"/>
      <c r="S59" s="86" t="s">
        <v>209</v>
      </c>
      <c r="T59" s="75"/>
      <c r="U59" s="156">
        <v>3840</v>
      </c>
      <c r="V59" s="161" t="s">
        <v>350</v>
      </c>
    </row>
    <row r="60" spans="2:22" ht="10.5" customHeight="1">
      <c r="C60" s="81" t="s">
        <v>275</v>
      </c>
      <c r="D60" s="63"/>
      <c r="E60" s="156">
        <v>101035</v>
      </c>
      <c r="F60" s="161">
        <v>1280</v>
      </c>
      <c r="G60" s="78"/>
      <c r="H60" s="135"/>
      <c r="I60" s="76"/>
      <c r="J60" s="76"/>
      <c r="K60" s="99" t="s">
        <v>274</v>
      </c>
      <c r="L60" s="75"/>
      <c r="M60" s="156">
        <v>15624</v>
      </c>
      <c r="N60" s="161" t="s">
        <v>350</v>
      </c>
      <c r="O60" s="73"/>
      <c r="P60" s="134"/>
      <c r="Q60" s="71"/>
      <c r="R60" s="71"/>
      <c r="S60" s="186" t="s">
        <v>266</v>
      </c>
      <c r="T60" s="75"/>
      <c r="U60" s="156">
        <v>7780</v>
      </c>
      <c r="V60" s="161" t="s">
        <v>350</v>
      </c>
    </row>
    <row r="61" spans="2:22" ht="10.5" customHeight="1">
      <c r="C61" s="81" t="s">
        <v>272</v>
      </c>
      <c r="D61" s="75"/>
      <c r="E61" s="156">
        <v>1548533</v>
      </c>
      <c r="F61" s="161">
        <v>309951</v>
      </c>
      <c r="G61" s="78"/>
      <c r="H61" s="135"/>
      <c r="I61" s="76"/>
      <c r="J61" s="76"/>
      <c r="K61" s="81" t="s">
        <v>271</v>
      </c>
      <c r="L61" s="75"/>
      <c r="M61" s="156">
        <v>43426</v>
      </c>
      <c r="N61" s="161">
        <v>27</v>
      </c>
      <c r="O61" s="73"/>
      <c r="P61" s="134"/>
      <c r="Q61" s="71"/>
      <c r="R61" s="97"/>
      <c r="S61" s="97"/>
      <c r="T61" s="75"/>
      <c r="U61" s="140"/>
      <c r="V61" s="96"/>
    </row>
    <row r="62" spans="2:22" ht="10.5" customHeight="1">
      <c r="D62" s="75"/>
      <c r="E62" s="156"/>
      <c r="F62" s="161"/>
      <c r="G62" s="83"/>
      <c r="H62" s="135"/>
      <c r="I62" s="76"/>
      <c r="J62" s="76"/>
      <c r="K62" s="81" t="s">
        <v>269</v>
      </c>
      <c r="L62" s="63"/>
      <c r="M62" s="156">
        <v>508</v>
      </c>
      <c r="N62" s="161" t="s">
        <v>350</v>
      </c>
      <c r="O62" s="73"/>
      <c r="P62" s="134"/>
      <c r="Q62" s="71"/>
      <c r="R62" s="494" t="s">
        <v>167</v>
      </c>
      <c r="S62" s="494"/>
      <c r="T62" s="75"/>
      <c r="U62" s="140">
        <f>SUM(U64:U77)</f>
        <v>964795</v>
      </c>
      <c r="V62" s="96">
        <f>SUM(V64:V77)</f>
        <v>1106320</v>
      </c>
    </row>
    <row r="63" spans="2:22" ht="10.5" customHeight="1">
      <c r="C63" s="81" t="s">
        <v>270</v>
      </c>
      <c r="D63" s="75"/>
      <c r="E63" s="162">
        <v>138270</v>
      </c>
      <c r="F63" s="158" t="s">
        <v>350</v>
      </c>
      <c r="G63" s="78"/>
      <c r="H63" s="135"/>
      <c r="I63" s="76"/>
      <c r="J63" s="76"/>
      <c r="K63" s="81" t="s">
        <v>267</v>
      </c>
      <c r="L63" s="75"/>
      <c r="M63" s="162">
        <v>91910</v>
      </c>
      <c r="N63" s="161">
        <v>282910</v>
      </c>
      <c r="O63" s="82"/>
      <c r="P63" s="134"/>
      <c r="Q63" s="71"/>
      <c r="R63" s="97"/>
      <c r="S63" s="81"/>
      <c r="T63" s="75"/>
      <c r="U63" s="133"/>
      <c r="V63" s="69"/>
    </row>
    <row r="64" spans="2:22" ht="10.5" customHeight="1">
      <c r="C64" s="81" t="s">
        <v>268</v>
      </c>
      <c r="D64" s="75"/>
      <c r="E64" s="156">
        <v>1120514</v>
      </c>
      <c r="F64" s="158">
        <v>588292</v>
      </c>
      <c r="G64" s="78"/>
      <c r="H64" s="135"/>
      <c r="I64" s="76"/>
      <c r="J64" s="76"/>
      <c r="K64" s="81" t="s">
        <v>264</v>
      </c>
      <c r="L64" s="75"/>
      <c r="M64" s="156">
        <v>42976</v>
      </c>
      <c r="N64" s="161" t="s">
        <v>350</v>
      </c>
      <c r="O64" s="82"/>
      <c r="P64" s="134"/>
      <c r="Q64" s="71"/>
      <c r="R64" s="71"/>
      <c r="S64" s="81" t="s">
        <v>258</v>
      </c>
      <c r="T64" s="75"/>
      <c r="U64" s="156">
        <v>15702</v>
      </c>
      <c r="V64" s="161">
        <v>16452</v>
      </c>
    </row>
    <row r="65" spans="1:23" ht="10.5" customHeight="1">
      <c r="C65" s="81" t="s">
        <v>265</v>
      </c>
      <c r="D65" s="75"/>
      <c r="E65" s="156">
        <v>1177914</v>
      </c>
      <c r="F65" s="161">
        <v>7000</v>
      </c>
      <c r="G65" s="78"/>
      <c r="H65" s="135"/>
      <c r="I65" s="76"/>
      <c r="K65" s="81"/>
      <c r="L65" s="75"/>
      <c r="M65" s="156"/>
      <c r="N65" s="161"/>
      <c r="O65" s="82"/>
      <c r="P65" s="134"/>
      <c r="Q65" s="71"/>
      <c r="R65" s="71"/>
      <c r="S65" s="81" t="s">
        <v>256</v>
      </c>
      <c r="T65" s="75"/>
      <c r="U65" s="156">
        <v>48419</v>
      </c>
      <c r="V65" s="161">
        <v>32575</v>
      </c>
    </row>
    <row r="66" spans="1:23" ht="10.5" customHeight="1">
      <c r="C66" s="81" t="s">
        <v>263</v>
      </c>
      <c r="D66" s="63"/>
      <c r="E66" s="156">
        <v>456741</v>
      </c>
      <c r="F66" s="161">
        <v>124250</v>
      </c>
      <c r="G66" s="78"/>
      <c r="H66" s="135"/>
      <c r="I66" s="76"/>
      <c r="J66" s="95"/>
      <c r="K66" s="81" t="s">
        <v>260</v>
      </c>
      <c r="L66" s="75"/>
      <c r="M66" s="156">
        <v>10</v>
      </c>
      <c r="N66" s="161" t="s">
        <v>350</v>
      </c>
      <c r="O66" s="82"/>
      <c r="P66" s="134"/>
      <c r="Q66" s="71"/>
      <c r="R66" s="71"/>
      <c r="S66" s="81" t="s">
        <v>228</v>
      </c>
      <c r="T66" s="63"/>
      <c r="U66" s="156">
        <v>3518</v>
      </c>
      <c r="V66" s="161" t="s">
        <v>350</v>
      </c>
    </row>
    <row r="67" spans="1:23" ht="10.5" customHeight="1">
      <c r="C67" s="81" t="s">
        <v>261</v>
      </c>
      <c r="D67" s="75"/>
      <c r="E67" s="156">
        <v>569901</v>
      </c>
      <c r="F67" s="158">
        <v>800145</v>
      </c>
      <c r="G67" s="78"/>
      <c r="H67" s="135"/>
      <c r="I67" s="76"/>
      <c r="K67" s="81" t="s">
        <v>257</v>
      </c>
      <c r="L67" s="63"/>
      <c r="M67" s="156">
        <v>173531</v>
      </c>
      <c r="N67" s="161" t="s">
        <v>350</v>
      </c>
      <c r="O67" s="82"/>
      <c r="P67" s="134"/>
      <c r="Q67" s="71"/>
      <c r="R67" s="71"/>
      <c r="S67" s="81" t="s">
        <v>253</v>
      </c>
      <c r="T67" s="75"/>
      <c r="U67" s="156">
        <v>8628</v>
      </c>
      <c r="V67" s="161" t="s">
        <v>350</v>
      </c>
    </row>
    <row r="68" spans="1:23" ht="10.5" customHeight="1">
      <c r="D68" s="75"/>
      <c r="E68" s="156"/>
      <c r="F68" s="158"/>
      <c r="G68" s="90"/>
      <c r="H68" s="135"/>
      <c r="I68" s="76"/>
      <c r="J68" s="88"/>
      <c r="K68" s="81" t="s">
        <v>254</v>
      </c>
      <c r="L68" s="75"/>
      <c r="M68" s="156">
        <v>123455</v>
      </c>
      <c r="N68" s="161" t="s">
        <v>350</v>
      </c>
      <c r="O68" s="92"/>
      <c r="P68" s="134"/>
      <c r="Q68" s="71"/>
      <c r="R68" s="97"/>
      <c r="S68" s="81"/>
      <c r="T68" s="75"/>
      <c r="U68" s="156"/>
      <c r="V68" s="161"/>
    </row>
    <row r="69" spans="1:23" ht="10.5" customHeight="1">
      <c r="C69" s="81" t="s">
        <v>259</v>
      </c>
      <c r="D69" s="75"/>
      <c r="E69" s="162">
        <v>74934</v>
      </c>
      <c r="F69" s="161" t="s">
        <v>350</v>
      </c>
      <c r="G69" s="78"/>
      <c r="H69" s="135"/>
      <c r="I69" s="76"/>
      <c r="J69" s="76"/>
      <c r="K69" s="81" t="s">
        <v>251</v>
      </c>
      <c r="L69" s="75"/>
      <c r="M69" s="162">
        <v>56524</v>
      </c>
      <c r="N69" s="161" t="s">
        <v>350</v>
      </c>
      <c r="O69" s="82"/>
      <c r="P69" s="134"/>
      <c r="Q69" s="71"/>
      <c r="R69" s="107"/>
      <c r="S69" s="81" t="s">
        <v>382</v>
      </c>
      <c r="T69" s="63"/>
      <c r="U69" s="156">
        <v>160</v>
      </c>
      <c r="V69" s="161" t="s">
        <v>350</v>
      </c>
    </row>
    <row r="70" spans="1:23" ht="10.5" customHeight="1">
      <c r="C70" s="81" t="s">
        <v>255</v>
      </c>
      <c r="D70" s="75"/>
      <c r="E70" s="156">
        <v>450479</v>
      </c>
      <c r="F70" s="161">
        <v>44420</v>
      </c>
      <c r="G70" s="83"/>
      <c r="H70" s="139"/>
      <c r="I70" s="88"/>
      <c r="J70" s="76"/>
      <c r="K70" s="87" t="s">
        <v>248</v>
      </c>
      <c r="L70" s="75"/>
      <c r="M70" s="162" t="s">
        <v>350</v>
      </c>
      <c r="N70" s="161" t="s">
        <v>350</v>
      </c>
      <c r="O70" s="82"/>
      <c r="P70" s="134"/>
      <c r="Q70" s="71"/>
      <c r="R70" s="71"/>
      <c r="S70" s="81" t="s">
        <v>250</v>
      </c>
      <c r="T70" s="63"/>
      <c r="U70" s="156">
        <v>88116</v>
      </c>
      <c r="V70" s="161">
        <v>70</v>
      </c>
    </row>
    <row r="71" spans="1:23" ht="10.5" customHeight="1">
      <c r="C71" s="81" t="s">
        <v>252</v>
      </c>
      <c r="D71" s="75"/>
      <c r="E71" s="156">
        <v>39474</v>
      </c>
      <c r="F71" s="161" t="s">
        <v>350</v>
      </c>
      <c r="G71" s="78"/>
      <c r="H71" s="135"/>
      <c r="I71" s="76"/>
      <c r="J71" s="95"/>
      <c r="K71" s="95"/>
      <c r="L71" s="75"/>
      <c r="M71" s="140"/>
      <c r="N71" s="96"/>
      <c r="O71" s="82"/>
      <c r="P71" s="134"/>
      <c r="Q71" s="71"/>
      <c r="R71" s="177"/>
      <c r="S71" s="81" t="s">
        <v>247</v>
      </c>
      <c r="T71" s="63"/>
      <c r="U71" s="156">
        <v>74690</v>
      </c>
      <c r="V71" s="161">
        <v>3401</v>
      </c>
    </row>
    <row r="72" spans="1:23" ht="10.5" customHeight="1">
      <c r="C72" s="81" t="s">
        <v>249</v>
      </c>
      <c r="D72" s="114"/>
      <c r="E72" s="156">
        <v>717884</v>
      </c>
      <c r="F72" s="161">
        <v>101985</v>
      </c>
      <c r="G72" s="78"/>
      <c r="H72" s="135"/>
      <c r="I72" s="76"/>
      <c r="J72" s="493" t="s">
        <v>206</v>
      </c>
      <c r="K72" s="493"/>
      <c r="L72" s="75"/>
      <c r="M72" s="140">
        <f>SUM(M74:M78,U9:U21)</f>
        <v>7482041</v>
      </c>
      <c r="N72" s="96">
        <f>SUM(N74:N78,V9:V21)</f>
        <v>18477379</v>
      </c>
      <c r="O72" s="82"/>
      <c r="P72" s="134"/>
      <c r="Q72" s="71"/>
      <c r="R72" s="107"/>
      <c r="S72" s="81" t="s">
        <v>244</v>
      </c>
      <c r="T72" s="75"/>
      <c r="U72" s="156">
        <v>250880</v>
      </c>
      <c r="V72" s="161">
        <v>176780</v>
      </c>
    </row>
    <row r="73" spans="1:23" ht="10.5" customHeight="1">
      <c r="C73" s="81" t="s">
        <v>246</v>
      </c>
      <c r="D73" s="75"/>
      <c r="E73" s="156">
        <v>6201</v>
      </c>
      <c r="F73" s="161" t="s">
        <v>350</v>
      </c>
      <c r="G73" s="103"/>
      <c r="H73" s="135"/>
      <c r="I73" s="76"/>
      <c r="J73" s="95"/>
      <c r="K73" s="91"/>
      <c r="L73" s="63"/>
      <c r="M73" s="156"/>
      <c r="N73" s="158"/>
      <c r="O73" s="82"/>
      <c r="P73" s="134"/>
      <c r="Q73" s="107"/>
      <c r="R73" s="107"/>
      <c r="S73" s="81" t="s">
        <v>243</v>
      </c>
      <c r="T73" s="63"/>
      <c r="U73" s="156">
        <v>425071</v>
      </c>
      <c r="V73" s="161">
        <v>819935</v>
      </c>
    </row>
    <row r="74" spans="1:23" ht="10.5" customHeight="1">
      <c r="D74" s="75"/>
      <c r="E74" s="156"/>
      <c r="F74" s="161"/>
      <c r="G74" s="78"/>
      <c r="H74" s="135"/>
      <c r="I74" s="76"/>
      <c r="J74" s="76"/>
      <c r="K74" s="91" t="s">
        <v>241</v>
      </c>
      <c r="L74" s="63"/>
      <c r="M74" s="156">
        <v>6100410</v>
      </c>
      <c r="N74" s="158">
        <v>17811031</v>
      </c>
      <c r="O74" s="73"/>
      <c r="P74" s="157"/>
      <c r="Q74" s="71"/>
      <c r="R74" s="71"/>
      <c r="S74" s="81"/>
      <c r="T74" s="63"/>
      <c r="U74" s="156"/>
      <c r="V74" s="161"/>
    </row>
    <row r="75" spans="1:23" ht="10.5" customHeight="1">
      <c r="C75" s="81" t="s">
        <v>242</v>
      </c>
      <c r="D75" s="75"/>
      <c r="E75" s="156">
        <v>587761</v>
      </c>
      <c r="F75" s="161" t="s">
        <v>350</v>
      </c>
      <c r="G75" s="78"/>
      <c r="H75" s="135"/>
      <c r="I75" s="76"/>
      <c r="J75" s="76"/>
      <c r="K75" s="211" t="s">
        <v>204</v>
      </c>
      <c r="L75" s="75"/>
      <c r="M75" s="156">
        <v>33992</v>
      </c>
      <c r="N75" s="158">
        <v>21811</v>
      </c>
      <c r="O75" s="82"/>
      <c r="P75" s="157"/>
      <c r="Q75" s="208"/>
      <c r="S75" s="81" t="s">
        <v>205</v>
      </c>
      <c r="T75" s="209"/>
      <c r="U75" s="160">
        <v>1870</v>
      </c>
      <c r="V75" s="161" t="s">
        <v>350</v>
      </c>
    </row>
    <row r="76" spans="1:23" ht="10.5" customHeight="1">
      <c r="C76" s="81" t="s">
        <v>240</v>
      </c>
      <c r="D76" s="63"/>
      <c r="E76" s="156">
        <v>9314</v>
      </c>
      <c r="F76" s="161" t="s">
        <v>350</v>
      </c>
      <c r="G76" s="78"/>
      <c r="H76" s="135"/>
      <c r="I76" s="208"/>
      <c r="J76" s="76"/>
      <c r="K76" s="175" t="s">
        <v>236</v>
      </c>
      <c r="L76" s="63"/>
      <c r="M76" s="156">
        <v>1184519</v>
      </c>
      <c r="N76" s="161">
        <v>380820</v>
      </c>
      <c r="O76" s="73"/>
      <c r="P76" s="157"/>
      <c r="Q76" s="208"/>
      <c r="R76" s="63"/>
      <c r="S76" s="81" t="s">
        <v>203</v>
      </c>
      <c r="T76" s="209"/>
      <c r="U76" s="160">
        <v>8700</v>
      </c>
      <c r="V76" s="159">
        <v>1901</v>
      </c>
    </row>
    <row r="77" spans="1:23" ht="10.5" customHeight="1">
      <c r="C77" s="81" t="s">
        <v>238</v>
      </c>
      <c r="D77" s="75"/>
      <c r="E77" s="156">
        <v>73249</v>
      </c>
      <c r="F77" s="161" t="s">
        <v>350</v>
      </c>
      <c r="G77" s="167"/>
      <c r="H77" s="63"/>
      <c r="I77" s="208"/>
      <c r="J77" s="76"/>
      <c r="K77" s="81" t="s">
        <v>379</v>
      </c>
      <c r="L77" s="63"/>
      <c r="M77" s="156">
        <v>3294</v>
      </c>
      <c r="N77" s="161" t="s">
        <v>350</v>
      </c>
      <c r="O77" s="167"/>
      <c r="P77" s="63"/>
      <c r="Q77" s="208"/>
      <c r="S77" s="497" t="s">
        <v>158</v>
      </c>
      <c r="T77" s="497"/>
      <c r="U77" s="160">
        <v>39041</v>
      </c>
      <c r="V77" s="159">
        <v>55206</v>
      </c>
      <c r="W77" s="159"/>
    </row>
    <row r="78" spans="1:23" ht="10.5" customHeight="1">
      <c r="C78" s="81" t="s">
        <v>380</v>
      </c>
      <c r="D78" s="75"/>
      <c r="E78" s="162">
        <v>220400</v>
      </c>
      <c r="F78" s="161" t="s">
        <v>350</v>
      </c>
      <c r="G78" s="167"/>
      <c r="H78" s="63"/>
      <c r="I78" s="208"/>
      <c r="J78" s="76"/>
      <c r="K78" s="81" t="s">
        <v>378</v>
      </c>
      <c r="L78" s="75"/>
      <c r="M78" s="156">
        <v>23583</v>
      </c>
      <c r="N78" s="161">
        <v>257904</v>
      </c>
      <c r="O78" s="167"/>
      <c r="P78" s="63"/>
      <c r="Q78" s="208"/>
      <c r="R78" s="63"/>
      <c r="S78" s="81"/>
      <c r="T78" s="209"/>
      <c r="U78" s="160"/>
      <c r="V78" s="159"/>
    </row>
    <row r="79" spans="1:23"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3" ht="10.5" customHeight="1">
      <c r="A80" s="63" t="s">
        <v>163</v>
      </c>
      <c r="C80" s="63"/>
      <c r="D80" s="63"/>
      <c r="E80" s="63"/>
      <c r="F80" s="63"/>
      <c r="G80" s="63"/>
      <c r="H80" s="63"/>
      <c r="I80" s="63"/>
      <c r="J80" s="63"/>
      <c r="K80" s="63"/>
      <c r="L80" s="63"/>
      <c r="M80" s="63"/>
      <c r="N80" s="63"/>
      <c r="O80" s="63"/>
      <c r="Q80" s="63"/>
    </row>
  </sheetData>
  <mergeCells count="8">
    <mergeCell ref="R22:S22"/>
    <mergeCell ref="R62:S62"/>
    <mergeCell ref="S77:T77"/>
    <mergeCell ref="B10:C10"/>
    <mergeCell ref="B12:C12"/>
    <mergeCell ref="B55:C55"/>
    <mergeCell ref="J72:K72"/>
    <mergeCell ref="J23:K23"/>
  </mergeCells>
  <phoneticPr fontId="1"/>
  <printOptions gridLinesSet="0"/>
  <pageMargins left="0.78740157480314965" right="0.78740157480314965" top="0.82677165354330717" bottom="0.78740157480314965" header="0.59055118110236227" footer="0.11811023622047245"/>
  <pageSetup paperSize="9" scale="9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386</v>
      </c>
      <c r="C3" s="123"/>
      <c r="D3" s="123"/>
    </row>
    <row r="4" spans="1:22" ht="9" customHeight="1">
      <c r="A4" s="124" t="s">
        <v>2</v>
      </c>
      <c r="C4" s="123"/>
      <c r="D4" s="123"/>
    </row>
    <row r="5" spans="1:22" ht="9" customHeight="1">
      <c r="A5" s="124" t="s">
        <v>178</v>
      </c>
      <c r="C5" s="123"/>
      <c r="D5" s="123"/>
    </row>
    <row r="6" spans="1:22" ht="9" customHeight="1">
      <c r="A6" s="63" t="s">
        <v>3</v>
      </c>
      <c r="C6" s="63"/>
      <c r="D6" s="123"/>
      <c r="V6" s="154" t="s">
        <v>385</v>
      </c>
    </row>
    <row r="7" spans="1:22" ht="1.5" customHeight="1"/>
    <row r="8" spans="1:22" ht="12.75" customHeight="1">
      <c r="A8" s="150" t="s">
        <v>5</v>
      </c>
      <c r="B8" s="153"/>
      <c r="C8" s="150"/>
      <c r="D8" s="150"/>
      <c r="E8" s="149" t="s">
        <v>6</v>
      </c>
      <c r="F8" s="149" t="s">
        <v>7</v>
      </c>
      <c r="G8" s="152"/>
      <c r="H8" s="151"/>
      <c r="I8" s="150" t="s">
        <v>5</v>
      </c>
      <c r="J8" s="150"/>
      <c r="K8" s="150"/>
      <c r="L8" s="150"/>
      <c r="M8" s="149" t="s">
        <v>6</v>
      </c>
      <c r="N8" s="149" t="s">
        <v>7</v>
      </c>
      <c r="O8" s="152"/>
      <c r="P8" s="151"/>
      <c r="Q8" s="150" t="s">
        <v>5</v>
      </c>
      <c r="R8" s="150"/>
      <c r="S8" s="150"/>
      <c r="T8" s="150"/>
      <c r="U8" s="149" t="s">
        <v>6</v>
      </c>
      <c r="V8" s="149" t="s">
        <v>7</v>
      </c>
    </row>
    <row r="9" spans="1:22" ht="5.25" customHeight="1">
      <c r="E9" s="145"/>
      <c r="H9" s="148"/>
      <c r="M9" s="145"/>
      <c r="P9" s="148"/>
      <c r="U9" s="145"/>
    </row>
    <row r="10" spans="1:22" ht="10.5" customHeight="1">
      <c r="B10" s="494" t="s">
        <v>176</v>
      </c>
      <c r="C10" s="494"/>
      <c r="D10" s="114"/>
      <c r="E10" s="147">
        <f>E12+E56+M22+M71+U22+U62</f>
        <v>40809508</v>
      </c>
      <c r="F10" s="112">
        <f>F12+F56+N22+N71+V22+V62</f>
        <v>73186370</v>
      </c>
      <c r="G10" s="103"/>
      <c r="H10" s="135"/>
      <c r="I10" s="76"/>
      <c r="J10" s="76"/>
      <c r="K10" s="81" t="s">
        <v>191</v>
      </c>
      <c r="L10" s="75"/>
      <c r="M10" s="162">
        <v>104</v>
      </c>
      <c r="N10" s="161" t="s">
        <v>350</v>
      </c>
      <c r="O10" s="73"/>
      <c r="P10" s="134"/>
      <c r="Q10" s="71"/>
      <c r="R10" s="107"/>
      <c r="S10" s="81" t="s">
        <v>377</v>
      </c>
      <c r="T10" s="75"/>
      <c r="U10" s="156">
        <v>1774</v>
      </c>
      <c r="V10" s="161">
        <v>2831</v>
      </c>
    </row>
    <row r="11" spans="1:22" ht="10.5" customHeight="1">
      <c r="C11" s="63"/>
      <c r="D11" s="63"/>
      <c r="E11" s="136"/>
      <c r="F11" s="76"/>
      <c r="G11" s="76"/>
      <c r="H11" s="135"/>
      <c r="I11" s="76"/>
      <c r="J11" s="76"/>
      <c r="K11" s="81" t="s">
        <v>384</v>
      </c>
      <c r="L11" s="75"/>
      <c r="M11" s="156">
        <v>104</v>
      </c>
      <c r="N11" s="161" t="s">
        <v>350</v>
      </c>
      <c r="O11" s="110"/>
      <c r="P11" s="134"/>
      <c r="Q11" s="71"/>
      <c r="R11" s="71"/>
      <c r="S11" s="81" t="s">
        <v>374</v>
      </c>
      <c r="T11" s="75"/>
      <c r="U11" s="156">
        <v>2116</v>
      </c>
      <c r="V11" s="161" t="s">
        <v>350</v>
      </c>
    </row>
    <row r="12" spans="1:22" ht="10.5" customHeight="1">
      <c r="B12" s="494" t="s">
        <v>175</v>
      </c>
      <c r="C12" s="494"/>
      <c r="D12" s="63"/>
      <c r="E12" s="147">
        <f>SUM(E14:E54)</f>
        <v>17976796</v>
      </c>
      <c r="F12" s="112">
        <f>SUM(F14:F54)</f>
        <v>44293982</v>
      </c>
      <c r="G12" s="78"/>
      <c r="H12" s="135"/>
      <c r="I12" s="76"/>
      <c r="J12" s="76"/>
      <c r="K12" s="81"/>
      <c r="L12" s="75"/>
      <c r="M12" s="156"/>
      <c r="N12" s="161"/>
      <c r="O12" s="73"/>
      <c r="P12" s="144"/>
      <c r="Q12" s="107"/>
      <c r="R12" s="107"/>
      <c r="S12" s="81" t="s">
        <v>372</v>
      </c>
      <c r="T12" s="75"/>
      <c r="U12" s="156">
        <v>2819</v>
      </c>
      <c r="V12" s="161" t="s">
        <v>350</v>
      </c>
    </row>
    <row r="13" spans="1:22" ht="10.5" customHeight="1">
      <c r="D13" s="75"/>
      <c r="E13" s="146"/>
      <c r="G13" s="78"/>
      <c r="H13" s="135"/>
      <c r="I13" s="76"/>
      <c r="J13" s="76"/>
      <c r="K13" s="81" t="s">
        <v>375</v>
      </c>
      <c r="L13" s="75"/>
      <c r="M13" s="156">
        <v>149482</v>
      </c>
      <c r="N13" s="161">
        <v>310807</v>
      </c>
      <c r="O13" s="110"/>
      <c r="P13" s="144"/>
      <c r="Q13" s="107"/>
      <c r="R13" s="107"/>
      <c r="S13" s="87" t="s">
        <v>369</v>
      </c>
      <c r="T13" s="63"/>
      <c r="U13" s="156">
        <v>15795</v>
      </c>
      <c r="V13" s="161">
        <v>990</v>
      </c>
    </row>
    <row r="14" spans="1:22" ht="10.5" customHeight="1">
      <c r="C14" s="81" t="s">
        <v>376</v>
      </c>
      <c r="D14" s="75"/>
      <c r="E14" s="160">
        <v>1475363</v>
      </c>
      <c r="F14" s="159">
        <v>2728393</v>
      </c>
      <c r="G14" s="78"/>
      <c r="H14" s="135"/>
      <c r="I14" s="76"/>
      <c r="J14" s="76"/>
      <c r="K14" s="81" t="s">
        <v>189</v>
      </c>
      <c r="M14" s="156">
        <v>442</v>
      </c>
      <c r="N14" s="161" t="s">
        <v>350</v>
      </c>
      <c r="O14" s="82"/>
      <c r="P14" s="144"/>
      <c r="Q14" s="107"/>
      <c r="R14" s="107"/>
      <c r="S14" s="211" t="s">
        <v>367</v>
      </c>
      <c r="T14" s="75"/>
      <c r="U14" s="156">
        <v>64437</v>
      </c>
      <c r="V14" s="161" t="s">
        <v>350</v>
      </c>
    </row>
    <row r="15" spans="1:22" ht="10.5" customHeight="1">
      <c r="C15" s="81" t="s">
        <v>373</v>
      </c>
      <c r="D15" s="75"/>
      <c r="E15" s="164" t="s">
        <v>350</v>
      </c>
      <c r="F15" s="159">
        <v>104159</v>
      </c>
      <c r="G15" s="78"/>
      <c r="H15" s="135"/>
      <c r="I15" s="76"/>
      <c r="K15" s="81" t="s">
        <v>370</v>
      </c>
      <c r="L15" s="75"/>
      <c r="M15" s="156">
        <v>1527</v>
      </c>
      <c r="N15" s="161" t="s">
        <v>350</v>
      </c>
      <c r="O15" s="110"/>
      <c r="P15" s="144"/>
      <c r="Q15" s="107"/>
      <c r="U15" s="145"/>
    </row>
    <row r="16" spans="1:22" ht="10.5" customHeight="1">
      <c r="C16" s="81" t="s">
        <v>371</v>
      </c>
      <c r="D16" s="75"/>
      <c r="E16" s="160">
        <v>4162772</v>
      </c>
      <c r="F16" s="159">
        <v>8442324</v>
      </c>
      <c r="G16" s="78"/>
      <c r="H16" s="135"/>
      <c r="I16" s="76"/>
      <c r="K16" s="81" t="s">
        <v>187</v>
      </c>
      <c r="L16" s="75"/>
      <c r="M16" s="133">
        <v>1427</v>
      </c>
      <c r="N16" s="161" t="s">
        <v>350</v>
      </c>
      <c r="O16" s="73"/>
      <c r="P16" s="134"/>
      <c r="Q16" s="71"/>
      <c r="R16" s="71"/>
      <c r="S16" s="91" t="s">
        <v>364</v>
      </c>
      <c r="T16" s="75"/>
      <c r="U16" s="156">
        <v>661</v>
      </c>
      <c r="V16" s="161" t="s">
        <v>350</v>
      </c>
    </row>
    <row r="17" spans="3:22" ht="10.5" customHeight="1">
      <c r="C17" s="81" t="s">
        <v>368</v>
      </c>
      <c r="D17" s="75"/>
      <c r="E17" s="160">
        <v>1480600</v>
      </c>
      <c r="F17" s="159">
        <v>1899455</v>
      </c>
      <c r="G17" s="78"/>
      <c r="H17" s="135"/>
      <c r="I17" s="88"/>
      <c r="K17" s="81" t="s">
        <v>365</v>
      </c>
      <c r="L17" s="63"/>
      <c r="M17" s="156">
        <v>6068</v>
      </c>
      <c r="N17" s="161" t="s">
        <v>350</v>
      </c>
      <c r="O17" s="96"/>
      <c r="P17" s="144"/>
      <c r="Q17" s="107"/>
      <c r="S17" s="91" t="s">
        <v>361</v>
      </c>
      <c r="T17" s="63"/>
      <c r="U17" s="156">
        <v>268</v>
      </c>
      <c r="V17" s="161" t="s">
        <v>350</v>
      </c>
    </row>
    <row r="18" spans="3:22" ht="10.5" customHeight="1">
      <c r="C18" s="81" t="s">
        <v>366</v>
      </c>
      <c r="D18" s="63"/>
      <c r="E18" s="160">
        <v>1761944</v>
      </c>
      <c r="F18" s="159">
        <v>1532312</v>
      </c>
      <c r="G18" s="78"/>
      <c r="H18" s="135"/>
      <c r="I18" s="76"/>
      <c r="K18" s="81"/>
      <c r="L18" s="63"/>
      <c r="M18" s="156"/>
      <c r="N18" s="161"/>
      <c r="O18" s="82"/>
      <c r="P18" s="144"/>
      <c r="Q18" s="107"/>
      <c r="R18" s="71"/>
      <c r="S18" s="91" t="s">
        <v>359</v>
      </c>
      <c r="T18" s="63"/>
      <c r="U18" s="156">
        <v>8690</v>
      </c>
      <c r="V18" s="161" t="s">
        <v>350</v>
      </c>
    </row>
    <row r="19" spans="3:22" ht="10.5" customHeight="1">
      <c r="C19" s="63"/>
      <c r="D19" s="75"/>
      <c r="E19" s="165"/>
      <c r="F19" s="163"/>
      <c r="G19" s="83"/>
      <c r="H19" s="135"/>
      <c r="I19" s="76"/>
      <c r="J19" s="95"/>
      <c r="K19" s="81" t="s">
        <v>362</v>
      </c>
      <c r="M19" s="156">
        <v>140</v>
      </c>
      <c r="N19" s="161" t="s">
        <v>350</v>
      </c>
      <c r="O19" s="82"/>
      <c r="P19" s="144"/>
      <c r="Q19" s="107"/>
      <c r="R19" s="71"/>
      <c r="S19" s="81" t="s">
        <v>356</v>
      </c>
      <c r="T19" s="75"/>
      <c r="U19" s="133">
        <v>512</v>
      </c>
      <c r="V19" s="161" t="s">
        <v>350</v>
      </c>
    </row>
    <row r="20" spans="3:22" ht="10.5" customHeight="1">
      <c r="C20" s="81" t="s">
        <v>363</v>
      </c>
      <c r="D20" s="75"/>
      <c r="E20" s="160">
        <v>105803</v>
      </c>
      <c r="F20" s="161">
        <v>181756</v>
      </c>
      <c r="G20" s="78"/>
      <c r="H20" s="139"/>
      <c r="I20" s="88"/>
      <c r="J20" s="76"/>
      <c r="K20" s="211" t="s">
        <v>357</v>
      </c>
      <c r="L20" s="75"/>
      <c r="M20" s="156">
        <v>441</v>
      </c>
      <c r="N20" s="161" t="s">
        <v>350</v>
      </c>
      <c r="O20" s="82"/>
      <c r="P20" s="134"/>
      <c r="Q20" s="71"/>
      <c r="R20" s="71"/>
      <c r="S20" s="91" t="s">
        <v>354</v>
      </c>
      <c r="T20" s="63"/>
      <c r="U20" s="156">
        <v>6613</v>
      </c>
      <c r="V20" s="161" t="s">
        <v>350</v>
      </c>
    </row>
    <row r="21" spans="3:22" ht="10.5" customHeight="1">
      <c r="C21" s="81" t="s">
        <v>360</v>
      </c>
      <c r="D21" s="75"/>
      <c r="E21" s="160">
        <v>692</v>
      </c>
      <c r="F21" s="161" t="s">
        <v>350</v>
      </c>
      <c r="G21" s="90"/>
      <c r="H21" s="135"/>
      <c r="I21" s="76"/>
      <c r="J21" s="76"/>
      <c r="K21" s="87"/>
      <c r="L21" s="75"/>
      <c r="M21" s="156"/>
      <c r="N21" s="161"/>
      <c r="O21" s="73"/>
      <c r="P21" s="134"/>
      <c r="Q21" s="71"/>
      <c r="R21" s="71"/>
      <c r="S21" s="91"/>
      <c r="T21" s="75"/>
      <c r="U21" s="156"/>
      <c r="V21" s="161"/>
    </row>
    <row r="22" spans="3:22" ht="10.5" customHeight="1">
      <c r="C22" s="81" t="s">
        <v>358</v>
      </c>
      <c r="D22" s="75"/>
      <c r="E22" s="160">
        <v>1314401</v>
      </c>
      <c r="F22" s="159">
        <v>1154805</v>
      </c>
      <c r="G22" s="78"/>
      <c r="H22" s="139"/>
      <c r="I22" s="76"/>
      <c r="J22" s="495" t="s">
        <v>174</v>
      </c>
      <c r="K22" s="495"/>
      <c r="L22" s="75"/>
      <c r="M22" s="140">
        <f>SUM(M24:M69)</f>
        <v>1797376</v>
      </c>
      <c r="N22" s="96">
        <f>SUM(N24:N69)</f>
        <v>415470</v>
      </c>
      <c r="O22" s="73"/>
      <c r="P22" s="134"/>
      <c r="Q22" s="71"/>
      <c r="R22" s="493" t="s">
        <v>173</v>
      </c>
      <c r="S22" s="493"/>
      <c r="T22" s="75"/>
      <c r="U22" s="140">
        <f>SUM(U24:U60)</f>
        <v>6103680</v>
      </c>
      <c r="V22" s="96">
        <f>SUM(V24:V60)</f>
        <v>6913856</v>
      </c>
    </row>
    <row r="23" spans="3:22" ht="10.5" customHeight="1">
      <c r="C23" s="81" t="s">
        <v>355</v>
      </c>
      <c r="D23" s="75"/>
      <c r="E23" s="160">
        <v>1857763</v>
      </c>
      <c r="F23" s="159">
        <v>1238576</v>
      </c>
      <c r="G23" s="78"/>
      <c r="H23" s="135"/>
      <c r="I23" s="76"/>
      <c r="J23" s="495"/>
      <c r="K23" s="495"/>
      <c r="L23" s="75"/>
      <c r="M23" s="140"/>
      <c r="N23" s="96"/>
      <c r="O23" s="73"/>
      <c r="P23" s="134"/>
      <c r="Q23" s="71"/>
      <c r="R23" s="493"/>
      <c r="S23" s="493"/>
      <c r="T23" s="75"/>
      <c r="U23" s="140"/>
      <c r="V23" s="96"/>
    </row>
    <row r="24" spans="3:22" ht="10.5" customHeight="1">
      <c r="C24" s="81" t="s">
        <v>353</v>
      </c>
      <c r="D24" s="63"/>
      <c r="E24" s="160">
        <v>644065</v>
      </c>
      <c r="F24" s="159">
        <v>336301</v>
      </c>
      <c r="G24" s="78"/>
      <c r="H24" s="135"/>
      <c r="I24" s="76"/>
      <c r="J24" s="95"/>
      <c r="K24" s="81" t="s">
        <v>351</v>
      </c>
      <c r="L24" s="75"/>
      <c r="M24" s="133">
        <v>35477</v>
      </c>
      <c r="N24" s="69">
        <v>4041</v>
      </c>
      <c r="O24" s="73"/>
      <c r="P24" s="134"/>
      <c r="Q24" s="71"/>
      <c r="R24" s="71"/>
      <c r="S24" s="81" t="s">
        <v>347</v>
      </c>
      <c r="T24" s="75"/>
      <c r="U24" s="156">
        <v>913801</v>
      </c>
      <c r="V24" s="158">
        <v>2308116</v>
      </c>
    </row>
    <row r="25" spans="3:22" ht="10.5" customHeight="1">
      <c r="C25" s="63"/>
      <c r="D25" s="75"/>
      <c r="E25" s="160"/>
      <c r="F25" s="159"/>
      <c r="G25" s="78"/>
      <c r="H25" s="135"/>
      <c r="I25" s="76"/>
      <c r="J25" s="76"/>
      <c r="K25" s="87" t="s">
        <v>348</v>
      </c>
      <c r="L25" s="75"/>
      <c r="M25" s="156">
        <v>35</v>
      </c>
      <c r="N25" s="161" t="s">
        <v>350</v>
      </c>
      <c r="O25" s="82"/>
      <c r="P25" s="134"/>
      <c r="Q25" s="71"/>
      <c r="R25" s="71"/>
      <c r="S25" s="81" t="s">
        <v>344</v>
      </c>
      <c r="T25" s="75"/>
      <c r="U25" s="156">
        <v>4415798</v>
      </c>
      <c r="V25" s="161">
        <v>4547311</v>
      </c>
    </row>
    <row r="26" spans="3:22" ht="10.5" customHeight="1">
      <c r="C26" s="81" t="s">
        <v>352</v>
      </c>
      <c r="D26" s="75"/>
      <c r="E26" s="160">
        <v>623623</v>
      </c>
      <c r="F26" s="161">
        <v>1493692</v>
      </c>
      <c r="G26" s="78"/>
      <c r="H26" s="135"/>
      <c r="I26" s="76"/>
      <c r="J26" s="95"/>
      <c r="K26" s="81" t="s">
        <v>345</v>
      </c>
      <c r="L26" s="75"/>
      <c r="M26" s="156">
        <v>119741</v>
      </c>
      <c r="N26" s="161" t="s">
        <v>350</v>
      </c>
      <c r="O26" s="82"/>
      <c r="P26" s="134"/>
      <c r="Q26" s="71"/>
      <c r="R26" s="71"/>
      <c r="S26" s="81" t="s">
        <v>341</v>
      </c>
      <c r="T26" s="75"/>
      <c r="U26" s="156">
        <v>100543</v>
      </c>
      <c r="V26" s="161">
        <v>1129</v>
      </c>
    </row>
    <row r="27" spans="3:22" ht="10.5" customHeight="1">
      <c r="C27" s="81" t="s">
        <v>349</v>
      </c>
      <c r="D27" s="75"/>
      <c r="E27" s="160">
        <v>80221</v>
      </c>
      <c r="F27" s="161" t="s">
        <v>350</v>
      </c>
      <c r="G27" s="78"/>
      <c r="H27" s="135"/>
      <c r="I27" s="76"/>
      <c r="J27" s="76"/>
      <c r="K27" s="81" t="s">
        <v>342</v>
      </c>
      <c r="L27" s="75"/>
      <c r="M27" s="162">
        <v>9858</v>
      </c>
      <c r="N27" s="161" t="s">
        <v>350</v>
      </c>
      <c r="O27" s="73"/>
      <c r="P27" s="134"/>
      <c r="Q27" s="71"/>
      <c r="R27" s="71"/>
      <c r="S27" s="81" t="s">
        <v>338</v>
      </c>
      <c r="T27" s="75"/>
      <c r="U27" s="156">
        <v>26362</v>
      </c>
      <c r="V27" s="161" t="s">
        <v>350</v>
      </c>
    </row>
    <row r="28" spans="3:22" ht="10.5" customHeight="1">
      <c r="C28" s="81" t="s">
        <v>346</v>
      </c>
      <c r="D28" s="75"/>
      <c r="E28" s="160">
        <v>454388</v>
      </c>
      <c r="F28" s="161">
        <v>8846381</v>
      </c>
      <c r="G28" s="78"/>
      <c r="H28" s="135"/>
      <c r="I28" s="76"/>
      <c r="J28" s="76"/>
      <c r="K28" s="81" t="s">
        <v>339</v>
      </c>
      <c r="L28" s="75"/>
      <c r="M28" s="156">
        <v>4492</v>
      </c>
      <c r="N28" s="161" t="s">
        <v>350</v>
      </c>
      <c r="O28" s="82"/>
      <c r="P28" s="134"/>
      <c r="Q28" s="71"/>
      <c r="R28" s="71"/>
      <c r="S28" s="81" t="s">
        <v>337</v>
      </c>
      <c r="T28" s="75"/>
      <c r="U28" s="156">
        <v>14634</v>
      </c>
      <c r="V28" s="161" t="s">
        <v>350</v>
      </c>
    </row>
    <row r="29" spans="3:22" ht="10.5" customHeight="1">
      <c r="C29" s="81" t="s">
        <v>343</v>
      </c>
      <c r="D29" s="75"/>
      <c r="E29" s="160">
        <v>26</v>
      </c>
      <c r="F29" s="161" t="s">
        <v>350</v>
      </c>
      <c r="G29" s="83"/>
      <c r="H29" s="135"/>
      <c r="I29" s="76"/>
      <c r="J29" s="76"/>
      <c r="K29" s="81"/>
      <c r="L29" s="75"/>
      <c r="M29" s="156"/>
      <c r="N29" s="161"/>
      <c r="O29" s="82"/>
      <c r="P29" s="134"/>
      <c r="Q29" s="71"/>
      <c r="R29" s="71"/>
      <c r="S29" s="81"/>
      <c r="T29" s="75"/>
      <c r="U29" s="156"/>
      <c r="V29" s="161"/>
    </row>
    <row r="30" spans="3:22" ht="10.5" customHeight="1">
      <c r="C30" s="81" t="s">
        <v>340</v>
      </c>
      <c r="D30" s="75"/>
      <c r="E30" s="160">
        <v>4241</v>
      </c>
      <c r="F30" s="161" t="s">
        <v>350</v>
      </c>
      <c r="G30" s="78"/>
      <c r="H30" s="135"/>
      <c r="I30" s="76"/>
      <c r="J30" s="76"/>
      <c r="K30" s="81" t="s">
        <v>335</v>
      </c>
      <c r="L30" s="75"/>
      <c r="M30" s="160">
        <v>247064</v>
      </c>
      <c r="N30" s="161">
        <v>77013</v>
      </c>
      <c r="O30" s="73"/>
      <c r="P30" s="134"/>
      <c r="Q30" s="71"/>
      <c r="R30" s="71"/>
      <c r="S30" s="81" t="s">
        <v>198</v>
      </c>
      <c r="T30" s="75"/>
      <c r="U30" s="156">
        <v>23</v>
      </c>
      <c r="V30" s="161" t="s">
        <v>350</v>
      </c>
    </row>
    <row r="31" spans="3:22" ht="10.5" customHeight="1">
      <c r="C31" s="63"/>
      <c r="D31" s="75"/>
      <c r="E31" s="160"/>
      <c r="F31" s="159"/>
      <c r="G31" s="78"/>
      <c r="H31" s="135"/>
      <c r="I31" s="76"/>
      <c r="J31" s="76"/>
      <c r="K31" s="81" t="s">
        <v>333</v>
      </c>
      <c r="L31" s="63"/>
      <c r="M31" s="156">
        <v>38295</v>
      </c>
      <c r="N31" s="161" t="s">
        <v>350</v>
      </c>
      <c r="O31" s="82"/>
      <c r="P31" s="134"/>
      <c r="Q31" s="71"/>
      <c r="R31" s="71"/>
      <c r="S31" s="91" t="s">
        <v>330</v>
      </c>
      <c r="T31" s="75"/>
      <c r="U31" s="156">
        <v>87932</v>
      </c>
      <c r="V31" s="161" t="s">
        <v>350</v>
      </c>
    </row>
    <row r="32" spans="3:22" ht="10.5" customHeight="1">
      <c r="C32" s="81" t="s">
        <v>336</v>
      </c>
      <c r="D32" s="63"/>
      <c r="E32" s="160">
        <v>62454</v>
      </c>
      <c r="F32" s="159">
        <v>2117385</v>
      </c>
      <c r="G32" s="78"/>
      <c r="H32" s="135"/>
      <c r="I32" s="76"/>
      <c r="J32" s="76"/>
      <c r="K32" s="81" t="s">
        <v>331</v>
      </c>
      <c r="L32" s="75"/>
      <c r="M32" s="156">
        <v>2580</v>
      </c>
      <c r="N32" s="161" t="s">
        <v>350</v>
      </c>
      <c r="O32" s="73"/>
      <c r="P32" s="134"/>
      <c r="Q32" s="71"/>
      <c r="R32" s="71"/>
      <c r="S32" s="81" t="s">
        <v>327</v>
      </c>
      <c r="T32" s="63"/>
      <c r="U32" s="156">
        <v>8014</v>
      </c>
      <c r="V32" s="161" t="s">
        <v>350</v>
      </c>
    </row>
    <row r="33" spans="3:22" ht="10.5" customHeight="1">
      <c r="C33" s="81" t="s">
        <v>334</v>
      </c>
      <c r="D33" s="75"/>
      <c r="E33" s="160">
        <v>20156</v>
      </c>
      <c r="F33" s="161" t="s">
        <v>350</v>
      </c>
      <c r="G33" s="78"/>
      <c r="H33" s="135"/>
      <c r="I33" s="76"/>
      <c r="J33" s="76"/>
      <c r="K33" s="81" t="s">
        <v>328</v>
      </c>
      <c r="L33" s="75"/>
      <c r="M33" s="162">
        <v>22922</v>
      </c>
      <c r="N33" s="161" t="s">
        <v>350</v>
      </c>
      <c r="O33" s="73"/>
      <c r="P33" s="134"/>
      <c r="Q33" s="71"/>
      <c r="R33" s="71"/>
      <c r="S33" s="81" t="s">
        <v>324</v>
      </c>
      <c r="T33" s="75"/>
      <c r="U33" s="156">
        <v>57331</v>
      </c>
      <c r="V33" s="161">
        <v>580</v>
      </c>
    </row>
    <row r="34" spans="3:22" ht="10.5" customHeight="1">
      <c r="C34" s="81" t="s">
        <v>332</v>
      </c>
      <c r="D34" s="75"/>
      <c r="E34" s="160">
        <v>99707</v>
      </c>
      <c r="F34" s="161" t="s">
        <v>350</v>
      </c>
      <c r="G34" s="78"/>
      <c r="H34" s="135"/>
      <c r="I34" s="76"/>
      <c r="J34" s="76"/>
      <c r="K34" s="81" t="s">
        <v>325</v>
      </c>
      <c r="L34" s="75"/>
      <c r="M34" s="156">
        <v>1458</v>
      </c>
      <c r="N34" s="161" t="s">
        <v>350</v>
      </c>
      <c r="O34" s="73"/>
      <c r="P34" s="134"/>
      <c r="Q34" s="71"/>
      <c r="R34" s="71"/>
      <c r="S34" s="81" t="s">
        <v>323</v>
      </c>
      <c r="T34" s="75"/>
      <c r="U34" s="156">
        <v>128388</v>
      </c>
      <c r="V34" s="161">
        <v>56720</v>
      </c>
    </row>
    <row r="35" spans="3:22" ht="10.5" customHeight="1">
      <c r="C35" s="91" t="s">
        <v>329</v>
      </c>
      <c r="D35" s="75"/>
      <c r="E35" s="160">
        <v>90148</v>
      </c>
      <c r="F35" s="161" t="s">
        <v>350</v>
      </c>
      <c r="G35" s="83"/>
      <c r="H35" s="135"/>
      <c r="I35" s="76"/>
      <c r="J35" s="76"/>
      <c r="K35" s="81"/>
      <c r="L35" s="75"/>
      <c r="M35" s="156"/>
      <c r="N35" s="161"/>
      <c r="O35" s="73"/>
      <c r="P35" s="134"/>
      <c r="Q35" s="71"/>
      <c r="R35" s="71"/>
      <c r="S35" s="81"/>
      <c r="T35" s="75"/>
      <c r="U35" s="156"/>
      <c r="V35" s="161"/>
    </row>
    <row r="36" spans="3:22" ht="10.5" customHeight="1">
      <c r="C36" s="81" t="s">
        <v>326</v>
      </c>
      <c r="D36" s="75"/>
      <c r="E36" s="160">
        <v>89572</v>
      </c>
      <c r="F36" s="161">
        <v>2153441</v>
      </c>
      <c r="G36" s="78"/>
      <c r="H36" s="135"/>
      <c r="I36" s="76"/>
      <c r="J36" s="76"/>
      <c r="K36" s="81" t="s">
        <v>321</v>
      </c>
      <c r="L36" s="75"/>
      <c r="M36" s="160">
        <v>3306</v>
      </c>
      <c r="N36" s="161" t="s">
        <v>350</v>
      </c>
      <c r="O36" s="73"/>
      <c r="P36" s="134"/>
      <c r="Q36" s="71"/>
      <c r="R36" s="71"/>
      <c r="S36" s="81" t="s">
        <v>318</v>
      </c>
      <c r="T36" s="75"/>
      <c r="U36" s="156">
        <v>7539</v>
      </c>
      <c r="V36" s="161" t="s">
        <v>350</v>
      </c>
    </row>
    <row r="37" spans="3:22" ht="10.5" customHeight="1">
      <c r="C37" s="63"/>
      <c r="D37" s="75"/>
      <c r="E37" s="160"/>
      <c r="F37" s="161"/>
      <c r="G37" s="83"/>
      <c r="H37" s="135"/>
      <c r="I37" s="76"/>
      <c r="J37" s="76"/>
      <c r="K37" s="81" t="s">
        <v>383</v>
      </c>
      <c r="L37" s="63"/>
      <c r="M37" s="156">
        <v>15</v>
      </c>
      <c r="N37" s="161" t="s">
        <v>350</v>
      </c>
      <c r="O37" s="82"/>
      <c r="P37" s="134"/>
      <c r="Q37" s="71"/>
      <c r="R37" s="71"/>
      <c r="S37" s="81" t="s">
        <v>315</v>
      </c>
      <c r="T37" s="75"/>
      <c r="U37" s="156">
        <v>24879</v>
      </c>
      <c r="V37" s="161" t="s">
        <v>350</v>
      </c>
    </row>
    <row r="38" spans="3:22" ht="10.5" customHeight="1">
      <c r="C38" s="81" t="s">
        <v>197</v>
      </c>
      <c r="D38" s="63"/>
      <c r="E38" s="160">
        <v>50</v>
      </c>
      <c r="F38" s="159">
        <v>10000</v>
      </c>
      <c r="G38" s="78"/>
      <c r="H38" s="135"/>
      <c r="I38" s="76"/>
      <c r="J38" s="76"/>
      <c r="K38" s="81" t="s">
        <v>319</v>
      </c>
      <c r="L38" s="75"/>
      <c r="M38" s="156">
        <v>2056</v>
      </c>
      <c r="N38" s="161" t="s">
        <v>350</v>
      </c>
      <c r="O38" s="73"/>
      <c r="P38" s="134"/>
      <c r="Q38" s="71"/>
      <c r="R38" s="71"/>
      <c r="S38" s="81" t="s">
        <v>313</v>
      </c>
      <c r="T38" s="63"/>
      <c r="U38" s="156">
        <v>67735</v>
      </c>
      <c r="V38" s="161" t="s">
        <v>350</v>
      </c>
    </row>
    <row r="39" spans="3:22" ht="10.5" customHeight="1">
      <c r="C39" s="81" t="s">
        <v>322</v>
      </c>
      <c r="D39" s="75"/>
      <c r="E39" s="160">
        <v>298807</v>
      </c>
      <c r="F39" s="159">
        <v>1495967</v>
      </c>
      <c r="G39" s="78"/>
      <c r="H39" s="135"/>
      <c r="I39" s="76"/>
      <c r="J39" s="76"/>
      <c r="K39" s="81" t="s">
        <v>316</v>
      </c>
      <c r="L39" s="75"/>
      <c r="M39" s="162">
        <v>799</v>
      </c>
      <c r="N39" s="161" t="s">
        <v>350</v>
      </c>
      <c r="O39" s="73"/>
      <c r="P39" s="134"/>
      <c r="Q39" s="71"/>
      <c r="R39" s="71"/>
      <c r="S39" s="86" t="s">
        <v>213</v>
      </c>
      <c r="T39" s="75"/>
      <c r="U39" s="156">
        <v>4051</v>
      </c>
      <c r="V39" s="161" t="s">
        <v>350</v>
      </c>
    </row>
    <row r="40" spans="3:22" ht="10.5" customHeight="1">
      <c r="C40" s="91" t="s">
        <v>320</v>
      </c>
      <c r="D40" s="75"/>
      <c r="E40" s="160">
        <v>1494929</v>
      </c>
      <c r="F40" s="159">
        <v>1919439</v>
      </c>
      <c r="G40" s="78"/>
      <c r="H40" s="135"/>
      <c r="I40" s="76"/>
      <c r="J40" s="76"/>
      <c r="K40" s="81" t="s">
        <v>314</v>
      </c>
      <c r="L40" s="75"/>
      <c r="M40" s="156">
        <v>1220</v>
      </c>
      <c r="N40" s="161" t="s">
        <v>350</v>
      </c>
      <c r="O40" s="73"/>
      <c r="P40" s="134"/>
      <c r="Q40" s="71"/>
      <c r="R40" s="71"/>
      <c r="S40" s="81" t="s">
        <v>311</v>
      </c>
      <c r="T40" s="75"/>
      <c r="U40" s="156">
        <v>21058</v>
      </c>
      <c r="V40" s="161" t="s">
        <v>350</v>
      </c>
    </row>
    <row r="41" spans="3:22" ht="10.5" customHeight="1">
      <c r="C41" s="81" t="s">
        <v>317</v>
      </c>
      <c r="D41" s="75"/>
      <c r="E41" s="160">
        <v>111873</v>
      </c>
      <c r="F41" s="159">
        <v>6981809</v>
      </c>
      <c r="G41" s="78"/>
      <c r="H41" s="135"/>
      <c r="I41" s="76"/>
      <c r="J41" s="76"/>
      <c r="K41" s="81"/>
      <c r="L41" s="75"/>
      <c r="M41" s="156"/>
      <c r="N41" s="161"/>
      <c r="O41" s="82"/>
      <c r="P41" s="134"/>
      <c r="Q41" s="71"/>
      <c r="R41" s="71"/>
      <c r="S41" s="81"/>
      <c r="T41" s="75"/>
      <c r="U41" s="156"/>
      <c r="V41" s="161"/>
    </row>
    <row r="42" spans="3:22" ht="10.5" customHeight="1">
      <c r="C42" s="81" t="s">
        <v>186</v>
      </c>
      <c r="D42" s="75"/>
      <c r="E42" s="160">
        <v>312297</v>
      </c>
      <c r="F42" s="161" t="s">
        <v>350</v>
      </c>
      <c r="G42" s="78"/>
      <c r="H42" s="135"/>
      <c r="I42" s="76"/>
      <c r="J42" s="76"/>
      <c r="K42" s="175" t="s">
        <v>214</v>
      </c>
      <c r="L42" s="75"/>
      <c r="M42" s="164">
        <v>1133</v>
      </c>
      <c r="N42" s="161" t="s">
        <v>350</v>
      </c>
      <c r="O42" s="82"/>
      <c r="P42" s="134"/>
      <c r="Q42" s="71"/>
      <c r="R42" s="71"/>
      <c r="S42" s="81" t="s">
        <v>306</v>
      </c>
      <c r="T42" s="75"/>
      <c r="U42" s="156">
        <v>55765</v>
      </c>
      <c r="V42" s="161" t="s">
        <v>350</v>
      </c>
    </row>
    <row r="43" spans="3:22" ht="10.5" customHeight="1">
      <c r="C43" s="63"/>
      <c r="D43" s="63"/>
      <c r="E43" s="160"/>
      <c r="F43" s="159"/>
      <c r="G43" s="78"/>
      <c r="H43" s="135"/>
      <c r="I43" s="76"/>
      <c r="J43" s="76"/>
      <c r="K43" s="81" t="s">
        <v>309</v>
      </c>
      <c r="L43" s="63"/>
      <c r="M43" s="156">
        <v>21677</v>
      </c>
      <c r="N43" s="161" t="s">
        <v>350</v>
      </c>
      <c r="O43" s="82"/>
      <c r="P43" s="134"/>
      <c r="Q43" s="71"/>
      <c r="R43" s="71"/>
      <c r="S43" s="81" t="s">
        <v>303</v>
      </c>
      <c r="T43" s="75"/>
      <c r="U43" s="156">
        <v>7070</v>
      </c>
      <c r="V43" s="161" t="s">
        <v>350</v>
      </c>
    </row>
    <row r="44" spans="3:22" ht="10.5" customHeight="1">
      <c r="C44" s="81" t="s">
        <v>312</v>
      </c>
      <c r="D44" s="63"/>
      <c r="E44" s="160">
        <v>868976</v>
      </c>
      <c r="F44" s="159">
        <v>1643587</v>
      </c>
      <c r="G44" s="78"/>
      <c r="H44" s="135"/>
      <c r="I44" s="76"/>
      <c r="J44" s="88"/>
      <c r="K44" s="81" t="s">
        <v>307</v>
      </c>
      <c r="L44" s="75"/>
      <c r="M44" s="156">
        <v>1009</v>
      </c>
      <c r="N44" s="161" t="s">
        <v>350</v>
      </c>
      <c r="O44" s="82"/>
      <c r="P44" s="134"/>
      <c r="Q44" s="71"/>
      <c r="R44" s="71"/>
      <c r="S44" s="81" t="s">
        <v>300</v>
      </c>
      <c r="T44" s="63"/>
      <c r="U44" s="156">
        <v>10</v>
      </c>
      <c r="V44" s="161" t="s">
        <v>350</v>
      </c>
    </row>
    <row r="45" spans="3:22" ht="10.5" customHeight="1">
      <c r="C45" s="81" t="s">
        <v>310</v>
      </c>
      <c r="D45" s="75"/>
      <c r="E45" s="164">
        <v>110042</v>
      </c>
      <c r="F45" s="161" t="s">
        <v>350</v>
      </c>
      <c r="G45" s="90"/>
      <c r="H45" s="135"/>
      <c r="I45" s="88"/>
      <c r="J45" s="88"/>
      <c r="K45" s="81" t="s">
        <v>304</v>
      </c>
      <c r="L45" s="75"/>
      <c r="M45" s="162">
        <v>3360</v>
      </c>
      <c r="N45" s="161" t="s">
        <v>350</v>
      </c>
      <c r="O45" s="82"/>
      <c r="P45" s="134"/>
      <c r="Q45" s="71"/>
      <c r="R45" s="71"/>
      <c r="S45" s="81" t="s">
        <v>297</v>
      </c>
      <c r="T45" s="75"/>
      <c r="U45" s="156">
        <v>8310</v>
      </c>
      <c r="V45" s="161" t="s">
        <v>350</v>
      </c>
    </row>
    <row r="46" spans="3:22" ht="10.5" customHeight="1">
      <c r="C46" s="81" t="s">
        <v>308</v>
      </c>
      <c r="D46" s="75"/>
      <c r="E46" s="164">
        <v>89477</v>
      </c>
      <c r="F46" s="161" t="s">
        <v>350</v>
      </c>
      <c r="G46" s="90"/>
      <c r="H46" s="135"/>
      <c r="I46" s="88"/>
      <c r="J46" s="88"/>
      <c r="K46" s="81" t="s">
        <v>301</v>
      </c>
      <c r="L46" s="75"/>
      <c r="M46" s="156">
        <v>164364</v>
      </c>
      <c r="N46" s="161" t="s">
        <v>350</v>
      </c>
      <c r="O46" s="73"/>
      <c r="P46" s="134"/>
      <c r="Q46" s="71"/>
      <c r="R46" s="71"/>
      <c r="S46" s="91" t="s">
        <v>296</v>
      </c>
      <c r="T46" s="75"/>
      <c r="U46" s="156">
        <v>40679</v>
      </c>
      <c r="V46" s="161" t="s">
        <v>350</v>
      </c>
    </row>
    <row r="47" spans="3:22" ht="10.5" customHeight="1">
      <c r="C47" s="81" t="s">
        <v>305</v>
      </c>
      <c r="D47" s="75"/>
      <c r="E47" s="164">
        <v>50346</v>
      </c>
      <c r="F47" s="161">
        <v>2300</v>
      </c>
      <c r="G47" s="90"/>
      <c r="H47" s="139"/>
      <c r="I47" s="88"/>
      <c r="J47" s="88"/>
      <c r="K47" s="81"/>
      <c r="L47" s="75"/>
      <c r="M47" s="156"/>
      <c r="N47" s="161"/>
      <c r="O47" s="73"/>
      <c r="P47" s="134"/>
      <c r="Q47" s="71"/>
      <c r="S47" s="91"/>
      <c r="T47" s="63"/>
      <c r="U47" s="156"/>
      <c r="V47" s="161"/>
    </row>
    <row r="48" spans="3:22" ht="10.5" customHeight="1">
      <c r="C48" s="81" t="s">
        <v>302</v>
      </c>
      <c r="D48" s="75"/>
      <c r="E48" s="164">
        <v>178058</v>
      </c>
      <c r="F48" s="161">
        <v>11900</v>
      </c>
      <c r="G48" s="83"/>
      <c r="H48" s="139"/>
      <c r="I48" s="88"/>
      <c r="J48" s="88"/>
      <c r="K48" s="81" t="s">
        <v>298</v>
      </c>
      <c r="L48" s="75"/>
      <c r="M48" s="156">
        <v>3721</v>
      </c>
      <c r="N48" s="161">
        <v>3419</v>
      </c>
      <c r="O48" s="82"/>
      <c r="P48" s="134"/>
      <c r="Q48" s="71"/>
      <c r="R48" s="71"/>
      <c r="S48" s="81" t="s">
        <v>291</v>
      </c>
      <c r="T48" s="63"/>
      <c r="U48" s="156">
        <v>31943</v>
      </c>
      <c r="V48" s="161" t="s">
        <v>350</v>
      </c>
    </row>
    <row r="49" spans="2:22" ht="10.5" customHeight="1">
      <c r="D49" s="75"/>
      <c r="E49" s="160"/>
      <c r="F49" s="161"/>
      <c r="G49" s="90"/>
      <c r="H49" s="139"/>
      <c r="I49" s="88"/>
      <c r="J49" s="76"/>
      <c r="K49" s="81" t="s">
        <v>294</v>
      </c>
      <c r="L49" s="63"/>
      <c r="M49" s="156">
        <v>35449</v>
      </c>
      <c r="N49" s="158">
        <v>13902</v>
      </c>
      <c r="O49" s="73"/>
      <c r="P49" s="134"/>
      <c r="Q49" s="71"/>
      <c r="R49" s="71"/>
      <c r="S49" s="212" t="s">
        <v>288</v>
      </c>
      <c r="T49" s="75"/>
      <c r="U49" s="156">
        <v>21887</v>
      </c>
      <c r="V49" s="161" t="s">
        <v>350</v>
      </c>
    </row>
    <row r="50" spans="2:22" ht="10.5" customHeight="1">
      <c r="C50" s="194" t="s">
        <v>299</v>
      </c>
      <c r="D50" s="63"/>
      <c r="E50" s="164">
        <v>22651</v>
      </c>
      <c r="F50" s="161" t="s">
        <v>350</v>
      </c>
      <c r="G50" s="83"/>
      <c r="H50" s="139"/>
      <c r="I50" s="76"/>
      <c r="J50" s="76"/>
      <c r="K50" s="81" t="s">
        <v>292</v>
      </c>
      <c r="L50" s="63"/>
      <c r="M50" s="156">
        <v>205</v>
      </c>
      <c r="N50" s="161" t="s">
        <v>350</v>
      </c>
      <c r="O50" s="73"/>
      <c r="P50" s="134"/>
      <c r="Q50" s="71"/>
      <c r="R50" s="71"/>
      <c r="S50" s="81" t="s">
        <v>285</v>
      </c>
      <c r="T50" s="75"/>
      <c r="U50" s="156">
        <v>6505</v>
      </c>
      <c r="V50" s="161" t="s">
        <v>350</v>
      </c>
    </row>
    <row r="51" spans="2:22" ht="10.5" customHeight="1">
      <c r="C51" s="81" t="s">
        <v>295</v>
      </c>
      <c r="D51" s="75"/>
      <c r="E51" s="160">
        <v>24131</v>
      </c>
      <c r="F51" s="161" t="s">
        <v>350</v>
      </c>
      <c r="G51" s="78"/>
      <c r="H51" s="139"/>
      <c r="I51" s="76"/>
      <c r="J51" s="88"/>
      <c r="K51" s="87" t="s">
        <v>289</v>
      </c>
      <c r="L51" s="63"/>
      <c r="M51" s="162">
        <v>20</v>
      </c>
      <c r="N51" s="161" t="s">
        <v>350</v>
      </c>
      <c r="O51" s="73"/>
      <c r="P51" s="134"/>
      <c r="Q51" s="71"/>
      <c r="R51" s="71"/>
      <c r="S51" s="81" t="s">
        <v>283</v>
      </c>
      <c r="T51" s="75"/>
      <c r="U51" s="156">
        <v>3804</v>
      </c>
      <c r="V51" s="161" t="s">
        <v>350</v>
      </c>
    </row>
    <row r="52" spans="2:22" ht="10.5" customHeight="1">
      <c r="C52" s="81" t="s">
        <v>293</v>
      </c>
      <c r="D52" s="75"/>
      <c r="E52" s="160">
        <v>62707</v>
      </c>
      <c r="F52" s="161" t="s">
        <v>350</v>
      </c>
      <c r="G52" s="83"/>
      <c r="H52" s="139"/>
      <c r="I52" s="88"/>
      <c r="J52" s="88"/>
      <c r="K52" s="81" t="s">
        <v>286</v>
      </c>
      <c r="L52" s="75"/>
      <c r="M52" s="156">
        <v>38468</v>
      </c>
      <c r="N52" s="161" t="s">
        <v>350</v>
      </c>
      <c r="O52" s="82"/>
      <c r="P52" s="134"/>
      <c r="Q52" s="71"/>
      <c r="R52" s="71"/>
      <c r="S52" s="171" t="s">
        <v>282</v>
      </c>
      <c r="T52" s="75"/>
      <c r="U52" s="156">
        <v>5547</v>
      </c>
      <c r="V52" s="161" t="s">
        <v>350</v>
      </c>
    </row>
    <row r="53" spans="2:22" ht="10.5" customHeight="1">
      <c r="C53" s="81" t="s">
        <v>290</v>
      </c>
      <c r="D53" s="75"/>
      <c r="E53" s="160">
        <v>22545</v>
      </c>
      <c r="F53" s="161" t="s">
        <v>350</v>
      </c>
      <c r="G53" s="78"/>
      <c r="H53" s="135"/>
      <c r="I53" s="88"/>
      <c r="J53" s="76"/>
      <c r="K53" s="81"/>
      <c r="L53" s="75"/>
      <c r="M53" s="156"/>
      <c r="N53" s="161"/>
      <c r="O53" s="82"/>
      <c r="P53" s="134"/>
      <c r="Q53" s="71"/>
      <c r="R53" s="71"/>
      <c r="S53" s="171"/>
      <c r="T53" s="75"/>
      <c r="U53" s="156"/>
      <c r="V53" s="161"/>
    </row>
    <row r="54" spans="2:22" ht="10.5" customHeight="1">
      <c r="B54" s="105"/>
      <c r="C54" s="211" t="s">
        <v>287</v>
      </c>
      <c r="D54" s="75"/>
      <c r="E54" s="142">
        <v>1968</v>
      </c>
      <c r="F54" s="161" t="s">
        <v>350</v>
      </c>
      <c r="G54" s="103"/>
      <c r="H54" s="135"/>
      <c r="I54" s="76"/>
      <c r="J54" s="76"/>
      <c r="K54" s="170" t="s">
        <v>284</v>
      </c>
      <c r="L54" s="75"/>
      <c r="M54" s="156">
        <v>48</v>
      </c>
      <c r="N54" s="161" t="s">
        <v>350</v>
      </c>
      <c r="O54" s="82"/>
      <c r="P54" s="134"/>
      <c r="Q54" s="71"/>
      <c r="R54" s="191"/>
      <c r="S54" s="189" t="s">
        <v>279</v>
      </c>
      <c r="T54" s="75"/>
      <c r="U54" s="156">
        <v>2878</v>
      </c>
      <c r="V54" s="161" t="s">
        <v>350</v>
      </c>
    </row>
    <row r="55" spans="2:22" ht="10.5" customHeight="1">
      <c r="B55" s="494"/>
      <c r="C55" s="494"/>
      <c r="D55" s="75"/>
      <c r="E55" s="143"/>
      <c r="F55" s="93"/>
      <c r="G55" s="78"/>
      <c r="H55" s="135"/>
      <c r="I55" s="76"/>
      <c r="J55" s="76"/>
      <c r="K55" s="81" t="s">
        <v>195</v>
      </c>
      <c r="L55" s="75"/>
      <c r="M55" s="156">
        <v>366</v>
      </c>
      <c r="N55" s="161" t="s">
        <v>350</v>
      </c>
      <c r="O55" s="73"/>
      <c r="P55" s="134"/>
      <c r="Q55" s="71"/>
      <c r="R55" s="71"/>
      <c r="S55" s="188" t="s">
        <v>276</v>
      </c>
      <c r="T55" s="63"/>
      <c r="U55" s="156">
        <v>18099</v>
      </c>
      <c r="V55" s="161" t="s">
        <v>350</v>
      </c>
    </row>
    <row r="56" spans="2:22" ht="10.5" customHeight="1">
      <c r="B56" s="494" t="s">
        <v>168</v>
      </c>
      <c r="C56" s="494"/>
      <c r="D56" s="75"/>
      <c r="E56" s="143">
        <f>SUM(E58:E78,M10:M20)</f>
        <v>7286738</v>
      </c>
      <c r="F56" s="93">
        <f>SUM(F58:F78,N10:N20)</f>
        <v>2545464</v>
      </c>
      <c r="G56" s="78"/>
      <c r="H56" s="135"/>
      <c r="I56" s="76"/>
      <c r="K56" s="81" t="s">
        <v>280</v>
      </c>
      <c r="L56" s="63"/>
      <c r="M56" s="156">
        <v>603911</v>
      </c>
      <c r="N56" s="161">
        <v>135243</v>
      </c>
      <c r="O56" s="73"/>
      <c r="P56" s="134"/>
      <c r="Q56" s="71"/>
      <c r="S56" s="81" t="s">
        <v>273</v>
      </c>
      <c r="T56" s="63"/>
      <c r="U56" s="156">
        <v>9316</v>
      </c>
      <c r="V56" s="161" t="s">
        <v>350</v>
      </c>
    </row>
    <row r="57" spans="2:22" ht="10.5" customHeight="1">
      <c r="B57" s="494"/>
      <c r="C57" s="494"/>
      <c r="D57" s="75"/>
      <c r="E57" s="143"/>
      <c r="F57" s="93"/>
      <c r="G57" s="78"/>
      <c r="H57" s="135"/>
      <c r="I57" s="76"/>
      <c r="J57" s="76"/>
      <c r="K57" s="81" t="s">
        <v>277</v>
      </c>
      <c r="L57" s="63"/>
      <c r="M57" s="162">
        <v>7212</v>
      </c>
      <c r="N57" s="161" t="s">
        <v>350</v>
      </c>
      <c r="O57" s="82"/>
      <c r="P57" s="134"/>
      <c r="Q57" s="71"/>
      <c r="R57" s="71"/>
      <c r="S57" s="102" t="s">
        <v>185</v>
      </c>
      <c r="T57" s="75"/>
      <c r="U57" s="156">
        <v>5017</v>
      </c>
      <c r="V57" s="161" t="s">
        <v>350</v>
      </c>
    </row>
    <row r="58" spans="2:22" ht="10.5" customHeight="1">
      <c r="C58" s="81" t="s">
        <v>281</v>
      </c>
      <c r="D58" s="75"/>
      <c r="E58" s="162">
        <v>107925</v>
      </c>
      <c r="F58" s="161" t="s">
        <v>350</v>
      </c>
      <c r="G58" s="78"/>
      <c r="H58" s="135"/>
      <c r="I58" s="76"/>
      <c r="J58" s="76"/>
      <c r="K58" s="99" t="s">
        <v>274</v>
      </c>
      <c r="L58" s="75"/>
      <c r="M58" s="156">
        <v>18148</v>
      </c>
      <c r="N58" s="161" t="s">
        <v>350</v>
      </c>
      <c r="O58" s="73"/>
      <c r="P58" s="134"/>
      <c r="Q58" s="71"/>
      <c r="R58" s="71"/>
      <c r="S58" s="86" t="s">
        <v>209</v>
      </c>
      <c r="T58" s="75"/>
      <c r="U58" s="156">
        <v>2051</v>
      </c>
      <c r="V58" s="161" t="s">
        <v>350</v>
      </c>
    </row>
    <row r="59" spans="2:22" ht="10.5" customHeight="1">
      <c r="C59" s="81" t="s">
        <v>278</v>
      </c>
      <c r="D59" s="75"/>
      <c r="E59" s="156">
        <v>112242</v>
      </c>
      <c r="F59" s="158">
        <v>69479</v>
      </c>
      <c r="G59" s="83"/>
      <c r="H59" s="135"/>
      <c r="I59" s="76"/>
      <c r="J59" s="76"/>
      <c r="K59" s="99"/>
      <c r="L59" s="75"/>
      <c r="M59" s="156"/>
      <c r="N59" s="161"/>
      <c r="O59" s="82"/>
      <c r="P59" s="134"/>
      <c r="Q59" s="71"/>
      <c r="R59" s="71"/>
      <c r="S59" s="86"/>
      <c r="T59" s="75"/>
      <c r="U59" s="156"/>
      <c r="V59" s="161"/>
    </row>
    <row r="60" spans="2:22" ht="10.5" customHeight="1">
      <c r="C60" s="81" t="s">
        <v>275</v>
      </c>
      <c r="D60" s="75"/>
      <c r="E60" s="156">
        <v>101774</v>
      </c>
      <c r="F60" s="161" t="s">
        <v>350</v>
      </c>
      <c r="G60" s="78"/>
      <c r="H60" s="135"/>
      <c r="I60" s="76"/>
      <c r="J60" s="76"/>
      <c r="K60" s="81" t="s">
        <v>271</v>
      </c>
      <c r="L60" s="75"/>
      <c r="M60" s="156">
        <v>32952</v>
      </c>
      <c r="N60" s="161" t="s">
        <v>350</v>
      </c>
      <c r="O60" s="73"/>
      <c r="P60" s="134"/>
      <c r="Q60" s="71"/>
      <c r="R60" s="71"/>
      <c r="S60" s="186" t="s">
        <v>266</v>
      </c>
      <c r="T60" s="75"/>
      <c r="U60" s="156">
        <v>6711</v>
      </c>
      <c r="V60" s="161" t="s">
        <v>350</v>
      </c>
    </row>
    <row r="61" spans="2:22" ht="10.5" customHeight="1">
      <c r="C61" s="81" t="s">
        <v>272</v>
      </c>
      <c r="D61" s="63"/>
      <c r="E61" s="156">
        <v>1464170</v>
      </c>
      <c r="F61" s="161">
        <v>306784</v>
      </c>
      <c r="G61" s="78"/>
      <c r="H61" s="135"/>
      <c r="I61" s="76"/>
      <c r="J61" s="76"/>
      <c r="K61" s="81" t="s">
        <v>269</v>
      </c>
      <c r="L61" s="75"/>
      <c r="M61" s="156">
        <v>1988</v>
      </c>
      <c r="N61" s="161" t="s">
        <v>350</v>
      </c>
      <c r="O61" s="73"/>
      <c r="P61" s="134"/>
      <c r="Q61" s="71"/>
      <c r="R61" s="71"/>
      <c r="S61" s="186"/>
      <c r="T61" s="63"/>
      <c r="U61" s="156"/>
      <c r="V61" s="161"/>
    </row>
    <row r="62" spans="2:22" ht="10.5" customHeight="1">
      <c r="C62" s="81" t="s">
        <v>270</v>
      </c>
      <c r="D62" s="75"/>
      <c r="E62" s="156">
        <v>85502</v>
      </c>
      <c r="F62" s="161" t="s">
        <v>350</v>
      </c>
      <c r="G62" s="83"/>
      <c r="H62" s="135"/>
      <c r="I62" s="76"/>
      <c r="J62" s="76"/>
      <c r="K62" s="81" t="s">
        <v>267</v>
      </c>
      <c r="L62" s="63"/>
      <c r="M62" s="156">
        <v>38824</v>
      </c>
      <c r="N62" s="161">
        <v>181852</v>
      </c>
      <c r="O62" s="73"/>
      <c r="P62" s="134"/>
      <c r="Q62" s="71"/>
      <c r="R62" s="493" t="s">
        <v>167</v>
      </c>
      <c r="S62" s="493"/>
      <c r="T62" s="75"/>
      <c r="U62" s="140">
        <f>SUM(U64:U78)</f>
        <v>750548</v>
      </c>
      <c r="V62" s="96">
        <f>SUM(V64:V78)</f>
        <v>1244035</v>
      </c>
    </row>
    <row r="63" spans="2:22" ht="10.5" customHeight="1">
      <c r="C63" s="81"/>
      <c r="D63" s="75"/>
      <c r="E63" s="156"/>
      <c r="F63" s="161"/>
      <c r="G63" s="78"/>
      <c r="H63" s="135"/>
      <c r="I63" s="76"/>
      <c r="J63" s="76"/>
      <c r="K63" s="81" t="s">
        <v>264</v>
      </c>
      <c r="L63" s="75"/>
      <c r="M63" s="162">
        <v>36932</v>
      </c>
      <c r="N63" s="161" t="s">
        <v>350</v>
      </c>
      <c r="O63" s="82"/>
      <c r="P63" s="134"/>
      <c r="Q63" s="71"/>
      <c r="R63" s="493"/>
      <c r="S63" s="493"/>
      <c r="T63" s="75"/>
      <c r="U63" s="140"/>
      <c r="V63" s="96"/>
    </row>
    <row r="64" spans="2:22" ht="10.5" customHeight="1">
      <c r="C64" s="81" t="s">
        <v>268</v>
      </c>
      <c r="D64" s="75"/>
      <c r="E64" s="162">
        <v>1060430</v>
      </c>
      <c r="F64" s="158">
        <v>548647</v>
      </c>
      <c r="G64" s="78"/>
      <c r="H64" s="135"/>
      <c r="I64" s="76"/>
      <c r="J64" s="76"/>
      <c r="K64" s="81" t="s">
        <v>260</v>
      </c>
      <c r="L64" s="75"/>
      <c r="M64" s="156">
        <v>70</v>
      </c>
      <c r="N64" s="161" t="s">
        <v>350</v>
      </c>
      <c r="O64" s="82"/>
      <c r="P64" s="134"/>
      <c r="Q64" s="71"/>
      <c r="R64" s="97"/>
      <c r="S64" s="81" t="s">
        <v>258</v>
      </c>
      <c r="T64" s="75"/>
      <c r="U64" s="133">
        <v>34340</v>
      </c>
      <c r="V64" s="69">
        <v>542</v>
      </c>
    </row>
    <row r="65" spans="1:22" ht="10.5" customHeight="1">
      <c r="C65" s="81" t="s">
        <v>265</v>
      </c>
      <c r="D65" s="75"/>
      <c r="E65" s="156">
        <v>1235446</v>
      </c>
      <c r="F65" s="158">
        <v>157621</v>
      </c>
      <c r="G65" s="78"/>
      <c r="H65" s="135"/>
      <c r="I65" s="76"/>
      <c r="K65" s="81"/>
      <c r="L65" s="75"/>
      <c r="M65" s="156"/>
      <c r="N65" s="161"/>
      <c r="O65" s="82"/>
      <c r="P65" s="134"/>
      <c r="Q65" s="71"/>
      <c r="R65" s="71"/>
      <c r="S65" s="81" t="s">
        <v>256</v>
      </c>
      <c r="T65" s="75"/>
      <c r="U65" s="156">
        <v>7774</v>
      </c>
      <c r="V65" s="161" t="s">
        <v>350</v>
      </c>
    </row>
    <row r="66" spans="1:22" ht="10.5" customHeight="1">
      <c r="C66" s="81" t="s">
        <v>263</v>
      </c>
      <c r="D66" s="75"/>
      <c r="E66" s="156">
        <v>557689</v>
      </c>
      <c r="F66" s="161">
        <v>136539</v>
      </c>
      <c r="G66" s="78"/>
      <c r="H66" s="135"/>
      <c r="I66" s="76"/>
      <c r="J66" s="95"/>
      <c r="K66" s="81" t="s">
        <v>257</v>
      </c>
      <c r="L66" s="75"/>
      <c r="M66" s="156">
        <v>142432</v>
      </c>
      <c r="N66" s="161" t="s">
        <v>350</v>
      </c>
      <c r="O66" s="82"/>
      <c r="P66" s="134"/>
      <c r="Q66" s="71"/>
      <c r="R66" s="71"/>
      <c r="S66" s="81" t="s">
        <v>253</v>
      </c>
      <c r="T66" s="75"/>
      <c r="U66" s="156">
        <v>19362</v>
      </c>
      <c r="V66" s="161" t="s">
        <v>350</v>
      </c>
    </row>
    <row r="67" spans="1:22" ht="10.5" customHeight="1">
      <c r="C67" s="81" t="s">
        <v>261</v>
      </c>
      <c r="D67" s="63"/>
      <c r="E67" s="156">
        <v>366507</v>
      </c>
      <c r="F67" s="161">
        <v>770622</v>
      </c>
      <c r="G67" s="78"/>
      <c r="H67" s="135"/>
      <c r="I67" s="76"/>
      <c r="K67" s="81" t="s">
        <v>254</v>
      </c>
      <c r="L67" s="63"/>
      <c r="M67" s="156">
        <v>108343</v>
      </c>
      <c r="N67" s="161" t="s">
        <v>350</v>
      </c>
      <c r="O67" s="82"/>
      <c r="P67" s="134"/>
      <c r="Q67" s="71"/>
      <c r="R67" s="71"/>
      <c r="S67" s="81" t="s">
        <v>382</v>
      </c>
      <c r="T67" s="63"/>
      <c r="U67" s="156">
        <v>10</v>
      </c>
      <c r="V67" s="161" t="s">
        <v>350</v>
      </c>
    </row>
    <row r="68" spans="1:22" ht="10.5" customHeight="1">
      <c r="C68" s="81" t="s">
        <v>259</v>
      </c>
      <c r="D68" s="75"/>
      <c r="E68" s="156">
        <v>68486</v>
      </c>
      <c r="F68" s="158">
        <v>10</v>
      </c>
      <c r="G68" s="90"/>
      <c r="H68" s="135"/>
      <c r="I68" s="76"/>
      <c r="J68" s="88"/>
      <c r="K68" s="81" t="s">
        <v>251</v>
      </c>
      <c r="L68" s="75"/>
      <c r="M68" s="156">
        <v>47416</v>
      </c>
      <c r="N68" s="161" t="s">
        <v>350</v>
      </c>
      <c r="O68" s="92"/>
      <c r="P68" s="134"/>
      <c r="Q68" s="71"/>
      <c r="R68" s="71"/>
      <c r="S68" s="81" t="s">
        <v>250</v>
      </c>
      <c r="T68" s="75"/>
      <c r="U68" s="156">
        <v>66650</v>
      </c>
      <c r="V68" s="161" t="s">
        <v>350</v>
      </c>
    </row>
    <row r="69" spans="1:22" ht="10.5" customHeight="1">
      <c r="C69" s="81"/>
      <c r="D69" s="75"/>
      <c r="E69" s="156"/>
      <c r="F69" s="158"/>
      <c r="G69" s="78"/>
      <c r="H69" s="135"/>
      <c r="I69" s="76"/>
      <c r="J69" s="76"/>
      <c r="K69" s="87" t="s">
        <v>248</v>
      </c>
      <c r="L69" s="75"/>
      <c r="M69" s="162">
        <v>10</v>
      </c>
      <c r="N69" s="161" t="s">
        <v>350</v>
      </c>
      <c r="O69" s="82"/>
      <c r="P69" s="134"/>
      <c r="Q69" s="71"/>
      <c r="R69" s="97"/>
      <c r="S69" s="81"/>
      <c r="T69" s="75"/>
      <c r="U69" s="156"/>
      <c r="V69" s="161"/>
    </row>
    <row r="70" spans="1:22" ht="10.5" customHeight="1">
      <c r="C70" s="81" t="s">
        <v>255</v>
      </c>
      <c r="D70" s="75"/>
      <c r="E70" s="162">
        <v>471435</v>
      </c>
      <c r="F70" s="161">
        <v>34569</v>
      </c>
      <c r="G70" s="83"/>
      <c r="H70" s="139"/>
      <c r="I70" s="76"/>
      <c r="J70" s="76"/>
      <c r="K70" s="87"/>
      <c r="L70" s="63"/>
      <c r="M70" s="156"/>
      <c r="N70" s="161"/>
      <c r="O70" s="82"/>
      <c r="P70" s="134"/>
      <c r="Q70" s="71"/>
      <c r="R70" s="107"/>
      <c r="S70" s="81" t="s">
        <v>247</v>
      </c>
      <c r="T70" s="63"/>
      <c r="U70" s="156">
        <v>94275</v>
      </c>
      <c r="V70" s="161">
        <v>1744</v>
      </c>
    </row>
    <row r="71" spans="1:22" ht="10.5" customHeight="1">
      <c r="C71" s="81" t="s">
        <v>252</v>
      </c>
      <c r="D71" s="75"/>
      <c r="E71" s="156">
        <v>37234</v>
      </c>
      <c r="F71" s="161" t="s">
        <v>350</v>
      </c>
      <c r="G71" s="78"/>
      <c r="H71" s="135"/>
      <c r="I71" s="88"/>
      <c r="J71" s="495" t="s">
        <v>206</v>
      </c>
      <c r="K71" s="495"/>
      <c r="L71" s="75"/>
      <c r="M71" s="140">
        <f>SUM(M73:M78,U10:U20)</f>
        <v>6894370</v>
      </c>
      <c r="N71" s="96">
        <f>SUM(N73:N78,V10:V20)</f>
        <v>17773563</v>
      </c>
      <c r="O71" s="82"/>
      <c r="P71" s="134"/>
      <c r="Q71" s="71"/>
      <c r="R71" s="71"/>
      <c r="S71" s="81" t="s">
        <v>244</v>
      </c>
      <c r="T71" s="63"/>
      <c r="U71" s="156">
        <v>233195</v>
      </c>
      <c r="V71" s="161">
        <v>221446</v>
      </c>
    </row>
    <row r="72" spans="1:22" ht="10.5" customHeight="1">
      <c r="C72" s="81" t="s">
        <v>249</v>
      </c>
      <c r="D72" s="75"/>
      <c r="E72" s="156">
        <v>870072</v>
      </c>
      <c r="F72" s="161">
        <v>195820</v>
      </c>
      <c r="G72" s="78"/>
      <c r="H72" s="135"/>
      <c r="I72" s="76"/>
      <c r="J72" s="495"/>
      <c r="K72" s="495"/>
      <c r="L72" s="75"/>
      <c r="M72" s="140"/>
      <c r="N72" s="96"/>
      <c r="O72" s="82"/>
      <c r="P72" s="134"/>
      <c r="Q72" s="71"/>
      <c r="R72" s="177"/>
      <c r="S72" s="81" t="s">
        <v>243</v>
      </c>
      <c r="T72" s="63"/>
      <c r="U72" s="156">
        <v>253521</v>
      </c>
      <c r="V72" s="161">
        <v>796632</v>
      </c>
    </row>
    <row r="73" spans="1:22" ht="10.5" customHeight="1">
      <c r="C73" s="81" t="s">
        <v>246</v>
      </c>
      <c r="D73" s="114"/>
      <c r="E73" s="156">
        <v>11827</v>
      </c>
      <c r="F73" s="161">
        <v>14566</v>
      </c>
      <c r="G73" s="103"/>
      <c r="H73" s="135"/>
      <c r="I73" s="76"/>
      <c r="J73" s="95"/>
      <c r="K73" s="91" t="s">
        <v>241</v>
      </c>
      <c r="L73" s="63"/>
      <c r="M73" s="156">
        <v>5530177</v>
      </c>
      <c r="N73" s="158">
        <v>17206115</v>
      </c>
      <c r="O73" s="82"/>
      <c r="P73" s="134"/>
      <c r="Q73" s="71"/>
      <c r="R73" s="107"/>
      <c r="S73" s="81" t="s">
        <v>205</v>
      </c>
      <c r="T73" s="75"/>
      <c r="U73" s="156">
        <v>109</v>
      </c>
      <c r="V73" s="161" t="s">
        <v>350</v>
      </c>
    </row>
    <row r="74" spans="1:22" ht="10.5" customHeight="1">
      <c r="C74" s="81" t="s">
        <v>242</v>
      </c>
      <c r="D74" s="75"/>
      <c r="E74" s="156">
        <v>294305</v>
      </c>
      <c r="F74" s="161" t="s">
        <v>350</v>
      </c>
      <c r="G74" s="78"/>
      <c r="H74" s="135"/>
      <c r="I74" s="76"/>
      <c r="J74" s="76"/>
      <c r="K74" s="210" t="s">
        <v>239</v>
      </c>
      <c r="L74" s="63"/>
      <c r="M74" s="156">
        <v>22916</v>
      </c>
      <c r="N74" s="158">
        <v>17723</v>
      </c>
      <c r="O74" s="73"/>
      <c r="P74" s="157"/>
      <c r="Q74" s="71"/>
      <c r="R74" s="107"/>
      <c r="S74" s="81" t="s">
        <v>203</v>
      </c>
      <c r="T74" s="63"/>
      <c r="U74" s="156">
        <v>1939</v>
      </c>
      <c r="V74" s="161">
        <v>3098</v>
      </c>
    </row>
    <row r="75" spans="1:22" ht="10.5" customHeight="1">
      <c r="C75" s="81"/>
      <c r="D75" s="75"/>
      <c r="E75" s="156"/>
      <c r="F75" s="161"/>
      <c r="G75" s="78"/>
      <c r="H75" s="135"/>
      <c r="I75" s="76"/>
      <c r="J75" s="76"/>
      <c r="K75" s="175" t="s">
        <v>236</v>
      </c>
      <c r="L75" s="75"/>
      <c r="M75" s="156">
        <v>1192672</v>
      </c>
      <c r="N75" s="158">
        <v>346666</v>
      </c>
      <c r="O75" s="82"/>
      <c r="P75" s="157"/>
      <c r="Q75" s="107"/>
      <c r="R75" s="71"/>
      <c r="S75" s="81"/>
      <c r="T75" s="63"/>
      <c r="U75" s="156"/>
      <c r="V75" s="161"/>
    </row>
    <row r="76" spans="1:22" ht="10.5" customHeight="1">
      <c r="C76" s="81" t="s">
        <v>240</v>
      </c>
      <c r="D76" s="75"/>
      <c r="E76" s="156">
        <v>17772</v>
      </c>
      <c r="F76" s="161" t="s">
        <v>350</v>
      </c>
      <c r="G76" s="78"/>
      <c r="H76" s="135"/>
      <c r="I76" s="76"/>
      <c r="J76" s="76"/>
      <c r="K76" s="81" t="s">
        <v>379</v>
      </c>
      <c r="L76" s="63"/>
      <c r="M76" s="156">
        <v>2027</v>
      </c>
      <c r="N76" s="161" t="s">
        <v>350</v>
      </c>
      <c r="O76" s="73"/>
      <c r="P76" s="157"/>
      <c r="Q76" s="71"/>
      <c r="S76" s="81" t="s">
        <v>158</v>
      </c>
      <c r="T76" s="209"/>
      <c r="U76" s="160">
        <v>39373</v>
      </c>
      <c r="V76" s="159">
        <v>220573</v>
      </c>
    </row>
    <row r="77" spans="1:22" ht="10.5" customHeight="1">
      <c r="C77" s="81" t="s">
        <v>238</v>
      </c>
      <c r="D77" s="63"/>
      <c r="E77" s="156">
        <v>63575</v>
      </c>
      <c r="F77" s="161" t="s">
        <v>350</v>
      </c>
      <c r="G77" s="167"/>
      <c r="H77" s="63"/>
      <c r="I77" s="208"/>
      <c r="J77" s="107"/>
      <c r="K77" s="81" t="s">
        <v>378</v>
      </c>
      <c r="L77" s="75"/>
      <c r="M77" s="156">
        <v>42893</v>
      </c>
      <c r="N77" s="161">
        <v>199238</v>
      </c>
      <c r="O77" s="167"/>
      <c r="P77" s="63"/>
      <c r="Q77" s="208"/>
      <c r="R77" s="63"/>
      <c r="S77" s="63"/>
      <c r="T77" s="63"/>
      <c r="U77" s="208"/>
      <c r="V77" s="63"/>
    </row>
    <row r="78" spans="1:22" ht="10.5" customHeight="1">
      <c r="C78" s="81" t="s">
        <v>380</v>
      </c>
      <c r="D78" s="75"/>
      <c r="E78" s="156">
        <v>200612</v>
      </c>
      <c r="F78" s="161" t="s">
        <v>350</v>
      </c>
      <c r="G78" s="167"/>
      <c r="H78" s="63"/>
      <c r="I78" s="208"/>
      <c r="J78" s="76"/>
      <c r="K78" s="81"/>
      <c r="L78" s="63"/>
      <c r="M78" s="156"/>
      <c r="N78" s="161"/>
      <c r="O78" s="167"/>
      <c r="P78" s="63"/>
      <c r="Q78" s="208"/>
      <c r="R78" s="63"/>
      <c r="S78" s="63"/>
      <c r="T78" s="63"/>
      <c r="U78" s="145"/>
    </row>
    <row r="79" spans="1:22" ht="3" customHeight="1">
      <c r="A79" s="132"/>
      <c r="B79" s="132"/>
      <c r="C79" s="207"/>
      <c r="D79" s="129"/>
      <c r="E79" s="131"/>
      <c r="F79" s="129"/>
      <c r="G79" s="206"/>
      <c r="H79" s="129"/>
      <c r="I79" s="131"/>
      <c r="J79" s="129"/>
      <c r="K79" s="129"/>
      <c r="L79" s="129"/>
      <c r="M79" s="131"/>
      <c r="N79" s="129"/>
      <c r="O79" s="206"/>
      <c r="P79" s="129"/>
      <c r="Q79" s="131"/>
      <c r="R79" s="132"/>
      <c r="S79" s="132"/>
      <c r="T79" s="132"/>
      <c r="U79" s="205"/>
      <c r="V79" s="132"/>
    </row>
    <row r="80" spans="1:22" ht="10.5" customHeight="1">
      <c r="A80" s="63" t="s">
        <v>163</v>
      </c>
      <c r="C80" s="63"/>
      <c r="D80" s="63"/>
      <c r="E80" s="63"/>
      <c r="F80" s="63"/>
      <c r="G80" s="63"/>
      <c r="H80" s="63"/>
      <c r="I80" s="63"/>
      <c r="J80" s="63"/>
      <c r="K80" s="63"/>
      <c r="L80" s="63"/>
      <c r="M80" s="63"/>
      <c r="N80" s="63"/>
      <c r="O80" s="63"/>
      <c r="Q80" s="63"/>
    </row>
  </sheetData>
  <mergeCells count="13">
    <mergeCell ref="J71:K71"/>
    <mergeCell ref="J72:K72"/>
    <mergeCell ref="R22:S22"/>
    <mergeCell ref="R23:S23"/>
    <mergeCell ref="R62:S62"/>
    <mergeCell ref="R63:S63"/>
    <mergeCell ref="J22:K22"/>
    <mergeCell ref="J23:K23"/>
    <mergeCell ref="B10:C10"/>
    <mergeCell ref="B12:C12"/>
    <mergeCell ref="B57:C57"/>
    <mergeCell ref="B56:C56"/>
    <mergeCell ref="B55:C55"/>
  </mergeCells>
  <phoneticPr fontId="1"/>
  <printOptions gridLinesSet="0"/>
  <pageMargins left="0.78740157480314965" right="0.78740157480314965" top="0.82677165354330717" bottom="0.78740157480314965" header="0.59055118110236227" footer="0.11811023622047245"/>
  <pageSetup paperSize="9" scale="9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zoomScale="125" zoomScaleNormal="125" zoomScaleSheetLayoutView="125" workbookViewId="0"/>
  </sheetViews>
  <sheetFormatPr defaultColWidth="11.25" defaultRowHeight="13.5"/>
  <cols>
    <col min="1" max="1" width="0.625" style="368" customWidth="1"/>
    <col min="2" max="2" width="12.875" style="368" customWidth="1"/>
    <col min="3" max="4" width="7.75" style="368" customWidth="1"/>
    <col min="5" max="5" width="0.625" style="368" customWidth="1"/>
    <col min="6" max="6" width="13.375" style="368" customWidth="1"/>
    <col min="7" max="8" width="7.375" style="368" customWidth="1"/>
    <col min="9" max="9" width="0.625" style="368" customWidth="1"/>
    <col min="10" max="10" width="13.875" style="368" customWidth="1"/>
    <col min="11" max="12" width="7.375" style="368" customWidth="1"/>
    <col min="13" max="16384" width="1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50" t="s">
        <v>518</v>
      </c>
    </row>
    <row r="8" spans="1:12" ht="1.5" customHeight="1"/>
    <row r="9" spans="1:12">
      <c r="A9" s="457"/>
      <c r="B9" s="441" t="s">
        <v>512</v>
      </c>
      <c r="C9" s="440" t="s">
        <v>511</v>
      </c>
      <c r="D9" s="440" t="s">
        <v>510</v>
      </c>
      <c r="E9" s="442"/>
      <c r="F9" s="441" t="s">
        <v>512</v>
      </c>
      <c r="G9" s="440" t="s">
        <v>511</v>
      </c>
      <c r="H9" s="451" t="s">
        <v>510</v>
      </c>
      <c r="I9" s="457"/>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87" t="s">
        <v>176</v>
      </c>
      <c r="B11" s="488"/>
      <c r="C11" s="430">
        <v>41051279</v>
      </c>
      <c r="D11" s="429">
        <v>66572737</v>
      </c>
      <c r="E11" s="415"/>
      <c r="F11" s="385" t="s">
        <v>226</v>
      </c>
      <c r="G11" s="384">
        <v>2434</v>
      </c>
      <c r="H11" s="383">
        <v>847</v>
      </c>
      <c r="I11" s="380"/>
      <c r="J11" s="379" t="s">
        <v>223</v>
      </c>
      <c r="K11" s="384">
        <v>152</v>
      </c>
      <c r="L11" s="387">
        <v>0</v>
      </c>
    </row>
    <row r="12" spans="1:12" ht="10.5" customHeight="1">
      <c r="A12" s="487" t="s">
        <v>175</v>
      </c>
      <c r="B12" s="488"/>
      <c r="C12" s="430">
        <v>24772602</v>
      </c>
      <c r="D12" s="429">
        <v>37967438</v>
      </c>
      <c r="E12" s="415"/>
      <c r="F12" s="385" t="s">
        <v>417</v>
      </c>
      <c r="G12" s="384">
        <v>1243</v>
      </c>
      <c r="H12" s="383">
        <v>2126</v>
      </c>
      <c r="I12" s="380"/>
      <c r="J12" s="379" t="s">
        <v>454</v>
      </c>
      <c r="K12" s="382">
        <v>260</v>
      </c>
      <c r="L12" s="381">
        <v>0</v>
      </c>
    </row>
    <row r="13" spans="1:12" ht="10.5" customHeight="1">
      <c r="A13" s="390"/>
      <c r="B13" s="389" t="s">
        <v>17</v>
      </c>
      <c r="C13" s="384">
        <v>1771463</v>
      </c>
      <c r="D13" s="383">
        <v>2023805</v>
      </c>
      <c r="E13" s="410"/>
      <c r="F13" s="385" t="s">
        <v>24</v>
      </c>
      <c r="G13" s="384">
        <v>766870</v>
      </c>
      <c r="H13" s="383">
        <v>1968290</v>
      </c>
      <c r="I13" s="418"/>
      <c r="J13" s="385" t="s">
        <v>453</v>
      </c>
      <c r="K13" s="384">
        <v>4582</v>
      </c>
      <c r="L13" s="387">
        <v>0</v>
      </c>
    </row>
    <row r="14" spans="1:12" ht="10.5" customHeight="1">
      <c r="A14" s="390"/>
      <c r="B14" s="389" t="s">
        <v>23</v>
      </c>
      <c r="C14" s="384">
        <v>5908832</v>
      </c>
      <c r="D14" s="383">
        <v>12069711</v>
      </c>
      <c r="E14" s="415"/>
      <c r="F14" s="385" t="s">
        <v>224</v>
      </c>
      <c r="G14" s="384">
        <v>75165</v>
      </c>
      <c r="H14" s="383">
        <v>5959</v>
      </c>
      <c r="I14" s="417"/>
      <c r="J14" s="385" t="s">
        <v>484</v>
      </c>
      <c r="K14" s="384">
        <v>431</v>
      </c>
      <c r="L14" s="387">
        <v>0</v>
      </c>
    </row>
    <row r="15" spans="1:12">
      <c r="A15" s="390"/>
      <c r="B15" s="389" t="s">
        <v>26</v>
      </c>
      <c r="C15" s="384">
        <v>1705788</v>
      </c>
      <c r="D15" s="383">
        <v>1342884</v>
      </c>
      <c r="E15" s="415"/>
      <c r="F15" s="385" t="s">
        <v>27</v>
      </c>
      <c r="G15" s="384">
        <v>5616</v>
      </c>
      <c r="H15" s="383">
        <v>8578</v>
      </c>
      <c r="I15" s="418"/>
      <c r="J15" s="385" t="s">
        <v>452</v>
      </c>
      <c r="K15" s="384">
        <v>3181</v>
      </c>
      <c r="L15" s="387">
        <v>0</v>
      </c>
    </row>
    <row r="16" spans="1:12" ht="10.5" customHeight="1">
      <c r="A16" s="390"/>
      <c r="B16" s="389" t="s">
        <v>483</v>
      </c>
      <c r="C16" s="384">
        <v>827612</v>
      </c>
      <c r="D16" s="383">
        <v>714712</v>
      </c>
      <c r="E16" s="397"/>
      <c r="F16" s="385" t="s">
        <v>415</v>
      </c>
      <c r="G16" s="384">
        <v>5486</v>
      </c>
      <c r="H16" s="383">
        <v>260</v>
      </c>
      <c r="I16" s="416"/>
      <c r="J16" s="385" t="s">
        <v>449</v>
      </c>
      <c r="K16" s="384">
        <v>423</v>
      </c>
      <c r="L16" s="387">
        <v>0</v>
      </c>
    </row>
    <row r="17" spans="1:12" ht="10.5" customHeight="1">
      <c r="A17" s="390"/>
      <c r="B17" s="389" t="s">
        <v>450</v>
      </c>
      <c r="C17" s="384">
        <v>5797</v>
      </c>
      <c r="D17" s="413">
        <v>0</v>
      </c>
      <c r="E17" s="397"/>
      <c r="F17" s="385" t="s">
        <v>30</v>
      </c>
      <c r="G17" s="384">
        <v>25823</v>
      </c>
      <c r="H17" s="383">
        <v>63471</v>
      </c>
      <c r="I17" s="418"/>
      <c r="J17" s="385" t="s">
        <v>25</v>
      </c>
      <c r="K17" s="384">
        <v>10372</v>
      </c>
      <c r="L17" s="387">
        <v>0</v>
      </c>
    </row>
    <row r="18" spans="1:12" ht="10.5" customHeight="1">
      <c r="A18" s="390"/>
      <c r="B18" s="389" t="s">
        <v>35</v>
      </c>
      <c r="C18" s="384">
        <v>1162607</v>
      </c>
      <c r="D18" s="383">
        <v>1925392</v>
      </c>
      <c r="E18" s="397"/>
      <c r="F18" s="385" t="s">
        <v>475</v>
      </c>
      <c r="G18" s="384">
        <v>10281</v>
      </c>
      <c r="H18" s="413">
        <v>0</v>
      </c>
      <c r="I18" s="487" t="s">
        <v>505</v>
      </c>
      <c r="J18" s="488"/>
      <c r="K18" s="421">
        <v>4669859</v>
      </c>
      <c r="L18" s="399">
        <v>9044912</v>
      </c>
    </row>
    <row r="19" spans="1:12" ht="10.5" customHeight="1">
      <c r="A19" s="390"/>
      <c r="B19" s="389" t="s">
        <v>36</v>
      </c>
      <c r="C19" s="384">
        <v>33107</v>
      </c>
      <c r="D19" s="383">
        <v>19395</v>
      </c>
      <c r="E19" s="489" t="s">
        <v>506</v>
      </c>
      <c r="F19" s="488"/>
      <c r="G19" s="430">
        <v>2068527</v>
      </c>
      <c r="H19" s="429">
        <v>1347230</v>
      </c>
      <c r="I19" s="416"/>
      <c r="J19" s="385" t="s">
        <v>42</v>
      </c>
      <c r="K19" s="419">
        <v>222079</v>
      </c>
      <c r="L19" s="387">
        <v>3127684</v>
      </c>
    </row>
    <row r="20" spans="1:12">
      <c r="A20" s="390"/>
      <c r="B20" s="389" t="s">
        <v>38</v>
      </c>
      <c r="C20" s="384">
        <v>1979547</v>
      </c>
      <c r="D20" s="383">
        <v>1743181</v>
      </c>
      <c r="E20" s="397"/>
      <c r="F20" s="427" t="s">
        <v>37</v>
      </c>
      <c r="G20" s="419">
        <v>117037</v>
      </c>
      <c r="H20" s="413">
        <v>595</v>
      </c>
      <c r="I20" s="417"/>
      <c r="J20" s="385" t="s">
        <v>44</v>
      </c>
      <c r="K20" s="428">
        <v>3353997</v>
      </c>
      <c r="L20" s="391">
        <v>5761334</v>
      </c>
    </row>
    <row r="21" spans="1:12" ht="10.5" customHeight="1">
      <c r="A21" s="390"/>
      <c r="B21" s="389" t="s">
        <v>40</v>
      </c>
      <c r="C21" s="384">
        <v>610920</v>
      </c>
      <c r="D21" s="383">
        <v>861189</v>
      </c>
      <c r="E21" s="397"/>
      <c r="F21" s="385" t="s">
        <v>41</v>
      </c>
      <c r="G21" s="384">
        <v>13317</v>
      </c>
      <c r="H21" s="413">
        <v>0</v>
      </c>
      <c r="I21" s="418"/>
      <c r="J21" s="385" t="s">
        <v>47</v>
      </c>
      <c r="K21" s="384">
        <v>481944</v>
      </c>
      <c r="L21" s="388">
        <v>28274</v>
      </c>
    </row>
    <row r="22" spans="1:12" ht="10.5" customHeight="1">
      <c r="A22" s="390"/>
      <c r="B22" s="389" t="s">
        <v>45</v>
      </c>
      <c r="C22" s="384">
        <v>458317</v>
      </c>
      <c r="D22" s="383">
        <v>483942</v>
      </c>
      <c r="E22" s="426"/>
      <c r="F22" s="385" t="s">
        <v>43</v>
      </c>
      <c r="G22" s="384">
        <v>12429</v>
      </c>
      <c r="H22" s="383">
        <v>115</v>
      </c>
      <c r="I22" s="417"/>
      <c r="J22" s="385" t="s">
        <v>216</v>
      </c>
      <c r="K22" s="384">
        <v>37808</v>
      </c>
      <c r="L22" s="388">
        <v>459</v>
      </c>
    </row>
    <row r="23" spans="1:12" ht="10.5" customHeight="1">
      <c r="A23" s="390"/>
      <c r="B23" s="389" t="s">
        <v>48</v>
      </c>
      <c r="C23" s="384">
        <v>925354</v>
      </c>
      <c r="D23" s="383">
        <v>3813425</v>
      </c>
      <c r="E23" s="426"/>
      <c r="F23" s="385" t="s">
        <v>46</v>
      </c>
      <c r="G23" s="384">
        <v>4761</v>
      </c>
      <c r="H23" s="413">
        <v>0</v>
      </c>
      <c r="I23" s="416"/>
      <c r="J23" s="385" t="s">
        <v>52</v>
      </c>
      <c r="K23" s="392">
        <v>34808</v>
      </c>
      <c r="L23" s="388">
        <v>141</v>
      </c>
    </row>
    <row r="24" spans="1:12" ht="10.5" customHeight="1">
      <c r="A24" s="390"/>
      <c r="B24" s="389" t="s">
        <v>50</v>
      </c>
      <c r="C24" s="384">
        <v>17015</v>
      </c>
      <c r="D24" s="413">
        <v>299064</v>
      </c>
      <c r="E24" s="415"/>
      <c r="F24" s="385" t="s">
        <v>51</v>
      </c>
      <c r="G24" s="384">
        <v>124010</v>
      </c>
      <c r="H24" s="383">
        <v>6196</v>
      </c>
      <c r="I24" s="417"/>
      <c r="J24" s="385" t="s">
        <v>172</v>
      </c>
      <c r="K24" s="384">
        <v>70</v>
      </c>
      <c r="L24" s="387">
        <v>0</v>
      </c>
    </row>
    <row r="25" spans="1:12" ht="15" customHeight="1">
      <c r="A25" s="390"/>
      <c r="B25" s="389" t="s">
        <v>53</v>
      </c>
      <c r="C25" s="384">
        <v>639425</v>
      </c>
      <c r="D25" s="383">
        <v>1951555</v>
      </c>
      <c r="E25" s="397"/>
      <c r="F25" s="385" t="s">
        <v>448</v>
      </c>
      <c r="G25" s="384">
        <v>215</v>
      </c>
      <c r="H25" s="413">
        <v>0</v>
      </c>
      <c r="I25" s="425"/>
      <c r="J25" s="385" t="s">
        <v>57</v>
      </c>
      <c r="K25" s="384">
        <v>12639</v>
      </c>
      <c r="L25" s="387">
        <v>0</v>
      </c>
    </row>
    <row r="26" spans="1:12" ht="10.5" customHeight="1">
      <c r="A26" s="390"/>
      <c r="B26" s="389" t="s">
        <v>55</v>
      </c>
      <c r="C26" s="384">
        <v>2947</v>
      </c>
      <c r="D26" s="413">
        <v>0</v>
      </c>
      <c r="E26" s="397"/>
      <c r="F26" s="385" t="s">
        <v>516</v>
      </c>
      <c r="G26" s="384">
        <v>69</v>
      </c>
      <c r="H26" s="413">
        <v>0</v>
      </c>
      <c r="I26" s="416"/>
      <c r="J26" s="385" t="s">
        <v>59</v>
      </c>
      <c r="K26" s="384">
        <v>10178</v>
      </c>
      <c r="L26" s="387">
        <v>0</v>
      </c>
    </row>
    <row r="27" spans="1:12" ht="10.5" customHeight="1">
      <c r="A27" s="390"/>
      <c r="B27" s="389" t="s">
        <v>60</v>
      </c>
      <c r="C27" s="384">
        <v>37077</v>
      </c>
      <c r="D27" s="383">
        <v>55452</v>
      </c>
      <c r="E27" s="415"/>
      <c r="F27" s="385" t="s">
        <v>58</v>
      </c>
      <c r="G27" s="384">
        <v>278</v>
      </c>
      <c r="H27" s="413">
        <v>0</v>
      </c>
      <c r="I27" s="417"/>
      <c r="J27" s="385" t="s">
        <v>62</v>
      </c>
      <c r="K27" s="384">
        <v>59335</v>
      </c>
      <c r="L27" s="388">
        <v>45</v>
      </c>
    </row>
    <row r="28" spans="1:12" ht="10.5" customHeight="1">
      <c r="A28" s="390"/>
      <c r="B28" s="389" t="s">
        <v>63</v>
      </c>
      <c r="C28" s="384">
        <v>408256</v>
      </c>
      <c r="D28" s="383">
        <v>933195</v>
      </c>
      <c r="E28" s="415"/>
      <c r="F28" s="385" t="s">
        <v>61</v>
      </c>
      <c r="G28" s="384">
        <v>2018</v>
      </c>
      <c r="H28" s="413">
        <v>305</v>
      </c>
      <c r="I28" s="416"/>
      <c r="J28" s="385" t="s">
        <v>64</v>
      </c>
      <c r="K28" s="384">
        <v>86565</v>
      </c>
      <c r="L28" s="387">
        <v>0</v>
      </c>
    </row>
    <row r="29" spans="1:12" ht="10.5" customHeight="1">
      <c r="A29" s="390"/>
      <c r="B29" s="389" t="s">
        <v>65</v>
      </c>
      <c r="C29" s="384">
        <v>142427</v>
      </c>
      <c r="D29" s="383">
        <v>13745</v>
      </c>
      <c r="E29" s="415"/>
      <c r="F29" s="385" t="s">
        <v>66</v>
      </c>
      <c r="G29" s="384">
        <v>24</v>
      </c>
      <c r="H29" s="413">
        <v>0</v>
      </c>
      <c r="I29" s="416"/>
      <c r="J29" s="385" t="s">
        <v>67</v>
      </c>
      <c r="K29" s="384">
        <v>3014</v>
      </c>
      <c r="L29" s="387">
        <v>0</v>
      </c>
    </row>
    <row r="30" spans="1:12" ht="15" customHeight="1">
      <c r="A30" s="390"/>
      <c r="B30" s="389" t="s">
        <v>68</v>
      </c>
      <c r="C30" s="384">
        <v>63461</v>
      </c>
      <c r="D30" s="383">
        <v>24095</v>
      </c>
      <c r="E30" s="415"/>
      <c r="F30" s="385" t="s">
        <v>447</v>
      </c>
      <c r="G30" s="384">
        <v>69</v>
      </c>
      <c r="H30" s="413">
        <v>0</v>
      </c>
      <c r="I30" s="425"/>
      <c r="J30" s="385" t="s">
        <v>72</v>
      </c>
      <c r="K30" s="384">
        <v>20026</v>
      </c>
      <c r="L30" s="387">
        <v>0</v>
      </c>
    </row>
    <row r="31" spans="1:12" ht="10.5" customHeight="1">
      <c r="A31" s="390"/>
      <c r="B31" s="389" t="s">
        <v>215</v>
      </c>
      <c r="C31" s="384">
        <v>378</v>
      </c>
      <c r="D31" s="413">
        <v>0</v>
      </c>
      <c r="E31" s="415"/>
      <c r="F31" s="385" t="s">
        <v>71</v>
      </c>
      <c r="G31" s="384">
        <v>2261</v>
      </c>
      <c r="H31" s="413">
        <v>0</v>
      </c>
      <c r="I31" s="416"/>
      <c r="J31" s="385" t="s">
        <v>74</v>
      </c>
      <c r="K31" s="384">
        <v>101216</v>
      </c>
      <c r="L31" s="387">
        <v>0</v>
      </c>
    </row>
    <row r="32" spans="1:12" ht="10.5" customHeight="1">
      <c r="A32" s="390"/>
      <c r="B32" s="389" t="s">
        <v>75</v>
      </c>
      <c r="C32" s="384">
        <v>225569</v>
      </c>
      <c r="D32" s="383">
        <v>46471</v>
      </c>
      <c r="E32" s="415"/>
      <c r="F32" s="385" t="s">
        <v>73</v>
      </c>
      <c r="G32" s="384">
        <v>308</v>
      </c>
      <c r="H32" s="413">
        <v>0</v>
      </c>
      <c r="I32" s="416"/>
      <c r="J32" s="385" t="s">
        <v>482</v>
      </c>
      <c r="K32" s="384">
        <v>272</v>
      </c>
      <c r="L32" s="387">
        <v>0</v>
      </c>
    </row>
    <row r="33" spans="1:12" ht="10.5" customHeight="1">
      <c r="A33" s="390"/>
      <c r="B33" s="389" t="s">
        <v>78</v>
      </c>
      <c r="C33" s="384">
        <v>14</v>
      </c>
      <c r="D33" s="413">
        <v>0</v>
      </c>
      <c r="E33" s="415"/>
      <c r="F33" s="385" t="s">
        <v>171</v>
      </c>
      <c r="G33" s="384">
        <v>317</v>
      </c>
      <c r="H33" s="413">
        <v>0</v>
      </c>
      <c r="I33" s="416"/>
      <c r="J33" s="385" t="s">
        <v>79</v>
      </c>
      <c r="K33" s="384">
        <v>13868</v>
      </c>
      <c r="L33" s="387">
        <v>0</v>
      </c>
    </row>
    <row r="34" spans="1:12" ht="10.5" customHeight="1">
      <c r="A34" s="390"/>
      <c r="B34" s="389" t="s">
        <v>411</v>
      </c>
      <c r="C34" s="384">
        <v>14243</v>
      </c>
      <c r="D34" s="413">
        <v>0</v>
      </c>
      <c r="E34" s="415"/>
      <c r="F34" s="385" t="s">
        <v>410</v>
      </c>
      <c r="G34" s="384">
        <v>1855</v>
      </c>
      <c r="H34" s="383">
        <v>12</v>
      </c>
      <c r="I34" s="416"/>
      <c r="J34" s="414" t="s">
        <v>498</v>
      </c>
      <c r="K34" s="384">
        <v>38845</v>
      </c>
      <c r="L34" s="387">
        <v>126900</v>
      </c>
    </row>
    <row r="35" spans="1:12" ht="15" customHeight="1">
      <c r="A35" s="390"/>
      <c r="B35" s="389" t="s">
        <v>80</v>
      </c>
      <c r="C35" s="384">
        <v>1002383</v>
      </c>
      <c r="D35" s="383">
        <v>392039</v>
      </c>
      <c r="E35" s="415"/>
      <c r="F35" s="385" t="s">
        <v>81</v>
      </c>
      <c r="G35" s="384">
        <v>57586</v>
      </c>
      <c r="H35" s="383">
        <v>2701</v>
      </c>
      <c r="I35" s="416"/>
      <c r="J35" s="385" t="s">
        <v>87</v>
      </c>
      <c r="K35" s="384">
        <v>3135</v>
      </c>
      <c r="L35" s="387">
        <v>0</v>
      </c>
    </row>
    <row r="36" spans="1:12" ht="10.5" customHeight="1">
      <c r="A36" s="390"/>
      <c r="B36" s="389" t="s">
        <v>83</v>
      </c>
      <c r="C36" s="384">
        <v>889580</v>
      </c>
      <c r="D36" s="383">
        <v>3073376</v>
      </c>
      <c r="E36" s="415"/>
      <c r="F36" s="385" t="s">
        <v>84</v>
      </c>
      <c r="G36" s="384">
        <v>598</v>
      </c>
      <c r="H36" s="413">
        <v>0</v>
      </c>
      <c r="I36" s="416"/>
      <c r="J36" s="385" t="s">
        <v>89</v>
      </c>
      <c r="K36" s="384">
        <v>306</v>
      </c>
      <c r="L36" s="387">
        <v>0</v>
      </c>
    </row>
    <row r="37" spans="1:12" ht="10.5" customHeight="1">
      <c r="A37" s="390"/>
      <c r="B37" s="389" t="s">
        <v>85</v>
      </c>
      <c r="C37" s="384">
        <v>441495</v>
      </c>
      <c r="D37" s="383">
        <v>3971070</v>
      </c>
      <c r="E37" s="415"/>
      <c r="F37" s="385" t="s">
        <v>86</v>
      </c>
      <c r="G37" s="384">
        <v>623</v>
      </c>
      <c r="H37" s="413">
        <v>0</v>
      </c>
      <c r="I37" s="416"/>
      <c r="J37" s="385" t="s">
        <v>92</v>
      </c>
      <c r="K37" s="384">
        <v>34043</v>
      </c>
      <c r="L37" s="387">
        <v>0</v>
      </c>
    </row>
    <row r="38" spans="1:12" ht="10.5" customHeight="1">
      <c r="A38" s="390"/>
      <c r="B38" s="389" t="s">
        <v>409</v>
      </c>
      <c r="C38" s="384">
        <v>1055145</v>
      </c>
      <c r="D38" s="383">
        <v>138928</v>
      </c>
      <c r="E38" s="415"/>
      <c r="F38" s="385" t="s">
        <v>88</v>
      </c>
      <c r="G38" s="384">
        <v>59678</v>
      </c>
      <c r="H38" s="383">
        <v>564647</v>
      </c>
      <c r="I38" s="416"/>
      <c r="J38" s="385" t="s">
        <v>94</v>
      </c>
      <c r="K38" s="384">
        <v>67905</v>
      </c>
      <c r="L38" s="387">
        <v>0</v>
      </c>
    </row>
    <row r="39" spans="1:12" ht="10.5" customHeight="1">
      <c r="A39" s="390"/>
      <c r="B39" s="389" t="s">
        <v>93</v>
      </c>
      <c r="C39" s="384">
        <v>2903472</v>
      </c>
      <c r="D39" s="383">
        <v>2017581</v>
      </c>
      <c r="E39" s="415"/>
      <c r="F39" s="385" t="s">
        <v>91</v>
      </c>
      <c r="G39" s="384">
        <v>810</v>
      </c>
      <c r="H39" s="413">
        <v>1775</v>
      </c>
      <c r="I39" s="416"/>
      <c r="J39" s="385" t="s">
        <v>97</v>
      </c>
      <c r="K39" s="384">
        <v>38258</v>
      </c>
      <c r="L39" s="387">
        <v>75</v>
      </c>
    </row>
    <row r="40" spans="1:12" ht="15" customHeight="1">
      <c r="A40" s="390"/>
      <c r="B40" s="389" t="s">
        <v>95</v>
      </c>
      <c r="C40" s="384">
        <v>2937</v>
      </c>
      <c r="D40" s="383">
        <v>9</v>
      </c>
      <c r="E40" s="415"/>
      <c r="F40" s="385" t="s">
        <v>517</v>
      </c>
      <c r="G40" s="384">
        <v>193</v>
      </c>
      <c r="H40" s="413">
        <v>0</v>
      </c>
      <c r="I40" s="416"/>
      <c r="J40" s="385" t="s">
        <v>445</v>
      </c>
      <c r="K40" s="384">
        <v>2401</v>
      </c>
      <c r="L40" s="387">
        <v>0</v>
      </c>
    </row>
    <row r="41" spans="1:12" ht="10.5" customHeight="1">
      <c r="A41" s="390"/>
      <c r="B41" s="389" t="s">
        <v>98</v>
      </c>
      <c r="C41" s="384">
        <v>379888</v>
      </c>
      <c r="D41" s="383">
        <v>934</v>
      </c>
      <c r="E41" s="415"/>
      <c r="F41" s="385" t="s">
        <v>96</v>
      </c>
      <c r="G41" s="384">
        <v>23154</v>
      </c>
      <c r="H41" s="413">
        <v>406</v>
      </c>
      <c r="I41" s="416"/>
      <c r="J41" s="385" t="s">
        <v>443</v>
      </c>
      <c r="K41" s="384">
        <v>11339</v>
      </c>
      <c r="L41" s="387">
        <v>0</v>
      </c>
    </row>
    <row r="42" spans="1:12" ht="10.5" customHeight="1">
      <c r="A42" s="390"/>
      <c r="B42" s="389" t="s">
        <v>100</v>
      </c>
      <c r="C42" s="384">
        <v>434521</v>
      </c>
      <c r="D42" s="383">
        <v>4288</v>
      </c>
      <c r="E42" s="422"/>
      <c r="F42" s="385" t="s">
        <v>212</v>
      </c>
      <c r="G42" s="384">
        <v>301</v>
      </c>
      <c r="H42" s="413">
        <v>0</v>
      </c>
      <c r="I42" s="416"/>
      <c r="J42" s="385" t="s">
        <v>108</v>
      </c>
      <c r="K42" s="384">
        <v>1654</v>
      </c>
      <c r="L42" s="387">
        <v>0</v>
      </c>
    </row>
    <row r="43" spans="1:12" ht="10.5" customHeight="1">
      <c r="A43" s="390"/>
      <c r="B43" s="389" t="s">
        <v>106</v>
      </c>
      <c r="C43" s="384">
        <v>154420</v>
      </c>
      <c r="D43" s="383">
        <v>466</v>
      </c>
      <c r="E43" s="422"/>
      <c r="F43" s="385" t="s">
        <v>444</v>
      </c>
      <c r="G43" s="384">
        <v>3309</v>
      </c>
      <c r="H43" s="413">
        <v>0</v>
      </c>
      <c r="I43" s="416"/>
      <c r="J43" s="385" t="s">
        <v>110</v>
      </c>
      <c r="K43" s="384">
        <v>8195</v>
      </c>
      <c r="L43" s="387">
        <v>0</v>
      </c>
    </row>
    <row r="44" spans="1:12" ht="10.5" customHeight="1">
      <c r="A44" s="390"/>
      <c r="B44" s="389" t="s">
        <v>109</v>
      </c>
      <c r="C44" s="384">
        <v>1543</v>
      </c>
      <c r="D44" s="413">
        <v>0</v>
      </c>
      <c r="E44" s="422"/>
      <c r="F44" s="385" t="s">
        <v>104</v>
      </c>
      <c r="G44" s="384">
        <v>1872</v>
      </c>
      <c r="H44" s="413">
        <v>0</v>
      </c>
      <c r="I44" s="416"/>
      <c r="J44" s="385" t="s">
        <v>113</v>
      </c>
      <c r="K44" s="384">
        <v>6078</v>
      </c>
      <c r="L44" s="387">
        <v>0</v>
      </c>
    </row>
    <row r="45" spans="1:12" ht="15" customHeight="1">
      <c r="A45" s="390"/>
      <c r="B45" s="389" t="s">
        <v>111</v>
      </c>
      <c r="C45" s="384">
        <v>80764</v>
      </c>
      <c r="D45" s="383">
        <v>9</v>
      </c>
      <c r="E45" s="422"/>
      <c r="F45" s="385" t="s">
        <v>107</v>
      </c>
      <c r="G45" s="384">
        <v>13373</v>
      </c>
      <c r="H45" s="413">
        <v>0</v>
      </c>
      <c r="I45" s="425"/>
      <c r="J45" s="385" t="s">
        <v>118</v>
      </c>
      <c r="K45" s="384">
        <v>5597</v>
      </c>
      <c r="L45" s="387">
        <v>0</v>
      </c>
    </row>
    <row r="46" spans="1:12" ht="10.5" customHeight="1">
      <c r="A46" s="390"/>
      <c r="B46" s="389" t="s">
        <v>114</v>
      </c>
      <c r="C46" s="384">
        <v>480261</v>
      </c>
      <c r="D46" s="383">
        <v>47525</v>
      </c>
      <c r="E46" s="422"/>
      <c r="F46" s="385" t="s">
        <v>112</v>
      </c>
      <c r="G46" s="384">
        <v>898542</v>
      </c>
      <c r="H46" s="413">
        <v>762886</v>
      </c>
      <c r="I46" s="416"/>
      <c r="J46" s="385" t="s">
        <v>120</v>
      </c>
      <c r="K46" s="384">
        <v>6515</v>
      </c>
      <c r="L46" s="387">
        <v>0</v>
      </c>
    </row>
    <row r="47" spans="1:12" ht="10.5" customHeight="1">
      <c r="A47" s="424"/>
      <c r="B47" s="389" t="s">
        <v>116</v>
      </c>
      <c r="C47" s="384">
        <v>6037</v>
      </c>
      <c r="D47" s="413">
        <v>0</v>
      </c>
      <c r="E47" s="415"/>
      <c r="F47" s="385" t="s">
        <v>115</v>
      </c>
      <c r="G47" s="384">
        <v>46595</v>
      </c>
      <c r="H47" s="383">
        <v>4719</v>
      </c>
      <c r="I47" s="416"/>
      <c r="J47" s="414" t="s">
        <v>491</v>
      </c>
      <c r="K47" s="384">
        <v>4593</v>
      </c>
      <c r="L47" s="387">
        <v>0</v>
      </c>
    </row>
    <row r="48" spans="1:12" ht="10.5" customHeight="1">
      <c r="A48" s="487" t="s">
        <v>408</v>
      </c>
      <c r="B48" s="488"/>
      <c r="C48" s="412">
        <v>5254088</v>
      </c>
      <c r="D48" s="411">
        <v>3101036</v>
      </c>
      <c r="E48" s="422"/>
      <c r="F48" s="385" t="s">
        <v>117</v>
      </c>
      <c r="G48" s="384">
        <v>139</v>
      </c>
      <c r="H48" s="383">
        <v>587</v>
      </c>
      <c r="I48" s="416"/>
      <c r="J48" s="414" t="s">
        <v>490</v>
      </c>
      <c r="K48" s="384">
        <v>3176</v>
      </c>
      <c r="L48" s="387">
        <v>0</v>
      </c>
    </row>
    <row r="49" spans="1:12" ht="10.5" customHeight="1">
      <c r="A49" s="420"/>
      <c r="B49" s="389" t="s">
        <v>123</v>
      </c>
      <c r="C49" s="384">
        <v>367</v>
      </c>
      <c r="D49" s="413">
        <v>0</v>
      </c>
      <c r="E49" s="422"/>
      <c r="F49" s="385" t="s">
        <v>119</v>
      </c>
      <c r="G49" s="384">
        <v>20612</v>
      </c>
      <c r="H49" s="413">
        <v>0</v>
      </c>
      <c r="I49" s="487" t="s">
        <v>422</v>
      </c>
      <c r="J49" s="488"/>
      <c r="K49" s="421">
        <v>1273227</v>
      </c>
      <c r="L49" s="399">
        <v>1188008</v>
      </c>
    </row>
    <row r="50" spans="1:12" ht="15" customHeight="1">
      <c r="A50" s="420"/>
      <c r="B50" s="389" t="s">
        <v>125</v>
      </c>
      <c r="C50" s="384">
        <v>10542</v>
      </c>
      <c r="D50" s="383">
        <v>3783</v>
      </c>
      <c r="E50" s="422"/>
      <c r="F50" s="385" t="s">
        <v>438</v>
      </c>
      <c r="G50" s="384">
        <v>588</v>
      </c>
      <c r="H50" s="413">
        <v>0</v>
      </c>
      <c r="I50" s="416"/>
      <c r="J50" s="385" t="s">
        <v>129</v>
      </c>
      <c r="K50" s="419">
        <v>62257</v>
      </c>
      <c r="L50" s="387">
        <v>1314</v>
      </c>
    </row>
    <row r="51" spans="1:12" ht="10.5" customHeight="1">
      <c r="A51" s="420"/>
      <c r="B51" s="389" t="s">
        <v>127</v>
      </c>
      <c r="C51" s="384">
        <v>657057</v>
      </c>
      <c r="D51" s="383">
        <v>24685</v>
      </c>
      <c r="E51" s="415"/>
      <c r="F51" s="385" t="s">
        <v>124</v>
      </c>
      <c r="G51" s="384">
        <v>12303</v>
      </c>
      <c r="H51" s="413">
        <v>289</v>
      </c>
      <c r="I51" s="418"/>
      <c r="J51" s="385" t="s">
        <v>132</v>
      </c>
      <c r="K51" s="384">
        <v>16390</v>
      </c>
      <c r="L51" s="387">
        <v>0</v>
      </c>
    </row>
    <row r="52" spans="1:12" ht="10.5" customHeight="1">
      <c r="A52" s="390"/>
      <c r="B52" s="389" t="s">
        <v>130</v>
      </c>
      <c r="C52" s="384">
        <v>4672</v>
      </c>
      <c r="D52" s="383">
        <v>6188</v>
      </c>
      <c r="E52" s="415"/>
      <c r="F52" s="385" t="s">
        <v>128</v>
      </c>
      <c r="G52" s="384">
        <v>60919</v>
      </c>
      <c r="H52" s="383">
        <v>1186</v>
      </c>
      <c r="I52" s="417"/>
      <c r="J52" s="385" t="s">
        <v>407</v>
      </c>
      <c r="K52" s="384">
        <v>10761</v>
      </c>
      <c r="L52" s="387">
        <v>0</v>
      </c>
    </row>
    <row r="53" spans="1:12" ht="10.5" customHeight="1">
      <c r="A53" s="390"/>
      <c r="B53" s="389" t="s">
        <v>133</v>
      </c>
      <c r="C53" s="384">
        <v>561351</v>
      </c>
      <c r="D53" s="383">
        <v>28199</v>
      </c>
      <c r="E53" s="415"/>
      <c r="F53" s="385" t="s">
        <v>421</v>
      </c>
      <c r="G53" s="384">
        <v>5715</v>
      </c>
      <c r="H53" s="383">
        <v>286</v>
      </c>
      <c r="I53" s="416"/>
      <c r="J53" s="385" t="s">
        <v>135</v>
      </c>
      <c r="K53" s="384">
        <v>12422</v>
      </c>
      <c r="L53" s="388">
        <v>142</v>
      </c>
    </row>
    <row r="54" spans="1:12" ht="10.5" customHeight="1">
      <c r="A54" s="390"/>
      <c r="B54" s="389" t="s">
        <v>138</v>
      </c>
      <c r="C54" s="384">
        <v>13857</v>
      </c>
      <c r="D54" s="383">
        <v>2025</v>
      </c>
      <c r="E54" s="415"/>
      <c r="F54" s="385" t="s">
        <v>131</v>
      </c>
      <c r="G54" s="384">
        <v>279245</v>
      </c>
      <c r="H54" s="383">
        <v>58</v>
      </c>
      <c r="I54" s="416"/>
      <c r="J54" s="385" t="s">
        <v>137</v>
      </c>
      <c r="K54" s="384">
        <v>497</v>
      </c>
      <c r="L54" s="387">
        <v>0</v>
      </c>
    </row>
    <row r="55" spans="1:12" ht="15" customHeight="1">
      <c r="A55" s="390"/>
      <c r="B55" s="389" t="s">
        <v>140</v>
      </c>
      <c r="C55" s="384">
        <v>645959</v>
      </c>
      <c r="D55" s="383">
        <v>352498</v>
      </c>
      <c r="E55" s="415"/>
      <c r="F55" s="385" t="s">
        <v>134</v>
      </c>
      <c r="G55" s="384">
        <v>291447</v>
      </c>
      <c r="H55" s="383">
        <v>458</v>
      </c>
      <c r="I55" s="417"/>
      <c r="J55" s="385" t="s">
        <v>142</v>
      </c>
      <c r="K55" s="384">
        <v>59288</v>
      </c>
      <c r="L55" s="388">
        <v>935</v>
      </c>
    </row>
    <row r="56" spans="1:12" ht="10.5" customHeight="1">
      <c r="A56" s="390"/>
      <c r="B56" s="389" t="s">
        <v>143</v>
      </c>
      <c r="C56" s="384">
        <v>1264665</v>
      </c>
      <c r="D56" s="383">
        <v>22631</v>
      </c>
      <c r="E56" s="415"/>
      <c r="F56" s="385" t="s">
        <v>139</v>
      </c>
      <c r="G56" s="384">
        <v>11957</v>
      </c>
      <c r="H56" s="413">
        <v>9</v>
      </c>
      <c r="I56" s="452"/>
      <c r="J56" s="385" t="s">
        <v>144</v>
      </c>
      <c r="K56" s="384">
        <v>207884</v>
      </c>
      <c r="L56" s="388">
        <v>5422</v>
      </c>
    </row>
    <row r="57" spans="1:12" ht="10.5" customHeight="1">
      <c r="A57" s="390"/>
      <c r="B57" s="389" t="s">
        <v>145</v>
      </c>
      <c r="C57" s="384">
        <v>111733</v>
      </c>
      <c r="D57" s="383">
        <v>76073</v>
      </c>
      <c r="E57" s="489" t="s">
        <v>502</v>
      </c>
      <c r="F57" s="488"/>
      <c r="G57" s="412">
        <v>3012976</v>
      </c>
      <c r="H57" s="411">
        <v>13924113</v>
      </c>
      <c r="I57" s="418"/>
      <c r="J57" s="385" t="s">
        <v>146</v>
      </c>
      <c r="K57" s="384">
        <v>407900</v>
      </c>
      <c r="L57" s="388">
        <v>88630</v>
      </c>
    </row>
    <row r="58" spans="1:12" ht="10.5" customHeight="1">
      <c r="A58" s="390"/>
      <c r="B58" s="389" t="s">
        <v>147</v>
      </c>
      <c r="C58" s="384">
        <v>405382</v>
      </c>
      <c r="D58" s="383">
        <v>265378</v>
      </c>
      <c r="E58" s="410"/>
      <c r="F58" s="385" t="s">
        <v>149</v>
      </c>
      <c r="G58" s="409">
        <v>2295118</v>
      </c>
      <c r="H58" s="453">
        <v>12982741</v>
      </c>
      <c r="I58" s="417"/>
      <c r="J58" s="395" t="s">
        <v>148</v>
      </c>
      <c r="K58" s="384">
        <v>352971</v>
      </c>
      <c r="L58" s="388">
        <v>1078261</v>
      </c>
    </row>
    <row r="59" spans="1:12" ht="10.5" customHeight="1">
      <c r="A59" s="390"/>
      <c r="B59" s="389" t="s">
        <v>151</v>
      </c>
      <c r="C59" s="384">
        <v>34354</v>
      </c>
      <c r="D59" s="383">
        <v>4215</v>
      </c>
      <c r="E59" s="404"/>
      <c r="F59" s="406" t="s">
        <v>152</v>
      </c>
      <c r="G59" s="384">
        <v>138365</v>
      </c>
      <c r="H59" s="413">
        <v>609976</v>
      </c>
      <c r="I59" s="452"/>
      <c r="J59" s="395" t="s">
        <v>405</v>
      </c>
      <c r="K59" s="384">
        <v>32079</v>
      </c>
      <c r="L59" s="388">
        <v>730</v>
      </c>
    </row>
    <row r="60" spans="1:12" ht="15" customHeight="1">
      <c r="A60" s="390"/>
      <c r="B60" s="389" t="s">
        <v>153</v>
      </c>
      <c r="C60" s="384">
        <v>328407</v>
      </c>
      <c r="D60" s="383">
        <v>42185</v>
      </c>
      <c r="E60" s="404"/>
      <c r="F60" s="403" t="s">
        <v>157</v>
      </c>
      <c r="G60" s="384">
        <v>491376</v>
      </c>
      <c r="H60" s="383">
        <v>183113</v>
      </c>
      <c r="I60" s="416"/>
      <c r="J60" s="395" t="s">
        <v>404</v>
      </c>
      <c r="K60" s="384">
        <v>9530</v>
      </c>
      <c r="L60" s="388">
        <v>3180</v>
      </c>
    </row>
    <row r="61" spans="1:12" ht="10.5" customHeight="1">
      <c r="A61" s="390"/>
      <c r="B61" s="389" t="s">
        <v>159</v>
      </c>
      <c r="C61" s="384">
        <v>191633</v>
      </c>
      <c r="D61" s="413">
        <v>60477</v>
      </c>
      <c r="E61" s="400"/>
      <c r="F61" s="385" t="s">
        <v>437</v>
      </c>
      <c r="G61" s="384">
        <v>9146</v>
      </c>
      <c r="H61" s="413">
        <v>0</v>
      </c>
      <c r="I61" s="416"/>
      <c r="J61" s="395" t="s">
        <v>158</v>
      </c>
      <c r="K61" s="384">
        <v>101248</v>
      </c>
      <c r="L61" s="388">
        <v>9394</v>
      </c>
    </row>
    <row r="62" spans="1:12" ht="10.5" customHeight="1">
      <c r="A62" s="390"/>
      <c r="B62" s="389" t="s">
        <v>8</v>
      </c>
      <c r="C62" s="384">
        <v>18421</v>
      </c>
      <c r="D62" s="383">
        <v>121758</v>
      </c>
      <c r="E62" s="400"/>
      <c r="F62" s="385" t="s">
        <v>9</v>
      </c>
      <c r="G62" s="384">
        <v>18586</v>
      </c>
      <c r="H62" s="413">
        <v>148168</v>
      </c>
      <c r="I62" s="487" t="s">
        <v>500</v>
      </c>
      <c r="J62" s="488"/>
      <c r="K62" s="421">
        <v>0</v>
      </c>
      <c r="L62" s="399">
        <v>0</v>
      </c>
    </row>
    <row r="63" spans="1:12" ht="10.5" customHeight="1">
      <c r="A63" s="390"/>
      <c r="B63" s="389" t="s">
        <v>10</v>
      </c>
      <c r="C63" s="384">
        <v>8919</v>
      </c>
      <c r="D63" s="413">
        <v>1619</v>
      </c>
      <c r="E63" s="400"/>
      <c r="F63" s="385" t="s">
        <v>11</v>
      </c>
      <c r="G63" s="384">
        <v>3830</v>
      </c>
      <c r="H63" s="413">
        <v>0</v>
      </c>
      <c r="I63" s="454"/>
      <c r="J63" s="395" t="s">
        <v>200</v>
      </c>
      <c r="K63" s="384">
        <v>0</v>
      </c>
      <c r="L63" s="388">
        <v>0</v>
      </c>
    </row>
    <row r="64" spans="1:12" ht="10.5" customHeight="1">
      <c r="A64" s="390"/>
      <c r="B64" s="389" t="s">
        <v>469</v>
      </c>
      <c r="C64" s="384">
        <v>33</v>
      </c>
      <c r="D64" s="413">
        <v>0</v>
      </c>
      <c r="E64" s="397"/>
      <c r="F64" s="385" t="s">
        <v>14</v>
      </c>
      <c r="G64" s="384">
        <v>3330</v>
      </c>
      <c r="H64" s="413">
        <v>0</v>
      </c>
      <c r="I64" s="455"/>
      <c r="J64" s="379"/>
      <c r="K64" s="393"/>
      <c r="L64" s="393"/>
    </row>
    <row r="65" spans="1:12" ht="15" customHeight="1">
      <c r="A65" s="390"/>
      <c r="B65" s="389" t="s">
        <v>12</v>
      </c>
      <c r="C65" s="392">
        <v>36372</v>
      </c>
      <c r="D65" s="383">
        <v>15597</v>
      </c>
      <c r="E65" s="380"/>
      <c r="F65" s="379" t="s">
        <v>16</v>
      </c>
      <c r="G65" s="384">
        <v>305</v>
      </c>
      <c r="H65" s="413">
        <v>0</v>
      </c>
      <c r="I65" s="455"/>
      <c r="J65" s="379"/>
      <c r="K65" s="393"/>
      <c r="L65" s="393"/>
    </row>
    <row r="66" spans="1:12" ht="10.5" customHeight="1">
      <c r="A66" s="390"/>
      <c r="B66" s="389" t="s">
        <v>436</v>
      </c>
      <c r="C66" s="384">
        <v>0</v>
      </c>
      <c r="D66" s="383">
        <v>261</v>
      </c>
      <c r="E66" s="380"/>
      <c r="F66" s="379" t="s">
        <v>31</v>
      </c>
      <c r="G66" s="384">
        <v>1343</v>
      </c>
      <c r="H66" s="413">
        <v>0</v>
      </c>
      <c r="I66" s="455"/>
      <c r="J66" s="379"/>
      <c r="K66" s="391"/>
      <c r="L66" s="388"/>
    </row>
    <row r="67" spans="1:12" ht="10.5" customHeight="1">
      <c r="A67" s="390"/>
      <c r="B67" s="389" t="s">
        <v>201</v>
      </c>
      <c r="C67" s="384">
        <v>64937</v>
      </c>
      <c r="D67" s="383">
        <v>5087</v>
      </c>
      <c r="E67" s="380"/>
      <c r="F67" s="379" t="s">
        <v>19</v>
      </c>
      <c r="G67" s="384">
        <v>17102</v>
      </c>
      <c r="H67" s="413">
        <v>115</v>
      </c>
      <c r="I67" s="455"/>
      <c r="J67" s="379"/>
      <c r="K67" s="391"/>
      <c r="L67" s="391"/>
    </row>
    <row r="68" spans="1:12" ht="10.5" customHeight="1">
      <c r="A68" s="386"/>
      <c r="B68" s="385" t="s">
        <v>18</v>
      </c>
      <c r="C68" s="384">
        <v>2509</v>
      </c>
      <c r="D68" s="383">
        <v>18846</v>
      </c>
      <c r="E68" s="380"/>
      <c r="F68" s="379" t="s">
        <v>28</v>
      </c>
      <c r="G68" s="384">
        <v>15074</v>
      </c>
      <c r="H68" s="413">
        <v>0</v>
      </c>
      <c r="I68" s="455"/>
      <c r="J68" s="379"/>
      <c r="K68" s="378"/>
      <c r="L68" s="378"/>
    </row>
    <row r="69" spans="1:12" ht="4.5" customHeight="1">
      <c r="A69" s="377"/>
      <c r="B69" s="377"/>
      <c r="C69" s="376"/>
      <c r="D69" s="375"/>
      <c r="E69" s="372"/>
      <c r="F69" s="371"/>
      <c r="G69" s="374"/>
      <c r="H69" s="373"/>
      <c r="I69" s="370"/>
      <c r="J69" s="371"/>
      <c r="K69" s="370"/>
      <c r="L69" s="370"/>
    </row>
    <row r="70" spans="1:12">
      <c r="A70" s="456" t="s">
        <v>163</v>
      </c>
    </row>
    <row r="72" spans="1:12" ht="9.75" customHeight="1"/>
    <row r="73" spans="1:12" ht="9.75" customHeight="1"/>
    <row r="74" spans="1:12" ht="9.75" customHeight="1"/>
    <row r="75" spans="1:12" ht="9.75" customHeight="1"/>
    <row r="76" spans="1:12" ht="9.75" customHeight="1"/>
    <row r="77" spans="1:12" ht="3.75" customHeight="1"/>
    <row r="78" spans="1:12" ht="10.5" customHeight="1"/>
  </sheetData>
  <mergeCells count="8">
    <mergeCell ref="E57:F57"/>
    <mergeCell ref="I62:J62"/>
    <mergeCell ref="A11:B11"/>
    <mergeCell ref="A12:B12"/>
    <mergeCell ref="I18:J18"/>
    <mergeCell ref="E19:F19"/>
    <mergeCell ref="A48:B48"/>
    <mergeCell ref="I49:J49"/>
  </mergeCells>
  <phoneticPr fontId="1"/>
  <printOptions gridLinesSet="0"/>
  <pageMargins left="0.78740157480314965" right="0.78740157480314965" top="0.98425196850393704" bottom="0.78740157480314965" header="0.51181102362204722" footer="0.11811023622047245"/>
  <pageSetup paperSize="9" orientation="portrait" copies="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381</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81">
        <v>38648279</v>
      </c>
      <c r="F11" s="180">
        <v>69861073</v>
      </c>
      <c r="G11" s="103"/>
      <c r="H11" s="135"/>
      <c r="I11" s="76"/>
      <c r="J11" s="76"/>
      <c r="K11" s="81" t="s">
        <v>380</v>
      </c>
      <c r="L11" s="75"/>
      <c r="M11" s="179">
        <v>139255</v>
      </c>
      <c r="N11" s="182" t="s">
        <v>237</v>
      </c>
      <c r="O11" s="73"/>
      <c r="P11" s="134"/>
      <c r="Q11" s="71"/>
      <c r="R11" s="107"/>
      <c r="S11" s="81" t="s">
        <v>379</v>
      </c>
      <c r="T11" s="75"/>
      <c r="U11" s="179">
        <v>3386</v>
      </c>
      <c r="V11" s="182" t="s">
        <v>237</v>
      </c>
    </row>
    <row r="12" spans="1:22" ht="10.5" customHeight="1">
      <c r="C12" s="63"/>
      <c r="D12" s="63"/>
      <c r="E12" s="179"/>
      <c r="F12" s="204"/>
      <c r="G12" s="76"/>
      <c r="H12" s="135"/>
      <c r="I12" s="76"/>
      <c r="J12" s="76"/>
      <c r="K12" s="81" t="s">
        <v>191</v>
      </c>
      <c r="L12" s="75"/>
      <c r="M12" s="179">
        <v>315</v>
      </c>
      <c r="N12" s="182" t="s">
        <v>237</v>
      </c>
      <c r="O12" s="110"/>
      <c r="P12" s="134"/>
      <c r="Q12" s="71"/>
      <c r="R12" s="107"/>
      <c r="S12" s="81" t="s">
        <v>378</v>
      </c>
      <c r="T12" s="75"/>
      <c r="U12" s="179">
        <v>37590</v>
      </c>
      <c r="V12" s="192">
        <v>208346</v>
      </c>
    </row>
    <row r="13" spans="1:22" ht="10.5" customHeight="1">
      <c r="B13" s="494" t="s">
        <v>175</v>
      </c>
      <c r="C13" s="494"/>
      <c r="D13" s="63"/>
      <c r="E13" s="181">
        <v>16469154</v>
      </c>
      <c r="F13" s="180">
        <v>39924546</v>
      </c>
      <c r="G13" s="78"/>
      <c r="H13" s="135"/>
      <c r="I13" s="76"/>
      <c r="J13" s="76"/>
      <c r="K13" s="81"/>
      <c r="L13" s="75"/>
      <c r="M13" s="181"/>
      <c r="N13" s="182"/>
      <c r="O13" s="73"/>
      <c r="P13" s="144"/>
      <c r="Q13" s="107"/>
      <c r="R13" s="107"/>
      <c r="T13" s="75"/>
      <c r="U13" s="179"/>
      <c r="V13" s="192"/>
    </row>
    <row r="14" spans="1:22" ht="10.5" customHeight="1">
      <c r="D14" s="75"/>
      <c r="E14" s="203"/>
      <c r="F14" s="202"/>
      <c r="G14" s="78"/>
      <c r="H14" s="135"/>
      <c r="I14" s="76"/>
      <c r="J14" s="76"/>
      <c r="K14" s="81" t="s">
        <v>232</v>
      </c>
      <c r="L14" s="75"/>
      <c r="M14" s="179">
        <v>68</v>
      </c>
      <c r="N14" s="182" t="s">
        <v>237</v>
      </c>
      <c r="O14" s="110"/>
      <c r="P14" s="144"/>
      <c r="Q14" s="107"/>
      <c r="R14" s="71"/>
      <c r="S14" s="81" t="s">
        <v>377</v>
      </c>
      <c r="T14" s="75"/>
      <c r="U14" s="179">
        <v>1308</v>
      </c>
      <c r="V14" s="192">
        <v>2572</v>
      </c>
    </row>
    <row r="15" spans="1:22" ht="10.5" customHeight="1">
      <c r="C15" s="81" t="s">
        <v>376</v>
      </c>
      <c r="D15" s="75"/>
      <c r="E15" s="174">
        <v>1357790</v>
      </c>
      <c r="F15" s="183">
        <v>3008356</v>
      </c>
      <c r="G15" s="78"/>
      <c r="H15" s="135"/>
      <c r="I15" s="76"/>
      <c r="J15" s="76"/>
      <c r="K15" s="81" t="s">
        <v>375</v>
      </c>
      <c r="L15" s="75"/>
      <c r="M15" s="174">
        <v>104543</v>
      </c>
      <c r="N15" s="183">
        <v>257857</v>
      </c>
      <c r="O15" s="82"/>
      <c r="P15" s="144"/>
      <c r="Q15" s="107"/>
      <c r="R15" s="107"/>
      <c r="S15" s="81" t="s">
        <v>374</v>
      </c>
      <c r="T15" s="75"/>
      <c r="U15" s="174">
        <v>1424</v>
      </c>
      <c r="V15" s="182" t="s">
        <v>237</v>
      </c>
    </row>
    <row r="16" spans="1:22" ht="10.5" customHeight="1">
      <c r="C16" s="81" t="s">
        <v>373</v>
      </c>
      <c r="D16" s="75"/>
      <c r="E16" s="190">
        <v>13017</v>
      </c>
      <c r="F16" s="183">
        <v>116178</v>
      </c>
      <c r="G16" s="78"/>
      <c r="H16" s="135"/>
      <c r="I16" s="76"/>
      <c r="J16" s="76"/>
      <c r="K16" s="81" t="s">
        <v>189</v>
      </c>
      <c r="M16" s="190">
        <v>253</v>
      </c>
      <c r="N16" s="182" t="s">
        <v>237</v>
      </c>
      <c r="O16" s="110"/>
      <c r="P16" s="144"/>
      <c r="Q16" s="107"/>
      <c r="R16" s="107"/>
      <c r="S16" s="81" t="s">
        <v>372</v>
      </c>
      <c r="T16" s="63"/>
      <c r="U16" s="190">
        <v>2944</v>
      </c>
      <c r="V16" s="182" t="s">
        <v>237</v>
      </c>
    </row>
    <row r="17" spans="3:22" ht="10.5" customHeight="1">
      <c r="C17" s="81" t="s">
        <v>371</v>
      </c>
      <c r="D17" s="75"/>
      <c r="E17" s="174">
        <v>3536597</v>
      </c>
      <c r="F17" s="183">
        <v>6626093</v>
      </c>
      <c r="G17" s="78"/>
      <c r="H17" s="135"/>
      <c r="I17" s="76"/>
      <c r="K17" s="81" t="s">
        <v>370</v>
      </c>
      <c r="L17" s="75"/>
      <c r="M17" s="174">
        <v>1108</v>
      </c>
      <c r="N17" s="182" t="s">
        <v>237</v>
      </c>
      <c r="O17" s="73"/>
      <c r="P17" s="134"/>
      <c r="Q17" s="71"/>
      <c r="R17" s="107"/>
      <c r="S17" s="87" t="s">
        <v>369</v>
      </c>
      <c r="T17" s="75"/>
      <c r="U17" s="174">
        <v>10855</v>
      </c>
      <c r="V17" s="183">
        <v>912</v>
      </c>
    </row>
    <row r="18" spans="3:22" ht="10.5" customHeight="1">
      <c r="C18" s="81" t="s">
        <v>368</v>
      </c>
      <c r="D18" s="75"/>
      <c r="E18" s="174">
        <v>1532816</v>
      </c>
      <c r="F18" s="183">
        <v>1752278</v>
      </c>
      <c r="G18" s="78"/>
      <c r="H18" s="135"/>
      <c r="I18" s="88"/>
      <c r="K18" s="81" t="s">
        <v>187</v>
      </c>
      <c r="L18" s="75"/>
      <c r="M18" s="174">
        <v>337</v>
      </c>
      <c r="N18" s="182" t="s">
        <v>237</v>
      </c>
      <c r="O18" s="96"/>
      <c r="P18" s="144"/>
      <c r="Q18" s="107"/>
      <c r="R18" s="71"/>
      <c r="S18" s="87" t="s">
        <v>367</v>
      </c>
      <c r="T18" s="75"/>
      <c r="U18" s="174">
        <v>49967</v>
      </c>
      <c r="V18" s="182" t="s">
        <v>237</v>
      </c>
    </row>
    <row r="19" spans="3:22" ht="10.5" customHeight="1">
      <c r="C19" s="81" t="s">
        <v>366</v>
      </c>
      <c r="D19" s="63"/>
      <c r="E19" s="174">
        <v>1744652</v>
      </c>
      <c r="F19" s="183">
        <v>1349174</v>
      </c>
      <c r="G19" s="78"/>
      <c r="H19" s="135"/>
      <c r="I19" s="76"/>
      <c r="J19" s="76"/>
      <c r="K19" s="81"/>
      <c r="L19" s="75"/>
      <c r="M19" s="174"/>
      <c r="N19" s="183"/>
      <c r="O19" s="82"/>
      <c r="P19" s="144"/>
      <c r="Q19" s="107"/>
      <c r="R19" s="97"/>
      <c r="S19" s="97"/>
      <c r="T19" s="75"/>
      <c r="U19" s="174"/>
      <c r="V19" s="183"/>
    </row>
    <row r="20" spans="3:22" ht="10.5" customHeight="1">
      <c r="C20" s="63"/>
      <c r="D20" s="75"/>
      <c r="E20" s="201"/>
      <c r="F20" s="200"/>
      <c r="G20" s="83"/>
      <c r="H20" s="135"/>
      <c r="I20" s="76"/>
      <c r="K20" s="81" t="s">
        <v>365</v>
      </c>
      <c r="L20" s="63"/>
      <c r="M20" s="174">
        <v>1361</v>
      </c>
      <c r="N20" s="182" t="s">
        <v>237</v>
      </c>
      <c r="O20" s="82"/>
      <c r="P20" s="144"/>
      <c r="Q20" s="107"/>
      <c r="S20" s="91" t="s">
        <v>364</v>
      </c>
      <c r="T20" s="63"/>
      <c r="U20" s="199">
        <v>863</v>
      </c>
      <c r="V20" s="182" t="s">
        <v>237</v>
      </c>
    </row>
    <row r="21" spans="3:22" ht="10.5" customHeight="1">
      <c r="C21" s="81" t="s">
        <v>363</v>
      </c>
      <c r="D21" s="75"/>
      <c r="E21" s="174">
        <v>73375</v>
      </c>
      <c r="F21" s="173">
        <v>289400</v>
      </c>
      <c r="G21" s="78"/>
      <c r="H21" s="139"/>
      <c r="I21" s="88"/>
      <c r="J21" s="95"/>
      <c r="K21" s="81" t="s">
        <v>362</v>
      </c>
      <c r="M21" s="174">
        <v>41</v>
      </c>
      <c r="N21" s="173" t="s">
        <v>237</v>
      </c>
      <c r="O21" s="82"/>
      <c r="P21" s="134"/>
      <c r="Q21" s="71"/>
      <c r="R21" s="71"/>
      <c r="S21" s="91" t="s">
        <v>361</v>
      </c>
      <c r="T21" s="63"/>
      <c r="U21" s="174">
        <v>187</v>
      </c>
      <c r="V21" s="182" t="s">
        <v>237</v>
      </c>
    </row>
    <row r="22" spans="3:22" ht="10.5" customHeight="1">
      <c r="C22" s="81" t="s">
        <v>360</v>
      </c>
      <c r="D22" s="75"/>
      <c r="E22" s="174">
        <v>6109</v>
      </c>
      <c r="F22" s="173">
        <v>1990</v>
      </c>
      <c r="G22" s="90"/>
      <c r="H22" s="135"/>
      <c r="I22" s="76"/>
      <c r="J22" s="76"/>
      <c r="K22" s="91" t="s">
        <v>230</v>
      </c>
      <c r="L22" s="75"/>
      <c r="M22" s="179">
        <v>11</v>
      </c>
      <c r="N22" s="182" t="s">
        <v>237</v>
      </c>
      <c r="O22" s="73"/>
      <c r="P22" s="134"/>
      <c r="Q22" s="71"/>
      <c r="R22" s="71"/>
      <c r="S22" s="91" t="s">
        <v>359</v>
      </c>
      <c r="T22" s="75"/>
      <c r="U22" s="179">
        <v>6110</v>
      </c>
      <c r="V22" s="182" t="s">
        <v>237</v>
      </c>
    </row>
    <row r="23" spans="3:22" ht="10.5" customHeight="1">
      <c r="C23" s="81" t="s">
        <v>358</v>
      </c>
      <c r="D23" s="75"/>
      <c r="E23" s="174">
        <v>1300127</v>
      </c>
      <c r="F23" s="183">
        <v>1082276</v>
      </c>
      <c r="G23" s="78"/>
      <c r="H23" s="139"/>
      <c r="I23" s="76"/>
      <c r="J23" s="76"/>
      <c r="K23" s="87" t="s">
        <v>357</v>
      </c>
      <c r="L23" s="75"/>
      <c r="M23" s="174">
        <v>605</v>
      </c>
      <c r="N23" s="182" t="s">
        <v>237</v>
      </c>
      <c r="O23" s="73"/>
      <c r="P23" s="134"/>
      <c r="Q23" s="71"/>
      <c r="R23" s="71"/>
      <c r="S23" s="81" t="s">
        <v>356</v>
      </c>
      <c r="T23" s="63"/>
      <c r="U23" s="174">
        <v>548</v>
      </c>
      <c r="V23" s="182" t="s">
        <v>237</v>
      </c>
    </row>
    <row r="24" spans="3:22" ht="10.5" customHeight="1">
      <c r="C24" s="81" t="s">
        <v>355</v>
      </c>
      <c r="D24" s="75"/>
      <c r="E24" s="174">
        <v>1587404</v>
      </c>
      <c r="F24" s="183">
        <v>1045282</v>
      </c>
      <c r="G24" s="78"/>
      <c r="H24" s="135"/>
      <c r="I24" s="76"/>
      <c r="J24" s="95"/>
      <c r="K24" s="198"/>
      <c r="L24" s="75"/>
      <c r="M24" s="174"/>
      <c r="N24" s="183"/>
      <c r="O24" s="73"/>
      <c r="P24" s="134"/>
      <c r="Q24" s="71"/>
      <c r="R24" s="71"/>
      <c r="S24" s="91" t="s">
        <v>354</v>
      </c>
      <c r="T24" s="75"/>
      <c r="U24" s="174">
        <v>5399</v>
      </c>
      <c r="V24" s="182" t="s">
        <v>237</v>
      </c>
    </row>
    <row r="25" spans="3:22" ht="10.5" customHeight="1">
      <c r="C25" s="81" t="s">
        <v>353</v>
      </c>
      <c r="D25" s="63"/>
      <c r="E25" s="174">
        <v>499666</v>
      </c>
      <c r="F25" s="183">
        <v>343122</v>
      </c>
      <c r="G25" s="78"/>
      <c r="H25" s="135"/>
      <c r="I25" s="76"/>
      <c r="J25" s="495" t="s">
        <v>174</v>
      </c>
      <c r="K25" s="495"/>
      <c r="L25" s="75"/>
      <c r="M25" s="185">
        <v>1476504</v>
      </c>
      <c r="N25" s="184">
        <v>307063</v>
      </c>
      <c r="O25" s="98"/>
      <c r="P25" s="134"/>
      <c r="Q25" s="71"/>
      <c r="R25" s="493"/>
      <c r="S25" s="493"/>
      <c r="T25" s="75"/>
      <c r="U25" s="174"/>
      <c r="V25" s="183"/>
    </row>
    <row r="26" spans="3:22" ht="10.5" customHeight="1">
      <c r="C26" s="63"/>
      <c r="D26" s="75"/>
      <c r="E26" s="174"/>
      <c r="F26" s="183"/>
      <c r="G26" s="78"/>
      <c r="H26" s="135"/>
      <c r="I26" s="76"/>
      <c r="J26" s="95"/>
      <c r="K26" s="95"/>
      <c r="L26" s="75"/>
      <c r="M26" s="174"/>
      <c r="N26" s="183"/>
      <c r="O26" s="82"/>
      <c r="P26" s="134"/>
      <c r="Q26" s="71"/>
      <c r="R26" s="493" t="s">
        <v>173</v>
      </c>
      <c r="S26" s="493"/>
      <c r="T26" s="197"/>
      <c r="U26" s="185">
        <v>6993321</v>
      </c>
      <c r="V26" s="184">
        <v>7749898</v>
      </c>
    </row>
    <row r="27" spans="3:22" ht="10.5" customHeight="1">
      <c r="C27" s="81" t="s">
        <v>352</v>
      </c>
      <c r="D27" s="75"/>
      <c r="E27" s="174">
        <v>537691</v>
      </c>
      <c r="F27" s="183">
        <v>1658201</v>
      </c>
      <c r="G27" s="78"/>
      <c r="H27" s="135"/>
      <c r="I27" s="76"/>
      <c r="J27" s="76"/>
      <c r="K27" s="81" t="s">
        <v>351</v>
      </c>
      <c r="L27" s="63"/>
      <c r="M27" s="174">
        <v>32067</v>
      </c>
      <c r="N27" s="182" t="s">
        <v>350</v>
      </c>
      <c r="O27" s="82"/>
      <c r="P27" s="134"/>
      <c r="Q27" s="71"/>
      <c r="R27" s="71"/>
      <c r="S27" s="81"/>
      <c r="T27" s="75"/>
      <c r="U27" s="174"/>
      <c r="V27" s="183"/>
    </row>
    <row r="28" spans="3:22" ht="10.5" customHeight="1">
      <c r="C28" s="81" t="s">
        <v>349</v>
      </c>
      <c r="D28" s="75"/>
      <c r="E28" s="174">
        <v>88987</v>
      </c>
      <c r="F28" s="173" t="s">
        <v>237</v>
      </c>
      <c r="G28" s="78"/>
      <c r="H28" s="135"/>
      <c r="I28" s="76"/>
      <c r="J28" s="95"/>
      <c r="K28" s="87" t="s">
        <v>348</v>
      </c>
      <c r="L28" s="75"/>
      <c r="M28" s="174">
        <v>46</v>
      </c>
      <c r="N28" s="182" t="s">
        <v>237</v>
      </c>
      <c r="O28" s="73"/>
      <c r="P28" s="134"/>
      <c r="Q28" s="71"/>
      <c r="R28" s="71"/>
      <c r="S28" s="81" t="s">
        <v>347</v>
      </c>
      <c r="T28" s="75"/>
      <c r="U28" s="174">
        <v>767239</v>
      </c>
      <c r="V28" s="173">
        <v>2202069</v>
      </c>
    </row>
    <row r="29" spans="3:22" ht="10.5" customHeight="1">
      <c r="C29" s="81" t="s">
        <v>346</v>
      </c>
      <c r="D29" s="75"/>
      <c r="E29" s="174">
        <v>457715</v>
      </c>
      <c r="F29" s="183">
        <v>8428141</v>
      </c>
      <c r="G29" s="78"/>
      <c r="H29" s="135"/>
      <c r="I29" s="76"/>
      <c r="J29" s="76"/>
      <c r="K29" s="81" t="s">
        <v>345</v>
      </c>
      <c r="L29" s="75"/>
      <c r="M29" s="174">
        <v>59279</v>
      </c>
      <c r="N29" s="182" t="s">
        <v>237</v>
      </c>
      <c r="O29" s="82"/>
      <c r="P29" s="134"/>
      <c r="Q29" s="71"/>
      <c r="R29" s="71"/>
      <c r="S29" s="81" t="s">
        <v>344</v>
      </c>
      <c r="T29" s="63"/>
      <c r="U29" s="174">
        <v>5354445</v>
      </c>
      <c r="V29" s="183">
        <v>5474937</v>
      </c>
    </row>
    <row r="30" spans="3:22" ht="10.5" customHeight="1">
      <c r="C30" s="81" t="s">
        <v>343</v>
      </c>
      <c r="D30" s="75"/>
      <c r="E30" s="174">
        <v>13</v>
      </c>
      <c r="F30" s="173" t="s">
        <v>237</v>
      </c>
      <c r="G30" s="83"/>
      <c r="H30" s="135"/>
      <c r="I30" s="76"/>
      <c r="J30" s="76"/>
      <c r="K30" s="81" t="s">
        <v>342</v>
      </c>
      <c r="L30" s="75"/>
      <c r="M30" s="174">
        <v>6893</v>
      </c>
      <c r="N30" s="182" t="s">
        <v>237</v>
      </c>
      <c r="O30" s="82"/>
      <c r="P30" s="134"/>
      <c r="Q30" s="71"/>
      <c r="R30" s="71"/>
      <c r="S30" s="81" t="s">
        <v>341</v>
      </c>
      <c r="T30" s="75"/>
      <c r="U30" s="174">
        <v>58968</v>
      </c>
      <c r="V30" s="173">
        <v>8071</v>
      </c>
    </row>
    <row r="31" spans="3:22" ht="10.5" customHeight="1">
      <c r="C31" s="81" t="s">
        <v>340</v>
      </c>
      <c r="D31" s="63"/>
      <c r="E31" s="174">
        <v>6230</v>
      </c>
      <c r="F31" s="173" t="s">
        <v>237</v>
      </c>
      <c r="G31" s="78"/>
      <c r="H31" s="135"/>
      <c r="I31" s="76"/>
      <c r="J31" s="76"/>
      <c r="K31" s="81" t="s">
        <v>339</v>
      </c>
      <c r="L31" s="75"/>
      <c r="M31" s="174">
        <v>9702</v>
      </c>
      <c r="N31" s="182" t="s">
        <v>237</v>
      </c>
      <c r="O31" s="73"/>
      <c r="P31" s="134"/>
      <c r="Q31" s="71"/>
      <c r="R31" s="71"/>
      <c r="S31" s="81" t="s">
        <v>338</v>
      </c>
      <c r="T31" s="75"/>
      <c r="U31" s="174">
        <v>28696</v>
      </c>
      <c r="V31" s="183">
        <v>330</v>
      </c>
    </row>
    <row r="32" spans="3:22" ht="10.5" customHeight="1">
      <c r="C32" s="63"/>
      <c r="D32" s="75"/>
      <c r="E32" s="174"/>
      <c r="F32" s="183"/>
      <c r="G32" s="78"/>
      <c r="H32" s="135"/>
      <c r="I32" s="76"/>
      <c r="J32" s="76"/>
      <c r="K32" s="81"/>
      <c r="L32" s="75"/>
      <c r="M32" s="174"/>
      <c r="N32" s="183"/>
      <c r="O32" s="82"/>
      <c r="P32" s="134"/>
      <c r="Q32" s="71"/>
      <c r="R32" s="71"/>
      <c r="S32" s="81" t="s">
        <v>337</v>
      </c>
      <c r="T32" s="75"/>
      <c r="U32" s="174">
        <v>20272</v>
      </c>
      <c r="V32" s="182" t="s">
        <v>237</v>
      </c>
    </row>
    <row r="33" spans="3:22" ht="10.5" customHeight="1">
      <c r="C33" s="81" t="s">
        <v>336</v>
      </c>
      <c r="D33" s="75"/>
      <c r="E33" s="174">
        <v>60933</v>
      </c>
      <c r="F33" s="173">
        <v>1494480</v>
      </c>
      <c r="G33" s="78"/>
      <c r="H33" s="135"/>
      <c r="I33" s="76"/>
      <c r="J33" s="76"/>
      <c r="K33" s="81" t="s">
        <v>335</v>
      </c>
      <c r="L33" s="63"/>
      <c r="M33" s="174">
        <v>189440</v>
      </c>
      <c r="N33" s="173">
        <v>52758</v>
      </c>
      <c r="O33" s="73"/>
      <c r="P33" s="134"/>
      <c r="Q33" s="71"/>
      <c r="R33" s="71"/>
      <c r="S33" s="81"/>
      <c r="T33" s="75"/>
      <c r="U33" s="174"/>
      <c r="V33" s="173"/>
    </row>
    <row r="34" spans="3:22" ht="10.5" customHeight="1">
      <c r="C34" s="81" t="s">
        <v>334</v>
      </c>
      <c r="D34" s="75"/>
      <c r="E34" s="174">
        <v>24894</v>
      </c>
      <c r="F34" s="173" t="s">
        <v>237</v>
      </c>
      <c r="G34" s="78"/>
      <c r="H34" s="135"/>
      <c r="I34" s="76"/>
      <c r="J34" s="76"/>
      <c r="K34" s="81" t="s">
        <v>333</v>
      </c>
      <c r="L34" s="75"/>
      <c r="M34" s="174">
        <v>32095</v>
      </c>
      <c r="N34" s="182" t="s">
        <v>237</v>
      </c>
      <c r="O34" s="73"/>
      <c r="P34" s="134"/>
      <c r="Q34" s="71"/>
      <c r="R34" s="71"/>
      <c r="S34" s="81" t="s">
        <v>198</v>
      </c>
      <c r="T34" s="75"/>
      <c r="U34" s="174">
        <v>40</v>
      </c>
      <c r="V34" s="173" t="s">
        <v>237</v>
      </c>
    </row>
    <row r="35" spans="3:22" ht="10.5" customHeight="1">
      <c r="C35" s="81" t="s">
        <v>332</v>
      </c>
      <c r="D35" s="75"/>
      <c r="E35" s="174">
        <v>92669</v>
      </c>
      <c r="F35" s="173">
        <v>10</v>
      </c>
      <c r="G35" s="78"/>
      <c r="H35" s="135"/>
      <c r="I35" s="76"/>
      <c r="J35" s="76"/>
      <c r="K35" s="81" t="s">
        <v>331</v>
      </c>
      <c r="L35" s="75"/>
      <c r="M35" s="174">
        <v>2300</v>
      </c>
      <c r="N35" s="182" t="s">
        <v>237</v>
      </c>
      <c r="O35" s="73"/>
      <c r="P35" s="134"/>
      <c r="Q35" s="71"/>
      <c r="R35" s="71"/>
      <c r="S35" s="91" t="s">
        <v>330</v>
      </c>
      <c r="T35" s="63"/>
      <c r="U35" s="174">
        <v>77424</v>
      </c>
      <c r="V35" s="173">
        <v>56</v>
      </c>
    </row>
    <row r="36" spans="3:22" ht="10.5" customHeight="1">
      <c r="C36" s="91" t="s">
        <v>329</v>
      </c>
      <c r="D36" s="75"/>
      <c r="E36" s="174">
        <v>78092</v>
      </c>
      <c r="F36" s="173" t="s">
        <v>237</v>
      </c>
      <c r="G36" s="83"/>
      <c r="H36" s="135"/>
      <c r="I36" s="76"/>
      <c r="J36" s="76"/>
      <c r="K36" s="81" t="s">
        <v>328</v>
      </c>
      <c r="L36" s="75"/>
      <c r="M36" s="174">
        <v>17292</v>
      </c>
      <c r="N36" s="182" t="s">
        <v>237</v>
      </c>
      <c r="O36" s="73"/>
      <c r="P36" s="134"/>
      <c r="Q36" s="71"/>
      <c r="R36" s="71"/>
      <c r="S36" s="81" t="s">
        <v>327</v>
      </c>
      <c r="T36" s="75"/>
      <c r="U36" s="174">
        <v>10527</v>
      </c>
      <c r="V36" s="173" t="s">
        <v>237</v>
      </c>
    </row>
    <row r="37" spans="3:22" ht="10.5" customHeight="1">
      <c r="C37" s="81" t="s">
        <v>326</v>
      </c>
      <c r="D37" s="63"/>
      <c r="E37" s="174">
        <v>130260</v>
      </c>
      <c r="F37" s="183">
        <v>320291</v>
      </c>
      <c r="G37" s="78"/>
      <c r="H37" s="135"/>
      <c r="I37" s="76"/>
      <c r="J37" s="76"/>
      <c r="K37" s="81" t="s">
        <v>325</v>
      </c>
      <c r="L37" s="75"/>
      <c r="M37" s="174">
        <v>544</v>
      </c>
      <c r="N37" s="182" t="s">
        <v>237</v>
      </c>
      <c r="O37" s="73"/>
      <c r="P37" s="134"/>
      <c r="Q37" s="71"/>
      <c r="R37" s="71"/>
      <c r="S37" s="81" t="s">
        <v>324</v>
      </c>
      <c r="T37" s="75"/>
      <c r="U37" s="174">
        <v>70801</v>
      </c>
      <c r="V37" s="183">
        <v>186</v>
      </c>
    </row>
    <row r="38" spans="3:22" ht="10.5" customHeight="1">
      <c r="C38" s="63"/>
      <c r="D38" s="75"/>
      <c r="E38" s="174"/>
      <c r="F38" s="173"/>
      <c r="G38" s="83"/>
      <c r="H38" s="135"/>
      <c r="I38" s="76"/>
      <c r="J38" s="76"/>
      <c r="K38" s="81"/>
      <c r="L38" s="75"/>
      <c r="M38" s="174"/>
      <c r="N38" s="173"/>
      <c r="O38" s="82"/>
      <c r="P38" s="134"/>
      <c r="Q38" s="71"/>
      <c r="R38" s="71"/>
      <c r="S38" s="81" t="s">
        <v>323</v>
      </c>
      <c r="T38" s="75"/>
      <c r="U38" s="174">
        <v>171449</v>
      </c>
      <c r="V38" s="173">
        <v>62356</v>
      </c>
    </row>
    <row r="39" spans="3:22" ht="10.5" customHeight="1">
      <c r="C39" s="81" t="s">
        <v>322</v>
      </c>
      <c r="D39" s="75"/>
      <c r="E39" s="174">
        <v>239435</v>
      </c>
      <c r="F39" s="183">
        <v>1909473</v>
      </c>
      <c r="G39" s="78"/>
      <c r="H39" s="135"/>
      <c r="I39" s="76"/>
      <c r="J39" s="76"/>
      <c r="K39" s="81" t="s">
        <v>321</v>
      </c>
      <c r="L39" s="63"/>
      <c r="M39" s="174">
        <v>752</v>
      </c>
      <c r="N39" s="182" t="s">
        <v>237</v>
      </c>
      <c r="O39" s="73"/>
      <c r="P39" s="134"/>
      <c r="Q39" s="71"/>
      <c r="R39" s="71"/>
      <c r="S39" s="81"/>
      <c r="T39" s="75"/>
      <c r="U39" s="174"/>
      <c r="V39" s="183"/>
    </row>
    <row r="40" spans="3:22" ht="10.5" customHeight="1">
      <c r="C40" s="91" t="s">
        <v>320</v>
      </c>
      <c r="D40" s="75"/>
      <c r="E40" s="174">
        <v>1536167</v>
      </c>
      <c r="F40" s="183">
        <v>1556109</v>
      </c>
      <c r="G40" s="78"/>
      <c r="H40" s="135"/>
      <c r="I40" s="76"/>
      <c r="J40" s="76"/>
      <c r="K40" s="81" t="s">
        <v>319</v>
      </c>
      <c r="L40" s="75"/>
      <c r="M40" s="174">
        <v>2877</v>
      </c>
      <c r="N40" s="182" t="s">
        <v>237</v>
      </c>
      <c r="O40" s="73"/>
      <c r="P40" s="134"/>
      <c r="Q40" s="71"/>
      <c r="R40" s="71"/>
      <c r="S40" s="81" t="s">
        <v>318</v>
      </c>
      <c r="T40" s="75"/>
      <c r="U40" s="174">
        <v>13132</v>
      </c>
      <c r="V40" s="182" t="s">
        <v>237</v>
      </c>
    </row>
    <row r="41" spans="3:22" ht="10.5" customHeight="1">
      <c r="C41" s="81" t="s">
        <v>317</v>
      </c>
      <c r="D41" s="75"/>
      <c r="E41" s="174">
        <v>96448</v>
      </c>
      <c r="F41" s="183">
        <v>6771070</v>
      </c>
      <c r="G41" s="78"/>
      <c r="H41" s="135"/>
      <c r="I41" s="76"/>
      <c r="J41" s="76"/>
      <c r="K41" s="81" t="s">
        <v>316</v>
      </c>
      <c r="L41" s="75"/>
      <c r="M41" s="174">
        <v>616</v>
      </c>
      <c r="N41" s="182" t="s">
        <v>237</v>
      </c>
      <c r="O41" s="73"/>
      <c r="P41" s="134"/>
      <c r="Q41" s="71"/>
      <c r="R41" s="71"/>
      <c r="S41" s="81" t="s">
        <v>315</v>
      </c>
      <c r="T41" s="63"/>
      <c r="U41" s="174">
        <v>22395</v>
      </c>
      <c r="V41" s="182" t="s">
        <v>237</v>
      </c>
    </row>
    <row r="42" spans="3:22" ht="10.5" customHeight="1">
      <c r="C42" s="81" t="s">
        <v>186</v>
      </c>
      <c r="D42" s="75"/>
      <c r="E42" s="174">
        <v>298280</v>
      </c>
      <c r="F42" s="183">
        <v>504740</v>
      </c>
      <c r="G42" s="78"/>
      <c r="H42" s="135"/>
      <c r="I42" s="76"/>
      <c r="J42" s="76"/>
      <c r="K42" s="81" t="s">
        <v>314</v>
      </c>
      <c r="L42" s="75"/>
      <c r="M42" s="174">
        <v>1245</v>
      </c>
      <c r="N42" s="182" t="s">
        <v>237</v>
      </c>
      <c r="O42" s="82"/>
      <c r="P42" s="134"/>
      <c r="Q42" s="71"/>
      <c r="R42" s="71"/>
      <c r="S42" s="81" t="s">
        <v>313</v>
      </c>
      <c r="T42" s="75"/>
      <c r="U42" s="174">
        <v>87871</v>
      </c>
      <c r="V42" s="182" t="s">
        <v>237</v>
      </c>
    </row>
    <row r="43" spans="3:22" ht="10.5" customHeight="1">
      <c r="C43" s="81" t="s">
        <v>312</v>
      </c>
      <c r="D43" s="63"/>
      <c r="E43" s="174">
        <v>690472</v>
      </c>
      <c r="F43" s="183">
        <v>1615924</v>
      </c>
      <c r="G43" s="78"/>
      <c r="H43" s="135"/>
      <c r="I43" s="76"/>
      <c r="J43" s="76"/>
      <c r="K43" s="175" t="s">
        <v>214</v>
      </c>
      <c r="L43" s="75"/>
      <c r="M43" s="174">
        <v>2975</v>
      </c>
      <c r="N43" s="182" t="s">
        <v>237</v>
      </c>
      <c r="O43" s="82"/>
      <c r="P43" s="134"/>
      <c r="Q43" s="71"/>
      <c r="R43" s="71"/>
      <c r="S43" s="86" t="s">
        <v>213</v>
      </c>
      <c r="T43" s="75"/>
      <c r="U43" s="174">
        <v>5536</v>
      </c>
      <c r="V43" s="182" t="s">
        <v>237</v>
      </c>
    </row>
    <row r="44" spans="3:22" ht="10.5" customHeight="1">
      <c r="C44" s="63"/>
      <c r="D44" s="63"/>
      <c r="E44" s="174"/>
      <c r="F44" s="183"/>
      <c r="G44" s="78"/>
      <c r="H44" s="135"/>
      <c r="I44" s="76"/>
      <c r="J44" s="76"/>
      <c r="K44" s="81"/>
      <c r="L44" s="75"/>
      <c r="M44" s="174"/>
      <c r="N44" s="183"/>
      <c r="O44" s="82"/>
      <c r="P44" s="134"/>
      <c r="Q44" s="71"/>
      <c r="R44" s="71"/>
      <c r="S44" s="81" t="s">
        <v>311</v>
      </c>
      <c r="T44" s="75"/>
      <c r="U44" s="174">
        <v>14978</v>
      </c>
      <c r="V44" s="182" t="s">
        <v>237</v>
      </c>
    </row>
    <row r="45" spans="3:22" ht="10.5" customHeight="1">
      <c r="C45" s="81" t="s">
        <v>310</v>
      </c>
      <c r="D45" s="75"/>
      <c r="E45" s="190">
        <v>84281</v>
      </c>
      <c r="F45" s="173">
        <v>30000</v>
      </c>
      <c r="G45" s="78"/>
      <c r="H45" s="135"/>
      <c r="I45" s="76"/>
      <c r="J45" s="76"/>
      <c r="K45" s="81" t="s">
        <v>309</v>
      </c>
      <c r="L45" s="63"/>
      <c r="M45" s="190">
        <v>14870</v>
      </c>
      <c r="N45" s="173" t="s">
        <v>237</v>
      </c>
      <c r="O45" s="82"/>
      <c r="P45" s="134"/>
      <c r="Q45" s="71"/>
      <c r="R45" s="71"/>
      <c r="S45" s="81"/>
      <c r="T45" s="75"/>
      <c r="U45" s="190"/>
      <c r="V45" s="173"/>
    </row>
    <row r="46" spans="3:22" ht="10.5" customHeight="1">
      <c r="C46" s="81" t="s">
        <v>308</v>
      </c>
      <c r="D46" s="75"/>
      <c r="E46" s="190">
        <v>73188</v>
      </c>
      <c r="F46" s="173" t="s">
        <v>237</v>
      </c>
      <c r="G46" s="90"/>
      <c r="H46" s="135"/>
      <c r="I46" s="88"/>
      <c r="J46" s="88"/>
      <c r="K46" s="81" t="s">
        <v>307</v>
      </c>
      <c r="L46" s="75"/>
      <c r="M46" s="190">
        <v>1889</v>
      </c>
      <c r="N46" s="173" t="s">
        <v>237</v>
      </c>
      <c r="O46" s="82"/>
      <c r="P46" s="134"/>
      <c r="Q46" s="71"/>
      <c r="R46" s="71"/>
      <c r="S46" s="81" t="s">
        <v>306</v>
      </c>
      <c r="T46" s="75"/>
      <c r="U46" s="190">
        <v>50793</v>
      </c>
      <c r="V46" s="182" t="s">
        <v>237</v>
      </c>
    </row>
    <row r="47" spans="3:22" ht="10.5" customHeight="1">
      <c r="C47" s="81" t="s">
        <v>305</v>
      </c>
      <c r="D47" s="75"/>
      <c r="E47" s="190">
        <v>54240</v>
      </c>
      <c r="F47" s="173">
        <v>4800</v>
      </c>
      <c r="G47" s="90"/>
      <c r="H47" s="135"/>
      <c r="I47" s="88"/>
      <c r="J47" s="88"/>
      <c r="K47" s="81" t="s">
        <v>304</v>
      </c>
      <c r="L47" s="75"/>
      <c r="M47" s="190">
        <v>3119</v>
      </c>
      <c r="N47" s="173" t="s">
        <v>237</v>
      </c>
      <c r="O47" s="73"/>
      <c r="P47" s="134"/>
      <c r="Q47" s="71"/>
      <c r="R47" s="71"/>
      <c r="S47" s="81" t="s">
        <v>303</v>
      </c>
      <c r="T47" s="63"/>
      <c r="U47" s="190">
        <v>4076</v>
      </c>
      <c r="V47" s="182" t="s">
        <v>237</v>
      </c>
    </row>
    <row r="48" spans="3:22" ht="10.5" customHeight="1">
      <c r="C48" s="81" t="s">
        <v>302</v>
      </c>
      <c r="D48" s="75"/>
      <c r="E48" s="190">
        <v>117593</v>
      </c>
      <c r="F48" s="173">
        <v>10847</v>
      </c>
      <c r="G48" s="90"/>
      <c r="H48" s="139"/>
      <c r="I48" s="88"/>
      <c r="J48" s="88"/>
      <c r="K48" s="81" t="s">
        <v>301</v>
      </c>
      <c r="L48" s="75"/>
      <c r="M48" s="190">
        <v>86568</v>
      </c>
      <c r="N48" s="173">
        <v>96724</v>
      </c>
      <c r="O48" s="73"/>
      <c r="P48" s="134"/>
      <c r="Q48" s="71"/>
      <c r="R48" s="71"/>
      <c r="S48" s="81" t="s">
        <v>300</v>
      </c>
      <c r="T48" s="75"/>
      <c r="U48" s="190">
        <v>44</v>
      </c>
      <c r="V48" s="182" t="s">
        <v>237</v>
      </c>
    </row>
    <row r="49" spans="2:22" ht="10.5" customHeight="1">
      <c r="C49" s="194" t="s">
        <v>299</v>
      </c>
      <c r="D49" s="63"/>
      <c r="E49" s="190">
        <v>37091</v>
      </c>
      <c r="F49" s="173" t="s">
        <v>237</v>
      </c>
      <c r="G49" s="83"/>
      <c r="H49" s="139"/>
      <c r="I49" s="88"/>
      <c r="J49" s="88"/>
      <c r="K49" s="81" t="s">
        <v>298</v>
      </c>
      <c r="L49" s="75"/>
      <c r="M49" s="190">
        <v>5449</v>
      </c>
      <c r="N49" s="173">
        <v>15577</v>
      </c>
      <c r="O49" s="82"/>
      <c r="P49" s="134"/>
      <c r="Q49" s="71"/>
      <c r="R49" s="71"/>
      <c r="S49" s="81" t="s">
        <v>297</v>
      </c>
      <c r="T49" s="75"/>
      <c r="U49" s="190">
        <v>8759</v>
      </c>
      <c r="V49" s="182" t="s">
        <v>237</v>
      </c>
    </row>
    <row r="50" spans="2:22" ht="10.5" customHeight="1">
      <c r="D50" s="75"/>
      <c r="E50" s="174"/>
      <c r="F50" s="173"/>
      <c r="G50" s="90"/>
      <c r="H50" s="139"/>
      <c r="I50" s="88"/>
      <c r="J50" s="88"/>
      <c r="K50" s="81"/>
      <c r="L50" s="75"/>
      <c r="M50" s="174"/>
      <c r="N50" s="173"/>
      <c r="O50" s="73"/>
      <c r="P50" s="134"/>
      <c r="Q50" s="71"/>
      <c r="S50" s="91" t="s">
        <v>296</v>
      </c>
      <c r="T50" s="63"/>
      <c r="U50" s="174">
        <v>126751</v>
      </c>
      <c r="V50" s="182" t="s">
        <v>237</v>
      </c>
    </row>
    <row r="51" spans="2:22" ht="10.5" customHeight="1">
      <c r="C51" s="81" t="s">
        <v>295</v>
      </c>
      <c r="D51" s="75"/>
      <c r="E51" s="174">
        <v>20378</v>
      </c>
      <c r="F51" s="173" t="s">
        <v>237</v>
      </c>
      <c r="G51" s="83"/>
      <c r="H51" s="139"/>
      <c r="I51" s="76"/>
      <c r="J51" s="76"/>
      <c r="K51" s="81" t="s">
        <v>294</v>
      </c>
      <c r="L51" s="63"/>
      <c r="M51" s="174">
        <v>29722</v>
      </c>
      <c r="N51" s="173">
        <v>10865</v>
      </c>
      <c r="O51" s="73"/>
      <c r="P51" s="134"/>
      <c r="Q51" s="71"/>
      <c r="R51" s="71"/>
      <c r="S51" s="81"/>
      <c r="T51" s="63"/>
      <c r="U51" s="174"/>
      <c r="V51" s="173"/>
    </row>
    <row r="52" spans="2:22" ht="10.5" customHeight="1">
      <c r="C52" s="81" t="s">
        <v>293</v>
      </c>
      <c r="D52" s="75"/>
      <c r="E52" s="174">
        <v>32010</v>
      </c>
      <c r="F52" s="173">
        <v>6311</v>
      </c>
      <c r="G52" s="78"/>
      <c r="H52" s="139"/>
      <c r="I52" s="76"/>
      <c r="J52" s="76"/>
      <c r="K52" s="81" t="s">
        <v>292</v>
      </c>
      <c r="L52" s="63"/>
      <c r="M52" s="174">
        <v>3031</v>
      </c>
      <c r="N52" s="173">
        <v>237</v>
      </c>
      <c r="O52" s="73"/>
      <c r="P52" s="134"/>
      <c r="Q52" s="71"/>
      <c r="R52" s="71"/>
      <c r="S52" s="81" t="s">
        <v>291</v>
      </c>
      <c r="T52" s="75"/>
      <c r="U52" s="174">
        <v>26816</v>
      </c>
      <c r="V52" s="173">
        <v>1893</v>
      </c>
    </row>
    <row r="53" spans="2:22" ht="10.5" customHeight="1">
      <c r="C53" s="81" t="s">
        <v>290</v>
      </c>
      <c r="D53" s="75"/>
      <c r="E53" s="174">
        <v>60508</v>
      </c>
      <c r="F53" s="173" t="s">
        <v>237</v>
      </c>
      <c r="G53" s="83"/>
      <c r="H53" s="139"/>
      <c r="I53" s="88"/>
      <c r="J53" s="88"/>
      <c r="K53" s="87" t="s">
        <v>289</v>
      </c>
      <c r="L53" s="63"/>
      <c r="M53" s="174">
        <v>261</v>
      </c>
      <c r="N53" s="182" t="s">
        <v>237</v>
      </c>
      <c r="O53" s="82"/>
      <c r="P53" s="134"/>
      <c r="Q53" s="71"/>
      <c r="R53" s="71"/>
      <c r="S53" s="86" t="s">
        <v>288</v>
      </c>
      <c r="T53" s="75"/>
      <c r="U53" s="174">
        <v>22952</v>
      </c>
      <c r="V53" s="182" t="s">
        <v>237</v>
      </c>
    </row>
    <row r="54" spans="2:22" ht="10.5" customHeight="1">
      <c r="C54" s="87" t="s">
        <v>287</v>
      </c>
      <c r="D54" s="63"/>
      <c r="E54" s="179">
        <v>26</v>
      </c>
      <c r="F54" s="182" t="s">
        <v>237</v>
      </c>
      <c r="G54" s="78"/>
      <c r="H54" s="135"/>
      <c r="I54" s="88"/>
      <c r="J54" s="88"/>
      <c r="K54" s="81" t="s">
        <v>286</v>
      </c>
      <c r="L54" s="75"/>
      <c r="M54" s="179">
        <v>33018</v>
      </c>
      <c r="N54" s="182" t="s">
        <v>237</v>
      </c>
      <c r="O54" s="82"/>
      <c r="P54" s="134"/>
      <c r="Q54" s="71"/>
      <c r="R54" s="71"/>
      <c r="S54" s="81" t="s">
        <v>285</v>
      </c>
      <c r="T54" s="75"/>
      <c r="U54" s="179">
        <v>8978</v>
      </c>
      <c r="V54" s="182" t="s">
        <v>237</v>
      </c>
    </row>
    <row r="55" spans="2:22" ht="10.5" customHeight="1">
      <c r="B55" s="494"/>
      <c r="C55" s="494"/>
      <c r="D55" s="75"/>
      <c r="E55" s="196"/>
      <c r="F55" s="195"/>
      <c r="G55" s="103"/>
      <c r="H55" s="135"/>
      <c r="I55" s="76"/>
      <c r="J55" s="76"/>
      <c r="K55" s="194" t="s">
        <v>284</v>
      </c>
      <c r="L55" s="75"/>
      <c r="M55" s="193">
        <v>10</v>
      </c>
      <c r="N55" s="182" t="s">
        <v>237</v>
      </c>
      <c r="O55" s="82"/>
      <c r="P55" s="134"/>
      <c r="Q55" s="71"/>
      <c r="R55" s="71"/>
      <c r="S55" s="81" t="s">
        <v>283</v>
      </c>
      <c r="T55" s="75"/>
      <c r="U55" s="193">
        <v>2454</v>
      </c>
      <c r="V55" s="182" t="s">
        <v>237</v>
      </c>
    </row>
    <row r="56" spans="2:22" ht="10.5" customHeight="1">
      <c r="B56" s="494" t="s">
        <v>168</v>
      </c>
      <c r="C56" s="494"/>
      <c r="D56" s="63"/>
      <c r="E56" s="181">
        <v>6842720</v>
      </c>
      <c r="F56" s="180">
        <v>2388911</v>
      </c>
      <c r="G56" s="78"/>
      <c r="H56" s="135"/>
      <c r="I56" s="76"/>
      <c r="J56" s="76"/>
      <c r="K56" s="81"/>
      <c r="L56" s="75"/>
      <c r="M56" s="179"/>
      <c r="N56" s="192"/>
      <c r="O56" s="73"/>
      <c r="P56" s="134"/>
      <c r="Q56" s="71"/>
      <c r="R56" s="71"/>
      <c r="S56" s="171" t="s">
        <v>282</v>
      </c>
      <c r="T56" s="75"/>
      <c r="U56" s="179">
        <v>3927</v>
      </c>
      <c r="V56" s="182" t="s">
        <v>237</v>
      </c>
    </row>
    <row r="57" spans="2:22" ht="10.5" customHeight="1">
      <c r="C57" s="81"/>
      <c r="D57" s="75"/>
      <c r="E57" s="190"/>
      <c r="F57" s="173"/>
      <c r="G57" s="78"/>
      <c r="H57" s="135"/>
      <c r="I57" s="76"/>
      <c r="J57" s="76"/>
      <c r="K57" s="81" t="s">
        <v>195</v>
      </c>
      <c r="L57" s="75"/>
      <c r="M57" s="190">
        <v>19</v>
      </c>
      <c r="N57" s="173" t="s">
        <v>237</v>
      </c>
      <c r="O57" s="73"/>
      <c r="P57" s="134"/>
      <c r="Q57" s="71"/>
      <c r="R57" s="191"/>
      <c r="S57" s="189"/>
      <c r="T57" s="75"/>
      <c r="U57" s="190"/>
      <c r="V57" s="173"/>
    </row>
    <row r="58" spans="2:22" ht="10.5" customHeight="1">
      <c r="C58" s="81" t="s">
        <v>281</v>
      </c>
      <c r="D58" s="75"/>
      <c r="E58" s="174">
        <v>110786</v>
      </c>
      <c r="F58" s="183">
        <v>44262</v>
      </c>
      <c r="G58" s="78"/>
      <c r="H58" s="135"/>
      <c r="I58" s="76"/>
      <c r="K58" s="81" t="s">
        <v>280</v>
      </c>
      <c r="L58" s="63"/>
      <c r="M58" s="174">
        <v>581492</v>
      </c>
      <c r="N58" s="183">
        <v>130552</v>
      </c>
      <c r="O58" s="82"/>
      <c r="P58" s="134"/>
      <c r="Q58" s="71"/>
      <c r="R58" s="71"/>
      <c r="S58" s="189" t="s">
        <v>279</v>
      </c>
      <c r="T58" s="63"/>
      <c r="U58" s="174">
        <v>2426</v>
      </c>
      <c r="V58" s="182" t="s">
        <v>237</v>
      </c>
    </row>
    <row r="59" spans="2:22" ht="10.5" customHeight="1">
      <c r="C59" s="81" t="s">
        <v>278</v>
      </c>
      <c r="D59" s="75"/>
      <c r="E59" s="174">
        <v>87912</v>
      </c>
      <c r="F59" s="173">
        <v>121487</v>
      </c>
      <c r="G59" s="78"/>
      <c r="H59" s="135"/>
      <c r="I59" s="76"/>
      <c r="J59" s="76"/>
      <c r="K59" s="81" t="s">
        <v>277</v>
      </c>
      <c r="L59" s="63"/>
      <c r="M59" s="174">
        <v>3834</v>
      </c>
      <c r="N59" s="173" t="s">
        <v>237</v>
      </c>
      <c r="O59" s="73"/>
      <c r="P59" s="134"/>
      <c r="Q59" s="71"/>
      <c r="S59" s="188" t="s">
        <v>276</v>
      </c>
      <c r="T59" s="63"/>
      <c r="U59" s="174">
        <v>14751</v>
      </c>
      <c r="V59" s="182" t="s">
        <v>237</v>
      </c>
    </row>
    <row r="60" spans="2:22" ht="10.5" customHeight="1">
      <c r="C60" s="81" t="s">
        <v>275</v>
      </c>
      <c r="D60" s="75"/>
      <c r="E60" s="174">
        <v>143347</v>
      </c>
      <c r="F60" s="173">
        <v>44</v>
      </c>
      <c r="G60" s="83"/>
      <c r="H60" s="135"/>
      <c r="I60" s="76"/>
      <c r="J60" s="76"/>
      <c r="K60" s="99" t="s">
        <v>274</v>
      </c>
      <c r="L60" s="75"/>
      <c r="M60" s="174">
        <v>4480</v>
      </c>
      <c r="N60" s="173" t="s">
        <v>237</v>
      </c>
      <c r="O60" s="82"/>
      <c r="P60" s="134"/>
      <c r="Q60" s="71"/>
      <c r="R60" s="71"/>
      <c r="S60" s="81" t="s">
        <v>273</v>
      </c>
      <c r="T60" s="75"/>
      <c r="U60" s="179">
        <v>8159</v>
      </c>
      <c r="V60" s="182" t="s">
        <v>237</v>
      </c>
    </row>
    <row r="61" spans="2:22" ht="10.5" customHeight="1">
      <c r="C61" s="81" t="s">
        <v>272</v>
      </c>
      <c r="D61" s="75"/>
      <c r="E61" s="174">
        <v>1390338</v>
      </c>
      <c r="F61" s="173">
        <v>229819</v>
      </c>
      <c r="G61" s="78"/>
      <c r="H61" s="135"/>
      <c r="I61" s="76"/>
      <c r="J61" s="76"/>
      <c r="K61" s="81" t="s">
        <v>271</v>
      </c>
      <c r="L61" s="75"/>
      <c r="M61" s="174">
        <v>21639</v>
      </c>
      <c r="N61" s="173">
        <v>350</v>
      </c>
      <c r="O61" s="73"/>
      <c r="P61" s="134"/>
      <c r="Q61" s="71"/>
      <c r="R61" s="71"/>
      <c r="S61" s="102" t="s">
        <v>185</v>
      </c>
      <c r="T61" s="75"/>
      <c r="U61" s="174">
        <v>3821</v>
      </c>
      <c r="V61" s="182" t="s">
        <v>237</v>
      </c>
    </row>
    <row r="62" spans="2:22" ht="10.5" customHeight="1">
      <c r="C62" s="81" t="s">
        <v>270</v>
      </c>
      <c r="D62" s="63"/>
      <c r="E62" s="174">
        <v>85669</v>
      </c>
      <c r="F62" s="182" t="s">
        <v>237</v>
      </c>
      <c r="G62" s="78"/>
      <c r="H62" s="135"/>
      <c r="I62" s="76"/>
      <c r="J62" s="76"/>
      <c r="K62" s="81"/>
      <c r="L62" s="75"/>
      <c r="M62" s="174"/>
      <c r="N62" s="183"/>
      <c r="O62" s="73"/>
      <c r="P62" s="134"/>
      <c r="Q62" s="71"/>
      <c r="R62" s="71"/>
      <c r="S62" s="86" t="s">
        <v>209</v>
      </c>
      <c r="T62" s="75"/>
      <c r="U62" s="174">
        <v>1521</v>
      </c>
      <c r="V62" s="182" t="s">
        <v>237</v>
      </c>
    </row>
    <row r="63" spans="2:22" ht="10.5" customHeight="1">
      <c r="C63" s="81"/>
      <c r="D63" s="75"/>
      <c r="E63" s="174"/>
      <c r="F63" s="173"/>
      <c r="G63" s="83"/>
      <c r="H63" s="135"/>
      <c r="I63" s="76"/>
      <c r="J63" s="76"/>
      <c r="K63" s="81" t="s">
        <v>269</v>
      </c>
      <c r="L63" s="75"/>
      <c r="M63" s="174">
        <v>2089</v>
      </c>
      <c r="N63" s="182" t="s">
        <v>237</v>
      </c>
      <c r="O63" s="73"/>
      <c r="P63" s="134"/>
      <c r="Q63" s="71"/>
      <c r="R63" s="71"/>
      <c r="S63" s="187"/>
      <c r="T63" s="75"/>
      <c r="U63" s="174"/>
      <c r="V63" s="173"/>
    </row>
    <row r="64" spans="2:22" ht="10.5" customHeight="1">
      <c r="C64" s="81" t="s">
        <v>268</v>
      </c>
      <c r="D64" s="75"/>
      <c r="E64" s="174">
        <v>1126101</v>
      </c>
      <c r="F64" s="183">
        <v>545088</v>
      </c>
      <c r="G64" s="78"/>
      <c r="H64" s="135"/>
      <c r="I64" s="76"/>
      <c r="J64" s="76"/>
      <c r="K64" s="81" t="s">
        <v>267</v>
      </c>
      <c r="L64" s="63"/>
      <c r="M64" s="174">
        <v>37183</v>
      </c>
      <c r="N64" s="182" t="s">
        <v>237</v>
      </c>
      <c r="O64" s="82"/>
      <c r="P64" s="134"/>
      <c r="Q64" s="71"/>
      <c r="R64" s="71"/>
      <c r="S64" s="186" t="s">
        <v>266</v>
      </c>
      <c r="T64" s="63"/>
      <c r="U64" s="174">
        <v>3320</v>
      </c>
      <c r="V64" s="182" t="s">
        <v>237</v>
      </c>
    </row>
    <row r="65" spans="1:22" ht="10.5" customHeight="1">
      <c r="C65" s="81" t="s">
        <v>265</v>
      </c>
      <c r="D65" s="75"/>
      <c r="E65" s="174">
        <v>947453</v>
      </c>
      <c r="F65" s="183">
        <v>97668</v>
      </c>
      <c r="G65" s="78"/>
      <c r="H65" s="135"/>
      <c r="I65" s="76"/>
      <c r="J65" s="76"/>
      <c r="K65" s="81" t="s">
        <v>264</v>
      </c>
      <c r="L65" s="75"/>
      <c r="M65" s="174">
        <v>35732</v>
      </c>
      <c r="N65" s="182" t="s">
        <v>237</v>
      </c>
      <c r="O65" s="82"/>
      <c r="P65" s="134"/>
      <c r="Q65" s="71"/>
      <c r="R65" s="493"/>
      <c r="S65" s="493"/>
      <c r="T65" s="75"/>
      <c r="U65" s="174"/>
      <c r="V65" s="183"/>
    </row>
    <row r="66" spans="1:22" ht="10.5" customHeight="1">
      <c r="C66" s="81" t="s">
        <v>263</v>
      </c>
      <c r="D66" s="75"/>
      <c r="E66" s="174">
        <v>524302</v>
      </c>
      <c r="F66" s="183">
        <v>125812</v>
      </c>
      <c r="G66" s="78"/>
      <c r="H66" s="135"/>
      <c r="I66" s="76"/>
      <c r="J66" s="76"/>
      <c r="K66" s="81" t="s">
        <v>262</v>
      </c>
      <c r="L66" s="75"/>
      <c r="M66" s="174">
        <v>20</v>
      </c>
      <c r="N66" s="182" t="s">
        <v>237</v>
      </c>
      <c r="O66" s="82"/>
      <c r="P66" s="134"/>
      <c r="Q66" s="71"/>
      <c r="R66" s="493" t="s">
        <v>167</v>
      </c>
      <c r="S66" s="493"/>
      <c r="T66" s="75"/>
      <c r="U66" s="185">
        <v>899743</v>
      </c>
      <c r="V66" s="184">
        <v>2568942</v>
      </c>
    </row>
    <row r="67" spans="1:22" ht="10.5" customHeight="1">
      <c r="C67" s="81" t="s">
        <v>261</v>
      </c>
      <c r="D67" s="75"/>
      <c r="E67" s="174">
        <v>470732</v>
      </c>
      <c r="F67" s="173">
        <v>728667</v>
      </c>
      <c r="G67" s="78"/>
      <c r="H67" s="135"/>
      <c r="I67" s="76"/>
      <c r="K67" s="81" t="s">
        <v>260</v>
      </c>
      <c r="L67" s="75"/>
      <c r="M67" s="174">
        <v>12</v>
      </c>
      <c r="N67" s="173" t="s">
        <v>237</v>
      </c>
      <c r="O67" s="82"/>
      <c r="P67" s="134"/>
      <c r="Q67" s="71"/>
      <c r="R67" s="71"/>
      <c r="S67" s="81"/>
      <c r="T67" s="75"/>
      <c r="U67" s="174"/>
      <c r="V67" s="173"/>
    </row>
    <row r="68" spans="1:22" ht="10.5" customHeight="1">
      <c r="C68" s="81" t="s">
        <v>259</v>
      </c>
      <c r="D68" s="63"/>
      <c r="E68" s="174">
        <v>61310</v>
      </c>
      <c r="F68" s="182" t="s">
        <v>237</v>
      </c>
      <c r="G68" s="78"/>
      <c r="H68" s="135"/>
      <c r="I68" s="76"/>
      <c r="J68" s="95"/>
      <c r="K68" s="81"/>
      <c r="L68" s="75"/>
      <c r="M68" s="174"/>
      <c r="N68" s="183"/>
      <c r="O68" s="82"/>
      <c r="P68" s="134"/>
      <c r="Q68" s="71"/>
      <c r="R68" s="71"/>
      <c r="S68" s="81" t="s">
        <v>258</v>
      </c>
      <c r="T68" s="75"/>
      <c r="U68" s="174">
        <v>102264</v>
      </c>
      <c r="V68" s="183">
        <v>238</v>
      </c>
    </row>
    <row r="69" spans="1:22" ht="10.5" customHeight="1">
      <c r="C69" s="81"/>
      <c r="D69" s="75"/>
      <c r="E69" s="174"/>
      <c r="F69" s="173"/>
      <c r="G69" s="90"/>
      <c r="H69" s="135"/>
      <c r="I69" s="76"/>
      <c r="K69" s="81" t="s">
        <v>257</v>
      </c>
      <c r="L69" s="63"/>
      <c r="M69" s="179">
        <v>125629</v>
      </c>
      <c r="N69" s="182" t="s">
        <v>237</v>
      </c>
      <c r="O69" s="92"/>
      <c r="P69" s="134"/>
      <c r="Q69" s="71"/>
      <c r="R69" s="71"/>
      <c r="S69" s="81" t="s">
        <v>256</v>
      </c>
      <c r="T69" s="75"/>
      <c r="U69" s="174">
        <v>66592</v>
      </c>
      <c r="V69" s="182" t="s">
        <v>237</v>
      </c>
    </row>
    <row r="70" spans="1:22" ht="10.5" customHeight="1">
      <c r="C70" s="81" t="s">
        <v>255</v>
      </c>
      <c r="D70" s="75"/>
      <c r="E70" s="174">
        <v>379423</v>
      </c>
      <c r="F70" s="173">
        <v>41371</v>
      </c>
      <c r="G70" s="78"/>
      <c r="H70" s="135"/>
      <c r="I70" s="76"/>
      <c r="J70" s="88"/>
      <c r="K70" s="81" t="s">
        <v>254</v>
      </c>
      <c r="L70" s="75"/>
      <c r="M70" s="174">
        <v>95192</v>
      </c>
      <c r="N70" s="173" t="s">
        <v>237</v>
      </c>
      <c r="O70" s="82"/>
      <c r="P70" s="134"/>
      <c r="Q70" s="71"/>
      <c r="R70" s="71"/>
      <c r="S70" s="81" t="s">
        <v>253</v>
      </c>
      <c r="T70" s="63"/>
      <c r="U70" s="174">
        <v>18447</v>
      </c>
      <c r="V70" s="182" t="s">
        <v>237</v>
      </c>
    </row>
    <row r="71" spans="1:22" ht="10.5" customHeight="1">
      <c r="C71" s="81" t="s">
        <v>252</v>
      </c>
      <c r="D71" s="75"/>
      <c r="E71" s="174">
        <v>25694</v>
      </c>
      <c r="F71" s="173" t="s">
        <v>237</v>
      </c>
      <c r="G71" s="83"/>
      <c r="H71" s="139"/>
      <c r="I71" s="76"/>
      <c r="J71" s="76"/>
      <c r="K71" s="81" t="s">
        <v>251</v>
      </c>
      <c r="L71" s="75"/>
      <c r="M71" s="174">
        <v>32609</v>
      </c>
      <c r="N71" s="173" t="s">
        <v>237</v>
      </c>
      <c r="O71" s="82"/>
      <c r="P71" s="134"/>
      <c r="Q71" s="71"/>
      <c r="R71" s="71"/>
      <c r="S71" s="81" t="s">
        <v>250</v>
      </c>
      <c r="T71" s="75"/>
      <c r="U71" s="174">
        <v>102722</v>
      </c>
      <c r="V71" s="182" t="s">
        <v>237</v>
      </c>
    </row>
    <row r="72" spans="1:22" ht="10.5" customHeight="1">
      <c r="C72" s="81" t="s">
        <v>249</v>
      </c>
      <c r="D72" s="75"/>
      <c r="E72" s="174">
        <v>964326</v>
      </c>
      <c r="F72" s="173">
        <v>173394</v>
      </c>
      <c r="G72" s="78"/>
      <c r="H72" s="135"/>
      <c r="I72" s="88"/>
      <c r="J72" s="76"/>
      <c r="K72" s="87" t="s">
        <v>248</v>
      </c>
      <c r="L72" s="63"/>
      <c r="M72" s="174">
        <v>514</v>
      </c>
      <c r="N72" s="173" t="s">
        <v>237</v>
      </c>
      <c r="O72" s="82"/>
      <c r="P72" s="134"/>
      <c r="Q72" s="71"/>
      <c r="R72" s="97"/>
      <c r="S72" s="81" t="s">
        <v>247</v>
      </c>
      <c r="T72" s="75"/>
      <c r="U72" s="174">
        <v>131856</v>
      </c>
      <c r="V72" s="173">
        <v>2499</v>
      </c>
    </row>
    <row r="73" spans="1:22" ht="10.5" customHeight="1">
      <c r="C73" s="81" t="s">
        <v>246</v>
      </c>
      <c r="D73" s="75"/>
      <c r="E73" s="174">
        <v>23055</v>
      </c>
      <c r="F73" s="173">
        <v>23442</v>
      </c>
      <c r="G73" s="78"/>
      <c r="H73" s="135"/>
      <c r="I73" s="76"/>
      <c r="J73" s="76"/>
      <c r="K73" s="81"/>
      <c r="L73" s="75"/>
      <c r="M73" s="174"/>
      <c r="N73" s="173"/>
      <c r="O73" s="82"/>
      <c r="P73" s="134"/>
      <c r="Q73" s="71"/>
      <c r="R73" s="107"/>
      <c r="S73" s="81"/>
      <c r="T73" s="63"/>
      <c r="U73" s="174"/>
      <c r="V73" s="173"/>
    </row>
    <row r="74" spans="1:22" ht="10.5" customHeight="1">
      <c r="C74" s="81" t="s">
        <v>245</v>
      </c>
      <c r="D74" s="114"/>
      <c r="E74" s="179">
        <v>2113</v>
      </c>
      <c r="F74" s="182" t="s">
        <v>237</v>
      </c>
      <c r="G74" s="103"/>
      <c r="H74" s="135"/>
      <c r="I74" s="76"/>
      <c r="J74" s="495" t="s">
        <v>206</v>
      </c>
      <c r="K74" s="495"/>
      <c r="L74" s="75"/>
      <c r="M74" s="181">
        <v>5966837</v>
      </c>
      <c r="N74" s="180">
        <v>16921713</v>
      </c>
      <c r="O74" s="82"/>
      <c r="P74" s="134"/>
      <c r="Q74" s="71"/>
      <c r="R74" s="71"/>
      <c r="S74" s="81" t="s">
        <v>244</v>
      </c>
      <c r="T74" s="63"/>
      <c r="U74" s="179">
        <v>177937</v>
      </c>
      <c r="V74" s="178">
        <v>148206</v>
      </c>
    </row>
    <row r="75" spans="1:22" ht="10.5" customHeight="1">
      <c r="C75" s="81"/>
      <c r="D75" s="75"/>
      <c r="E75" s="174"/>
      <c r="F75" s="173"/>
      <c r="G75" s="78"/>
      <c r="H75" s="135"/>
      <c r="I75" s="76"/>
      <c r="J75" s="495"/>
      <c r="K75" s="495"/>
      <c r="L75" s="75"/>
      <c r="M75" s="174"/>
      <c r="N75" s="173"/>
      <c r="O75" s="73"/>
      <c r="P75" s="157"/>
      <c r="Q75" s="71"/>
      <c r="R75" s="177"/>
      <c r="S75" s="81" t="s">
        <v>243</v>
      </c>
      <c r="T75" s="63"/>
      <c r="U75" s="174">
        <v>268811</v>
      </c>
      <c r="V75" s="173">
        <v>2329426</v>
      </c>
    </row>
    <row r="76" spans="1:22" ht="10.5" customHeight="1">
      <c r="C76" s="81" t="s">
        <v>242</v>
      </c>
      <c r="D76" s="75"/>
      <c r="E76" s="174">
        <v>179424</v>
      </c>
      <c r="F76" s="173" t="s">
        <v>237</v>
      </c>
      <c r="G76" s="78"/>
      <c r="H76" s="135"/>
      <c r="I76" s="76"/>
      <c r="J76" s="76"/>
      <c r="K76" s="91" t="s">
        <v>241</v>
      </c>
      <c r="L76" s="75"/>
      <c r="M76" s="174">
        <v>4778360</v>
      </c>
      <c r="N76" s="173">
        <v>16247479</v>
      </c>
      <c r="O76" s="82"/>
      <c r="P76" s="157"/>
      <c r="Q76" s="107"/>
      <c r="R76" s="107"/>
      <c r="S76" s="81" t="s">
        <v>205</v>
      </c>
      <c r="T76" s="75"/>
      <c r="U76" s="174">
        <v>293</v>
      </c>
      <c r="V76" s="173" t="s">
        <v>237</v>
      </c>
    </row>
    <row r="77" spans="1:22" ht="10.5" customHeight="1">
      <c r="C77" s="81" t="s">
        <v>240</v>
      </c>
      <c r="D77" s="75"/>
      <c r="E77" s="174">
        <v>3475</v>
      </c>
      <c r="F77" s="173" t="s">
        <v>237</v>
      </c>
      <c r="G77" s="78"/>
      <c r="H77" s="135"/>
      <c r="I77" s="76"/>
      <c r="J77" s="76"/>
      <c r="K77" s="176" t="s">
        <v>239</v>
      </c>
      <c r="L77" s="75"/>
      <c r="M77" s="174">
        <v>21045</v>
      </c>
      <c r="N77" s="173">
        <v>37809</v>
      </c>
      <c r="O77" s="82"/>
      <c r="P77" s="157"/>
      <c r="Q77" s="107"/>
      <c r="R77" s="107"/>
      <c r="S77" s="81" t="s">
        <v>203</v>
      </c>
      <c r="T77" s="75"/>
      <c r="U77" s="174">
        <v>3509</v>
      </c>
      <c r="V77" s="173">
        <v>3145</v>
      </c>
    </row>
    <row r="78" spans="1:22" ht="10.5" customHeight="1">
      <c r="C78" s="81" t="s">
        <v>238</v>
      </c>
      <c r="D78" s="75"/>
      <c r="E78" s="174">
        <v>69363</v>
      </c>
      <c r="F78" s="173" t="s">
        <v>237</v>
      </c>
      <c r="G78" s="78"/>
      <c r="H78" s="135"/>
      <c r="I78" s="76"/>
      <c r="J78" s="76"/>
      <c r="K78" s="175" t="s">
        <v>236</v>
      </c>
      <c r="L78" s="75"/>
      <c r="M78" s="174">
        <v>1046851</v>
      </c>
      <c r="N78" s="173">
        <v>424595</v>
      </c>
      <c r="O78" s="73"/>
      <c r="P78" s="157"/>
      <c r="Q78" s="71"/>
      <c r="R78" s="71"/>
      <c r="S78" s="81" t="s">
        <v>235</v>
      </c>
      <c r="T78" s="63"/>
      <c r="U78" s="174">
        <v>27312</v>
      </c>
      <c r="V78" s="173">
        <v>85428</v>
      </c>
    </row>
    <row r="79" spans="1:22" ht="5.25" customHeight="1">
      <c r="A79" s="132"/>
      <c r="B79" s="132"/>
      <c r="C79" s="129"/>
      <c r="D79" s="129"/>
      <c r="E79" s="131"/>
      <c r="F79" s="129"/>
      <c r="G79" s="129"/>
      <c r="H79" s="130"/>
      <c r="I79" s="129"/>
      <c r="J79" s="129"/>
      <c r="K79" s="129"/>
      <c r="L79" s="129"/>
      <c r="M79" s="131"/>
      <c r="N79" s="129"/>
      <c r="O79" s="129"/>
      <c r="P79" s="130"/>
      <c r="Q79" s="129"/>
      <c r="R79" s="129"/>
      <c r="S79" s="129"/>
      <c r="T79" s="129"/>
      <c r="U79" s="128"/>
      <c r="V79" s="127"/>
    </row>
    <row r="80" spans="1:22" ht="10.5" customHeight="1">
      <c r="A80" s="63" t="s">
        <v>163</v>
      </c>
      <c r="C80" s="63"/>
      <c r="D80" s="63"/>
      <c r="E80" s="63"/>
      <c r="F80" s="63"/>
      <c r="G80" s="63"/>
      <c r="H80" s="63"/>
      <c r="I80" s="63"/>
      <c r="J80" s="63"/>
      <c r="K80" s="63"/>
      <c r="L80" s="63"/>
      <c r="M80" s="63"/>
      <c r="N80" s="63"/>
      <c r="O80" s="63"/>
      <c r="Q80" s="63"/>
      <c r="R80" s="63"/>
      <c r="S80" s="63"/>
      <c r="T80" s="63"/>
      <c r="U80" s="63"/>
      <c r="V80" s="63"/>
    </row>
  </sheetData>
  <mergeCells count="11">
    <mergeCell ref="B11:C11"/>
    <mergeCell ref="B13:C13"/>
    <mergeCell ref="B55:C55"/>
    <mergeCell ref="J74:K74"/>
    <mergeCell ref="B56:C56"/>
    <mergeCell ref="J25:K25"/>
    <mergeCell ref="J75:K75"/>
    <mergeCell ref="R65:S65"/>
    <mergeCell ref="R66:S66"/>
    <mergeCell ref="R25:S25"/>
    <mergeCell ref="R26:S26"/>
  </mergeCells>
  <phoneticPr fontId="1"/>
  <printOptions gridLinesSet="0"/>
  <pageMargins left="0.78740157480314965" right="0.78740157480314965" top="0.82677165354330717" bottom="0.78740157480314965" header="0.59055118110236227" footer="0.11811023622047245"/>
  <pageSetup paperSize="9" scale="98"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234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233</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47">
        <v>32030890</v>
      </c>
      <c r="F11" s="112">
        <v>70768583</v>
      </c>
      <c r="G11" s="103"/>
      <c r="H11" s="135"/>
      <c r="I11" s="76"/>
      <c r="J11" s="76"/>
      <c r="K11" s="81" t="s">
        <v>18</v>
      </c>
      <c r="L11" s="75"/>
      <c r="M11" s="156">
        <v>132</v>
      </c>
      <c r="N11" s="161" t="s">
        <v>13</v>
      </c>
      <c r="O11" s="73"/>
      <c r="P11" s="134"/>
      <c r="Q11" s="71"/>
      <c r="R11" s="71"/>
      <c r="S11" s="81" t="s">
        <v>14</v>
      </c>
      <c r="T11" s="75"/>
      <c r="U11" s="156">
        <v>1611</v>
      </c>
      <c r="V11" s="161" t="s">
        <v>13</v>
      </c>
    </row>
    <row r="12" spans="1:22" ht="10.5" customHeight="1">
      <c r="C12" s="63"/>
      <c r="D12" s="63"/>
      <c r="E12" s="136"/>
      <c r="F12" s="76"/>
      <c r="G12" s="76"/>
      <c r="H12" s="135"/>
      <c r="I12" s="76"/>
      <c r="J12" s="76"/>
      <c r="K12" s="81" t="s">
        <v>226</v>
      </c>
      <c r="L12" s="75"/>
      <c r="M12" s="162">
        <v>63</v>
      </c>
      <c r="N12" s="161" t="s">
        <v>13</v>
      </c>
      <c r="O12" s="110"/>
      <c r="P12" s="134"/>
      <c r="Q12" s="71"/>
      <c r="R12" s="71"/>
      <c r="S12" s="81" t="s">
        <v>16</v>
      </c>
      <c r="T12" s="75"/>
      <c r="U12" s="156">
        <v>1797</v>
      </c>
      <c r="V12" s="161" t="s">
        <v>13</v>
      </c>
    </row>
    <row r="13" spans="1:22" ht="10.5" customHeight="1">
      <c r="B13" s="494" t="s">
        <v>175</v>
      </c>
      <c r="C13" s="494"/>
      <c r="D13" s="63"/>
      <c r="E13" s="147">
        <v>11939431</v>
      </c>
      <c r="F13" s="112">
        <v>40627022</v>
      </c>
      <c r="G13" s="78"/>
      <c r="H13" s="135"/>
      <c r="I13" s="76"/>
      <c r="J13" s="76"/>
      <c r="K13" s="81" t="s">
        <v>24</v>
      </c>
      <c r="L13" s="75"/>
      <c r="M13" s="162">
        <v>74119</v>
      </c>
      <c r="N13" s="161">
        <v>275517</v>
      </c>
      <c r="O13" s="73"/>
      <c r="P13" s="144"/>
      <c r="Q13" s="107"/>
      <c r="R13" s="107"/>
      <c r="S13" s="86" t="s">
        <v>19</v>
      </c>
      <c r="T13" s="75"/>
      <c r="U13" s="156">
        <v>6112</v>
      </c>
      <c r="V13" s="161" t="s">
        <v>13</v>
      </c>
    </row>
    <row r="14" spans="1:22" ht="10.5" customHeight="1">
      <c r="D14" s="75"/>
      <c r="E14" s="146"/>
      <c r="G14" s="78"/>
      <c r="H14" s="135"/>
      <c r="I14" s="76"/>
      <c r="J14" s="76"/>
      <c r="K14" s="81" t="s">
        <v>224</v>
      </c>
      <c r="L14" s="75"/>
      <c r="M14" s="164">
        <v>1199</v>
      </c>
      <c r="N14" s="158" t="s">
        <v>13</v>
      </c>
      <c r="O14" s="110"/>
      <c r="P14" s="144"/>
      <c r="Q14" s="107"/>
      <c r="R14" s="107"/>
      <c r="S14" s="86" t="s">
        <v>225</v>
      </c>
      <c r="T14" s="75"/>
      <c r="U14" s="156">
        <v>25893</v>
      </c>
      <c r="V14" s="161">
        <v>24</v>
      </c>
    </row>
    <row r="15" spans="1:22" ht="10.5" customHeight="1">
      <c r="C15" s="81" t="s">
        <v>17</v>
      </c>
      <c r="D15" s="75"/>
      <c r="E15" s="160">
        <v>1039500</v>
      </c>
      <c r="F15" s="159">
        <v>3292902</v>
      </c>
      <c r="G15" s="78"/>
      <c r="H15" s="135"/>
      <c r="I15" s="76"/>
      <c r="J15" s="76"/>
      <c r="K15" s="81" t="s">
        <v>27</v>
      </c>
      <c r="L15" s="75"/>
      <c r="M15" s="156">
        <v>35</v>
      </c>
      <c r="N15" s="161" t="s">
        <v>13</v>
      </c>
      <c r="O15" s="82"/>
      <c r="P15" s="144"/>
      <c r="Q15" s="107"/>
      <c r="R15" s="107"/>
      <c r="S15" s="86" t="s">
        <v>223</v>
      </c>
      <c r="T15" s="75"/>
      <c r="U15" s="156">
        <v>1379</v>
      </c>
      <c r="V15" s="161" t="s">
        <v>13</v>
      </c>
    </row>
    <row r="16" spans="1:22" ht="10.5" customHeight="1">
      <c r="C16" s="81" t="s">
        <v>20</v>
      </c>
      <c r="D16" s="75"/>
      <c r="E16" s="164">
        <v>54583</v>
      </c>
      <c r="F16" s="159">
        <v>172185</v>
      </c>
      <c r="G16" s="78"/>
      <c r="H16" s="135"/>
      <c r="I16" s="76"/>
      <c r="J16" s="76"/>
      <c r="M16" s="145"/>
      <c r="O16" s="110"/>
      <c r="P16" s="144"/>
      <c r="Q16" s="107"/>
      <c r="R16" s="107"/>
      <c r="T16" s="63"/>
      <c r="U16" s="156"/>
      <c r="V16" s="158"/>
    </row>
    <row r="17" spans="3:22" ht="10.5" customHeight="1">
      <c r="C17" s="81" t="s">
        <v>23</v>
      </c>
      <c r="D17" s="75"/>
      <c r="E17" s="160">
        <v>1982993</v>
      </c>
      <c r="F17" s="159">
        <v>6182452</v>
      </c>
      <c r="G17" s="78"/>
      <c r="H17" s="135"/>
      <c r="I17" s="76"/>
      <c r="J17" s="76"/>
      <c r="K17" s="81" t="s">
        <v>30</v>
      </c>
      <c r="L17" s="75"/>
      <c r="M17" s="156">
        <v>262</v>
      </c>
      <c r="N17" s="161">
        <v>1015</v>
      </c>
      <c r="O17" s="73"/>
      <c r="P17" s="134"/>
      <c r="Q17" s="71"/>
      <c r="R17" s="71"/>
      <c r="S17" s="172" t="s">
        <v>222</v>
      </c>
      <c r="T17" s="75"/>
      <c r="U17" s="156">
        <v>240</v>
      </c>
      <c r="V17" s="161" t="s">
        <v>13</v>
      </c>
    </row>
    <row r="18" spans="3:22" ht="10.5" customHeight="1">
      <c r="C18" s="81" t="s">
        <v>26</v>
      </c>
      <c r="D18" s="75"/>
      <c r="E18" s="160">
        <v>1408187</v>
      </c>
      <c r="F18" s="159">
        <v>1771131</v>
      </c>
      <c r="G18" s="78"/>
      <c r="H18" s="135"/>
      <c r="I18" s="88"/>
      <c r="K18" s="81" t="s">
        <v>187</v>
      </c>
      <c r="L18" s="75"/>
      <c r="M18" s="162">
        <v>141</v>
      </c>
      <c r="N18" s="161" t="s">
        <v>13</v>
      </c>
      <c r="O18" s="96"/>
      <c r="P18" s="144"/>
      <c r="Q18" s="107"/>
      <c r="R18" s="107"/>
      <c r="S18" s="106" t="s">
        <v>34</v>
      </c>
      <c r="T18" s="75"/>
      <c r="U18" s="156">
        <v>2652</v>
      </c>
      <c r="V18" s="161" t="s">
        <v>13</v>
      </c>
    </row>
    <row r="19" spans="3:22" ht="10.5" customHeight="1">
      <c r="C19" s="81" t="s">
        <v>220</v>
      </c>
      <c r="D19" s="63"/>
      <c r="E19" s="160">
        <v>1331614</v>
      </c>
      <c r="F19" s="159">
        <v>1333913</v>
      </c>
      <c r="G19" s="78"/>
      <c r="H19" s="135"/>
      <c r="I19" s="76"/>
      <c r="K19" s="81" t="s">
        <v>232</v>
      </c>
      <c r="L19" s="63" t="s">
        <v>231</v>
      </c>
      <c r="M19" s="162">
        <v>189</v>
      </c>
      <c r="N19" s="161" t="s">
        <v>13</v>
      </c>
      <c r="O19" s="82"/>
      <c r="P19" s="144"/>
      <c r="Q19" s="107"/>
      <c r="R19" s="107"/>
      <c r="S19" s="106" t="s">
        <v>218</v>
      </c>
      <c r="T19" s="75"/>
      <c r="U19" s="156">
        <v>836</v>
      </c>
      <c r="V19" s="161" t="s">
        <v>13</v>
      </c>
    </row>
    <row r="20" spans="3:22" ht="10.5" customHeight="1">
      <c r="C20" s="63"/>
      <c r="D20" s="75"/>
      <c r="E20" s="165"/>
      <c r="F20" s="163"/>
      <c r="G20" s="83"/>
      <c r="H20" s="135"/>
      <c r="I20" s="76"/>
      <c r="J20" s="76"/>
      <c r="K20" s="91" t="s">
        <v>230</v>
      </c>
      <c r="L20" s="63"/>
      <c r="M20" s="156">
        <v>19</v>
      </c>
      <c r="N20" s="161" t="s">
        <v>13</v>
      </c>
      <c r="O20" s="82"/>
      <c r="P20" s="144"/>
      <c r="Q20" s="107"/>
      <c r="R20" s="107"/>
      <c r="S20" s="91" t="s">
        <v>217</v>
      </c>
      <c r="T20" s="63"/>
      <c r="U20" s="156">
        <v>3752</v>
      </c>
      <c r="V20" s="161" t="s">
        <v>13</v>
      </c>
    </row>
    <row r="21" spans="3:22" ht="10.5" customHeight="1">
      <c r="C21" s="81" t="s">
        <v>35</v>
      </c>
      <c r="D21" s="75"/>
      <c r="E21" s="160">
        <v>72843</v>
      </c>
      <c r="F21" s="161">
        <v>273346</v>
      </c>
      <c r="G21" s="78"/>
      <c r="H21" s="139"/>
      <c r="I21" s="88"/>
      <c r="M21" s="145"/>
      <c r="O21" s="82"/>
      <c r="P21" s="134"/>
      <c r="Q21" s="71"/>
      <c r="R21" s="71"/>
      <c r="S21" s="63"/>
      <c r="T21" s="63"/>
      <c r="U21" s="133"/>
      <c r="V21" s="74"/>
    </row>
    <row r="22" spans="3:22" ht="10.5" customHeight="1">
      <c r="C22" s="81" t="s">
        <v>36</v>
      </c>
      <c r="D22" s="75"/>
      <c r="E22" s="160">
        <v>16818</v>
      </c>
      <c r="F22" s="161" t="s">
        <v>13</v>
      </c>
      <c r="G22" s="90"/>
      <c r="H22" s="135"/>
      <c r="I22" s="76"/>
      <c r="J22" s="495" t="s">
        <v>174</v>
      </c>
      <c r="K22" s="495"/>
      <c r="L22" s="75"/>
      <c r="M22" s="140">
        <v>1026282</v>
      </c>
      <c r="N22" s="96">
        <v>504615</v>
      </c>
      <c r="O22" s="73"/>
      <c r="P22" s="134"/>
      <c r="Q22" s="71"/>
      <c r="R22" s="493" t="s">
        <v>173</v>
      </c>
      <c r="S22" s="493"/>
      <c r="T22" s="75"/>
      <c r="U22" s="140">
        <v>6729653</v>
      </c>
      <c r="V22" s="96">
        <v>8038346</v>
      </c>
    </row>
    <row r="23" spans="3:22" ht="10.5" customHeight="1">
      <c r="C23" s="81" t="s">
        <v>38</v>
      </c>
      <c r="D23" s="75"/>
      <c r="E23" s="160">
        <v>969577</v>
      </c>
      <c r="F23" s="159">
        <v>1016365</v>
      </c>
      <c r="G23" s="78"/>
      <c r="H23" s="139"/>
      <c r="I23" s="76"/>
      <c r="J23" s="76"/>
      <c r="L23" s="75"/>
      <c r="M23" s="133"/>
      <c r="N23" s="74"/>
      <c r="O23" s="73"/>
      <c r="P23" s="134"/>
      <c r="Q23" s="71"/>
      <c r="T23" s="63"/>
      <c r="U23" s="133"/>
    </row>
    <row r="24" spans="3:22" ht="10.5" customHeight="1">
      <c r="C24" s="81" t="s">
        <v>40</v>
      </c>
      <c r="D24" s="75"/>
      <c r="E24" s="160">
        <v>1196309</v>
      </c>
      <c r="F24" s="159">
        <v>1108930</v>
      </c>
      <c r="G24" s="78"/>
      <c r="H24" s="135"/>
      <c r="I24" s="76"/>
      <c r="J24" s="76"/>
      <c r="K24" s="81" t="s">
        <v>37</v>
      </c>
      <c r="L24" s="75"/>
      <c r="M24" s="156">
        <v>23546</v>
      </c>
      <c r="N24" s="158">
        <v>4199</v>
      </c>
      <c r="O24" s="73"/>
      <c r="P24" s="134"/>
      <c r="Q24" s="71"/>
      <c r="R24" s="71"/>
      <c r="S24" s="81" t="s">
        <v>42</v>
      </c>
      <c r="T24" s="75"/>
      <c r="U24" s="156">
        <v>226805</v>
      </c>
      <c r="V24" s="158">
        <v>2669171</v>
      </c>
    </row>
    <row r="25" spans="3:22" ht="10.5" customHeight="1">
      <c r="C25" s="81" t="s">
        <v>45</v>
      </c>
      <c r="D25" s="63"/>
      <c r="E25" s="160">
        <v>367320</v>
      </c>
      <c r="F25" s="159">
        <v>286549</v>
      </c>
      <c r="G25" s="78"/>
      <c r="H25" s="135"/>
      <c r="I25" s="76"/>
      <c r="J25" s="76"/>
      <c r="K25" s="86" t="s">
        <v>39</v>
      </c>
      <c r="L25" s="75"/>
      <c r="M25" s="156">
        <v>208</v>
      </c>
      <c r="N25" s="161" t="s">
        <v>13</v>
      </c>
      <c r="O25" s="73"/>
      <c r="P25" s="134"/>
      <c r="Q25" s="71"/>
      <c r="R25" s="71"/>
      <c r="S25" s="81" t="s">
        <v>44</v>
      </c>
      <c r="T25" s="75"/>
      <c r="U25" s="156">
        <v>5535908</v>
      </c>
      <c r="V25" s="158">
        <v>5305229</v>
      </c>
    </row>
    <row r="26" spans="3:22" ht="10.5" customHeight="1">
      <c r="C26" s="63"/>
      <c r="D26" s="75"/>
      <c r="E26" s="160"/>
      <c r="F26" s="159"/>
      <c r="G26" s="78"/>
      <c r="H26" s="135"/>
      <c r="I26" s="76"/>
      <c r="J26" s="76"/>
      <c r="K26" s="81" t="s">
        <v>41</v>
      </c>
      <c r="L26" s="75"/>
      <c r="M26" s="162">
        <v>48816</v>
      </c>
      <c r="N26" s="161">
        <v>46002</v>
      </c>
      <c r="O26" s="82"/>
      <c r="P26" s="134"/>
      <c r="Q26" s="71"/>
      <c r="R26" s="71"/>
      <c r="S26" s="81" t="s">
        <v>47</v>
      </c>
      <c r="T26" s="75"/>
      <c r="U26" s="156">
        <v>22569</v>
      </c>
      <c r="V26" s="158">
        <v>9912</v>
      </c>
    </row>
    <row r="27" spans="3:22" ht="10.5" customHeight="1">
      <c r="C27" s="81" t="s">
        <v>48</v>
      </c>
      <c r="D27" s="75"/>
      <c r="E27" s="160">
        <v>600189</v>
      </c>
      <c r="F27" s="159">
        <v>1775003</v>
      </c>
      <c r="G27" s="78"/>
      <c r="H27" s="135"/>
      <c r="I27" s="76"/>
      <c r="J27" s="76"/>
      <c r="K27" s="81" t="s">
        <v>43</v>
      </c>
      <c r="L27" s="63"/>
      <c r="M27" s="156">
        <v>8932</v>
      </c>
      <c r="N27" s="161" t="s">
        <v>13</v>
      </c>
      <c r="O27" s="82"/>
      <c r="P27" s="134"/>
      <c r="Q27" s="71"/>
      <c r="R27" s="71"/>
      <c r="S27" s="81" t="s">
        <v>216</v>
      </c>
      <c r="T27" s="75"/>
      <c r="U27" s="156">
        <v>57347</v>
      </c>
      <c r="V27" s="158" t="s">
        <v>13</v>
      </c>
    </row>
    <row r="28" spans="3:22" ht="10.5" customHeight="1">
      <c r="C28" s="81" t="s">
        <v>50</v>
      </c>
      <c r="D28" s="75"/>
      <c r="E28" s="160">
        <v>23569</v>
      </c>
      <c r="F28" s="161">
        <v>12</v>
      </c>
      <c r="G28" s="78"/>
      <c r="H28" s="135"/>
      <c r="I28" s="76"/>
      <c r="J28" s="76"/>
      <c r="K28" s="81" t="s">
        <v>46</v>
      </c>
      <c r="L28" s="75"/>
      <c r="M28" s="156">
        <v>1450</v>
      </c>
      <c r="N28" s="161" t="s">
        <v>13</v>
      </c>
      <c r="O28" s="73"/>
      <c r="P28" s="134"/>
      <c r="Q28" s="71"/>
      <c r="R28" s="71"/>
      <c r="S28" s="81" t="s">
        <v>52</v>
      </c>
      <c r="T28" s="75"/>
      <c r="U28" s="156">
        <v>25494</v>
      </c>
      <c r="V28" s="158" t="s">
        <v>13</v>
      </c>
    </row>
    <row r="29" spans="3:22" ht="10.5" customHeight="1">
      <c r="C29" s="81" t="s">
        <v>53</v>
      </c>
      <c r="D29" s="75"/>
      <c r="E29" s="160">
        <v>445590</v>
      </c>
      <c r="F29" s="159">
        <v>8737188</v>
      </c>
      <c r="G29" s="78"/>
      <c r="H29" s="135"/>
      <c r="I29" s="76"/>
      <c r="J29" s="76"/>
      <c r="L29" s="75"/>
      <c r="M29" s="156"/>
      <c r="N29" s="158"/>
      <c r="O29" s="82"/>
      <c r="P29" s="134"/>
      <c r="Q29" s="71"/>
      <c r="R29" s="71"/>
      <c r="T29" s="63"/>
      <c r="U29" s="156"/>
      <c r="V29" s="158"/>
    </row>
    <row r="30" spans="3:22" ht="10.5" customHeight="1">
      <c r="C30" s="81" t="s">
        <v>60</v>
      </c>
      <c r="D30" s="75"/>
      <c r="E30" s="160">
        <v>3584</v>
      </c>
      <c r="F30" s="161" t="s">
        <v>13</v>
      </c>
      <c r="G30" s="83"/>
      <c r="H30" s="135"/>
      <c r="I30" s="76"/>
      <c r="J30" s="76"/>
      <c r="K30" s="81" t="s">
        <v>51</v>
      </c>
      <c r="L30" s="75"/>
      <c r="M30" s="156">
        <v>128492</v>
      </c>
      <c r="N30" s="161">
        <v>53588</v>
      </c>
      <c r="O30" s="82"/>
      <c r="P30" s="134"/>
      <c r="Q30" s="71"/>
      <c r="R30" s="71"/>
      <c r="S30" s="81" t="s">
        <v>198</v>
      </c>
      <c r="T30" s="75"/>
      <c r="U30" s="162">
        <v>23</v>
      </c>
      <c r="V30" s="158" t="s">
        <v>13</v>
      </c>
    </row>
    <row r="31" spans="3:22" ht="10.5" customHeight="1">
      <c r="C31" s="81" t="s">
        <v>63</v>
      </c>
      <c r="D31" s="63"/>
      <c r="E31" s="160">
        <v>63966</v>
      </c>
      <c r="F31" s="159">
        <v>1420120</v>
      </c>
      <c r="G31" s="78"/>
      <c r="H31" s="135"/>
      <c r="I31" s="76"/>
      <c r="J31" s="76"/>
      <c r="K31" s="81" t="s">
        <v>54</v>
      </c>
      <c r="L31" s="75"/>
      <c r="M31" s="156">
        <v>54532</v>
      </c>
      <c r="N31" s="161" t="s">
        <v>13</v>
      </c>
      <c r="O31" s="73"/>
      <c r="P31" s="134"/>
      <c r="Q31" s="71"/>
      <c r="R31" s="71"/>
      <c r="S31" s="91" t="s">
        <v>57</v>
      </c>
      <c r="T31" s="75"/>
      <c r="U31" s="162">
        <v>42674</v>
      </c>
      <c r="V31" s="158" t="s">
        <v>13</v>
      </c>
    </row>
    <row r="32" spans="3:22" ht="10.5" customHeight="1">
      <c r="C32" s="63"/>
      <c r="D32" s="75"/>
      <c r="E32" s="160"/>
      <c r="F32" s="159"/>
      <c r="G32" s="78"/>
      <c r="H32" s="135"/>
      <c r="I32" s="76"/>
      <c r="J32" s="76"/>
      <c r="K32" s="81" t="s">
        <v>56</v>
      </c>
      <c r="L32" s="75"/>
      <c r="M32" s="156">
        <v>1230</v>
      </c>
      <c r="N32" s="161" t="s">
        <v>13</v>
      </c>
      <c r="O32" s="82"/>
      <c r="P32" s="134"/>
      <c r="Q32" s="71"/>
      <c r="R32" s="71"/>
      <c r="S32" s="81" t="s">
        <v>59</v>
      </c>
      <c r="T32" s="75"/>
      <c r="U32" s="156">
        <v>10602</v>
      </c>
      <c r="V32" s="158" t="s">
        <v>13</v>
      </c>
    </row>
    <row r="33" spans="3:22" ht="10.5" customHeight="1">
      <c r="C33" s="81" t="s">
        <v>65</v>
      </c>
      <c r="D33" s="75"/>
      <c r="E33" s="160">
        <v>26857</v>
      </c>
      <c r="F33" s="161" t="s">
        <v>13</v>
      </c>
      <c r="G33" s="78"/>
      <c r="H33" s="135"/>
      <c r="I33" s="76"/>
      <c r="J33" s="76"/>
      <c r="K33" s="81" t="s">
        <v>58</v>
      </c>
      <c r="L33" s="63"/>
      <c r="M33" s="156">
        <v>7719</v>
      </c>
      <c r="N33" s="161" t="s">
        <v>13</v>
      </c>
      <c r="O33" s="73"/>
      <c r="P33" s="134"/>
      <c r="Q33" s="71"/>
      <c r="R33" s="71"/>
      <c r="S33" s="81" t="s">
        <v>62</v>
      </c>
      <c r="T33" s="75"/>
      <c r="U33" s="156">
        <v>62958</v>
      </c>
      <c r="V33" s="158" t="s">
        <v>13</v>
      </c>
    </row>
    <row r="34" spans="3:22" ht="10.5" customHeight="1">
      <c r="C34" s="81" t="s">
        <v>68</v>
      </c>
      <c r="D34" s="75"/>
      <c r="E34" s="160">
        <v>68420</v>
      </c>
      <c r="F34" s="161">
        <v>648</v>
      </c>
      <c r="G34" s="78"/>
      <c r="H34" s="135"/>
      <c r="I34" s="76"/>
      <c r="J34" s="76"/>
      <c r="K34" s="81" t="s">
        <v>61</v>
      </c>
      <c r="L34" s="75"/>
      <c r="M34" s="156">
        <v>728</v>
      </c>
      <c r="N34" s="161" t="s">
        <v>13</v>
      </c>
      <c r="O34" s="73"/>
      <c r="P34" s="134"/>
      <c r="Q34" s="71"/>
      <c r="R34" s="71"/>
      <c r="S34" s="81" t="s">
        <v>64</v>
      </c>
      <c r="T34" s="75"/>
      <c r="U34" s="156">
        <v>255272</v>
      </c>
      <c r="V34" s="158">
        <v>54034</v>
      </c>
    </row>
    <row r="35" spans="3:22" ht="10.5" customHeight="1">
      <c r="C35" s="81" t="s">
        <v>197</v>
      </c>
      <c r="D35" s="75"/>
      <c r="E35" s="160">
        <v>84</v>
      </c>
      <c r="F35" s="161" t="s">
        <v>13</v>
      </c>
      <c r="G35" s="78"/>
      <c r="H35" s="135"/>
      <c r="I35" s="76"/>
      <c r="J35" s="76"/>
      <c r="L35" s="75"/>
      <c r="M35" s="156"/>
      <c r="N35" s="158"/>
      <c r="O35" s="73"/>
      <c r="P35" s="134"/>
      <c r="Q35" s="71"/>
      <c r="R35" s="71"/>
      <c r="T35" s="63"/>
      <c r="U35" s="156"/>
      <c r="V35" s="158"/>
    </row>
    <row r="36" spans="3:22" ht="10.5" customHeight="1">
      <c r="C36" s="91" t="s">
        <v>75</v>
      </c>
      <c r="D36" s="75"/>
      <c r="E36" s="160">
        <v>67389</v>
      </c>
      <c r="F36" s="161" t="s">
        <v>13</v>
      </c>
      <c r="G36" s="83"/>
      <c r="H36" s="135"/>
      <c r="I36" s="76"/>
      <c r="J36" s="76"/>
      <c r="K36" s="81" t="s">
        <v>66</v>
      </c>
      <c r="L36" s="75"/>
      <c r="M36" s="156">
        <v>1768</v>
      </c>
      <c r="N36" s="161" t="s">
        <v>13</v>
      </c>
      <c r="O36" s="73"/>
      <c r="P36" s="134"/>
      <c r="Q36" s="71"/>
      <c r="R36" s="71"/>
      <c r="S36" s="81" t="s">
        <v>67</v>
      </c>
      <c r="T36" s="75"/>
      <c r="U36" s="156">
        <v>9514</v>
      </c>
      <c r="V36" s="161" t="s">
        <v>13</v>
      </c>
    </row>
    <row r="37" spans="3:22" ht="10.5" customHeight="1">
      <c r="C37" s="81" t="s">
        <v>78</v>
      </c>
      <c r="D37" s="63"/>
      <c r="E37" s="160">
        <v>87069</v>
      </c>
      <c r="F37" s="159">
        <v>1681076</v>
      </c>
      <c r="G37" s="78"/>
      <c r="H37" s="135"/>
      <c r="I37" s="76"/>
      <c r="J37" s="76"/>
      <c r="K37" s="81" t="s">
        <v>71</v>
      </c>
      <c r="L37" s="75"/>
      <c r="M37" s="156">
        <v>1641</v>
      </c>
      <c r="N37" s="161" t="s">
        <v>13</v>
      </c>
      <c r="O37" s="73"/>
      <c r="P37" s="134"/>
      <c r="Q37" s="71"/>
      <c r="R37" s="71"/>
      <c r="S37" s="81" t="s">
        <v>72</v>
      </c>
      <c r="T37" s="75"/>
      <c r="U37" s="156">
        <v>12591</v>
      </c>
      <c r="V37" s="161" t="s">
        <v>13</v>
      </c>
    </row>
    <row r="38" spans="3:22" ht="10.5" customHeight="1">
      <c r="C38" s="63"/>
      <c r="D38" s="75"/>
      <c r="E38" s="160"/>
      <c r="F38" s="161"/>
      <c r="G38" s="83"/>
      <c r="H38" s="135"/>
      <c r="I38" s="76"/>
      <c r="J38" s="76"/>
      <c r="K38" s="81" t="s">
        <v>73</v>
      </c>
      <c r="L38" s="75"/>
      <c r="M38" s="156">
        <v>326</v>
      </c>
      <c r="N38" s="161" t="s">
        <v>13</v>
      </c>
      <c r="O38" s="82"/>
      <c r="P38" s="134"/>
      <c r="Q38" s="71"/>
      <c r="R38" s="71"/>
      <c r="S38" s="81" t="s">
        <v>74</v>
      </c>
      <c r="T38" s="75"/>
      <c r="U38" s="156">
        <v>81104</v>
      </c>
      <c r="V38" s="161" t="s">
        <v>13</v>
      </c>
    </row>
    <row r="39" spans="3:22" ht="10.5" customHeight="1">
      <c r="C39" s="81" t="s">
        <v>80</v>
      </c>
      <c r="D39" s="75"/>
      <c r="E39" s="160">
        <v>157456</v>
      </c>
      <c r="F39" s="159">
        <v>648790</v>
      </c>
      <c r="G39" s="78"/>
      <c r="H39" s="135"/>
      <c r="I39" s="76"/>
      <c r="J39" s="76"/>
      <c r="K39" s="81" t="s">
        <v>171</v>
      </c>
      <c r="L39" s="63"/>
      <c r="M39" s="156">
        <v>500</v>
      </c>
      <c r="N39" s="161" t="s">
        <v>13</v>
      </c>
      <c r="O39" s="73"/>
      <c r="P39" s="134"/>
      <c r="Q39" s="71"/>
      <c r="R39" s="71"/>
      <c r="S39" s="86" t="s">
        <v>213</v>
      </c>
      <c r="T39" s="75"/>
      <c r="U39" s="156">
        <v>2580</v>
      </c>
      <c r="V39" s="161" t="s">
        <v>13</v>
      </c>
    </row>
    <row r="40" spans="3:22" ht="10.5" customHeight="1">
      <c r="C40" s="91" t="s">
        <v>83</v>
      </c>
      <c r="D40" s="75"/>
      <c r="E40" s="160">
        <v>635434</v>
      </c>
      <c r="F40" s="159">
        <v>1157793</v>
      </c>
      <c r="G40" s="78"/>
      <c r="H40" s="135"/>
      <c r="I40" s="76"/>
      <c r="J40" s="76"/>
      <c r="K40" s="86" t="s">
        <v>214</v>
      </c>
      <c r="L40" s="75"/>
      <c r="M40" s="156">
        <v>1200</v>
      </c>
      <c r="N40" s="161" t="s">
        <v>13</v>
      </c>
      <c r="O40" s="73"/>
      <c r="P40" s="134"/>
      <c r="Q40" s="71"/>
      <c r="R40" s="71"/>
      <c r="S40" s="81" t="s">
        <v>79</v>
      </c>
      <c r="T40" s="75"/>
      <c r="U40" s="156">
        <v>28858</v>
      </c>
      <c r="V40" s="161" t="s">
        <v>13</v>
      </c>
    </row>
    <row r="41" spans="3:22" ht="10.5" customHeight="1">
      <c r="C41" s="81" t="s">
        <v>85</v>
      </c>
      <c r="D41" s="75"/>
      <c r="E41" s="160">
        <v>86587</v>
      </c>
      <c r="F41" s="159">
        <v>5713463</v>
      </c>
      <c r="G41" s="78"/>
      <c r="H41" s="135"/>
      <c r="I41" s="76"/>
      <c r="J41" s="76"/>
      <c r="L41" s="75"/>
      <c r="M41" s="156"/>
      <c r="N41" s="158"/>
      <c r="O41" s="73"/>
      <c r="P41" s="134"/>
      <c r="Q41" s="71"/>
      <c r="R41" s="71"/>
      <c r="T41" s="63"/>
      <c r="U41" s="156"/>
      <c r="V41" s="158"/>
    </row>
    <row r="42" spans="3:22" ht="10.5" customHeight="1">
      <c r="C42" s="81" t="s">
        <v>186</v>
      </c>
      <c r="D42" s="75"/>
      <c r="E42" s="160">
        <v>302311</v>
      </c>
      <c r="F42" s="159">
        <v>291092</v>
      </c>
      <c r="G42" s="78"/>
      <c r="H42" s="135"/>
      <c r="I42" s="76"/>
      <c r="J42" s="76"/>
      <c r="K42" s="81" t="s">
        <v>81</v>
      </c>
      <c r="L42" s="75"/>
      <c r="M42" s="156">
        <v>4128</v>
      </c>
      <c r="N42" s="161" t="s">
        <v>13</v>
      </c>
      <c r="O42" s="82"/>
      <c r="P42" s="134"/>
      <c r="Q42" s="71"/>
      <c r="R42" s="71"/>
      <c r="S42" s="81" t="s">
        <v>82</v>
      </c>
      <c r="T42" s="75"/>
      <c r="U42" s="156">
        <v>36511</v>
      </c>
      <c r="V42" s="161" t="s">
        <v>13</v>
      </c>
    </row>
    <row r="43" spans="3:22" ht="10.5" customHeight="1">
      <c r="C43" s="101" t="s">
        <v>93</v>
      </c>
      <c r="D43" s="63"/>
      <c r="E43" s="160">
        <v>543745</v>
      </c>
      <c r="F43" s="159">
        <v>3739568</v>
      </c>
      <c r="G43" s="78"/>
      <c r="H43" s="135"/>
      <c r="I43" s="76"/>
      <c r="J43" s="76"/>
      <c r="K43" s="81" t="s">
        <v>84</v>
      </c>
      <c r="L43" s="75"/>
      <c r="M43" s="156">
        <v>545</v>
      </c>
      <c r="N43" s="161" t="s">
        <v>13</v>
      </c>
      <c r="O43" s="82"/>
      <c r="P43" s="134"/>
      <c r="Q43" s="71"/>
      <c r="R43" s="71"/>
      <c r="S43" s="81" t="s">
        <v>87</v>
      </c>
      <c r="T43" s="75"/>
      <c r="U43" s="156">
        <v>6704</v>
      </c>
      <c r="V43" s="161" t="s">
        <v>13</v>
      </c>
    </row>
    <row r="44" spans="3:22" ht="10.5" customHeight="1">
      <c r="C44" s="63"/>
      <c r="D44" s="63"/>
      <c r="E44" s="160"/>
      <c r="F44" s="159"/>
      <c r="G44" s="78"/>
      <c r="H44" s="135"/>
      <c r="I44" s="76"/>
      <c r="J44" s="76"/>
      <c r="K44" s="81" t="s">
        <v>86</v>
      </c>
      <c r="L44" s="75"/>
      <c r="M44" s="162">
        <v>2494</v>
      </c>
      <c r="N44" s="161" t="s">
        <v>13</v>
      </c>
      <c r="O44" s="82"/>
      <c r="P44" s="134"/>
      <c r="Q44" s="71"/>
      <c r="R44" s="71"/>
      <c r="S44" s="81" t="s">
        <v>89</v>
      </c>
      <c r="T44" s="75"/>
      <c r="U44" s="162">
        <v>346</v>
      </c>
      <c r="V44" s="161" t="s">
        <v>13</v>
      </c>
    </row>
    <row r="45" spans="3:22" ht="10.5" customHeight="1">
      <c r="C45" s="81" t="s">
        <v>95</v>
      </c>
      <c r="D45" s="75"/>
      <c r="E45" s="164">
        <v>38642</v>
      </c>
      <c r="F45" s="161" t="s">
        <v>13</v>
      </c>
      <c r="G45" s="78"/>
      <c r="H45" s="135"/>
      <c r="I45" s="76"/>
      <c r="J45" s="76"/>
      <c r="K45" s="81" t="s">
        <v>88</v>
      </c>
      <c r="L45" s="63"/>
      <c r="M45" s="162">
        <v>79618</v>
      </c>
      <c r="N45" s="161">
        <v>33132</v>
      </c>
      <c r="O45" s="82"/>
      <c r="P45" s="134"/>
      <c r="Q45" s="71"/>
      <c r="R45" s="71"/>
      <c r="S45" s="81" t="s">
        <v>92</v>
      </c>
      <c r="T45" s="75"/>
      <c r="U45" s="156">
        <v>9684</v>
      </c>
      <c r="V45" s="161" t="s">
        <v>13</v>
      </c>
    </row>
    <row r="46" spans="3:22" ht="10.5" customHeight="1">
      <c r="C46" s="81" t="s">
        <v>98</v>
      </c>
      <c r="D46" s="75"/>
      <c r="E46" s="164">
        <v>53150</v>
      </c>
      <c r="F46" s="161" t="s">
        <v>13</v>
      </c>
      <c r="G46" s="90"/>
      <c r="H46" s="135"/>
      <c r="I46" s="88"/>
      <c r="J46" s="76"/>
      <c r="K46" s="81" t="s">
        <v>91</v>
      </c>
      <c r="L46" s="75"/>
      <c r="M46" s="162">
        <v>6317</v>
      </c>
      <c r="N46" s="161">
        <v>9658</v>
      </c>
      <c r="O46" s="82"/>
      <c r="P46" s="134"/>
      <c r="Q46" s="71"/>
      <c r="R46" s="71"/>
      <c r="S46" s="91" t="s">
        <v>94</v>
      </c>
      <c r="T46" s="75"/>
      <c r="U46" s="156">
        <v>119085</v>
      </c>
      <c r="V46" s="161" t="s">
        <v>13</v>
      </c>
    </row>
    <row r="47" spans="3:22" ht="10.5" customHeight="1">
      <c r="C47" s="81" t="s">
        <v>100</v>
      </c>
      <c r="D47" s="75"/>
      <c r="E47" s="164">
        <v>155977</v>
      </c>
      <c r="F47" s="161">
        <v>3200</v>
      </c>
      <c r="G47" s="90"/>
      <c r="H47" s="135"/>
      <c r="I47" s="88"/>
      <c r="J47" s="88"/>
      <c r="L47" s="75"/>
      <c r="M47" s="162"/>
      <c r="N47" s="158"/>
      <c r="O47" s="73"/>
      <c r="P47" s="134"/>
      <c r="Q47" s="71"/>
      <c r="R47" s="71"/>
      <c r="T47" s="63"/>
      <c r="U47" s="156"/>
      <c r="V47" s="158"/>
    </row>
    <row r="48" spans="3:22" ht="10.5" customHeight="1">
      <c r="C48" s="81" t="s">
        <v>106</v>
      </c>
      <c r="D48" s="75"/>
      <c r="E48" s="164">
        <v>44519</v>
      </c>
      <c r="F48" s="161">
        <v>12700</v>
      </c>
      <c r="G48" s="90"/>
      <c r="H48" s="139"/>
      <c r="I48" s="88"/>
      <c r="J48" s="88"/>
      <c r="K48" s="81" t="s">
        <v>96</v>
      </c>
      <c r="L48" s="75"/>
      <c r="M48" s="162">
        <v>13091</v>
      </c>
      <c r="N48" s="161">
        <v>20653</v>
      </c>
      <c r="O48" s="73"/>
      <c r="P48" s="134"/>
      <c r="Q48" s="71"/>
      <c r="R48" s="71"/>
      <c r="S48" s="81" t="s">
        <v>97</v>
      </c>
      <c r="T48" s="75"/>
      <c r="U48" s="156">
        <v>93229</v>
      </c>
      <c r="V48" s="161" t="s">
        <v>13</v>
      </c>
    </row>
    <row r="49" spans="2:22" ht="10.5" customHeight="1">
      <c r="C49" s="91" t="s">
        <v>109</v>
      </c>
      <c r="D49" s="63"/>
      <c r="E49" s="164">
        <v>21094</v>
      </c>
      <c r="F49" s="161" t="s">
        <v>13</v>
      </c>
      <c r="G49" s="83"/>
      <c r="H49" s="139"/>
      <c r="I49" s="88"/>
      <c r="J49" s="88"/>
      <c r="K49" s="81" t="s">
        <v>212</v>
      </c>
      <c r="L49" s="75"/>
      <c r="M49" s="162">
        <v>167</v>
      </c>
      <c r="N49" s="161">
        <v>186</v>
      </c>
      <c r="O49" s="82"/>
      <c r="P49" s="134"/>
      <c r="Q49" s="71"/>
      <c r="R49" s="71"/>
      <c r="S49" s="102" t="s">
        <v>105</v>
      </c>
      <c r="T49" s="75"/>
      <c r="U49" s="156">
        <v>22728</v>
      </c>
      <c r="V49" s="161" t="s">
        <v>13</v>
      </c>
    </row>
    <row r="50" spans="2:22" ht="10.5" customHeight="1">
      <c r="D50" s="75"/>
      <c r="E50" s="160"/>
      <c r="F50" s="161"/>
      <c r="G50" s="90"/>
      <c r="H50" s="139"/>
      <c r="I50" s="88"/>
      <c r="J50" s="88"/>
      <c r="K50" s="86" t="s">
        <v>211</v>
      </c>
      <c r="L50" s="75"/>
      <c r="M50" s="156">
        <v>877</v>
      </c>
      <c r="N50" s="158" t="s">
        <v>13</v>
      </c>
      <c r="O50" s="73"/>
      <c r="P50" s="134"/>
      <c r="Q50" s="71"/>
      <c r="R50" s="71"/>
      <c r="S50" s="81" t="s">
        <v>210</v>
      </c>
      <c r="T50" s="63"/>
      <c r="U50" s="156">
        <v>4513</v>
      </c>
      <c r="V50" s="158" t="s">
        <v>13</v>
      </c>
    </row>
    <row r="51" spans="2:22" ht="10.5" customHeight="1">
      <c r="C51" s="81" t="s">
        <v>111</v>
      </c>
      <c r="D51" s="75"/>
      <c r="E51" s="160">
        <v>13151</v>
      </c>
      <c r="F51" s="161" t="s">
        <v>13</v>
      </c>
      <c r="G51" s="83"/>
      <c r="H51" s="139"/>
      <c r="I51" s="76"/>
      <c r="J51" s="88"/>
      <c r="K51" s="81" t="s">
        <v>104</v>
      </c>
      <c r="L51" s="63"/>
      <c r="M51" s="162">
        <v>16469</v>
      </c>
      <c r="N51" s="161" t="s">
        <v>13</v>
      </c>
      <c r="O51" s="73"/>
      <c r="P51" s="134"/>
      <c r="Q51" s="71"/>
      <c r="R51" s="71"/>
      <c r="S51" s="81" t="s">
        <v>108</v>
      </c>
      <c r="T51" s="63"/>
      <c r="U51" s="156">
        <v>3271</v>
      </c>
      <c r="V51" s="161" t="s">
        <v>13</v>
      </c>
    </row>
    <row r="52" spans="2:22" ht="10.5" customHeight="1">
      <c r="C52" s="81" t="s">
        <v>114</v>
      </c>
      <c r="D52" s="75"/>
      <c r="E52" s="160">
        <v>16699</v>
      </c>
      <c r="F52" s="161">
        <v>8596</v>
      </c>
      <c r="G52" s="78"/>
      <c r="H52" s="139"/>
      <c r="I52" s="76"/>
      <c r="J52" s="76"/>
      <c r="K52" s="81" t="s">
        <v>107</v>
      </c>
      <c r="L52" s="63"/>
      <c r="M52" s="162">
        <v>333</v>
      </c>
      <c r="N52" s="161" t="s">
        <v>13</v>
      </c>
      <c r="O52" s="73"/>
      <c r="P52" s="134"/>
      <c r="Q52" s="71"/>
      <c r="R52" s="71"/>
      <c r="S52" s="81" t="s">
        <v>110</v>
      </c>
      <c r="T52" s="75"/>
      <c r="U52" s="156">
        <v>6687</v>
      </c>
      <c r="V52" s="161" t="s">
        <v>13</v>
      </c>
    </row>
    <row r="53" spans="2:22" ht="10.5" customHeight="1">
      <c r="C53" s="168" t="s">
        <v>116</v>
      </c>
      <c r="D53" s="75"/>
      <c r="E53" s="160">
        <v>44205</v>
      </c>
      <c r="F53" s="161" t="s">
        <v>13</v>
      </c>
      <c r="G53" s="83"/>
      <c r="H53" s="139"/>
      <c r="I53" s="88"/>
      <c r="J53" s="76"/>
      <c r="K53" s="81"/>
      <c r="L53" s="63"/>
      <c r="M53" s="162"/>
      <c r="N53" s="161"/>
      <c r="O53" s="82"/>
      <c r="P53" s="134"/>
      <c r="Q53" s="71"/>
      <c r="T53" s="75"/>
      <c r="U53" s="133"/>
      <c r="V53" s="98"/>
    </row>
    <row r="54" spans="2:22" ht="10.5" customHeight="1">
      <c r="C54" s="63"/>
      <c r="D54" s="63"/>
      <c r="E54" s="136"/>
      <c r="F54" s="79"/>
      <c r="G54" s="78"/>
      <c r="H54" s="135"/>
      <c r="I54" s="88"/>
      <c r="J54" s="88"/>
      <c r="K54" s="81" t="s">
        <v>112</v>
      </c>
      <c r="L54" s="75"/>
      <c r="M54" s="156">
        <v>394779</v>
      </c>
      <c r="N54" s="161">
        <v>240628</v>
      </c>
      <c r="O54" s="82"/>
      <c r="P54" s="134"/>
      <c r="Q54" s="71"/>
      <c r="R54" s="71"/>
      <c r="S54" s="81" t="s">
        <v>113</v>
      </c>
      <c r="T54" s="75"/>
      <c r="U54" s="156">
        <v>5415</v>
      </c>
      <c r="V54" s="161" t="s">
        <v>13</v>
      </c>
    </row>
    <row r="55" spans="2:22" ht="10.5" customHeight="1">
      <c r="B55" s="494" t="s">
        <v>168</v>
      </c>
      <c r="C55" s="494"/>
      <c r="D55" s="75"/>
      <c r="E55" s="143">
        <v>7212228</v>
      </c>
      <c r="F55" s="93">
        <v>2393437</v>
      </c>
      <c r="G55" s="103"/>
      <c r="H55" s="135"/>
      <c r="I55" s="76"/>
      <c r="J55" s="88"/>
      <c r="K55" s="81" t="s">
        <v>115</v>
      </c>
      <c r="L55" s="75"/>
      <c r="M55" s="156">
        <v>6171</v>
      </c>
      <c r="N55" s="161" t="s">
        <v>13</v>
      </c>
      <c r="O55" s="82"/>
      <c r="P55" s="134"/>
      <c r="Q55" s="71"/>
      <c r="R55" s="71"/>
      <c r="S55" s="86" t="s">
        <v>118</v>
      </c>
      <c r="T55" s="75"/>
      <c r="U55" s="156">
        <v>33711</v>
      </c>
      <c r="V55" s="161" t="s">
        <v>13</v>
      </c>
    </row>
    <row r="56" spans="2:22" ht="10.5" customHeight="1">
      <c r="C56" s="63"/>
      <c r="D56" s="63"/>
      <c r="E56" s="136"/>
      <c r="F56" s="79"/>
      <c r="G56" s="78"/>
      <c r="H56" s="135"/>
      <c r="I56" s="76"/>
      <c r="J56" s="76"/>
      <c r="K56" s="81" t="s">
        <v>117</v>
      </c>
      <c r="L56" s="75"/>
      <c r="M56" s="156">
        <v>2238</v>
      </c>
      <c r="N56" s="161" t="s">
        <v>13</v>
      </c>
      <c r="O56" s="73"/>
      <c r="P56" s="134"/>
      <c r="Q56" s="71"/>
      <c r="R56" s="71"/>
      <c r="S56" s="81" t="s">
        <v>120</v>
      </c>
      <c r="T56" s="75"/>
      <c r="U56" s="156">
        <v>10914</v>
      </c>
      <c r="V56" s="161" t="s">
        <v>13</v>
      </c>
    </row>
    <row r="57" spans="2:22" ht="10.5" customHeight="1">
      <c r="C57" s="81" t="s">
        <v>125</v>
      </c>
      <c r="D57" s="75"/>
      <c r="E57" s="164">
        <v>128290</v>
      </c>
      <c r="F57" s="161" t="s">
        <v>13</v>
      </c>
      <c r="G57" s="78"/>
      <c r="H57" s="135"/>
      <c r="I57" s="76"/>
      <c r="J57" s="76"/>
      <c r="K57" s="81" t="s">
        <v>119</v>
      </c>
      <c r="L57" s="75"/>
      <c r="M57" s="156">
        <v>27694</v>
      </c>
      <c r="N57" s="161" t="s">
        <v>13</v>
      </c>
      <c r="O57" s="73"/>
      <c r="P57" s="134"/>
      <c r="Q57" s="71"/>
      <c r="R57" s="71"/>
      <c r="S57" s="102" t="s">
        <v>185</v>
      </c>
      <c r="T57" s="75"/>
      <c r="U57" s="156">
        <v>1565</v>
      </c>
      <c r="V57" s="161" t="s">
        <v>13</v>
      </c>
    </row>
    <row r="58" spans="2:22" ht="10.5" customHeight="1">
      <c r="C58" s="81" t="s">
        <v>127</v>
      </c>
      <c r="D58" s="75"/>
      <c r="E58" s="160">
        <v>99790</v>
      </c>
      <c r="F58" s="159">
        <v>154378</v>
      </c>
      <c r="G58" s="78"/>
      <c r="H58" s="135"/>
      <c r="I58" s="76"/>
      <c r="J58" s="76"/>
      <c r="K58" s="81" t="s">
        <v>121</v>
      </c>
      <c r="L58" s="63"/>
      <c r="M58" s="156">
        <v>1994</v>
      </c>
      <c r="N58" s="161" t="s">
        <v>13</v>
      </c>
      <c r="O58" s="82"/>
      <c r="P58" s="134"/>
      <c r="Q58" s="71"/>
      <c r="R58" s="71"/>
      <c r="S58" s="86" t="s">
        <v>209</v>
      </c>
      <c r="T58" s="63"/>
      <c r="U58" s="133">
        <v>991</v>
      </c>
      <c r="V58" s="74" t="s">
        <v>13</v>
      </c>
    </row>
    <row r="59" spans="2:22" ht="10.5" customHeight="1">
      <c r="C59" s="81" t="s">
        <v>130</v>
      </c>
      <c r="D59" s="75"/>
      <c r="E59" s="160">
        <v>157724</v>
      </c>
      <c r="F59" s="161" t="s">
        <v>13</v>
      </c>
      <c r="G59" s="78"/>
      <c r="H59" s="135"/>
      <c r="I59" s="76"/>
      <c r="K59" s="81"/>
      <c r="L59" s="63"/>
      <c r="M59" s="156"/>
      <c r="N59" s="161"/>
      <c r="O59" s="73"/>
      <c r="P59" s="134"/>
      <c r="Q59" s="71"/>
      <c r="R59" s="71"/>
      <c r="S59" s="63"/>
      <c r="T59" s="63"/>
      <c r="U59" s="133"/>
      <c r="V59" s="74"/>
    </row>
    <row r="60" spans="2:22" ht="10.5" customHeight="1">
      <c r="C60" s="81" t="s">
        <v>133</v>
      </c>
      <c r="D60" s="75"/>
      <c r="E60" s="160">
        <v>1436734</v>
      </c>
      <c r="F60" s="161">
        <v>236636</v>
      </c>
      <c r="G60" s="83"/>
      <c r="H60" s="135"/>
      <c r="I60" s="76"/>
      <c r="J60" s="76"/>
      <c r="K60" s="99" t="s">
        <v>124</v>
      </c>
      <c r="L60" s="75"/>
      <c r="M60" s="156">
        <v>11178</v>
      </c>
      <c r="N60" s="161">
        <v>96569</v>
      </c>
      <c r="O60" s="82"/>
      <c r="P60" s="134"/>
      <c r="Q60" s="71"/>
      <c r="R60" s="493" t="s">
        <v>167</v>
      </c>
      <c r="S60" s="493"/>
      <c r="T60" s="75"/>
      <c r="U60" s="140">
        <v>1297769</v>
      </c>
      <c r="V60" s="96">
        <v>3274546</v>
      </c>
    </row>
    <row r="61" spans="2:22" ht="10.5" customHeight="1">
      <c r="C61" s="81" t="s">
        <v>138</v>
      </c>
      <c r="D61" s="75"/>
      <c r="E61" s="160">
        <v>107322</v>
      </c>
      <c r="F61" s="161" t="s">
        <v>13</v>
      </c>
      <c r="G61" s="78"/>
      <c r="H61" s="135"/>
      <c r="I61" s="76"/>
      <c r="J61" s="76"/>
      <c r="K61" s="81" t="s">
        <v>229</v>
      </c>
      <c r="L61" s="75"/>
      <c r="M61" s="156">
        <v>34711</v>
      </c>
      <c r="N61" s="161" t="s">
        <v>13</v>
      </c>
      <c r="O61" s="73"/>
      <c r="P61" s="134"/>
      <c r="Q61" s="71"/>
      <c r="R61" s="71"/>
      <c r="T61" s="75"/>
      <c r="U61" s="133"/>
      <c r="V61" s="74"/>
    </row>
    <row r="62" spans="2:22" ht="10.5" customHeight="1">
      <c r="C62" s="63"/>
      <c r="D62" s="63"/>
      <c r="E62" s="160"/>
      <c r="F62" s="159"/>
      <c r="G62" s="78"/>
      <c r="H62" s="135"/>
      <c r="I62" s="76"/>
      <c r="J62" s="76"/>
      <c r="K62" s="81" t="s">
        <v>131</v>
      </c>
      <c r="L62" s="75"/>
      <c r="M62" s="156">
        <v>82998</v>
      </c>
      <c r="N62" s="161" t="s">
        <v>13</v>
      </c>
      <c r="O62" s="73"/>
      <c r="P62" s="134"/>
      <c r="Q62" s="71"/>
      <c r="S62" s="81" t="s">
        <v>129</v>
      </c>
      <c r="T62" s="75"/>
      <c r="U62" s="156">
        <v>132584</v>
      </c>
      <c r="V62" s="155">
        <v>491</v>
      </c>
    </row>
    <row r="63" spans="2:22" ht="10.5" customHeight="1">
      <c r="C63" s="81" t="s">
        <v>140</v>
      </c>
      <c r="D63" s="75"/>
      <c r="E63" s="160">
        <v>1204725</v>
      </c>
      <c r="F63" s="161">
        <v>503432</v>
      </c>
      <c r="G63" s="83"/>
      <c r="H63" s="135"/>
      <c r="I63" s="76"/>
      <c r="J63" s="76"/>
      <c r="K63" s="81" t="s">
        <v>134</v>
      </c>
      <c r="L63" s="75"/>
      <c r="M63" s="156">
        <v>46191</v>
      </c>
      <c r="N63" s="161" t="s">
        <v>13</v>
      </c>
      <c r="O63" s="73"/>
      <c r="P63" s="134"/>
      <c r="Q63" s="71"/>
      <c r="R63" s="71"/>
      <c r="S63" s="81" t="s">
        <v>132</v>
      </c>
      <c r="T63" s="75"/>
      <c r="U63" s="156">
        <v>182307</v>
      </c>
      <c r="V63" s="161" t="s">
        <v>13</v>
      </c>
    </row>
    <row r="64" spans="2:22" ht="10.5" customHeight="1">
      <c r="C64" s="81" t="s">
        <v>143</v>
      </c>
      <c r="D64" s="75"/>
      <c r="E64" s="160">
        <v>984352</v>
      </c>
      <c r="F64" s="159">
        <v>120743</v>
      </c>
      <c r="G64" s="78"/>
      <c r="H64" s="135"/>
      <c r="I64" s="76"/>
      <c r="J64" s="76"/>
      <c r="K64" s="81" t="s">
        <v>139</v>
      </c>
      <c r="L64" s="63"/>
      <c r="M64" s="156">
        <v>13162</v>
      </c>
      <c r="N64" s="161" t="s">
        <v>13</v>
      </c>
      <c r="O64" s="82"/>
      <c r="P64" s="134"/>
      <c r="Q64" s="71"/>
      <c r="R64" s="71"/>
      <c r="S64" s="81" t="s">
        <v>135</v>
      </c>
      <c r="T64" s="63"/>
      <c r="U64" s="156">
        <v>10250</v>
      </c>
      <c r="V64" s="161" t="s">
        <v>13</v>
      </c>
    </row>
    <row r="65" spans="1:22" ht="10.5" customHeight="1">
      <c r="C65" s="81" t="s">
        <v>145</v>
      </c>
      <c r="D65" s="75"/>
      <c r="E65" s="160">
        <v>465202</v>
      </c>
      <c r="F65" s="159">
        <v>139626</v>
      </c>
      <c r="G65" s="78"/>
      <c r="H65" s="135"/>
      <c r="I65" s="76"/>
      <c r="J65" s="76"/>
      <c r="K65" s="81"/>
      <c r="L65" s="75"/>
      <c r="M65" s="156"/>
      <c r="N65" s="161"/>
      <c r="O65" s="82"/>
      <c r="P65" s="134"/>
      <c r="Q65" s="71"/>
      <c r="R65" s="71"/>
      <c r="S65" s="81" t="s">
        <v>228</v>
      </c>
      <c r="T65" s="75"/>
      <c r="U65" s="156">
        <v>338</v>
      </c>
      <c r="V65" s="161" t="s">
        <v>13</v>
      </c>
    </row>
    <row r="66" spans="1:22" ht="10.5" customHeight="1">
      <c r="C66" s="81" t="s">
        <v>147</v>
      </c>
      <c r="D66" s="75"/>
      <c r="E66" s="160">
        <v>570088</v>
      </c>
      <c r="F66" s="159">
        <v>739839</v>
      </c>
      <c r="G66" s="78"/>
      <c r="H66" s="135"/>
      <c r="I66" s="76"/>
      <c r="J66" s="76"/>
      <c r="K66" s="81" t="s">
        <v>141</v>
      </c>
      <c r="L66" s="75"/>
      <c r="M66" s="156">
        <v>10</v>
      </c>
      <c r="N66" s="161" t="s">
        <v>13</v>
      </c>
      <c r="O66" s="82"/>
      <c r="P66" s="134"/>
      <c r="Q66" s="71"/>
      <c r="R66" s="71"/>
      <c r="S66" s="81" t="s">
        <v>142</v>
      </c>
      <c r="T66" s="75"/>
      <c r="U66" s="156">
        <v>164019</v>
      </c>
      <c r="V66" s="158">
        <v>530</v>
      </c>
    </row>
    <row r="67" spans="1:22" ht="10.5" customHeight="1">
      <c r="C67" s="81" t="s">
        <v>151</v>
      </c>
      <c r="D67" s="75"/>
      <c r="E67" s="160">
        <v>116343</v>
      </c>
      <c r="F67" s="161" t="s">
        <v>13</v>
      </c>
      <c r="G67" s="78"/>
      <c r="H67" s="135"/>
      <c r="I67" s="76"/>
      <c r="J67" s="76"/>
      <c r="K67" s="86" t="s">
        <v>207</v>
      </c>
      <c r="L67" s="75"/>
      <c r="M67" s="156">
        <v>29</v>
      </c>
      <c r="N67" s="161" t="s">
        <v>13</v>
      </c>
      <c r="O67" s="82"/>
      <c r="P67" s="134"/>
      <c r="Q67" s="71"/>
      <c r="R67" s="71"/>
      <c r="T67" s="75"/>
      <c r="U67" s="156"/>
      <c r="V67" s="163"/>
    </row>
    <row r="68" spans="1:22" ht="10.5" customHeight="1">
      <c r="C68" s="63"/>
      <c r="D68" s="63"/>
      <c r="E68" s="160"/>
      <c r="F68" s="159"/>
      <c r="G68" s="78"/>
      <c r="H68" s="135"/>
      <c r="I68" s="76"/>
      <c r="L68" s="75"/>
      <c r="M68" s="133"/>
      <c r="N68" s="74"/>
      <c r="O68" s="82"/>
      <c r="P68" s="134"/>
      <c r="Q68" s="71"/>
      <c r="R68" s="71"/>
      <c r="S68" s="81" t="s">
        <v>144</v>
      </c>
      <c r="T68" s="75"/>
      <c r="U68" s="156">
        <v>142261</v>
      </c>
      <c r="V68" s="158">
        <v>11503</v>
      </c>
    </row>
    <row r="69" spans="1:22" ht="10.5" customHeight="1">
      <c r="C69" s="81" t="s">
        <v>153</v>
      </c>
      <c r="D69" s="75"/>
      <c r="E69" s="160">
        <v>397313</v>
      </c>
      <c r="F69" s="161">
        <v>39980</v>
      </c>
      <c r="G69" s="90"/>
      <c r="H69" s="135"/>
      <c r="I69" s="76"/>
      <c r="J69" s="495" t="s">
        <v>206</v>
      </c>
      <c r="K69" s="495"/>
      <c r="L69" s="63"/>
      <c r="M69" s="140">
        <v>3825527</v>
      </c>
      <c r="N69" s="93">
        <v>15930617</v>
      </c>
      <c r="O69" s="92"/>
      <c r="P69" s="134"/>
      <c r="Q69" s="71"/>
      <c r="R69" s="71"/>
      <c r="S69" s="81" t="s">
        <v>146</v>
      </c>
      <c r="T69" s="75"/>
      <c r="U69" s="156">
        <v>128419</v>
      </c>
      <c r="V69" s="158">
        <v>225494</v>
      </c>
    </row>
    <row r="70" spans="1:22" ht="10.5" customHeight="1">
      <c r="C70" s="81" t="s">
        <v>156</v>
      </c>
      <c r="D70" s="75"/>
      <c r="E70" s="160">
        <v>18824</v>
      </c>
      <c r="F70" s="161" t="s">
        <v>13</v>
      </c>
      <c r="G70" s="78"/>
      <c r="H70" s="135"/>
      <c r="I70" s="76"/>
      <c r="L70" s="75"/>
      <c r="M70" s="133"/>
      <c r="N70" s="74"/>
      <c r="O70" s="82"/>
      <c r="P70" s="134"/>
      <c r="Q70" s="71"/>
      <c r="R70" s="71"/>
      <c r="S70" s="81" t="s">
        <v>148</v>
      </c>
      <c r="T70" s="63"/>
      <c r="U70" s="156">
        <v>351044</v>
      </c>
      <c r="V70" s="158">
        <v>2932990</v>
      </c>
    </row>
    <row r="71" spans="1:22" ht="10.5" customHeight="1">
      <c r="C71" s="81" t="s">
        <v>159</v>
      </c>
      <c r="D71" s="75"/>
      <c r="E71" s="160">
        <v>1010284</v>
      </c>
      <c r="F71" s="161">
        <v>181947</v>
      </c>
      <c r="G71" s="83"/>
      <c r="H71" s="139"/>
      <c r="I71" s="76"/>
      <c r="J71" s="88"/>
      <c r="K71" s="171" t="s">
        <v>149</v>
      </c>
      <c r="L71" s="75"/>
      <c r="M71" s="156">
        <v>2873841</v>
      </c>
      <c r="N71" s="158">
        <v>15312291</v>
      </c>
      <c r="O71" s="82"/>
      <c r="P71" s="134"/>
      <c r="Q71" s="71"/>
      <c r="R71" s="71"/>
      <c r="S71" s="81" t="s">
        <v>205</v>
      </c>
      <c r="T71" s="75"/>
      <c r="U71" s="156">
        <v>10382</v>
      </c>
      <c r="V71" s="161" t="s">
        <v>13</v>
      </c>
    </row>
    <row r="72" spans="1:22" ht="10.5" customHeight="1">
      <c r="C72" s="81" t="s">
        <v>161</v>
      </c>
      <c r="D72" s="75"/>
      <c r="E72" s="160">
        <v>9175</v>
      </c>
      <c r="F72" s="161" t="s">
        <v>13</v>
      </c>
      <c r="G72" s="78"/>
      <c r="H72" s="135"/>
      <c r="I72" s="88"/>
      <c r="J72" s="76"/>
      <c r="K72" s="170" t="s">
        <v>204</v>
      </c>
      <c r="L72" s="63"/>
      <c r="M72" s="162">
        <v>23761</v>
      </c>
      <c r="N72" s="158">
        <v>35507</v>
      </c>
      <c r="O72" s="82"/>
      <c r="P72" s="134"/>
      <c r="Q72" s="71"/>
      <c r="R72" s="71"/>
      <c r="S72" s="81" t="s">
        <v>203</v>
      </c>
      <c r="T72" s="75"/>
      <c r="U72" s="156">
        <v>32539</v>
      </c>
      <c r="V72" s="158">
        <v>2138</v>
      </c>
    </row>
    <row r="73" spans="1:22" ht="10.5" customHeight="1">
      <c r="C73" s="81" t="s">
        <v>8</v>
      </c>
      <c r="D73" s="75"/>
      <c r="E73" s="160">
        <v>137213</v>
      </c>
      <c r="F73" s="161" t="s">
        <v>13</v>
      </c>
      <c r="G73" s="78"/>
      <c r="H73" s="135"/>
      <c r="I73" s="76"/>
      <c r="J73" s="76"/>
      <c r="K73" s="86" t="s">
        <v>157</v>
      </c>
      <c r="L73" s="75"/>
      <c r="M73" s="156">
        <v>830997</v>
      </c>
      <c r="N73" s="158">
        <v>441833</v>
      </c>
      <c r="O73" s="82"/>
      <c r="P73" s="134"/>
      <c r="Q73" s="71"/>
      <c r="R73" s="71"/>
      <c r="S73" s="81"/>
      <c r="T73" s="63"/>
      <c r="U73" s="156"/>
      <c r="V73" s="155"/>
    </row>
    <row r="74" spans="1:22" ht="10.5" customHeight="1">
      <c r="D74" s="114"/>
      <c r="E74" s="136"/>
      <c r="G74" s="103"/>
      <c r="H74" s="135"/>
      <c r="I74" s="76"/>
      <c r="J74" s="76"/>
      <c r="K74" s="81" t="s">
        <v>160</v>
      </c>
      <c r="L74" s="75"/>
      <c r="M74" s="156">
        <v>2364</v>
      </c>
      <c r="N74" s="161" t="s">
        <v>13</v>
      </c>
      <c r="O74" s="82"/>
      <c r="P74" s="134"/>
      <c r="Q74" s="71"/>
      <c r="R74" s="71"/>
      <c r="S74" s="81" t="s">
        <v>158</v>
      </c>
      <c r="T74" s="63"/>
      <c r="U74" s="156">
        <v>143626</v>
      </c>
      <c r="V74" s="155">
        <v>101400</v>
      </c>
    </row>
    <row r="75" spans="1:22" ht="10.5" customHeight="1">
      <c r="C75" s="81" t="s">
        <v>10</v>
      </c>
      <c r="D75" s="75"/>
      <c r="E75" s="156">
        <v>18485</v>
      </c>
      <c r="F75" s="161" t="s">
        <v>13</v>
      </c>
      <c r="G75" s="78"/>
      <c r="H75" s="135"/>
      <c r="I75" s="76"/>
      <c r="J75" s="76"/>
      <c r="K75" s="81" t="s">
        <v>9</v>
      </c>
      <c r="L75" s="75"/>
      <c r="M75" s="156">
        <v>47247</v>
      </c>
      <c r="N75" s="161">
        <v>140962</v>
      </c>
      <c r="O75" s="73"/>
      <c r="P75" s="157"/>
      <c r="Q75" s="71"/>
      <c r="R75" s="493"/>
      <c r="S75" s="493"/>
      <c r="T75" s="63"/>
      <c r="U75" s="169"/>
      <c r="V75" s="98"/>
    </row>
    <row r="76" spans="1:22" ht="10.5" customHeight="1">
      <c r="C76" s="81" t="s">
        <v>12</v>
      </c>
      <c r="D76" s="75"/>
      <c r="E76" s="156">
        <v>65148</v>
      </c>
      <c r="F76" s="161" t="s">
        <v>13</v>
      </c>
      <c r="G76" s="78"/>
      <c r="H76" s="135"/>
      <c r="I76" s="76"/>
      <c r="J76" s="76"/>
      <c r="K76" s="86"/>
      <c r="L76" s="75"/>
      <c r="M76" s="156"/>
      <c r="N76" s="158"/>
      <c r="O76" s="82"/>
      <c r="P76" s="157"/>
      <c r="Q76" s="107"/>
      <c r="R76" s="107"/>
      <c r="S76" s="91"/>
      <c r="T76" s="75"/>
      <c r="U76" s="156"/>
      <c r="V76" s="158"/>
    </row>
    <row r="77" spans="1:22" ht="10.5" customHeight="1">
      <c r="C77" s="81" t="s">
        <v>201</v>
      </c>
      <c r="D77" s="75"/>
      <c r="E77" s="156">
        <v>209057</v>
      </c>
      <c r="F77" s="161">
        <v>324</v>
      </c>
      <c r="G77" s="78"/>
      <c r="H77" s="135"/>
      <c r="I77" s="76"/>
      <c r="J77" s="76"/>
      <c r="K77" s="81" t="s">
        <v>11</v>
      </c>
      <c r="L77" s="75"/>
      <c r="M77" s="156">
        <v>3045</v>
      </c>
      <c r="N77" s="158" t="s">
        <v>13</v>
      </c>
      <c r="O77" s="73"/>
      <c r="P77" s="157"/>
      <c r="Q77" s="71"/>
      <c r="R77" s="71"/>
      <c r="S77" s="81"/>
      <c r="T77" s="63"/>
      <c r="U77" s="162"/>
      <c r="V77" s="158"/>
    </row>
    <row r="78" spans="1:22" ht="5.25" customHeight="1">
      <c r="A78" s="132"/>
      <c r="B78" s="132"/>
      <c r="C78" s="129"/>
      <c r="D78" s="129"/>
      <c r="E78" s="131"/>
      <c r="F78" s="129"/>
      <c r="G78" s="129"/>
      <c r="H78" s="130"/>
      <c r="I78" s="129"/>
      <c r="J78" s="129"/>
      <c r="K78" s="129"/>
      <c r="L78" s="129"/>
      <c r="M78" s="131"/>
      <c r="N78" s="129"/>
      <c r="O78" s="129"/>
      <c r="P78" s="130"/>
      <c r="Q78" s="129"/>
      <c r="R78" s="129"/>
      <c r="S78" s="129"/>
      <c r="T78" s="129"/>
      <c r="U78" s="128"/>
      <c r="V78" s="127"/>
    </row>
    <row r="79" spans="1:22" ht="10.5" customHeight="1">
      <c r="A79" s="63" t="s">
        <v>163</v>
      </c>
      <c r="C79" s="63"/>
      <c r="D79" s="63"/>
      <c r="E79" s="63"/>
      <c r="F79" s="63"/>
      <c r="G79" s="63"/>
      <c r="H79" s="63"/>
      <c r="I79" s="63"/>
      <c r="J79" s="63"/>
      <c r="K79" s="63"/>
      <c r="L79" s="63"/>
      <c r="M79" s="63"/>
      <c r="N79" s="63"/>
      <c r="O79" s="63"/>
      <c r="Q79" s="63"/>
      <c r="R79" s="63"/>
      <c r="S79" s="63"/>
      <c r="T79" s="63"/>
      <c r="U79" s="63"/>
      <c r="V79" s="63"/>
    </row>
  </sheetData>
  <mergeCells count="8">
    <mergeCell ref="B11:C11"/>
    <mergeCell ref="B13:C13"/>
    <mergeCell ref="B55:C55"/>
    <mergeCell ref="J22:K22"/>
    <mergeCell ref="R75:S75"/>
    <mergeCell ref="J69:K69"/>
    <mergeCell ref="R22:S22"/>
    <mergeCell ref="R60:S60"/>
  </mergeCells>
  <phoneticPr fontId="1"/>
  <printOptions gridLinesSet="0"/>
  <pageMargins left="0.78740157480314965" right="0.78740157480314965" top="0.82677165354330717"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227</v>
      </c>
    </row>
    <row r="8" spans="1:22" ht="1.5" customHeight="1"/>
    <row r="9" spans="1:22" ht="12.7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47">
        <v>33943992</v>
      </c>
      <c r="F11" s="112">
        <v>69738030</v>
      </c>
      <c r="G11" s="103"/>
      <c r="H11" s="135"/>
      <c r="I11" s="76"/>
      <c r="J11" s="76"/>
      <c r="K11" s="81" t="s">
        <v>18</v>
      </c>
      <c r="L11" s="75"/>
      <c r="M11" s="156">
        <v>173</v>
      </c>
      <c r="N11" s="161" t="s">
        <v>13</v>
      </c>
      <c r="O11" s="73"/>
      <c r="P11" s="134"/>
      <c r="Q11" s="71"/>
      <c r="R11" s="71"/>
      <c r="S11" s="81" t="s">
        <v>14</v>
      </c>
      <c r="T11" s="75"/>
      <c r="U11" s="156">
        <v>832</v>
      </c>
      <c r="V11" s="161" t="s">
        <v>13</v>
      </c>
    </row>
    <row r="12" spans="1:22" ht="10.5" customHeight="1">
      <c r="C12" s="63"/>
      <c r="D12" s="63"/>
      <c r="E12" s="136"/>
      <c r="F12" s="76"/>
      <c r="G12" s="76"/>
      <c r="H12" s="135"/>
      <c r="I12" s="76"/>
      <c r="J12" s="76"/>
      <c r="K12" s="81" t="s">
        <v>226</v>
      </c>
      <c r="L12" s="166"/>
      <c r="M12" s="158">
        <v>11</v>
      </c>
      <c r="N12" s="161" t="s">
        <v>13</v>
      </c>
      <c r="O12" s="110"/>
      <c r="P12" s="134"/>
      <c r="Q12" s="71"/>
      <c r="R12" s="71"/>
      <c r="S12" s="81" t="s">
        <v>16</v>
      </c>
      <c r="T12" s="75"/>
      <c r="U12" s="156">
        <v>3135</v>
      </c>
      <c r="V12" s="161" t="s">
        <v>13</v>
      </c>
    </row>
    <row r="13" spans="1:22" ht="10.5" customHeight="1">
      <c r="B13" s="494" t="s">
        <v>175</v>
      </c>
      <c r="C13" s="494"/>
      <c r="D13" s="63"/>
      <c r="E13" s="147">
        <v>12874191</v>
      </c>
      <c r="F13" s="112">
        <v>41788232</v>
      </c>
      <c r="G13" s="78"/>
      <c r="H13" s="135"/>
      <c r="I13" s="76"/>
      <c r="J13" s="76"/>
      <c r="K13" s="81" t="s">
        <v>24</v>
      </c>
      <c r="L13" s="166"/>
      <c r="M13" s="158">
        <v>40172</v>
      </c>
      <c r="N13" s="161">
        <v>448789</v>
      </c>
      <c r="O13" s="73"/>
      <c r="P13" s="144"/>
      <c r="Q13" s="107"/>
      <c r="R13" s="107"/>
      <c r="S13" s="86" t="s">
        <v>19</v>
      </c>
      <c r="T13" s="75"/>
      <c r="U13" s="156">
        <v>1215</v>
      </c>
      <c r="V13" s="161" t="s">
        <v>13</v>
      </c>
    </row>
    <row r="14" spans="1:22" ht="10.5" customHeight="1">
      <c r="D14" s="75"/>
      <c r="E14" s="146"/>
      <c r="G14" s="78"/>
      <c r="H14" s="135"/>
      <c r="I14" s="76"/>
      <c r="J14" s="76"/>
      <c r="K14" s="81"/>
      <c r="L14" s="166"/>
      <c r="M14" s="158"/>
      <c r="N14" s="158"/>
      <c r="O14" s="110"/>
      <c r="P14" s="144"/>
      <c r="Q14" s="107"/>
      <c r="R14" s="107"/>
      <c r="S14" s="86" t="s">
        <v>225</v>
      </c>
      <c r="T14" s="75"/>
      <c r="U14" s="156">
        <v>21995</v>
      </c>
      <c r="V14" s="161" t="s">
        <v>13</v>
      </c>
    </row>
    <row r="15" spans="1:22" ht="10.5" customHeight="1">
      <c r="C15" s="81" t="s">
        <v>17</v>
      </c>
      <c r="D15" s="75"/>
      <c r="E15" s="160">
        <v>828283</v>
      </c>
      <c r="F15" s="159">
        <v>3270395</v>
      </c>
      <c r="G15" s="78"/>
      <c r="H15" s="135"/>
      <c r="I15" s="76"/>
      <c r="J15" s="76"/>
      <c r="K15" s="81" t="s">
        <v>224</v>
      </c>
      <c r="L15" s="166"/>
      <c r="M15" s="161">
        <v>257</v>
      </c>
      <c r="N15" s="158" t="s">
        <v>13</v>
      </c>
      <c r="O15" s="82"/>
      <c r="P15" s="144"/>
      <c r="Q15" s="107"/>
      <c r="R15" s="107"/>
      <c r="S15" s="86" t="s">
        <v>223</v>
      </c>
      <c r="T15" s="75"/>
      <c r="U15" s="156">
        <v>1420</v>
      </c>
      <c r="V15" s="161" t="s">
        <v>13</v>
      </c>
    </row>
    <row r="16" spans="1:22" ht="10.5" customHeight="1">
      <c r="C16" s="81" t="s">
        <v>20</v>
      </c>
      <c r="D16" s="75"/>
      <c r="E16" s="164">
        <v>31418</v>
      </c>
      <c r="F16" s="159">
        <v>165737</v>
      </c>
      <c r="G16" s="78"/>
      <c r="H16" s="135"/>
      <c r="I16" s="76"/>
      <c r="J16" s="76"/>
      <c r="K16" s="81" t="s">
        <v>27</v>
      </c>
      <c r="L16" s="75"/>
      <c r="M16" s="156">
        <v>351</v>
      </c>
      <c r="N16" s="161" t="s">
        <v>13</v>
      </c>
      <c r="O16" s="110"/>
      <c r="P16" s="144"/>
      <c r="Q16" s="107"/>
      <c r="R16" s="107"/>
      <c r="T16" s="63"/>
      <c r="U16" s="156"/>
      <c r="V16" s="158"/>
    </row>
    <row r="17" spans="3:22" ht="10.5" customHeight="1">
      <c r="C17" s="81" t="s">
        <v>23</v>
      </c>
      <c r="D17" s="75"/>
      <c r="E17" s="160">
        <v>1932021</v>
      </c>
      <c r="F17" s="159">
        <v>5212616</v>
      </c>
      <c r="G17" s="78"/>
      <c r="H17" s="135"/>
      <c r="I17" s="76"/>
      <c r="J17" s="76"/>
      <c r="K17" s="81" t="s">
        <v>30</v>
      </c>
      <c r="L17" s="75"/>
      <c r="M17" s="156">
        <v>1662</v>
      </c>
      <c r="N17" s="161" t="s">
        <v>13</v>
      </c>
      <c r="O17" s="73"/>
      <c r="P17" s="134"/>
      <c r="Q17" s="71"/>
      <c r="R17" s="71"/>
      <c r="S17" s="172" t="s">
        <v>222</v>
      </c>
      <c r="T17" s="75"/>
      <c r="U17" s="156">
        <v>370</v>
      </c>
      <c r="V17" s="161" t="s">
        <v>13</v>
      </c>
    </row>
    <row r="18" spans="3:22" ht="10.5" customHeight="1">
      <c r="C18" s="81" t="s">
        <v>26</v>
      </c>
      <c r="D18" s="75"/>
      <c r="E18" s="160">
        <v>1440562</v>
      </c>
      <c r="F18" s="159">
        <v>1722195</v>
      </c>
      <c r="G18" s="78"/>
      <c r="H18" s="135"/>
      <c r="I18" s="88"/>
      <c r="K18" s="81" t="s">
        <v>221</v>
      </c>
      <c r="L18" s="75"/>
      <c r="M18" s="162">
        <v>81</v>
      </c>
      <c r="N18" s="161" t="s">
        <v>13</v>
      </c>
      <c r="O18" s="96"/>
      <c r="P18" s="144"/>
      <c r="Q18" s="107"/>
      <c r="R18" s="107"/>
      <c r="S18" s="106" t="s">
        <v>34</v>
      </c>
      <c r="T18" s="75"/>
      <c r="U18" s="156">
        <v>1568</v>
      </c>
      <c r="V18" s="161" t="s">
        <v>13</v>
      </c>
    </row>
    <row r="19" spans="3:22" ht="10.5" customHeight="1">
      <c r="C19" s="81" t="s">
        <v>220</v>
      </c>
      <c r="D19" s="63"/>
      <c r="E19" s="160">
        <v>1631923</v>
      </c>
      <c r="F19" s="159">
        <v>1027742</v>
      </c>
      <c r="G19" s="78"/>
      <c r="H19" s="135"/>
      <c r="I19" s="76"/>
      <c r="K19" s="81" t="s">
        <v>219</v>
      </c>
      <c r="L19" s="63"/>
      <c r="M19" s="162">
        <v>20</v>
      </c>
      <c r="N19" s="161" t="s">
        <v>13</v>
      </c>
      <c r="O19" s="82"/>
      <c r="P19" s="144"/>
      <c r="Q19" s="107"/>
      <c r="R19" s="107"/>
      <c r="S19" s="106" t="s">
        <v>218</v>
      </c>
      <c r="T19" s="75"/>
      <c r="U19" s="156">
        <v>1591</v>
      </c>
      <c r="V19" s="161" t="s">
        <v>13</v>
      </c>
    </row>
    <row r="20" spans="3:22" ht="10.5" customHeight="1">
      <c r="C20" s="63"/>
      <c r="D20" s="75"/>
      <c r="E20" s="165"/>
      <c r="F20" s="163"/>
      <c r="G20" s="83"/>
      <c r="H20" s="135"/>
      <c r="I20" s="76"/>
      <c r="J20" s="76"/>
      <c r="K20" s="81"/>
      <c r="L20" s="63"/>
      <c r="M20" s="156"/>
      <c r="N20" s="161"/>
      <c r="O20" s="82"/>
      <c r="P20" s="144"/>
      <c r="Q20" s="107"/>
      <c r="R20" s="107"/>
      <c r="S20" s="91" t="s">
        <v>217</v>
      </c>
      <c r="T20" s="63"/>
      <c r="U20" s="156">
        <v>3080</v>
      </c>
      <c r="V20" s="161" t="s">
        <v>13</v>
      </c>
    </row>
    <row r="21" spans="3:22" ht="10.5" customHeight="1">
      <c r="C21" s="81" t="s">
        <v>35</v>
      </c>
      <c r="D21" s="75"/>
      <c r="E21" s="160">
        <v>56636</v>
      </c>
      <c r="F21" s="161">
        <v>739708</v>
      </c>
      <c r="G21" s="78"/>
      <c r="H21" s="139"/>
      <c r="I21" s="88"/>
      <c r="J21" s="495" t="s">
        <v>174</v>
      </c>
      <c r="K21" s="495"/>
      <c r="L21" s="75"/>
      <c r="M21" s="140">
        <v>1259127</v>
      </c>
      <c r="N21" s="96">
        <v>315495</v>
      </c>
      <c r="O21" s="82"/>
      <c r="P21" s="134"/>
      <c r="Q21" s="71"/>
      <c r="R21" s="71"/>
      <c r="S21" s="63"/>
      <c r="T21" s="63"/>
      <c r="U21" s="133"/>
      <c r="V21" s="74"/>
    </row>
    <row r="22" spans="3:22" ht="10.5" customHeight="1">
      <c r="C22" s="81" t="s">
        <v>36</v>
      </c>
      <c r="D22" s="75"/>
      <c r="E22" s="160">
        <v>22420</v>
      </c>
      <c r="F22" s="161" t="s">
        <v>13</v>
      </c>
      <c r="G22" s="90"/>
      <c r="H22" s="135"/>
      <c r="I22" s="76"/>
      <c r="J22" s="76"/>
      <c r="L22" s="75"/>
      <c r="M22" s="133"/>
      <c r="N22" s="74"/>
      <c r="O22" s="73"/>
      <c r="P22" s="134"/>
      <c r="Q22" s="71"/>
      <c r="R22" s="493" t="s">
        <v>173</v>
      </c>
      <c r="S22" s="493"/>
      <c r="T22" s="75"/>
      <c r="U22" s="140">
        <v>7687916</v>
      </c>
      <c r="V22" s="96">
        <v>8713274</v>
      </c>
    </row>
    <row r="23" spans="3:22" ht="10.5" customHeight="1">
      <c r="C23" s="81" t="s">
        <v>38</v>
      </c>
      <c r="D23" s="75"/>
      <c r="E23" s="160">
        <v>1051616</v>
      </c>
      <c r="F23" s="159">
        <v>1062038</v>
      </c>
      <c r="G23" s="78"/>
      <c r="H23" s="139"/>
      <c r="I23" s="76"/>
      <c r="J23" s="76"/>
      <c r="K23" s="81" t="s">
        <v>37</v>
      </c>
      <c r="L23" s="75"/>
      <c r="M23" s="156">
        <v>25823</v>
      </c>
      <c r="N23" s="158">
        <v>2650</v>
      </c>
      <c r="O23" s="73"/>
      <c r="P23" s="134"/>
      <c r="Q23" s="71"/>
      <c r="T23" s="63"/>
      <c r="U23" s="133"/>
    </row>
    <row r="24" spans="3:22" ht="10.5" customHeight="1">
      <c r="C24" s="81" t="s">
        <v>40</v>
      </c>
      <c r="D24" s="75"/>
      <c r="E24" s="160">
        <v>1529347</v>
      </c>
      <c r="F24" s="159">
        <v>1127087</v>
      </c>
      <c r="G24" s="78"/>
      <c r="H24" s="135"/>
      <c r="I24" s="76"/>
      <c r="J24" s="76"/>
      <c r="K24" s="86" t="s">
        <v>39</v>
      </c>
      <c r="L24" s="75"/>
      <c r="M24" s="156">
        <v>192</v>
      </c>
      <c r="N24" s="161" t="s">
        <v>13</v>
      </c>
      <c r="O24" s="73"/>
      <c r="P24" s="134"/>
      <c r="Q24" s="71"/>
      <c r="R24" s="71"/>
      <c r="S24" s="81" t="s">
        <v>42</v>
      </c>
      <c r="T24" s="75"/>
      <c r="U24" s="156">
        <v>311512</v>
      </c>
      <c r="V24" s="158">
        <v>2439881</v>
      </c>
    </row>
    <row r="25" spans="3:22" ht="10.5" customHeight="1">
      <c r="C25" s="81" t="s">
        <v>45</v>
      </c>
      <c r="D25" s="63"/>
      <c r="E25" s="160">
        <v>506649</v>
      </c>
      <c r="F25" s="159">
        <v>278019</v>
      </c>
      <c r="G25" s="78"/>
      <c r="H25" s="135"/>
      <c r="I25" s="76"/>
      <c r="J25" s="76"/>
      <c r="K25" s="81" t="s">
        <v>41</v>
      </c>
      <c r="L25" s="75"/>
      <c r="M25" s="162">
        <v>75320</v>
      </c>
      <c r="N25" s="161" t="s">
        <v>13</v>
      </c>
      <c r="O25" s="73"/>
      <c r="P25" s="134"/>
      <c r="Q25" s="71"/>
      <c r="R25" s="71"/>
      <c r="S25" s="81" t="s">
        <v>44</v>
      </c>
      <c r="T25" s="75"/>
      <c r="U25" s="156">
        <v>6125869</v>
      </c>
      <c r="V25" s="158">
        <v>6091320</v>
      </c>
    </row>
    <row r="26" spans="3:22" ht="10.5" customHeight="1">
      <c r="C26" s="63"/>
      <c r="D26" s="75"/>
      <c r="E26" s="160"/>
      <c r="F26" s="159"/>
      <c r="G26" s="78"/>
      <c r="H26" s="135"/>
      <c r="I26" s="76"/>
      <c r="J26" s="76"/>
      <c r="K26" s="81" t="s">
        <v>43</v>
      </c>
      <c r="L26" s="63"/>
      <c r="M26" s="156">
        <v>8081</v>
      </c>
      <c r="N26" s="161" t="s">
        <v>13</v>
      </c>
      <c r="O26" s="82"/>
      <c r="P26" s="134"/>
      <c r="Q26" s="71"/>
      <c r="R26" s="71"/>
      <c r="S26" s="81" t="s">
        <v>47</v>
      </c>
      <c r="T26" s="75"/>
      <c r="U26" s="156">
        <v>16973</v>
      </c>
      <c r="V26" s="158">
        <v>163015</v>
      </c>
    </row>
    <row r="27" spans="3:22" ht="10.5" customHeight="1">
      <c r="C27" s="81" t="s">
        <v>48</v>
      </c>
      <c r="D27" s="75"/>
      <c r="E27" s="160">
        <v>695393</v>
      </c>
      <c r="F27" s="159">
        <v>1626163</v>
      </c>
      <c r="G27" s="78"/>
      <c r="H27" s="135"/>
      <c r="I27" s="76"/>
      <c r="J27" s="76"/>
      <c r="K27" s="81" t="s">
        <v>46</v>
      </c>
      <c r="L27" s="75"/>
      <c r="M27" s="156">
        <v>1979</v>
      </c>
      <c r="N27" s="161" t="s">
        <v>13</v>
      </c>
      <c r="O27" s="82"/>
      <c r="P27" s="134"/>
      <c r="Q27" s="71"/>
      <c r="R27" s="71"/>
      <c r="S27" s="81" t="s">
        <v>216</v>
      </c>
      <c r="T27" s="75"/>
      <c r="U27" s="156">
        <v>95136</v>
      </c>
      <c r="V27" s="158">
        <v>3913</v>
      </c>
    </row>
    <row r="28" spans="3:22" ht="10.5" customHeight="1">
      <c r="C28" s="81" t="s">
        <v>50</v>
      </c>
      <c r="D28" s="75"/>
      <c r="E28" s="160">
        <v>29571</v>
      </c>
      <c r="F28" s="161">
        <v>3</v>
      </c>
      <c r="G28" s="78"/>
      <c r="H28" s="135"/>
      <c r="I28" s="76"/>
      <c r="J28" s="76"/>
      <c r="L28" s="75"/>
      <c r="M28" s="156"/>
      <c r="N28" s="158"/>
      <c r="O28" s="73"/>
      <c r="P28" s="134"/>
      <c r="Q28" s="71"/>
      <c r="R28" s="71"/>
      <c r="S28" s="81" t="s">
        <v>52</v>
      </c>
      <c r="T28" s="75"/>
      <c r="U28" s="156">
        <v>39394</v>
      </c>
      <c r="V28" s="158">
        <v>1625</v>
      </c>
    </row>
    <row r="29" spans="3:22" ht="10.5" customHeight="1">
      <c r="C29" s="81" t="s">
        <v>53</v>
      </c>
      <c r="D29" s="75"/>
      <c r="E29" s="160">
        <v>444263</v>
      </c>
      <c r="F29" s="159">
        <v>10973586</v>
      </c>
      <c r="G29" s="78"/>
      <c r="H29" s="135"/>
      <c r="I29" s="76"/>
      <c r="J29" s="76"/>
      <c r="K29" s="81" t="s">
        <v>51</v>
      </c>
      <c r="L29" s="75"/>
      <c r="M29" s="156">
        <v>202679</v>
      </c>
      <c r="N29" s="161">
        <v>58704</v>
      </c>
      <c r="O29" s="82"/>
      <c r="P29" s="134"/>
      <c r="Q29" s="71"/>
      <c r="R29" s="71"/>
      <c r="T29" s="63"/>
      <c r="U29" s="156"/>
      <c r="V29" s="158"/>
    </row>
    <row r="30" spans="3:22" ht="10.5" customHeight="1">
      <c r="C30" s="81" t="s">
        <v>60</v>
      </c>
      <c r="D30" s="75"/>
      <c r="E30" s="160">
        <v>10591</v>
      </c>
      <c r="F30" s="161" t="s">
        <v>13</v>
      </c>
      <c r="G30" s="83"/>
      <c r="H30" s="135"/>
      <c r="I30" s="76"/>
      <c r="J30" s="76"/>
      <c r="K30" s="81" t="s">
        <v>54</v>
      </c>
      <c r="L30" s="75"/>
      <c r="M30" s="156">
        <v>86271</v>
      </c>
      <c r="N30" s="161" t="s">
        <v>13</v>
      </c>
      <c r="O30" s="82"/>
      <c r="P30" s="134"/>
      <c r="Q30" s="71"/>
      <c r="R30" s="71"/>
      <c r="S30" s="81" t="s">
        <v>198</v>
      </c>
      <c r="T30" s="75"/>
      <c r="U30" s="162">
        <v>51</v>
      </c>
      <c r="V30" s="158" t="s">
        <v>13</v>
      </c>
    </row>
    <row r="31" spans="3:22" ht="10.5" customHeight="1">
      <c r="C31" s="81" t="s">
        <v>63</v>
      </c>
      <c r="D31" s="63"/>
      <c r="E31" s="160">
        <v>118971</v>
      </c>
      <c r="F31" s="159">
        <v>1649842</v>
      </c>
      <c r="G31" s="78"/>
      <c r="H31" s="135"/>
      <c r="I31" s="76"/>
      <c r="J31" s="76"/>
      <c r="K31" s="81" t="s">
        <v>56</v>
      </c>
      <c r="L31" s="75"/>
      <c r="M31" s="156">
        <v>620</v>
      </c>
      <c r="N31" s="161" t="s">
        <v>13</v>
      </c>
      <c r="O31" s="73"/>
      <c r="P31" s="134"/>
      <c r="Q31" s="71"/>
      <c r="R31" s="71"/>
      <c r="S31" s="91" t="s">
        <v>57</v>
      </c>
      <c r="T31" s="75"/>
      <c r="U31" s="162">
        <v>48414</v>
      </c>
      <c r="V31" s="158">
        <v>162</v>
      </c>
    </row>
    <row r="32" spans="3:22" ht="10.5" customHeight="1">
      <c r="C32" s="63"/>
      <c r="D32" s="75"/>
      <c r="E32" s="160"/>
      <c r="F32" s="159"/>
      <c r="G32" s="78"/>
      <c r="H32" s="135"/>
      <c r="I32" s="76"/>
      <c r="J32" s="76"/>
      <c r="K32" s="81" t="s">
        <v>58</v>
      </c>
      <c r="L32" s="63"/>
      <c r="M32" s="156">
        <v>18445</v>
      </c>
      <c r="N32" s="161" t="s">
        <v>13</v>
      </c>
      <c r="O32" s="82"/>
      <c r="P32" s="134"/>
      <c r="Q32" s="71"/>
      <c r="R32" s="71"/>
      <c r="S32" s="81" t="s">
        <v>59</v>
      </c>
      <c r="T32" s="75"/>
      <c r="U32" s="156">
        <v>56843</v>
      </c>
      <c r="V32" s="161">
        <v>78</v>
      </c>
    </row>
    <row r="33" spans="3:22" ht="10.5" customHeight="1">
      <c r="C33" s="81" t="s">
        <v>65</v>
      </c>
      <c r="D33" s="75"/>
      <c r="E33" s="160">
        <v>22649</v>
      </c>
      <c r="F33" s="161" t="s">
        <v>13</v>
      </c>
      <c r="G33" s="78"/>
      <c r="H33" s="135"/>
      <c r="I33" s="76"/>
      <c r="J33" s="76"/>
      <c r="K33" s="81" t="s">
        <v>61</v>
      </c>
      <c r="L33" s="75"/>
      <c r="M33" s="156">
        <v>913</v>
      </c>
      <c r="N33" s="161" t="s">
        <v>13</v>
      </c>
      <c r="O33" s="73"/>
      <c r="P33" s="134"/>
      <c r="Q33" s="71"/>
      <c r="R33" s="71"/>
      <c r="S33" s="81" t="s">
        <v>62</v>
      </c>
      <c r="T33" s="75"/>
      <c r="U33" s="156">
        <v>94680</v>
      </c>
      <c r="V33" s="158">
        <v>232</v>
      </c>
    </row>
    <row r="34" spans="3:22" ht="10.5" customHeight="1">
      <c r="C34" s="81" t="s">
        <v>68</v>
      </c>
      <c r="D34" s="75"/>
      <c r="E34" s="160">
        <v>98982</v>
      </c>
      <c r="F34" s="161">
        <v>234</v>
      </c>
      <c r="G34" s="78"/>
      <c r="H34" s="135"/>
      <c r="I34" s="76"/>
      <c r="J34" s="76"/>
      <c r="L34" s="75"/>
      <c r="M34" s="156"/>
      <c r="N34" s="158"/>
      <c r="O34" s="73"/>
      <c r="P34" s="134"/>
      <c r="Q34" s="71"/>
      <c r="R34" s="71"/>
      <c r="S34" s="81" t="s">
        <v>64</v>
      </c>
      <c r="T34" s="75"/>
      <c r="U34" s="156">
        <v>273968</v>
      </c>
      <c r="V34" s="158">
        <v>10891</v>
      </c>
    </row>
    <row r="35" spans="3:22" ht="10.5" customHeight="1">
      <c r="C35" s="81" t="s">
        <v>215</v>
      </c>
      <c r="D35" s="75"/>
      <c r="E35" s="160">
        <v>199</v>
      </c>
      <c r="F35" s="161" t="s">
        <v>13</v>
      </c>
      <c r="G35" s="78"/>
      <c r="H35" s="135"/>
      <c r="I35" s="76"/>
      <c r="J35" s="76"/>
      <c r="K35" s="81" t="s">
        <v>66</v>
      </c>
      <c r="L35" s="75"/>
      <c r="M35" s="156">
        <v>2598</v>
      </c>
      <c r="N35" s="161" t="s">
        <v>13</v>
      </c>
      <c r="O35" s="73"/>
      <c r="P35" s="134"/>
      <c r="Q35" s="71"/>
      <c r="R35" s="71"/>
      <c r="T35" s="63"/>
      <c r="U35" s="156"/>
      <c r="V35" s="158"/>
    </row>
    <row r="36" spans="3:22" ht="10.5" customHeight="1">
      <c r="C36" s="91" t="s">
        <v>75</v>
      </c>
      <c r="D36" s="75"/>
      <c r="E36" s="160">
        <v>65599</v>
      </c>
      <c r="F36" s="161" t="s">
        <v>13</v>
      </c>
      <c r="G36" s="83"/>
      <c r="H36" s="135"/>
      <c r="I36" s="76"/>
      <c r="J36" s="76"/>
      <c r="K36" s="81" t="s">
        <v>71</v>
      </c>
      <c r="L36" s="75"/>
      <c r="M36" s="156">
        <v>2788</v>
      </c>
      <c r="N36" s="161" t="s">
        <v>13</v>
      </c>
      <c r="O36" s="73"/>
      <c r="P36" s="134"/>
      <c r="Q36" s="71"/>
      <c r="R36" s="71"/>
      <c r="S36" s="81" t="s">
        <v>67</v>
      </c>
      <c r="T36" s="75"/>
      <c r="U36" s="156">
        <v>14204</v>
      </c>
      <c r="V36" s="161" t="s">
        <v>13</v>
      </c>
    </row>
    <row r="37" spans="3:22" ht="10.5" customHeight="1">
      <c r="C37" s="81" t="s">
        <v>78</v>
      </c>
      <c r="D37" s="63"/>
      <c r="E37" s="160">
        <v>21334</v>
      </c>
      <c r="F37" s="159">
        <v>2556830</v>
      </c>
      <c r="G37" s="78"/>
      <c r="H37" s="135"/>
      <c r="I37" s="76"/>
      <c r="J37" s="76"/>
      <c r="K37" s="81" t="s">
        <v>73</v>
      </c>
      <c r="L37" s="75"/>
      <c r="M37" s="156">
        <v>215</v>
      </c>
      <c r="N37" s="161" t="s">
        <v>13</v>
      </c>
      <c r="O37" s="73"/>
      <c r="P37" s="134"/>
      <c r="Q37" s="71"/>
      <c r="R37" s="71"/>
      <c r="S37" s="81" t="s">
        <v>72</v>
      </c>
      <c r="T37" s="75"/>
      <c r="U37" s="156">
        <v>12303</v>
      </c>
      <c r="V37" s="161">
        <v>1656</v>
      </c>
    </row>
    <row r="38" spans="3:22" ht="10.5" customHeight="1">
      <c r="C38" s="63"/>
      <c r="D38" s="75"/>
      <c r="E38" s="160"/>
      <c r="F38" s="161"/>
      <c r="G38" s="83"/>
      <c r="H38" s="135"/>
      <c r="I38" s="76"/>
      <c r="J38" s="76"/>
      <c r="K38" s="81" t="s">
        <v>171</v>
      </c>
      <c r="L38" s="63"/>
      <c r="M38" s="156">
        <v>369</v>
      </c>
      <c r="N38" s="161" t="s">
        <v>13</v>
      </c>
      <c r="O38" s="82"/>
      <c r="P38" s="134"/>
      <c r="Q38" s="71"/>
      <c r="R38" s="71"/>
      <c r="S38" s="81" t="s">
        <v>74</v>
      </c>
      <c r="T38" s="75"/>
      <c r="U38" s="156">
        <v>86711</v>
      </c>
      <c r="V38" s="161" t="s">
        <v>13</v>
      </c>
    </row>
    <row r="39" spans="3:22" ht="10.5" customHeight="1">
      <c r="C39" s="81" t="s">
        <v>80</v>
      </c>
      <c r="D39" s="75"/>
      <c r="E39" s="160">
        <v>127758</v>
      </c>
      <c r="F39" s="159">
        <v>364771</v>
      </c>
      <c r="G39" s="78"/>
      <c r="H39" s="135"/>
      <c r="I39" s="76"/>
      <c r="J39" s="76"/>
      <c r="K39" s="86" t="s">
        <v>214</v>
      </c>
      <c r="L39" s="75"/>
      <c r="M39" s="156">
        <v>3473</v>
      </c>
      <c r="N39" s="161" t="s">
        <v>13</v>
      </c>
      <c r="O39" s="73"/>
      <c r="P39" s="134"/>
      <c r="Q39" s="71"/>
      <c r="R39" s="71"/>
      <c r="S39" s="86" t="s">
        <v>213</v>
      </c>
      <c r="T39" s="75"/>
      <c r="U39" s="156">
        <v>1054</v>
      </c>
      <c r="V39" s="161" t="s">
        <v>13</v>
      </c>
    </row>
    <row r="40" spans="3:22" ht="10.5" customHeight="1">
      <c r="C40" s="91" t="s">
        <v>83</v>
      </c>
      <c r="D40" s="75"/>
      <c r="E40" s="160">
        <v>926538</v>
      </c>
      <c r="F40" s="159">
        <v>2278827</v>
      </c>
      <c r="G40" s="78"/>
      <c r="H40" s="135"/>
      <c r="I40" s="76"/>
      <c r="J40" s="76"/>
      <c r="L40" s="75"/>
      <c r="M40" s="156"/>
      <c r="N40" s="158"/>
      <c r="O40" s="73"/>
      <c r="P40" s="134"/>
      <c r="Q40" s="71"/>
      <c r="R40" s="71"/>
      <c r="S40" s="81" t="s">
        <v>79</v>
      </c>
      <c r="T40" s="75"/>
      <c r="U40" s="156">
        <v>24060</v>
      </c>
      <c r="V40" s="161" t="s">
        <v>13</v>
      </c>
    </row>
    <row r="41" spans="3:22" ht="10.5" customHeight="1">
      <c r="C41" s="81" t="s">
        <v>85</v>
      </c>
      <c r="D41" s="75"/>
      <c r="E41" s="160">
        <v>67922</v>
      </c>
      <c r="F41" s="159">
        <v>4397413</v>
      </c>
      <c r="G41" s="78"/>
      <c r="H41" s="135"/>
      <c r="I41" s="76"/>
      <c r="J41" s="76"/>
      <c r="K41" s="81" t="s">
        <v>81</v>
      </c>
      <c r="L41" s="75"/>
      <c r="M41" s="156">
        <v>8589</v>
      </c>
      <c r="N41" s="161" t="s">
        <v>13</v>
      </c>
      <c r="O41" s="73"/>
      <c r="P41" s="134"/>
      <c r="Q41" s="71"/>
      <c r="R41" s="71"/>
      <c r="T41" s="63"/>
      <c r="U41" s="156"/>
      <c r="V41" s="158"/>
    </row>
    <row r="42" spans="3:22" ht="10.5" customHeight="1">
      <c r="C42" s="81" t="s">
        <v>186</v>
      </c>
      <c r="D42" s="75"/>
      <c r="E42" s="160">
        <v>255505</v>
      </c>
      <c r="F42" s="159">
        <v>155790</v>
      </c>
      <c r="G42" s="78"/>
      <c r="H42" s="135"/>
      <c r="I42" s="76"/>
      <c r="J42" s="76"/>
      <c r="K42" s="81" t="s">
        <v>84</v>
      </c>
      <c r="L42" s="75"/>
      <c r="M42" s="156">
        <v>1945</v>
      </c>
      <c r="N42" s="161" t="s">
        <v>13</v>
      </c>
      <c r="O42" s="82"/>
      <c r="P42" s="134"/>
      <c r="Q42" s="71"/>
      <c r="R42" s="71"/>
      <c r="S42" s="81" t="s">
        <v>82</v>
      </c>
      <c r="T42" s="75"/>
      <c r="U42" s="156">
        <v>29684</v>
      </c>
      <c r="V42" s="161" t="s">
        <v>13</v>
      </c>
    </row>
    <row r="43" spans="3:22" ht="10.5" customHeight="1">
      <c r="C43" s="101" t="s">
        <v>93</v>
      </c>
      <c r="D43" s="63"/>
      <c r="E43" s="160">
        <v>451828</v>
      </c>
      <c r="F43" s="159">
        <v>3145736</v>
      </c>
      <c r="G43" s="78"/>
      <c r="H43" s="135"/>
      <c r="I43" s="76"/>
      <c r="J43" s="76"/>
      <c r="K43" s="81" t="s">
        <v>86</v>
      </c>
      <c r="L43" s="75"/>
      <c r="M43" s="162">
        <v>2817</v>
      </c>
      <c r="N43" s="161" t="s">
        <v>13</v>
      </c>
      <c r="O43" s="82"/>
      <c r="P43" s="134"/>
      <c r="Q43" s="71"/>
      <c r="R43" s="71"/>
      <c r="S43" s="81" t="s">
        <v>87</v>
      </c>
      <c r="T43" s="75"/>
      <c r="U43" s="156">
        <v>8824</v>
      </c>
      <c r="V43" s="161" t="s">
        <v>13</v>
      </c>
    </row>
    <row r="44" spans="3:22" ht="10.5" customHeight="1">
      <c r="C44" s="63"/>
      <c r="D44" s="63"/>
      <c r="E44" s="160"/>
      <c r="F44" s="159"/>
      <c r="G44" s="78"/>
      <c r="H44" s="135"/>
      <c r="I44" s="76"/>
      <c r="J44" s="76"/>
      <c r="K44" s="81" t="s">
        <v>88</v>
      </c>
      <c r="L44" s="63"/>
      <c r="M44" s="162">
        <v>146592</v>
      </c>
      <c r="N44" s="161" t="s">
        <v>13</v>
      </c>
      <c r="O44" s="82"/>
      <c r="P44" s="134"/>
      <c r="Q44" s="71"/>
      <c r="R44" s="71"/>
      <c r="S44" s="81" t="s">
        <v>89</v>
      </c>
      <c r="T44" s="75"/>
      <c r="U44" s="162" t="s">
        <v>13</v>
      </c>
      <c r="V44" s="161">
        <v>501</v>
      </c>
    </row>
    <row r="45" spans="3:22" ht="10.5" customHeight="1">
      <c r="C45" s="81" t="s">
        <v>95</v>
      </c>
      <c r="D45" s="75"/>
      <c r="E45" s="164">
        <v>42213</v>
      </c>
      <c r="F45" s="161" t="s">
        <v>13</v>
      </c>
      <c r="G45" s="78"/>
      <c r="H45" s="135"/>
      <c r="I45" s="76"/>
      <c r="J45" s="76"/>
      <c r="K45" s="81" t="s">
        <v>91</v>
      </c>
      <c r="L45" s="75"/>
      <c r="M45" s="162">
        <v>8140</v>
      </c>
      <c r="N45" s="161">
        <v>15460</v>
      </c>
      <c r="O45" s="82"/>
      <c r="P45" s="134"/>
      <c r="Q45" s="71"/>
      <c r="R45" s="71"/>
      <c r="S45" s="81" t="s">
        <v>92</v>
      </c>
      <c r="T45" s="75"/>
      <c r="U45" s="156">
        <v>10207</v>
      </c>
      <c r="V45" s="161" t="s">
        <v>13</v>
      </c>
    </row>
    <row r="46" spans="3:22" ht="10.5" customHeight="1">
      <c r="C46" s="81" t="s">
        <v>98</v>
      </c>
      <c r="D46" s="75"/>
      <c r="E46" s="164">
        <v>36085</v>
      </c>
      <c r="F46" s="161" t="s">
        <v>13</v>
      </c>
      <c r="G46" s="90"/>
      <c r="H46" s="135"/>
      <c r="I46" s="88"/>
      <c r="J46" s="88"/>
      <c r="L46" s="75"/>
      <c r="M46" s="162"/>
      <c r="N46" s="158"/>
      <c r="O46" s="82"/>
      <c r="P46" s="134"/>
      <c r="Q46" s="71"/>
      <c r="R46" s="71"/>
      <c r="S46" s="91" t="s">
        <v>94</v>
      </c>
      <c r="T46" s="75"/>
      <c r="U46" s="156">
        <v>168774</v>
      </c>
      <c r="V46" s="161" t="s">
        <v>13</v>
      </c>
    </row>
    <row r="47" spans="3:22" ht="10.5" customHeight="1">
      <c r="C47" s="81" t="s">
        <v>100</v>
      </c>
      <c r="D47" s="75"/>
      <c r="E47" s="164">
        <v>189807</v>
      </c>
      <c r="F47" s="161">
        <v>3000</v>
      </c>
      <c r="G47" s="90"/>
      <c r="H47" s="135"/>
      <c r="I47" s="88"/>
      <c r="J47" s="88"/>
      <c r="K47" s="81" t="s">
        <v>96</v>
      </c>
      <c r="L47" s="75"/>
      <c r="M47" s="162">
        <v>24425</v>
      </c>
      <c r="N47" s="161">
        <v>20103</v>
      </c>
      <c r="O47" s="73"/>
      <c r="P47" s="134"/>
      <c r="Q47" s="71"/>
      <c r="R47" s="71"/>
      <c r="T47" s="63"/>
      <c r="U47" s="156"/>
      <c r="V47" s="158"/>
    </row>
    <row r="48" spans="3:22" ht="10.5" customHeight="1">
      <c r="C48" s="81" t="s">
        <v>106</v>
      </c>
      <c r="D48" s="75"/>
      <c r="E48" s="164">
        <v>46300</v>
      </c>
      <c r="F48" s="161">
        <v>3300</v>
      </c>
      <c r="G48" s="90"/>
      <c r="H48" s="139"/>
      <c r="I48" s="88"/>
      <c r="J48" s="88"/>
      <c r="K48" s="81" t="s">
        <v>212</v>
      </c>
      <c r="L48" s="75"/>
      <c r="M48" s="162">
        <v>13</v>
      </c>
      <c r="N48" s="161">
        <v>62</v>
      </c>
      <c r="O48" s="73"/>
      <c r="P48" s="134"/>
      <c r="Q48" s="71"/>
      <c r="R48" s="71"/>
      <c r="S48" s="81" t="s">
        <v>97</v>
      </c>
      <c r="T48" s="75"/>
      <c r="U48" s="156">
        <v>158546</v>
      </c>
      <c r="V48" s="161" t="s">
        <v>13</v>
      </c>
    </row>
    <row r="49" spans="2:22" ht="10.5" customHeight="1">
      <c r="C49" s="91" t="s">
        <v>109</v>
      </c>
      <c r="D49" s="63"/>
      <c r="E49" s="164">
        <v>10854</v>
      </c>
      <c r="F49" s="161" t="s">
        <v>13</v>
      </c>
      <c r="G49" s="83"/>
      <c r="H49" s="139"/>
      <c r="I49" s="88"/>
      <c r="J49" s="88"/>
      <c r="K49" s="86" t="s">
        <v>211</v>
      </c>
      <c r="L49" s="75"/>
      <c r="M49" s="156">
        <v>163</v>
      </c>
      <c r="N49" s="158" t="s">
        <v>13</v>
      </c>
      <c r="O49" s="82"/>
      <c r="P49" s="134"/>
      <c r="Q49" s="71"/>
      <c r="R49" s="71"/>
      <c r="S49" s="102" t="s">
        <v>105</v>
      </c>
      <c r="T49" s="75"/>
      <c r="U49" s="156">
        <v>35333</v>
      </c>
      <c r="V49" s="161" t="s">
        <v>13</v>
      </c>
    </row>
    <row r="50" spans="2:22" ht="10.5" customHeight="1">
      <c r="D50" s="75"/>
      <c r="E50" s="160"/>
      <c r="F50" s="161"/>
      <c r="G50" s="90"/>
      <c r="H50" s="139"/>
      <c r="I50" s="88"/>
      <c r="J50" s="88"/>
      <c r="K50" s="81" t="s">
        <v>104</v>
      </c>
      <c r="L50" s="63"/>
      <c r="M50" s="162">
        <v>9017</v>
      </c>
      <c r="N50" s="161" t="s">
        <v>13</v>
      </c>
      <c r="O50" s="73"/>
      <c r="P50" s="134"/>
      <c r="Q50" s="71"/>
      <c r="R50" s="71"/>
      <c r="S50" s="81" t="s">
        <v>210</v>
      </c>
      <c r="T50" s="63"/>
      <c r="U50" s="156">
        <v>4424</v>
      </c>
      <c r="V50" s="158" t="s">
        <v>13</v>
      </c>
    </row>
    <row r="51" spans="2:22" ht="10.5" customHeight="1">
      <c r="C51" s="81" t="s">
        <v>111</v>
      </c>
      <c r="D51" s="75"/>
      <c r="E51" s="160">
        <v>86108</v>
      </c>
      <c r="F51" s="161" t="s">
        <v>13</v>
      </c>
      <c r="G51" s="83"/>
      <c r="H51" s="139"/>
      <c r="I51" s="76"/>
      <c r="J51" s="76"/>
      <c r="K51" s="81" t="s">
        <v>107</v>
      </c>
      <c r="L51" s="63"/>
      <c r="M51" s="162">
        <v>263</v>
      </c>
      <c r="N51" s="161" t="s">
        <v>13</v>
      </c>
      <c r="O51" s="73"/>
      <c r="P51" s="134"/>
      <c r="Q51" s="71"/>
      <c r="R51" s="71"/>
      <c r="S51" s="81" t="s">
        <v>108</v>
      </c>
      <c r="T51" s="63"/>
      <c r="U51" s="156">
        <v>5170</v>
      </c>
      <c r="V51" s="161" t="s">
        <v>13</v>
      </c>
    </row>
    <row r="52" spans="2:22" ht="10.5" customHeight="1">
      <c r="C52" s="81" t="s">
        <v>114</v>
      </c>
      <c r="D52" s="75"/>
      <c r="E52" s="160">
        <v>29560</v>
      </c>
      <c r="F52" s="161">
        <v>27200</v>
      </c>
      <c r="G52" s="78"/>
      <c r="H52" s="139"/>
      <c r="I52" s="76"/>
      <c r="J52" s="76"/>
      <c r="K52" s="81"/>
      <c r="L52" s="63"/>
      <c r="M52" s="162"/>
      <c r="N52" s="161"/>
      <c r="O52" s="73"/>
      <c r="P52" s="134"/>
      <c r="Q52" s="71"/>
      <c r="R52" s="71"/>
      <c r="S52" s="81" t="s">
        <v>110</v>
      </c>
      <c r="T52" s="75"/>
      <c r="U52" s="156">
        <v>18359</v>
      </c>
      <c r="V52" s="161" t="s">
        <v>13</v>
      </c>
    </row>
    <row r="53" spans="2:22" ht="10.5" customHeight="1">
      <c r="C53" s="168" t="s">
        <v>116</v>
      </c>
      <c r="D53" s="75"/>
      <c r="E53" s="160">
        <v>65286</v>
      </c>
      <c r="F53" s="161" t="s">
        <v>13</v>
      </c>
      <c r="G53" s="83"/>
      <c r="H53" s="139"/>
      <c r="I53" s="88"/>
      <c r="J53" s="88"/>
      <c r="K53" s="81" t="s">
        <v>112</v>
      </c>
      <c r="L53" s="75"/>
      <c r="M53" s="156">
        <v>356638</v>
      </c>
      <c r="N53" s="161">
        <v>173969</v>
      </c>
      <c r="O53" s="82"/>
      <c r="P53" s="134"/>
      <c r="Q53" s="71"/>
      <c r="T53" s="75"/>
      <c r="U53" s="133"/>
      <c r="V53" s="98"/>
    </row>
    <row r="54" spans="2:22" ht="10.5" customHeight="1">
      <c r="C54" s="63"/>
      <c r="D54" s="63"/>
      <c r="E54" s="136"/>
      <c r="F54" s="79"/>
      <c r="G54" s="78"/>
      <c r="H54" s="135"/>
      <c r="I54" s="88"/>
      <c r="J54" s="88"/>
      <c r="K54" s="81" t="s">
        <v>115</v>
      </c>
      <c r="L54" s="75"/>
      <c r="M54" s="156">
        <v>10292</v>
      </c>
      <c r="N54" s="161">
        <v>1782</v>
      </c>
      <c r="O54" s="82"/>
      <c r="P54" s="134"/>
      <c r="Q54" s="71"/>
      <c r="R54" s="71"/>
      <c r="S54" s="81" t="s">
        <v>113</v>
      </c>
      <c r="T54" s="75"/>
      <c r="U54" s="156">
        <v>8910</v>
      </c>
      <c r="V54" s="161" t="s">
        <v>13</v>
      </c>
    </row>
    <row r="55" spans="2:22" ht="10.5" customHeight="1">
      <c r="B55" s="494" t="s">
        <v>168</v>
      </c>
      <c r="C55" s="494"/>
      <c r="D55" s="75"/>
      <c r="E55" s="143">
        <v>8116377</v>
      </c>
      <c r="F55" s="93">
        <v>2478704</v>
      </c>
      <c r="G55" s="103"/>
      <c r="H55" s="135"/>
      <c r="I55" s="76"/>
      <c r="J55" s="76"/>
      <c r="K55" s="81" t="s">
        <v>117</v>
      </c>
      <c r="L55" s="75"/>
      <c r="M55" s="156">
        <v>4639</v>
      </c>
      <c r="N55" s="161" t="s">
        <v>13</v>
      </c>
      <c r="O55" s="82"/>
      <c r="P55" s="134"/>
      <c r="Q55" s="71"/>
      <c r="R55" s="71"/>
      <c r="S55" s="86" t="s">
        <v>118</v>
      </c>
      <c r="T55" s="75"/>
      <c r="U55" s="156">
        <v>18421</v>
      </c>
      <c r="V55" s="161" t="s">
        <v>13</v>
      </c>
    </row>
    <row r="56" spans="2:22" ht="10.5" customHeight="1">
      <c r="C56" s="63"/>
      <c r="D56" s="63"/>
      <c r="E56" s="136"/>
      <c r="F56" s="79"/>
      <c r="G56" s="78"/>
      <c r="H56" s="135"/>
      <c r="I56" s="76"/>
      <c r="J56" s="76"/>
      <c r="K56" s="81" t="s">
        <v>119</v>
      </c>
      <c r="L56" s="75"/>
      <c r="M56" s="156">
        <v>24394</v>
      </c>
      <c r="N56" s="161" t="s">
        <v>13</v>
      </c>
      <c r="O56" s="73"/>
      <c r="P56" s="134"/>
      <c r="Q56" s="71"/>
      <c r="R56" s="71"/>
      <c r="S56" s="81" t="s">
        <v>120</v>
      </c>
      <c r="T56" s="75"/>
      <c r="U56" s="156">
        <v>14044</v>
      </c>
      <c r="V56" s="161" t="s">
        <v>13</v>
      </c>
    </row>
    <row r="57" spans="2:22" ht="10.5" customHeight="1">
      <c r="C57" s="81" t="s">
        <v>125</v>
      </c>
      <c r="D57" s="75"/>
      <c r="E57" s="164">
        <v>143503</v>
      </c>
      <c r="F57" s="161">
        <v>340</v>
      </c>
      <c r="G57" s="78"/>
      <c r="H57" s="135"/>
      <c r="I57" s="76"/>
      <c r="J57" s="76"/>
      <c r="K57" s="81" t="s">
        <v>121</v>
      </c>
      <c r="L57" s="63"/>
      <c r="M57" s="156">
        <v>931</v>
      </c>
      <c r="N57" s="161" t="s">
        <v>13</v>
      </c>
      <c r="O57" s="73"/>
      <c r="P57" s="134"/>
      <c r="Q57" s="71"/>
      <c r="R57" s="71"/>
      <c r="S57" s="102" t="s">
        <v>185</v>
      </c>
      <c r="T57" s="75"/>
      <c r="U57" s="156">
        <v>2577</v>
      </c>
      <c r="V57" s="161" t="s">
        <v>13</v>
      </c>
    </row>
    <row r="58" spans="2:22" ht="10.5" customHeight="1">
      <c r="C58" s="81" t="s">
        <v>127</v>
      </c>
      <c r="D58" s="75"/>
      <c r="E58" s="160">
        <v>105874</v>
      </c>
      <c r="F58" s="159">
        <v>83291</v>
      </c>
      <c r="G58" s="78"/>
      <c r="H58" s="135"/>
      <c r="I58" s="76"/>
      <c r="K58" s="81"/>
      <c r="L58" s="63"/>
      <c r="M58" s="156"/>
      <c r="N58" s="161"/>
      <c r="O58" s="82"/>
      <c r="P58" s="134"/>
      <c r="Q58" s="71"/>
      <c r="R58" s="71"/>
      <c r="S58" s="86" t="s">
        <v>209</v>
      </c>
      <c r="T58" s="63"/>
      <c r="U58" s="133">
        <v>3471</v>
      </c>
      <c r="V58" s="74" t="s">
        <v>13</v>
      </c>
    </row>
    <row r="59" spans="2:22" ht="10.5" customHeight="1">
      <c r="C59" s="81" t="s">
        <v>130</v>
      </c>
      <c r="D59" s="75"/>
      <c r="E59" s="160">
        <v>134905</v>
      </c>
      <c r="F59" s="161" t="s">
        <v>13</v>
      </c>
      <c r="G59" s="78"/>
      <c r="H59" s="135"/>
      <c r="I59" s="76"/>
      <c r="J59" s="76"/>
      <c r="K59" s="99" t="s">
        <v>124</v>
      </c>
      <c r="L59" s="75"/>
      <c r="M59" s="156">
        <v>12310</v>
      </c>
      <c r="N59" s="161">
        <v>42765</v>
      </c>
      <c r="O59" s="73"/>
      <c r="P59" s="134"/>
      <c r="Q59" s="71"/>
      <c r="R59" s="71"/>
      <c r="S59" s="63"/>
      <c r="T59" s="63"/>
      <c r="U59" s="133"/>
      <c r="V59" s="74"/>
    </row>
    <row r="60" spans="2:22" ht="10.5" customHeight="1">
      <c r="C60" s="81" t="s">
        <v>133</v>
      </c>
      <c r="D60" s="75"/>
      <c r="E60" s="160">
        <v>1375286</v>
      </c>
      <c r="F60" s="161">
        <v>221262</v>
      </c>
      <c r="G60" s="83"/>
      <c r="H60" s="135"/>
      <c r="I60" s="76"/>
      <c r="J60" s="76"/>
      <c r="K60" s="81" t="s">
        <v>184</v>
      </c>
      <c r="L60" s="75"/>
      <c r="M60" s="156">
        <v>28522</v>
      </c>
      <c r="N60" s="161" t="s">
        <v>13</v>
      </c>
      <c r="O60" s="82"/>
      <c r="P60" s="134"/>
      <c r="Q60" s="71"/>
      <c r="R60" s="493" t="s">
        <v>167</v>
      </c>
      <c r="S60" s="493"/>
      <c r="T60" s="75"/>
      <c r="U60" s="140">
        <v>1372605</v>
      </c>
      <c r="V60" s="96">
        <v>2887640</v>
      </c>
    </row>
    <row r="61" spans="2:22" ht="10.5" customHeight="1">
      <c r="C61" s="81" t="s">
        <v>138</v>
      </c>
      <c r="D61" s="75"/>
      <c r="E61" s="160">
        <v>369120</v>
      </c>
      <c r="F61" s="161">
        <v>71</v>
      </c>
      <c r="G61" s="78"/>
      <c r="H61" s="135"/>
      <c r="I61" s="76"/>
      <c r="J61" s="76"/>
      <c r="K61" s="81" t="s">
        <v>208</v>
      </c>
      <c r="L61" s="75"/>
      <c r="M61" s="156">
        <v>340</v>
      </c>
      <c r="N61" s="161" t="s">
        <v>13</v>
      </c>
      <c r="O61" s="73"/>
      <c r="P61" s="134"/>
      <c r="Q61" s="71"/>
      <c r="R61" s="71"/>
      <c r="T61" s="75"/>
      <c r="U61" s="133"/>
      <c r="V61" s="74"/>
    </row>
    <row r="62" spans="2:22" ht="10.5" customHeight="1">
      <c r="C62" s="63"/>
      <c r="D62" s="63"/>
      <c r="E62" s="160"/>
      <c r="F62" s="159"/>
      <c r="G62" s="78"/>
      <c r="H62" s="135"/>
      <c r="I62" s="76"/>
      <c r="J62" s="76"/>
      <c r="K62" s="81" t="s">
        <v>131</v>
      </c>
      <c r="L62" s="75"/>
      <c r="M62" s="156">
        <v>82468</v>
      </c>
      <c r="N62" s="161" t="s">
        <v>13</v>
      </c>
      <c r="O62" s="73"/>
      <c r="P62" s="134"/>
      <c r="Q62" s="71"/>
      <c r="S62" s="81" t="s">
        <v>129</v>
      </c>
      <c r="T62" s="75"/>
      <c r="U62" s="156">
        <v>114173</v>
      </c>
      <c r="V62" s="155">
        <v>4678</v>
      </c>
    </row>
    <row r="63" spans="2:22" ht="10.5" customHeight="1">
      <c r="C63" s="81" t="s">
        <v>140</v>
      </c>
      <c r="D63" s="75"/>
      <c r="E63" s="160">
        <v>1353921</v>
      </c>
      <c r="F63" s="161">
        <v>481839</v>
      </c>
      <c r="G63" s="83"/>
      <c r="H63" s="135"/>
      <c r="I63" s="76"/>
      <c r="J63" s="76"/>
      <c r="K63" s="81" t="s">
        <v>134</v>
      </c>
      <c r="L63" s="63"/>
      <c r="M63" s="156">
        <v>77356</v>
      </c>
      <c r="N63" s="161" t="s">
        <v>13</v>
      </c>
      <c r="O63" s="73"/>
      <c r="P63" s="134"/>
      <c r="Q63" s="71"/>
      <c r="R63" s="71"/>
      <c r="S63" s="81" t="s">
        <v>132</v>
      </c>
      <c r="T63" s="75"/>
      <c r="U63" s="156">
        <v>133109</v>
      </c>
      <c r="V63" s="158">
        <v>2411</v>
      </c>
    </row>
    <row r="64" spans="2:22" ht="10.5" customHeight="1">
      <c r="C64" s="81" t="s">
        <v>143</v>
      </c>
      <c r="D64" s="75"/>
      <c r="E64" s="160">
        <v>886164</v>
      </c>
      <c r="F64" s="159">
        <v>191658</v>
      </c>
      <c r="G64" s="78"/>
      <c r="H64" s="135"/>
      <c r="I64" s="76"/>
      <c r="J64" s="76"/>
      <c r="K64" s="81"/>
      <c r="L64" s="75"/>
      <c r="M64" s="156"/>
      <c r="N64" s="161"/>
      <c r="O64" s="82"/>
      <c r="P64" s="134"/>
      <c r="Q64" s="71"/>
      <c r="R64" s="71"/>
      <c r="S64" s="81" t="s">
        <v>135</v>
      </c>
      <c r="T64" s="63"/>
      <c r="U64" s="156">
        <v>7628</v>
      </c>
      <c r="V64" s="161" t="s">
        <v>13</v>
      </c>
    </row>
    <row r="65" spans="1:22" ht="10.5" customHeight="1">
      <c r="C65" s="81" t="s">
        <v>145</v>
      </c>
      <c r="D65" s="75"/>
      <c r="E65" s="160">
        <v>672165</v>
      </c>
      <c r="F65" s="159">
        <v>147800</v>
      </c>
      <c r="G65" s="78"/>
      <c r="H65" s="135"/>
      <c r="I65" s="76"/>
      <c r="J65" s="76"/>
      <c r="K65" s="81" t="s">
        <v>139</v>
      </c>
      <c r="L65" s="75"/>
      <c r="M65" s="156">
        <v>26681</v>
      </c>
      <c r="N65" s="161" t="s">
        <v>13</v>
      </c>
      <c r="O65" s="82"/>
      <c r="P65" s="134"/>
      <c r="Q65" s="71"/>
      <c r="R65" s="71"/>
      <c r="S65" s="81" t="s">
        <v>183</v>
      </c>
      <c r="T65" s="75"/>
      <c r="U65" s="156">
        <v>28</v>
      </c>
      <c r="V65" s="161" t="s">
        <v>13</v>
      </c>
    </row>
    <row r="66" spans="1:22" ht="10.5" customHeight="1">
      <c r="C66" s="81" t="s">
        <v>147</v>
      </c>
      <c r="D66" s="75"/>
      <c r="E66" s="160">
        <v>556865</v>
      </c>
      <c r="F66" s="159">
        <v>594204</v>
      </c>
      <c r="G66" s="78"/>
      <c r="H66" s="135"/>
      <c r="I66" s="76"/>
      <c r="J66" s="76"/>
      <c r="K66" s="81" t="s">
        <v>141</v>
      </c>
      <c r="L66" s="75"/>
      <c r="M66" s="156">
        <v>180</v>
      </c>
      <c r="N66" s="161" t="s">
        <v>13</v>
      </c>
      <c r="O66" s="82"/>
      <c r="P66" s="134"/>
      <c r="Q66" s="71"/>
      <c r="R66" s="71"/>
      <c r="S66" s="81" t="s">
        <v>142</v>
      </c>
      <c r="T66" s="75"/>
      <c r="U66" s="156">
        <v>108754</v>
      </c>
      <c r="V66" s="158">
        <v>475</v>
      </c>
    </row>
    <row r="67" spans="1:22" ht="10.5" customHeight="1">
      <c r="C67" s="81" t="s">
        <v>151</v>
      </c>
      <c r="D67" s="75"/>
      <c r="E67" s="160">
        <v>190147</v>
      </c>
      <c r="F67" s="161">
        <v>102888</v>
      </c>
      <c r="G67" s="78"/>
      <c r="H67" s="135"/>
      <c r="I67" s="76"/>
      <c r="J67" s="76"/>
      <c r="K67" s="86" t="s">
        <v>207</v>
      </c>
      <c r="L67" s="75"/>
      <c r="M67" s="156">
        <v>2646</v>
      </c>
      <c r="N67" s="161" t="s">
        <v>13</v>
      </c>
      <c r="O67" s="82"/>
      <c r="P67" s="134"/>
      <c r="Q67" s="71"/>
      <c r="R67" s="71"/>
      <c r="T67" s="75"/>
      <c r="U67" s="156"/>
      <c r="V67" s="163"/>
    </row>
    <row r="68" spans="1:22" ht="10.5" customHeight="1">
      <c r="C68" s="63"/>
      <c r="D68" s="63"/>
      <c r="E68" s="160"/>
      <c r="F68" s="159"/>
      <c r="G68" s="78"/>
      <c r="H68" s="135"/>
      <c r="I68" s="76"/>
      <c r="L68" s="75"/>
      <c r="M68" s="133"/>
      <c r="N68" s="74"/>
      <c r="O68" s="82"/>
      <c r="P68" s="134"/>
      <c r="Q68" s="71"/>
      <c r="R68" s="71"/>
      <c r="S68" s="81" t="s">
        <v>144</v>
      </c>
      <c r="T68" s="75"/>
      <c r="U68" s="156">
        <v>211830</v>
      </c>
      <c r="V68" s="158">
        <v>2637</v>
      </c>
    </row>
    <row r="69" spans="1:22" ht="10.5" customHeight="1">
      <c r="C69" s="81" t="s">
        <v>153</v>
      </c>
      <c r="D69" s="75"/>
      <c r="E69" s="160">
        <v>491348</v>
      </c>
      <c r="F69" s="161">
        <v>40264</v>
      </c>
      <c r="G69" s="90"/>
      <c r="H69" s="135"/>
      <c r="I69" s="76"/>
      <c r="J69" s="495" t="s">
        <v>206</v>
      </c>
      <c r="K69" s="495"/>
      <c r="L69" s="63"/>
      <c r="M69" s="140">
        <v>2633776</v>
      </c>
      <c r="N69" s="93">
        <v>13554328</v>
      </c>
      <c r="O69" s="92"/>
      <c r="P69" s="134"/>
      <c r="Q69" s="71"/>
      <c r="R69" s="71"/>
      <c r="S69" s="81" t="s">
        <v>146</v>
      </c>
      <c r="T69" s="75"/>
      <c r="U69" s="156">
        <v>180681</v>
      </c>
      <c r="V69" s="158">
        <v>220200</v>
      </c>
    </row>
    <row r="70" spans="1:22" ht="10.5" customHeight="1">
      <c r="C70" s="81" t="s">
        <v>156</v>
      </c>
      <c r="D70" s="75"/>
      <c r="E70" s="160">
        <v>14985</v>
      </c>
      <c r="F70" s="161" t="s">
        <v>13</v>
      </c>
      <c r="G70" s="78"/>
      <c r="H70" s="135"/>
      <c r="I70" s="76"/>
      <c r="L70" s="75"/>
      <c r="M70" s="133"/>
      <c r="N70" s="74"/>
      <c r="O70" s="82"/>
      <c r="P70" s="134"/>
      <c r="Q70" s="71"/>
      <c r="R70" s="71"/>
      <c r="S70" s="81" t="s">
        <v>148</v>
      </c>
      <c r="T70" s="63"/>
      <c r="U70" s="156">
        <v>460227</v>
      </c>
      <c r="V70" s="158">
        <v>2602394</v>
      </c>
    </row>
    <row r="71" spans="1:22" ht="10.5" customHeight="1">
      <c r="C71" s="81" t="s">
        <v>159</v>
      </c>
      <c r="D71" s="75"/>
      <c r="E71" s="160">
        <v>1164060</v>
      </c>
      <c r="F71" s="161">
        <v>164035</v>
      </c>
      <c r="G71" s="83"/>
      <c r="H71" s="139"/>
      <c r="I71" s="76"/>
      <c r="J71" s="88"/>
      <c r="K71" s="171" t="s">
        <v>149</v>
      </c>
      <c r="L71" s="75"/>
      <c r="M71" s="156">
        <v>1955608</v>
      </c>
      <c r="N71" s="158">
        <v>12903066</v>
      </c>
      <c r="O71" s="82"/>
      <c r="P71" s="134"/>
      <c r="Q71" s="71"/>
      <c r="R71" s="71"/>
      <c r="S71" s="81" t="s">
        <v>205</v>
      </c>
      <c r="T71" s="75"/>
      <c r="U71" s="156">
        <v>11040</v>
      </c>
      <c r="V71" s="161" t="s">
        <v>13</v>
      </c>
    </row>
    <row r="72" spans="1:22" ht="10.5" customHeight="1">
      <c r="C72" s="81" t="s">
        <v>161</v>
      </c>
      <c r="D72" s="75"/>
      <c r="E72" s="160">
        <v>5194</v>
      </c>
      <c r="F72" s="161" t="s">
        <v>13</v>
      </c>
      <c r="G72" s="78"/>
      <c r="H72" s="135"/>
      <c r="I72" s="88"/>
      <c r="J72" s="76"/>
      <c r="K72" s="170" t="s">
        <v>204</v>
      </c>
      <c r="L72" s="63"/>
      <c r="M72" s="162">
        <v>12750</v>
      </c>
      <c r="N72" s="158">
        <v>68031</v>
      </c>
      <c r="O72" s="82"/>
      <c r="P72" s="134"/>
      <c r="Q72" s="71"/>
      <c r="R72" s="71"/>
      <c r="S72" s="81" t="s">
        <v>203</v>
      </c>
      <c r="T72" s="75"/>
      <c r="U72" s="156">
        <v>32322</v>
      </c>
      <c r="V72" s="158">
        <v>2421</v>
      </c>
    </row>
    <row r="73" spans="1:22" ht="10.5" customHeight="1">
      <c r="C73" s="81" t="s">
        <v>8</v>
      </c>
      <c r="D73" s="75"/>
      <c r="E73" s="160">
        <v>159062</v>
      </c>
      <c r="F73" s="161" t="s">
        <v>13</v>
      </c>
      <c r="G73" s="78"/>
      <c r="H73" s="135"/>
      <c r="I73" s="76"/>
      <c r="J73" s="76"/>
      <c r="K73" s="86" t="s">
        <v>157</v>
      </c>
      <c r="L73" s="75"/>
      <c r="M73" s="156">
        <v>603747</v>
      </c>
      <c r="N73" s="158">
        <v>373938</v>
      </c>
      <c r="O73" s="82"/>
      <c r="P73" s="134"/>
      <c r="Q73" s="71"/>
      <c r="R73" s="71"/>
      <c r="S73" s="81" t="s">
        <v>158</v>
      </c>
      <c r="T73" s="63"/>
      <c r="U73" s="156">
        <v>112813</v>
      </c>
      <c r="V73" s="155">
        <v>52424</v>
      </c>
    </row>
    <row r="74" spans="1:22" ht="10.5" customHeight="1">
      <c r="D74" s="114"/>
      <c r="E74" s="136"/>
      <c r="G74" s="103"/>
      <c r="H74" s="135"/>
      <c r="I74" s="76"/>
      <c r="J74" s="76"/>
      <c r="K74" s="81" t="s">
        <v>160</v>
      </c>
      <c r="L74" s="75"/>
      <c r="M74" s="156">
        <v>1884</v>
      </c>
      <c r="N74" s="161" t="s">
        <v>13</v>
      </c>
      <c r="O74" s="82"/>
      <c r="P74" s="134"/>
      <c r="Q74" s="71"/>
      <c r="R74" s="71"/>
      <c r="T74" s="63"/>
      <c r="U74" s="156"/>
      <c r="V74" s="155"/>
    </row>
    <row r="75" spans="1:22" ht="10.5" customHeight="1">
      <c r="C75" s="81" t="s">
        <v>10</v>
      </c>
      <c r="D75" s="75"/>
      <c r="E75" s="156">
        <v>69732</v>
      </c>
      <c r="F75" s="161">
        <v>575</v>
      </c>
      <c r="G75" s="78"/>
      <c r="H75" s="135"/>
      <c r="I75" s="76"/>
      <c r="J75" s="76"/>
      <c r="K75" s="81" t="s">
        <v>9</v>
      </c>
      <c r="L75" s="75"/>
      <c r="M75" s="156">
        <v>21259</v>
      </c>
      <c r="N75" s="161">
        <v>209293</v>
      </c>
      <c r="O75" s="73"/>
      <c r="P75" s="157"/>
      <c r="Q75" s="71"/>
      <c r="R75" s="493" t="s">
        <v>202</v>
      </c>
      <c r="S75" s="493"/>
      <c r="T75" s="63"/>
      <c r="U75" s="169" t="s">
        <v>13</v>
      </c>
      <c r="V75" s="98">
        <v>357</v>
      </c>
    </row>
    <row r="76" spans="1:22" ht="10.5" customHeight="1">
      <c r="C76" s="81" t="s">
        <v>12</v>
      </c>
      <c r="D76" s="75"/>
      <c r="E76" s="156">
        <v>90549</v>
      </c>
      <c r="F76" s="161" t="s">
        <v>13</v>
      </c>
      <c r="G76" s="78"/>
      <c r="H76" s="135"/>
      <c r="I76" s="76"/>
      <c r="J76" s="76"/>
      <c r="K76" s="86"/>
      <c r="L76" s="75"/>
      <c r="M76" s="156"/>
      <c r="N76" s="158"/>
      <c r="O76" s="82"/>
      <c r="P76" s="157"/>
      <c r="Q76" s="107"/>
      <c r="R76" s="107"/>
      <c r="S76" s="91"/>
      <c r="T76" s="75"/>
      <c r="U76" s="156"/>
      <c r="V76" s="158"/>
    </row>
    <row r="77" spans="1:22" ht="10.5" customHeight="1">
      <c r="C77" s="81" t="s">
        <v>201</v>
      </c>
      <c r="D77" s="75"/>
      <c r="E77" s="156">
        <v>290770</v>
      </c>
      <c r="F77" s="161">
        <v>1688</v>
      </c>
      <c r="G77" s="78"/>
      <c r="H77" s="135"/>
      <c r="I77" s="76"/>
      <c r="J77" s="76"/>
      <c r="K77" s="81" t="s">
        <v>11</v>
      </c>
      <c r="L77" s="75"/>
      <c r="M77" s="156">
        <v>3322</v>
      </c>
      <c r="N77" s="158" t="s">
        <v>13</v>
      </c>
      <c r="O77" s="73"/>
      <c r="P77" s="157"/>
      <c r="Q77" s="71"/>
      <c r="R77" s="71"/>
      <c r="S77" s="81" t="s">
        <v>200</v>
      </c>
      <c r="T77" s="63"/>
      <c r="U77" s="162" t="s">
        <v>13</v>
      </c>
      <c r="V77" s="158">
        <v>357</v>
      </c>
    </row>
    <row r="78" spans="1:22" ht="5.25" customHeight="1">
      <c r="A78" s="132"/>
      <c r="B78" s="132"/>
      <c r="C78" s="129"/>
      <c r="D78" s="129"/>
      <c r="E78" s="131"/>
      <c r="F78" s="129"/>
      <c r="G78" s="129"/>
      <c r="H78" s="130"/>
      <c r="I78" s="129"/>
      <c r="J78" s="129"/>
      <c r="K78" s="129"/>
      <c r="L78" s="129"/>
      <c r="M78" s="131"/>
      <c r="N78" s="129"/>
      <c r="O78" s="129"/>
      <c r="P78" s="130"/>
      <c r="Q78" s="129"/>
      <c r="R78" s="129"/>
      <c r="S78" s="129"/>
      <c r="T78" s="129"/>
      <c r="U78" s="128"/>
      <c r="V78" s="127"/>
    </row>
    <row r="79" spans="1:22" ht="10.5" customHeight="1">
      <c r="A79" s="63" t="s">
        <v>163</v>
      </c>
      <c r="C79" s="63"/>
      <c r="D79" s="63"/>
      <c r="E79" s="63"/>
      <c r="F79" s="63"/>
      <c r="G79" s="63"/>
      <c r="H79" s="63"/>
      <c r="I79" s="63"/>
      <c r="J79" s="63"/>
      <c r="K79" s="63"/>
      <c r="L79" s="63"/>
      <c r="M79" s="63"/>
      <c r="N79" s="63"/>
      <c r="O79" s="63"/>
      <c r="Q79" s="63"/>
      <c r="R79" s="63"/>
      <c r="S79" s="63"/>
      <c r="T79" s="63"/>
      <c r="U79" s="63"/>
      <c r="V79" s="63"/>
    </row>
  </sheetData>
  <mergeCells count="8">
    <mergeCell ref="B11:C11"/>
    <mergeCell ref="B13:C13"/>
    <mergeCell ref="B55:C55"/>
    <mergeCell ref="J21:K21"/>
    <mergeCell ref="R75:S75"/>
    <mergeCell ref="J69:K69"/>
    <mergeCell ref="R22:S22"/>
    <mergeCell ref="R60:S60"/>
  </mergeCells>
  <phoneticPr fontId="1"/>
  <printOptions gridLinesSet="0"/>
  <pageMargins left="0.78740157480314965" right="0.78740157480314965" top="0.82677165354330717" bottom="0.7874015748031496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199</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47">
        <v>32437872</v>
      </c>
      <c r="F11" s="112">
        <v>53959919</v>
      </c>
      <c r="G11" s="103"/>
      <c r="H11" s="135"/>
      <c r="I11" s="76"/>
      <c r="J11" s="76"/>
      <c r="K11" s="81" t="s">
        <v>10</v>
      </c>
      <c r="L11" s="75"/>
      <c r="M11" s="156">
        <v>67073</v>
      </c>
      <c r="N11" s="161" t="s">
        <v>13</v>
      </c>
      <c r="O11" s="82"/>
      <c r="P11" s="134"/>
      <c r="Q11" s="71"/>
      <c r="R11" s="71"/>
      <c r="S11" s="81" t="s">
        <v>11</v>
      </c>
      <c r="T11" s="75"/>
      <c r="U11" s="156">
        <v>4333</v>
      </c>
      <c r="V11" s="161" t="s">
        <v>13</v>
      </c>
    </row>
    <row r="12" spans="1:22" ht="10.5" customHeight="1">
      <c r="C12" s="63"/>
      <c r="D12" s="63"/>
      <c r="E12" s="136"/>
      <c r="F12" s="76"/>
      <c r="G12" s="76"/>
      <c r="H12" s="135"/>
      <c r="I12" s="76"/>
      <c r="J12" s="76"/>
      <c r="K12" s="81" t="s">
        <v>12</v>
      </c>
      <c r="L12" s="75"/>
      <c r="M12" s="156">
        <v>56200</v>
      </c>
      <c r="N12" s="161" t="s">
        <v>13</v>
      </c>
      <c r="O12" s="82"/>
      <c r="P12" s="134"/>
      <c r="Q12" s="71"/>
      <c r="R12" s="71"/>
      <c r="S12" s="81" t="s">
        <v>14</v>
      </c>
      <c r="T12" s="75"/>
      <c r="U12" s="156">
        <v>1134</v>
      </c>
      <c r="V12" s="161" t="s">
        <v>13</v>
      </c>
    </row>
    <row r="13" spans="1:22" ht="10.5" customHeight="1">
      <c r="D13" s="114"/>
      <c r="E13" s="136"/>
      <c r="G13" s="103"/>
      <c r="H13" s="135"/>
      <c r="I13" s="76"/>
      <c r="J13" s="76"/>
      <c r="K13" s="81" t="s">
        <v>15</v>
      </c>
      <c r="L13" s="75"/>
      <c r="M13" s="156">
        <v>364704</v>
      </c>
      <c r="N13" s="161" t="s">
        <v>13</v>
      </c>
      <c r="O13" s="73"/>
      <c r="P13" s="144"/>
      <c r="Q13" s="107"/>
      <c r="R13" s="107"/>
      <c r="S13" s="81" t="s">
        <v>16</v>
      </c>
      <c r="T13" s="75"/>
      <c r="U13" s="156">
        <v>1789</v>
      </c>
      <c r="V13" s="161">
        <v>40256</v>
      </c>
    </row>
    <row r="14" spans="1:22" ht="10.5" customHeight="1">
      <c r="B14" s="494" t="s">
        <v>175</v>
      </c>
      <c r="C14" s="494"/>
      <c r="D14" s="63"/>
      <c r="E14" s="147">
        <v>12365075</v>
      </c>
      <c r="F14" s="112">
        <v>28790598</v>
      </c>
      <c r="G14" s="78"/>
      <c r="H14" s="135"/>
      <c r="I14" s="76"/>
      <c r="J14" s="76"/>
      <c r="K14" s="81" t="s">
        <v>190</v>
      </c>
      <c r="L14" s="166"/>
      <c r="M14" s="158">
        <v>3350</v>
      </c>
      <c r="N14" s="161" t="s">
        <v>13</v>
      </c>
      <c r="O14" s="110"/>
      <c r="P14" s="144"/>
      <c r="Q14" s="107"/>
      <c r="R14" s="107"/>
      <c r="S14" s="86" t="s">
        <v>19</v>
      </c>
      <c r="T14" s="75"/>
      <c r="U14" s="156">
        <v>6817</v>
      </c>
      <c r="V14" s="161" t="s">
        <v>13</v>
      </c>
    </row>
    <row r="15" spans="1:22" ht="10.5" customHeight="1">
      <c r="D15" s="75"/>
      <c r="E15" s="146"/>
      <c r="G15" s="78"/>
      <c r="H15" s="135"/>
      <c r="I15" s="76"/>
      <c r="J15" s="76"/>
      <c r="K15" s="81"/>
      <c r="L15" s="166"/>
      <c r="M15" s="158"/>
      <c r="N15" s="161"/>
      <c r="O15" s="73"/>
      <c r="P15" s="144"/>
      <c r="Q15" s="107"/>
      <c r="R15" s="107"/>
      <c r="S15" s="91" t="s">
        <v>25</v>
      </c>
      <c r="T15" s="75"/>
      <c r="U15" s="156">
        <v>4061</v>
      </c>
      <c r="V15" s="161" t="s">
        <v>13</v>
      </c>
    </row>
    <row r="16" spans="1:22" ht="10.5" customHeight="1">
      <c r="C16" s="81" t="s">
        <v>17</v>
      </c>
      <c r="D16" s="75"/>
      <c r="E16" s="160">
        <v>1057007</v>
      </c>
      <c r="F16" s="159">
        <v>2515541</v>
      </c>
      <c r="G16" s="78"/>
      <c r="H16" s="135"/>
      <c r="I16" s="76"/>
      <c r="J16" s="76"/>
      <c r="K16" s="81" t="s">
        <v>24</v>
      </c>
      <c r="L16" s="166"/>
      <c r="M16" s="158">
        <v>28627</v>
      </c>
      <c r="N16" s="158">
        <v>321074</v>
      </c>
      <c r="O16" s="110"/>
      <c r="P16" s="144"/>
      <c r="Q16" s="107"/>
      <c r="R16" s="107"/>
      <c r="T16" s="63"/>
      <c r="U16" s="156"/>
      <c r="V16" s="158"/>
    </row>
    <row r="17" spans="3:22" ht="10.5" customHeight="1">
      <c r="C17" s="81" t="s">
        <v>20</v>
      </c>
      <c r="D17" s="75"/>
      <c r="E17" s="164">
        <v>20021</v>
      </c>
      <c r="F17" s="159">
        <v>57295</v>
      </c>
      <c r="G17" s="78"/>
      <c r="H17" s="135"/>
      <c r="I17" s="76"/>
      <c r="J17" s="76"/>
      <c r="K17" s="81" t="s">
        <v>27</v>
      </c>
      <c r="L17" s="166"/>
      <c r="M17" s="161" t="s">
        <v>13</v>
      </c>
      <c r="N17" s="158">
        <v>2750</v>
      </c>
      <c r="O17" s="82"/>
      <c r="P17" s="134"/>
      <c r="Q17" s="71"/>
      <c r="R17" s="71"/>
      <c r="S17" s="81" t="s">
        <v>188</v>
      </c>
      <c r="T17" s="75"/>
      <c r="U17" s="156">
        <v>14826</v>
      </c>
      <c r="V17" s="161">
        <v>3</v>
      </c>
    </row>
    <row r="18" spans="3:22" ht="10.5" customHeight="1">
      <c r="C18" s="81" t="s">
        <v>23</v>
      </c>
      <c r="D18" s="75"/>
      <c r="E18" s="160">
        <v>1328283</v>
      </c>
      <c r="F18" s="159">
        <v>4226653</v>
      </c>
      <c r="G18" s="78"/>
      <c r="H18" s="135"/>
      <c r="I18" s="76"/>
      <c r="J18" s="76"/>
      <c r="K18" s="81" t="s">
        <v>30</v>
      </c>
      <c r="L18" s="75"/>
      <c r="M18" s="156">
        <v>2280</v>
      </c>
      <c r="N18" s="161" t="s">
        <v>13</v>
      </c>
      <c r="O18" s="110"/>
      <c r="P18" s="144"/>
      <c r="Q18" s="107"/>
      <c r="R18" s="107"/>
      <c r="S18" s="81" t="s">
        <v>31</v>
      </c>
      <c r="T18" s="75"/>
      <c r="U18" s="156">
        <v>534</v>
      </c>
      <c r="V18" s="161" t="s">
        <v>13</v>
      </c>
    </row>
    <row r="19" spans="3:22" ht="10.5" customHeight="1">
      <c r="C19" s="81" t="s">
        <v>26</v>
      </c>
      <c r="D19" s="75"/>
      <c r="E19" s="160">
        <v>1467726</v>
      </c>
      <c r="F19" s="159">
        <v>984158</v>
      </c>
      <c r="G19" s="78"/>
      <c r="H19" s="135"/>
      <c r="I19" s="76"/>
      <c r="J19" s="76"/>
      <c r="K19" s="81"/>
      <c r="L19" s="75"/>
      <c r="M19" s="156"/>
      <c r="N19" s="161"/>
      <c r="O19" s="73"/>
      <c r="P19" s="144"/>
      <c r="Q19" s="107"/>
      <c r="R19" s="107"/>
      <c r="S19" s="106" t="s">
        <v>32</v>
      </c>
      <c r="T19" s="75"/>
      <c r="U19" s="156">
        <v>5436</v>
      </c>
      <c r="V19" s="161" t="s">
        <v>13</v>
      </c>
    </row>
    <row r="20" spans="3:22" ht="10.5" customHeight="1">
      <c r="C20" s="81" t="s">
        <v>29</v>
      </c>
      <c r="D20" s="63"/>
      <c r="E20" s="160">
        <v>1553278</v>
      </c>
      <c r="F20" s="159">
        <v>1164584</v>
      </c>
      <c r="G20" s="78"/>
      <c r="H20" s="135"/>
      <c r="I20" s="88"/>
      <c r="K20" s="81"/>
      <c r="L20" s="75"/>
      <c r="M20" s="156"/>
      <c r="N20" s="161"/>
      <c r="O20" s="96"/>
      <c r="P20" s="144"/>
      <c r="Q20" s="107"/>
      <c r="R20" s="107"/>
      <c r="S20" s="106" t="s">
        <v>34</v>
      </c>
      <c r="T20" s="63"/>
      <c r="U20" s="156">
        <v>3795</v>
      </c>
      <c r="V20" s="161" t="s">
        <v>13</v>
      </c>
    </row>
    <row r="21" spans="3:22" ht="10.5" customHeight="1">
      <c r="C21" s="63"/>
      <c r="D21" s="75"/>
      <c r="E21" s="165"/>
      <c r="F21" s="163"/>
      <c r="G21" s="83"/>
      <c r="H21" s="139"/>
      <c r="I21" s="76"/>
      <c r="L21" s="63"/>
      <c r="M21" s="133"/>
      <c r="N21" s="69"/>
      <c r="O21" s="82"/>
      <c r="P21" s="134"/>
      <c r="Q21" s="107"/>
      <c r="R21" s="107"/>
      <c r="T21" s="75"/>
      <c r="U21" s="156"/>
      <c r="V21" s="158"/>
    </row>
    <row r="22" spans="3:22" ht="10.5" customHeight="1">
      <c r="C22" s="81" t="s">
        <v>35</v>
      </c>
      <c r="D22" s="75"/>
      <c r="E22" s="160">
        <v>51019</v>
      </c>
      <c r="F22" s="161">
        <v>581985</v>
      </c>
      <c r="G22" s="78"/>
      <c r="H22" s="135"/>
      <c r="I22" s="88"/>
      <c r="J22" s="495" t="s">
        <v>174</v>
      </c>
      <c r="K22" s="495"/>
      <c r="L22" s="75"/>
      <c r="M22" s="140">
        <v>1114487</v>
      </c>
      <c r="N22" s="96">
        <v>312740</v>
      </c>
      <c r="O22" s="82"/>
      <c r="P22" s="134"/>
      <c r="Q22" s="71"/>
      <c r="R22" s="71"/>
      <c r="S22" s="63"/>
      <c r="T22" s="63"/>
      <c r="U22" s="133"/>
      <c r="V22" s="74"/>
    </row>
    <row r="23" spans="3:22" ht="10.5" customHeight="1">
      <c r="C23" s="81" t="s">
        <v>36</v>
      </c>
      <c r="D23" s="75"/>
      <c r="E23" s="160">
        <v>35</v>
      </c>
      <c r="F23" s="161" t="s">
        <v>13</v>
      </c>
      <c r="G23" s="90"/>
      <c r="H23" s="139"/>
      <c r="I23" s="76"/>
      <c r="J23" s="76"/>
      <c r="L23" s="75"/>
      <c r="M23" s="133"/>
      <c r="N23" s="74"/>
      <c r="O23" s="73"/>
      <c r="P23" s="134"/>
      <c r="Q23" s="71"/>
      <c r="R23" s="493" t="s">
        <v>173</v>
      </c>
      <c r="S23" s="493"/>
      <c r="T23" s="75"/>
      <c r="U23" s="140">
        <v>7290136</v>
      </c>
      <c r="V23" s="96">
        <v>8550490</v>
      </c>
    </row>
    <row r="24" spans="3:22" ht="10.5" customHeight="1">
      <c r="C24" s="81" t="s">
        <v>38</v>
      </c>
      <c r="D24" s="75"/>
      <c r="E24" s="160">
        <v>935730</v>
      </c>
      <c r="F24" s="159">
        <v>785623</v>
      </c>
      <c r="G24" s="78"/>
      <c r="H24" s="135"/>
      <c r="I24" s="76"/>
      <c r="J24" s="76"/>
      <c r="K24" s="81" t="s">
        <v>37</v>
      </c>
      <c r="L24" s="75"/>
      <c r="M24" s="156">
        <v>48573</v>
      </c>
      <c r="N24" s="158">
        <v>4350</v>
      </c>
      <c r="O24" s="73"/>
      <c r="P24" s="134"/>
      <c r="Q24" s="71"/>
      <c r="T24" s="63"/>
      <c r="U24" s="133"/>
    </row>
    <row r="25" spans="3:22" ht="10.5" customHeight="1">
      <c r="C25" s="81" t="s">
        <v>40</v>
      </c>
      <c r="D25" s="75"/>
      <c r="E25" s="160">
        <v>1795514</v>
      </c>
      <c r="F25" s="159">
        <v>1296040</v>
      </c>
      <c r="G25" s="78"/>
      <c r="H25" s="135"/>
      <c r="I25" s="76"/>
      <c r="J25" s="76"/>
      <c r="K25" s="86" t="s">
        <v>39</v>
      </c>
      <c r="L25" s="75"/>
      <c r="M25" s="156">
        <v>161</v>
      </c>
      <c r="N25" s="161" t="s">
        <v>13</v>
      </c>
      <c r="O25" s="73"/>
      <c r="P25" s="134"/>
      <c r="Q25" s="71"/>
      <c r="R25" s="71"/>
      <c r="S25" s="81" t="s">
        <v>42</v>
      </c>
      <c r="T25" s="75"/>
      <c r="U25" s="156">
        <v>253797</v>
      </c>
      <c r="V25" s="158">
        <v>2672708</v>
      </c>
    </row>
    <row r="26" spans="3:22" ht="10.5" customHeight="1">
      <c r="C26" s="81" t="s">
        <v>45</v>
      </c>
      <c r="D26" s="63"/>
      <c r="E26" s="160">
        <v>471502</v>
      </c>
      <c r="F26" s="159">
        <v>281986</v>
      </c>
      <c r="G26" s="78"/>
      <c r="H26" s="135"/>
      <c r="I26" s="76"/>
      <c r="J26" s="76"/>
      <c r="K26" s="81" t="s">
        <v>41</v>
      </c>
      <c r="L26" s="75"/>
      <c r="M26" s="162">
        <v>114048</v>
      </c>
      <c r="N26" s="161">
        <v>44500</v>
      </c>
      <c r="O26" s="73"/>
      <c r="P26" s="134"/>
      <c r="Q26" s="71"/>
      <c r="R26" s="71"/>
      <c r="S26" s="81" t="s">
        <v>44</v>
      </c>
      <c r="T26" s="75"/>
      <c r="U26" s="156">
        <v>5860229</v>
      </c>
      <c r="V26" s="158">
        <v>5823604</v>
      </c>
    </row>
    <row r="27" spans="3:22" ht="10.5" customHeight="1">
      <c r="C27" s="63"/>
      <c r="D27" s="75"/>
      <c r="E27" s="160"/>
      <c r="F27" s="159"/>
      <c r="G27" s="78"/>
      <c r="H27" s="135"/>
      <c r="I27" s="76"/>
      <c r="J27" s="76"/>
      <c r="K27" s="81" t="s">
        <v>43</v>
      </c>
      <c r="L27" s="63"/>
      <c r="M27" s="156">
        <v>13882</v>
      </c>
      <c r="N27" s="161" t="s">
        <v>13</v>
      </c>
      <c r="O27" s="82"/>
      <c r="P27" s="134"/>
      <c r="Q27" s="71"/>
      <c r="R27" s="71"/>
      <c r="S27" s="81" t="s">
        <v>47</v>
      </c>
      <c r="T27" s="75"/>
      <c r="U27" s="156">
        <v>26298</v>
      </c>
      <c r="V27" s="158">
        <v>26620</v>
      </c>
    </row>
    <row r="28" spans="3:22" ht="10.5" customHeight="1">
      <c r="C28" s="81" t="s">
        <v>48</v>
      </c>
      <c r="D28" s="75"/>
      <c r="E28" s="160">
        <v>550565</v>
      </c>
      <c r="F28" s="159">
        <v>1005070</v>
      </c>
      <c r="G28" s="78"/>
      <c r="H28" s="135"/>
      <c r="I28" s="76"/>
      <c r="J28" s="76"/>
      <c r="K28" s="81" t="s">
        <v>46</v>
      </c>
      <c r="L28" s="75"/>
      <c r="M28" s="156">
        <v>2090</v>
      </c>
      <c r="N28" s="161" t="s">
        <v>13</v>
      </c>
      <c r="O28" s="82"/>
      <c r="P28" s="134"/>
      <c r="Q28" s="71"/>
      <c r="R28" s="71"/>
      <c r="S28" s="81" t="s">
        <v>49</v>
      </c>
      <c r="T28" s="75"/>
      <c r="U28" s="156">
        <v>71109</v>
      </c>
      <c r="V28" s="158">
        <v>347</v>
      </c>
    </row>
    <row r="29" spans="3:22" ht="10.5" customHeight="1">
      <c r="C29" s="81" t="s">
        <v>50</v>
      </c>
      <c r="D29" s="75"/>
      <c r="E29" s="160">
        <v>20654</v>
      </c>
      <c r="F29" s="161" t="s">
        <v>179</v>
      </c>
      <c r="G29" s="78"/>
      <c r="H29" s="135"/>
      <c r="I29" s="76"/>
      <c r="J29" s="76"/>
      <c r="L29" s="75"/>
      <c r="M29" s="156"/>
      <c r="N29" s="158"/>
      <c r="O29" s="73"/>
      <c r="P29" s="134"/>
      <c r="Q29" s="71"/>
      <c r="R29" s="71"/>
      <c r="S29" s="81" t="s">
        <v>52</v>
      </c>
      <c r="T29" s="75"/>
      <c r="U29" s="156">
        <v>25829</v>
      </c>
      <c r="V29" s="158">
        <v>70</v>
      </c>
    </row>
    <row r="30" spans="3:22" ht="10.5" customHeight="1">
      <c r="C30" s="81" t="s">
        <v>53</v>
      </c>
      <c r="D30" s="75"/>
      <c r="E30" s="160">
        <v>411463</v>
      </c>
      <c r="F30" s="159">
        <v>6023499</v>
      </c>
      <c r="G30" s="78"/>
      <c r="H30" s="135"/>
      <c r="I30" s="76"/>
      <c r="J30" s="76"/>
      <c r="K30" s="81" t="s">
        <v>51</v>
      </c>
      <c r="L30" s="75"/>
      <c r="M30" s="156">
        <v>171323</v>
      </c>
      <c r="N30" s="161">
        <v>31368</v>
      </c>
      <c r="O30" s="82"/>
      <c r="P30" s="134"/>
      <c r="Q30" s="71"/>
      <c r="R30" s="71"/>
      <c r="T30" s="63"/>
      <c r="U30" s="156"/>
      <c r="V30" s="158"/>
    </row>
    <row r="31" spans="3:22" ht="10.5" customHeight="1">
      <c r="C31" s="81" t="s">
        <v>60</v>
      </c>
      <c r="D31" s="75"/>
      <c r="E31" s="160">
        <v>2409</v>
      </c>
      <c r="F31" s="161" t="s">
        <v>179</v>
      </c>
      <c r="G31" s="83"/>
      <c r="H31" s="135"/>
      <c r="I31" s="76"/>
      <c r="J31" s="76"/>
      <c r="K31" s="81" t="s">
        <v>54</v>
      </c>
      <c r="L31" s="75"/>
      <c r="M31" s="156">
        <v>88332</v>
      </c>
      <c r="N31" s="161" t="s">
        <v>13</v>
      </c>
      <c r="O31" s="82"/>
      <c r="P31" s="134"/>
      <c r="Q31" s="71"/>
      <c r="R31" s="71"/>
      <c r="S31" s="81" t="s">
        <v>198</v>
      </c>
      <c r="T31" s="75"/>
      <c r="U31" s="162">
        <v>37</v>
      </c>
      <c r="V31" s="158" t="s">
        <v>179</v>
      </c>
    </row>
    <row r="32" spans="3:22" ht="10.5" customHeight="1">
      <c r="C32" s="81" t="s">
        <v>63</v>
      </c>
      <c r="D32" s="63"/>
      <c r="E32" s="160">
        <v>79682</v>
      </c>
      <c r="F32" s="159">
        <v>1664845</v>
      </c>
      <c r="G32" s="78"/>
      <c r="H32" s="135"/>
      <c r="I32" s="76"/>
      <c r="J32" s="76"/>
      <c r="K32" s="81" t="s">
        <v>56</v>
      </c>
      <c r="L32" s="75"/>
      <c r="M32" s="156">
        <v>1470</v>
      </c>
      <c r="N32" s="161" t="s">
        <v>13</v>
      </c>
      <c r="O32" s="73"/>
      <c r="P32" s="134"/>
      <c r="Q32" s="71"/>
      <c r="R32" s="71"/>
      <c r="S32" s="91" t="s">
        <v>57</v>
      </c>
      <c r="T32" s="75"/>
      <c r="U32" s="162">
        <v>55731</v>
      </c>
      <c r="V32" s="158">
        <v>17972</v>
      </c>
    </row>
    <row r="33" spans="3:22" ht="10.5" customHeight="1">
      <c r="C33" s="63"/>
      <c r="D33" s="75"/>
      <c r="E33" s="160"/>
      <c r="F33" s="159"/>
      <c r="G33" s="78"/>
      <c r="H33" s="135"/>
      <c r="I33" s="76"/>
      <c r="J33" s="76"/>
      <c r="K33" s="81" t="s">
        <v>58</v>
      </c>
      <c r="L33" s="63"/>
      <c r="M33" s="156">
        <v>11302</v>
      </c>
      <c r="N33" s="161" t="s">
        <v>13</v>
      </c>
      <c r="O33" s="82"/>
      <c r="P33" s="134"/>
      <c r="Q33" s="71"/>
      <c r="R33" s="71"/>
      <c r="S33" s="81" t="s">
        <v>59</v>
      </c>
      <c r="T33" s="75"/>
      <c r="U33" s="156">
        <v>55757</v>
      </c>
      <c r="V33" s="161" t="s">
        <v>13</v>
      </c>
    </row>
    <row r="34" spans="3:22" ht="10.5" customHeight="1">
      <c r="C34" s="81" t="s">
        <v>65</v>
      </c>
      <c r="D34" s="75"/>
      <c r="E34" s="160">
        <v>39314</v>
      </c>
      <c r="F34" s="161">
        <v>800</v>
      </c>
      <c r="G34" s="78"/>
      <c r="H34" s="135"/>
      <c r="I34" s="76"/>
      <c r="J34" s="76"/>
      <c r="K34" s="81" t="s">
        <v>61</v>
      </c>
      <c r="L34" s="75"/>
      <c r="M34" s="156">
        <v>662</v>
      </c>
      <c r="N34" s="161" t="s">
        <v>13</v>
      </c>
      <c r="O34" s="73"/>
      <c r="P34" s="134"/>
      <c r="Q34" s="71"/>
      <c r="R34" s="71"/>
      <c r="S34" s="81" t="s">
        <v>62</v>
      </c>
      <c r="T34" s="75"/>
      <c r="U34" s="156">
        <v>73784</v>
      </c>
      <c r="V34" s="158">
        <v>307</v>
      </c>
    </row>
    <row r="35" spans="3:22" ht="10.5" customHeight="1">
      <c r="C35" s="81" t="s">
        <v>68</v>
      </c>
      <c r="D35" s="75"/>
      <c r="E35" s="160">
        <v>156389</v>
      </c>
      <c r="F35" s="161">
        <v>26785</v>
      </c>
      <c r="G35" s="78"/>
      <c r="H35" s="135"/>
      <c r="I35" s="76"/>
      <c r="J35" s="76"/>
      <c r="L35" s="75"/>
      <c r="M35" s="156"/>
      <c r="N35" s="158"/>
      <c r="O35" s="73"/>
      <c r="P35" s="134"/>
      <c r="Q35" s="71"/>
      <c r="R35" s="71"/>
      <c r="S35" s="81" t="s">
        <v>64</v>
      </c>
      <c r="T35" s="75"/>
      <c r="U35" s="156">
        <v>299804</v>
      </c>
      <c r="V35" s="158">
        <v>5035</v>
      </c>
    </row>
    <row r="36" spans="3:22" ht="10.5" customHeight="1">
      <c r="C36" s="81" t="s">
        <v>70</v>
      </c>
      <c r="D36" s="75"/>
      <c r="E36" s="160">
        <v>24</v>
      </c>
      <c r="F36" s="161" t="s">
        <v>13</v>
      </c>
      <c r="G36" s="78"/>
      <c r="H36" s="135"/>
      <c r="I36" s="76"/>
      <c r="J36" s="76"/>
      <c r="K36" s="81" t="s">
        <v>66</v>
      </c>
      <c r="L36" s="75"/>
      <c r="M36" s="156">
        <v>1838</v>
      </c>
      <c r="N36" s="161" t="s">
        <v>13</v>
      </c>
      <c r="O36" s="73"/>
      <c r="P36" s="134"/>
      <c r="Q36" s="71"/>
      <c r="R36" s="71"/>
      <c r="T36" s="63"/>
      <c r="U36" s="156"/>
      <c r="V36" s="158"/>
    </row>
    <row r="37" spans="3:22" ht="10.5" customHeight="1">
      <c r="C37" s="91" t="s">
        <v>75</v>
      </c>
      <c r="D37" s="75"/>
      <c r="E37" s="160">
        <v>55400</v>
      </c>
      <c r="F37" s="161" t="s">
        <v>13</v>
      </c>
      <c r="G37" s="83"/>
      <c r="H37" s="135"/>
      <c r="I37" s="76"/>
      <c r="J37" s="76"/>
      <c r="K37" s="81" t="s">
        <v>71</v>
      </c>
      <c r="L37" s="75"/>
      <c r="M37" s="156">
        <v>2589</v>
      </c>
      <c r="N37" s="161" t="s">
        <v>13</v>
      </c>
      <c r="O37" s="73"/>
      <c r="P37" s="134"/>
      <c r="Q37" s="71"/>
      <c r="R37" s="71"/>
      <c r="S37" s="81" t="s">
        <v>67</v>
      </c>
      <c r="T37" s="75"/>
      <c r="U37" s="156">
        <v>24776</v>
      </c>
      <c r="V37" s="161" t="s">
        <v>13</v>
      </c>
    </row>
    <row r="38" spans="3:22" ht="10.5" customHeight="1">
      <c r="C38" s="81" t="s">
        <v>78</v>
      </c>
      <c r="D38" s="63"/>
      <c r="E38" s="160">
        <v>21806</v>
      </c>
      <c r="F38" s="159">
        <v>1155678</v>
      </c>
      <c r="G38" s="78"/>
      <c r="H38" s="135"/>
      <c r="I38" s="76"/>
      <c r="J38" s="76"/>
      <c r="K38" s="81" t="s">
        <v>73</v>
      </c>
      <c r="L38" s="75"/>
      <c r="M38" s="156">
        <v>272</v>
      </c>
      <c r="N38" s="161" t="s">
        <v>13</v>
      </c>
      <c r="O38" s="73"/>
      <c r="P38" s="134"/>
      <c r="Q38" s="71"/>
      <c r="R38" s="71"/>
      <c r="S38" s="81" t="s">
        <v>72</v>
      </c>
      <c r="T38" s="75"/>
      <c r="U38" s="156">
        <v>17770</v>
      </c>
      <c r="V38" s="161" t="s">
        <v>13</v>
      </c>
    </row>
    <row r="39" spans="3:22" ht="10.5" customHeight="1">
      <c r="C39" s="63"/>
      <c r="D39" s="75"/>
      <c r="E39" s="160"/>
      <c r="F39" s="161"/>
      <c r="G39" s="83"/>
      <c r="H39" s="135"/>
      <c r="I39" s="76"/>
      <c r="J39" s="76"/>
      <c r="K39" s="81" t="s">
        <v>171</v>
      </c>
      <c r="L39" s="63"/>
      <c r="M39" s="156">
        <v>780</v>
      </c>
      <c r="N39" s="161">
        <v>704</v>
      </c>
      <c r="O39" s="82"/>
      <c r="P39" s="134"/>
      <c r="Q39" s="71"/>
      <c r="R39" s="71"/>
      <c r="S39" s="81" t="s">
        <v>74</v>
      </c>
      <c r="T39" s="75"/>
      <c r="U39" s="156">
        <v>70021</v>
      </c>
      <c r="V39" s="161" t="s">
        <v>13</v>
      </c>
    </row>
    <row r="40" spans="3:22" ht="10.5" customHeight="1">
      <c r="C40" s="81" t="s">
        <v>197</v>
      </c>
      <c r="D40" s="75"/>
      <c r="E40" s="164" t="s">
        <v>13</v>
      </c>
      <c r="F40" s="159">
        <v>117597</v>
      </c>
      <c r="G40" s="78"/>
      <c r="H40" s="135"/>
      <c r="I40" s="76"/>
      <c r="J40" s="76"/>
      <c r="K40" s="86" t="s">
        <v>76</v>
      </c>
      <c r="L40" s="75"/>
      <c r="M40" s="156">
        <v>3840</v>
      </c>
      <c r="N40" s="161" t="s">
        <v>13</v>
      </c>
      <c r="O40" s="73"/>
      <c r="P40" s="134"/>
      <c r="Q40" s="71"/>
      <c r="R40" s="71"/>
      <c r="S40" s="106" t="s">
        <v>77</v>
      </c>
      <c r="T40" s="75"/>
      <c r="U40" s="156">
        <v>3849</v>
      </c>
      <c r="V40" s="161" t="s">
        <v>13</v>
      </c>
    </row>
    <row r="41" spans="3:22" ht="10.5" customHeight="1">
      <c r="C41" s="81" t="s">
        <v>80</v>
      </c>
      <c r="D41" s="75"/>
      <c r="E41" s="160">
        <v>210573</v>
      </c>
      <c r="F41" s="159">
        <v>443274</v>
      </c>
      <c r="G41" s="78"/>
      <c r="H41" s="135"/>
      <c r="I41" s="76"/>
      <c r="J41" s="76"/>
      <c r="L41" s="75"/>
      <c r="M41" s="156"/>
      <c r="N41" s="158"/>
      <c r="O41" s="73"/>
      <c r="P41" s="134"/>
      <c r="Q41" s="71"/>
      <c r="R41" s="71"/>
      <c r="S41" s="81" t="s">
        <v>79</v>
      </c>
      <c r="T41" s="75"/>
      <c r="U41" s="156">
        <v>26320</v>
      </c>
      <c r="V41" s="161" t="s">
        <v>13</v>
      </c>
    </row>
    <row r="42" spans="3:22" ht="10.5" customHeight="1">
      <c r="C42" s="91" t="s">
        <v>83</v>
      </c>
      <c r="D42" s="75"/>
      <c r="E42" s="160">
        <v>726883</v>
      </c>
      <c r="F42" s="159">
        <v>2811741</v>
      </c>
      <c r="G42" s="78"/>
      <c r="H42" s="135"/>
      <c r="I42" s="76"/>
      <c r="J42" s="76"/>
      <c r="K42" s="81" t="s">
        <v>81</v>
      </c>
      <c r="L42" s="75"/>
      <c r="M42" s="156">
        <v>11722</v>
      </c>
      <c r="N42" s="161" t="s">
        <v>13</v>
      </c>
      <c r="O42" s="73"/>
      <c r="P42" s="134"/>
      <c r="Q42" s="71"/>
      <c r="R42" s="71"/>
      <c r="T42" s="63"/>
      <c r="U42" s="156"/>
      <c r="V42" s="158"/>
    </row>
    <row r="43" spans="3:22" ht="10.5" customHeight="1">
      <c r="C43" s="81" t="s">
        <v>85</v>
      </c>
      <c r="D43" s="75"/>
      <c r="E43" s="160">
        <v>99967</v>
      </c>
      <c r="F43" s="159">
        <v>1217687</v>
      </c>
      <c r="G43" s="78"/>
      <c r="H43" s="135"/>
      <c r="I43" s="76"/>
      <c r="J43" s="76"/>
      <c r="K43" s="81" t="s">
        <v>84</v>
      </c>
      <c r="L43" s="75"/>
      <c r="M43" s="156">
        <v>4620</v>
      </c>
      <c r="N43" s="161" t="s">
        <v>13</v>
      </c>
      <c r="O43" s="82"/>
      <c r="P43" s="134"/>
      <c r="Q43" s="71"/>
      <c r="R43" s="71"/>
      <c r="S43" s="81" t="s">
        <v>82</v>
      </c>
      <c r="T43" s="75"/>
      <c r="U43" s="156">
        <v>30853</v>
      </c>
      <c r="V43" s="161" t="s">
        <v>13</v>
      </c>
    </row>
    <row r="44" spans="3:22" ht="10.5" customHeight="1">
      <c r="C44" s="81" t="s">
        <v>186</v>
      </c>
      <c r="D44" s="75"/>
      <c r="E44" s="160">
        <v>351870</v>
      </c>
      <c r="F44" s="159">
        <v>737431</v>
      </c>
      <c r="G44" s="78"/>
      <c r="H44" s="135"/>
      <c r="I44" s="76"/>
      <c r="J44" s="76"/>
      <c r="K44" s="81" t="s">
        <v>86</v>
      </c>
      <c r="L44" s="75"/>
      <c r="M44" s="162">
        <v>2809</v>
      </c>
      <c r="N44" s="161" t="s">
        <v>13</v>
      </c>
      <c r="O44" s="82"/>
      <c r="P44" s="134"/>
      <c r="Q44" s="71"/>
      <c r="R44" s="71"/>
      <c r="S44" s="81" t="s">
        <v>87</v>
      </c>
      <c r="T44" s="75"/>
      <c r="U44" s="156">
        <v>11492</v>
      </c>
      <c r="V44" s="161" t="s">
        <v>13</v>
      </c>
    </row>
    <row r="45" spans="3:22" ht="10.5" customHeight="1">
      <c r="C45" s="63"/>
      <c r="D45" s="63"/>
      <c r="E45" s="160"/>
      <c r="F45" s="159"/>
      <c r="G45" s="78"/>
      <c r="H45" s="135"/>
      <c r="I45" s="76"/>
      <c r="J45" s="76"/>
      <c r="K45" s="81" t="s">
        <v>88</v>
      </c>
      <c r="L45" s="63"/>
      <c r="M45" s="162">
        <v>30958</v>
      </c>
      <c r="N45" s="161" t="s">
        <v>13</v>
      </c>
      <c r="O45" s="82"/>
      <c r="P45" s="134"/>
      <c r="Q45" s="71"/>
      <c r="R45" s="71"/>
      <c r="S45" s="81" t="s">
        <v>89</v>
      </c>
      <c r="T45" s="75"/>
      <c r="U45" s="162" t="s">
        <v>179</v>
      </c>
      <c r="V45" s="161">
        <v>3508</v>
      </c>
    </row>
    <row r="46" spans="3:22" ht="10.5" customHeight="1">
      <c r="C46" s="101" t="s">
        <v>93</v>
      </c>
      <c r="D46" s="63"/>
      <c r="E46" s="160">
        <v>624597</v>
      </c>
      <c r="F46" s="159">
        <v>1608009</v>
      </c>
      <c r="G46" s="78"/>
      <c r="H46" s="135"/>
      <c r="I46" s="76"/>
      <c r="J46" s="76"/>
      <c r="K46" s="81" t="s">
        <v>91</v>
      </c>
      <c r="L46" s="75"/>
      <c r="M46" s="162">
        <v>4520</v>
      </c>
      <c r="N46" s="161">
        <v>22350</v>
      </c>
      <c r="O46" s="82"/>
      <c r="P46" s="134"/>
      <c r="Q46" s="71"/>
      <c r="R46" s="71"/>
      <c r="S46" s="81" t="s">
        <v>92</v>
      </c>
      <c r="T46" s="75"/>
      <c r="U46" s="156">
        <v>13923</v>
      </c>
      <c r="V46" s="161" t="s">
        <v>13</v>
      </c>
    </row>
    <row r="47" spans="3:22" ht="10.5" customHeight="1">
      <c r="C47" s="81" t="s">
        <v>95</v>
      </c>
      <c r="D47" s="75"/>
      <c r="E47" s="160">
        <v>36533</v>
      </c>
      <c r="F47" s="159">
        <v>36219</v>
      </c>
      <c r="G47" s="78"/>
      <c r="H47" s="135"/>
      <c r="I47" s="88"/>
      <c r="J47" s="88"/>
      <c r="L47" s="75"/>
      <c r="M47" s="162"/>
      <c r="N47" s="158"/>
      <c r="O47" s="82"/>
      <c r="P47" s="134"/>
      <c r="Q47" s="71"/>
      <c r="R47" s="71"/>
      <c r="S47" s="91" t="s">
        <v>94</v>
      </c>
      <c r="T47" s="75"/>
      <c r="U47" s="156">
        <v>136966</v>
      </c>
      <c r="V47" s="161" t="s">
        <v>13</v>
      </c>
    </row>
    <row r="48" spans="3:22" ht="10.5" customHeight="1">
      <c r="C48" s="81" t="s">
        <v>98</v>
      </c>
      <c r="D48" s="75"/>
      <c r="E48" s="160">
        <v>43914</v>
      </c>
      <c r="F48" s="159">
        <v>1183</v>
      </c>
      <c r="G48" s="90"/>
      <c r="H48" s="139"/>
      <c r="I48" s="88"/>
      <c r="J48" s="88"/>
      <c r="K48" s="81" t="s">
        <v>96</v>
      </c>
      <c r="L48" s="75"/>
      <c r="M48" s="162">
        <v>13022</v>
      </c>
      <c r="N48" s="161">
        <v>11578</v>
      </c>
      <c r="O48" s="73"/>
      <c r="P48" s="134"/>
      <c r="Q48" s="71"/>
      <c r="R48" s="71"/>
      <c r="T48" s="63"/>
      <c r="U48" s="156"/>
      <c r="V48" s="158"/>
    </row>
    <row r="49" spans="2:22" ht="10.5" customHeight="1">
      <c r="C49" s="81" t="s">
        <v>100</v>
      </c>
      <c r="D49" s="75"/>
      <c r="E49" s="160">
        <v>120305</v>
      </c>
      <c r="F49" s="161">
        <v>4000</v>
      </c>
      <c r="G49" s="90"/>
      <c r="H49" s="139"/>
      <c r="I49" s="88"/>
      <c r="J49" s="88"/>
      <c r="K49" s="81" t="s">
        <v>99</v>
      </c>
      <c r="L49" s="75"/>
      <c r="M49" s="162">
        <v>388</v>
      </c>
      <c r="N49" s="161" t="s">
        <v>13</v>
      </c>
      <c r="O49" s="73"/>
      <c r="P49" s="134"/>
      <c r="Q49" s="71"/>
      <c r="R49" s="71"/>
      <c r="S49" s="81" t="s">
        <v>97</v>
      </c>
      <c r="T49" s="75"/>
      <c r="U49" s="156">
        <v>150157</v>
      </c>
      <c r="V49" s="161">
        <v>319</v>
      </c>
    </row>
    <row r="50" spans="2:22" ht="10.5" customHeight="1">
      <c r="C50" s="81" t="s">
        <v>106</v>
      </c>
      <c r="D50" s="75"/>
      <c r="E50" s="160">
        <v>40540</v>
      </c>
      <c r="F50" s="161">
        <v>7862</v>
      </c>
      <c r="G50" s="90"/>
      <c r="H50" s="139"/>
      <c r="I50" s="88"/>
      <c r="J50" s="88"/>
      <c r="K50" s="81" t="s">
        <v>104</v>
      </c>
      <c r="L50" s="63"/>
      <c r="M50" s="162">
        <v>4343</v>
      </c>
      <c r="N50" s="161" t="s">
        <v>13</v>
      </c>
      <c r="O50" s="73"/>
      <c r="P50" s="134"/>
      <c r="Q50" s="71"/>
      <c r="R50" s="71"/>
      <c r="S50" s="102" t="s">
        <v>105</v>
      </c>
      <c r="T50" s="75"/>
      <c r="U50" s="156">
        <v>21772</v>
      </c>
      <c r="V50" s="161" t="s">
        <v>13</v>
      </c>
    </row>
    <row r="51" spans="2:22" ht="10.5" customHeight="1">
      <c r="D51" s="75"/>
      <c r="E51" s="160"/>
      <c r="F51" s="161"/>
      <c r="G51" s="90"/>
      <c r="H51" s="139"/>
      <c r="I51" s="88"/>
      <c r="J51" s="88"/>
      <c r="K51" s="81" t="s">
        <v>112</v>
      </c>
      <c r="L51" s="75"/>
      <c r="M51" s="156">
        <v>282933</v>
      </c>
      <c r="N51" s="161">
        <v>195454</v>
      </c>
      <c r="O51" s="82"/>
      <c r="P51" s="134"/>
      <c r="Q51" s="71"/>
      <c r="R51" s="71"/>
      <c r="S51" s="81" t="s">
        <v>108</v>
      </c>
      <c r="T51" s="63"/>
      <c r="U51" s="156">
        <v>5704</v>
      </c>
      <c r="V51" s="161" t="s">
        <v>13</v>
      </c>
    </row>
    <row r="52" spans="2:22" ht="10.5" customHeight="1">
      <c r="C52" s="91" t="s">
        <v>109</v>
      </c>
      <c r="D52" s="63"/>
      <c r="E52" s="160">
        <v>12791</v>
      </c>
      <c r="F52" s="161" t="s">
        <v>13</v>
      </c>
      <c r="G52" s="83"/>
      <c r="H52" s="139"/>
      <c r="I52" s="88"/>
      <c r="J52" s="88"/>
      <c r="K52" s="81" t="s">
        <v>115</v>
      </c>
      <c r="L52" s="75"/>
      <c r="M52" s="156">
        <v>10145</v>
      </c>
      <c r="N52" s="161">
        <v>2433</v>
      </c>
      <c r="O52" s="82"/>
      <c r="P52" s="134"/>
      <c r="Q52" s="71"/>
      <c r="R52" s="71"/>
      <c r="S52" s="81" t="s">
        <v>110</v>
      </c>
      <c r="T52" s="75"/>
      <c r="U52" s="156">
        <v>20026</v>
      </c>
      <c r="V52" s="161" t="s">
        <v>13</v>
      </c>
    </row>
    <row r="53" spans="2:22" ht="10.5" customHeight="1">
      <c r="C53" s="81" t="s">
        <v>111</v>
      </c>
      <c r="D53" s="75"/>
      <c r="E53" s="160">
        <v>14694</v>
      </c>
      <c r="F53" s="161" t="s">
        <v>13</v>
      </c>
      <c r="G53" s="83"/>
      <c r="H53" s="139"/>
      <c r="I53" s="88"/>
      <c r="J53" s="88"/>
      <c r="L53" s="75"/>
      <c r="M53" s="156"/>
      <c r="N53" s="158"/>
      <c r="O53" s="82"/>
      <c r="P53" s="134"/>
      <c r="Q53" s="71"/>
      <c r="R53" s="71"/>
      <c r="S53" s="81" t="s">
        <v>113</v>
      </c>
      <c r="T53" s="75"/>
      <c r="U53" s="156">
        <v>11626</v>
      </c>
      <c r="V53" s="161" t="s">
        <v>13</v>
      </c>
    </row>
    <row r="54" spans="2:22" ht="10.5" customHeight="1">
      <c r="C54" s="81" t="s">
        <v>114</v>
      </c>
      <c r="D54" s="75"/>
      <c r="E54" s="160">
        <v>16646</v>
      </c>
      <c r="F54" s="161">
        <v>34700</v>
      </c>
      <c r="G54" s="78"/>
      <c r="H54" s="135"/>
      <c r="I54" s="76"/>
      <c r="J54" s="76"/>
      <c r="K54" s="81" t="s">
        <v>117</v>
      </c>
      <c r="L54" s="75"/>
      <c r="M54" s="156">
        <v>8530</v>
      </c>
      <c r="N54" s="161" t="s">
        <v>13</v>
      </c>
      <c r="O54" s="82"/>
      <c r="P54" s="134"/>
      <c r="Q54" s="71"/>
      <c r="R54" s="71"/>
      <c r="T54" s="63"/>
      <c r="U54" s="156"/>
      <c r="V54" s="158"/>
    </row>
    <row r="55" spans="2:22" ht="10.5" customHeight="1">
      <c r="C55" s="168" t="s">
        <v>116</v>
      </c>
      <c r="D55" s="75"/>
      <c r="E55" s="160">
        <v>47941</v>
      </c>
      <c r="F55" s="161">
        <v>353</v>
      </c>
      <c r="G55" s="83"/>
      <c r="H55" s="135"/>
      <c r="I55" s="76"/>
      <c r="J55" s="76"/>
      <c r="K55" s="81" t="s">
        <v>119</v>
      </c>
      <c r="L55" s="75"/>
      <c r="M55" s="156">
        <v>21091</v>
      </c>
      <c r="N55" s="161" t="s">
        <v>13</v>
      </c>
      <c r="O55" s="73"/>
      <c r="P55" s="134"/>
      <c r="Q55" s="71"/>
      <c r="R55" s="71"/>
      <c r="S55" s="86" t="s">
        <v>118</v>
      </c>
      <c r="T55" s="75"/>
      <c r="U55" s="156">
        <v>5891</v>
      </c>
      <c r="V55" s="161" t="s">
        <v>13</v>
      </c>
    </row>
    <row r="56" spans="2:22" ht="10.5" customHeight="1">
      <c r="C56" s="63"/>
      <c r="D56" s="63"/>
      <c r="E56" s="136"/>
      <c r="F56" s="79"/>
      <c r="G56" s="78"/>
      <c r="H56" s="135"/>
      <c r="I56" s="76"/>
      <c r="J56" s="76"/>
      <c r="K56" s="81" t="s">
        <v>121</v>
      </c>
      <c r="L56" s="63"/>
      <c r="M56" s="156">
        <v>1421</v>
      </c>
      <c r="N56" s="161" t="s">
        <v>13</v>
      </c>
      <c r="O56" s="73"/>
      <c r="P56" s="134"/>
      <c r="Q56" s="71"/>
      <c r="R56" s="71"/>
      <c r="S56" s="81" t="s">
        <v>120</v>
      </c>
      <c r="T56" s="75"/>
      <c r="U56" s="156">
        <v>9816</v>
      </c>
      <c r="V56" s="161" t="s">
        <v>13</v>
      </c>
    </row>
    <row r="57" spans="2:22" ht="10.5" customHeight="1">
      <c r="B57" s="494" t="s">
        <v>168</v>
      </c>
      <c r="C57" s="494"/>
      <c r="D57" s="75"/>
      <c r="E57" s="143">
        <v>7493572</v>
      </c>
      <c r="F57" s="93">
        <v>1646810</v>
      </c>
      <c r="G57" s="103"/>
      <c r="H57" s="135"/>
      <c r="I57" s="76"/>
      <c r="J57" s="76"/>
      <c r="K57" s="99" t="s">
        <v>124</v>
      </c>
      <c r="L57" s="75"/>
      <c r="M57" s="156">
        <v>26169</v>
      </c>
      <c r="N57" s="161" t="s">
        <v>13</v>
      </c>
      <c r="O57" s="73"/>
      <c r="P57" s="134"/>
      <c r="Q57" s="71"/>
      <c r="R57" s="71"/>
      <c r="S57" s="102" t="s">
        <v>185</v>
      </c>
      <c r="T57" s="75"/>
      <c r="U57" s="156">
        <v>6799</v>
      </c>
      <c r="V57" s="161" t="s">
        <v>13</v>
      </c>
    </row>
    <row r="58" spans="2:22" ht="10.5" customHeight="1">
      <c r="C58" s="63"/>
      <c r="D58" s="63"/>
      <c r="E58" s="136"/>
      <c r="F58" s="79"/>
      <c r="G58" s="78"/>
      <c r="H58" s="135"/>
      <c r="I58" s="76"/>
      <c r="J58" s="76"/>
      <c r="K58" s="81" t="s">
        <v>184</v>
      </c>
      <c r="L58" s="75"/>
      <c r="M58" s="156">
        <v>45327</v>
      </c>
      <c r="N58" s="161" t="s">
        <v>13</v>
      </c>
      <c r="O58" s="82"/>
      <c r="P58" s="134"/>
      <c r="Q58" s="71"/>
      <c r="R58" s="71"/>
      <c r="T58" s="63"/>
      <c r="U58" s="133"/>
      <c r="V58" s="74"/>
    </row>
    <row r="59" spans="2:22" ht="10.5" customHeight="1">
      <c r="C59" s="81" t="s">
        <v>125</v>
      </c>
      <c r="D59" s="75"/>
      <c r="E59" s="164">
        <v>113250</v>
      </c>
      <c r="F59" s="161">
        <v>1067</v>
      </c>
      <c r="G59" s="78"/>
      <c r="H59" s="135"/>
      <c r="I59" s="76"/>
      <c r="J59" s="76"/>
      <c r="L59" s="75"/>
      <c r="M59" s="156"/>
      <c r="N59" s="158"/>
      <c r="O59" s="73"/>
      <c r="P59" s="134"/>
      <c r="Q59" s="71"/>
      <c r="T59" s="75"/>
      <c r="U59" s="133"/>
      <c r="V59" s="98"/>
    </row>
    <row r="60" spans="2:22" ht="10.5" customHeight="1">
      <c r="C60" s="81" t="s">
        <v>127</v>
      </c>
      <c r="D60" s="75"/>
      <c r="E60" s="160">
        <v>127480</v>
      </c>
      <c r="F60" s="159">
        <v>53904</v>
      </c>
      <c r="G60" s="78"/>
      <c r="H60" s="135"/>
      <c r="I60" s="76"/>
      <c r="J60" s="76"/>
      <c r="K60" s="81" t="s">
        <v>131</v>
      </c>
      <c r="L60" s="75"/>
      <c r="M60" s="156">
        <v>89987</v>
      </c>
      <c r="N60" s="161">
        <v>3</v>
      </c>
      <c r="O60" s="73"/>
      <c r="P60" s="134"/>
      <c r="Q60" s="71"/>
      <c r="R60" s="71"/>
      <c r="S60" s="63"/>
      <c r="T60" s="63"/>
      <c r="U60" s="133"/>
      <c r="V60" s="74"/>
    </row>
    <row r="61" spans="2:22" ht="10.5" customHeight="1">
      <c r="C61" s="81" t="s">
        <v>130</v>
      </c>
      <c r="D61" s="75"/>
      <c r="E61" s="160">
        <v>151778</v>
      </c>
      <c r="F61" s="161" t="s">
        <v>13</v>
      </c>
      <c r="G61" s="78"/>
      <c r="H61" s="135"/>
      <c r="I61" s="76"/>
      <c r="J61" s="76"/>
      <c r="K61" s="81" t="s">
        <v>134</v>
      </c>
      <c r="L61" s="63"/>
      <c r="M61" s="156">
        <v>74248</v>
      </c>
      <c r="N61" s="161" t="s">
        <v>13</v>
      </c>
      <c r="O61" s="73"/>
      <c r="P61" s="134"/>
      <c r="Q61" s="71"/>
      <c r="R61" s="493" t="s">
        <v>167</v>
      </c>
      <c r="S61" s="493"/>
      <c r="T61" s="75"/>
      <c r="U61" s="140">
        <v>969404</v>
      </c>
      <c r="V61" s="96">
        <v>2645366</v>
      </c>
    </row>
    <row r="62" spans="2:22" ht="10.5" customHeight="1">
      <c r="C62" s="81" t="s">
        <v>133</v>
      </c>
      <c r="D62" s="75"/>
      <c r="E62" s="160">
        <v>1120566</v>
      </c>
      <c r="F62" s="161">
        <v>151967</v>
      </c>
      <c r="G62" s="83"/>
      <c r="H62" s="135"/>
      <c r="I62" s="76"/>
      <c r="J62" s="76"/>
      <c r="K62" s="81" t="s">
        <v>139</v>
      </c>
      <c r="L62" s="75"/>
      <c r="M62" s="156">
        <v>21092</v>
      </c>
      <c r="N62" s="161" t="s">
        <v>13</v>
      </c>
      <c r="O62" s="82"/>
      <c r="P62" s="134"/>
      <c r="Q62" s="71"/>
      <c r="R62" s="71"/>
      <c r="T62" s="75"/>
      <c r="U62" s="133"/>
      <c r="V62" s="74"/>
    </row>
    <row r="63" spans="2:22" ht="10.5" customHeight="1">
      <c r="C63" s="81" t="s">
        <v>138</v>
      </c>
      <c r="D63" s="75"/>
      <c r="E63" s="160">
        <v>314175</v>
      </c>
      <c r="F63" s="161">
        <v>78</v>
      </c>
      <c r="G63" s="78"/>
      <c r="H63" s="135"/>
      <c r="I63" s="76"/>
      <c r="J63" s="76"/>
      <c r="K63" s="81"/>
      <c r="L63" s="75"/>
      <c r="M63" s="156"/>
      <c r="N63" s="161"/>
      <c r="O63" s="82"/>
      <c r="P63" s="134"/>
      <c r="Q63" s="71"/>
      <c r="S63" s="81" t="s">
        <v>129</v>
      </c>
      <c r="T63" s="75"/>
      <c r="U63" s="156">
        <v>104649</v>
      </c>
      <c r="V63" s="155">
        <v>13342</v>
      </c>
    </row>
    <row r="64" spans="2:22" ht="10.5" customHeight="1">
      <c r="C64" s="63"/>
      <c r="D64" s="63"/>
      <c r="E64" s="160"/>
      <c r="F64" s="159"/>
      <c r="G64" s="78"/>
      <c r="H64" s="135"/>
      <c r="I64" s="76"/>
      <c r="J64" s="76"/>
      <c r="K64" s="81"/>
      <c r="L64" s="63"/>
      <c r="M64" s="156"/>
      <c r="N64" s="161"/>
      <c r="O64" s="82"/>
      <c r="P64" s="134"/>
      <c r="Q64" s="71"/>
      <c r="R64" s="71"/>
      <c r="S64" s="81" t="s">
        <v>132</v>
      </c>
      <c r="T64" s="75"/>
      <c r="U64" s="156">
        <v>38823</v>
      </c>
      <c r="V64" s="158">
        <v>18800</v>
      </c>
    </row>
    <row r="65" spans="1:22" ht="10.5" customHeight="1">
      <c r="C65" s="81" t="s">
        <v>140</v>
      </c>
      <c r="D65" s="75"/>
      <c r="E65" s="160">
        <v>1464641</v>
      </c>
      <c r="F65" s="161">
        <v>346225</v>
      </c>
      <c r="G65" s="83"/>
      <c r="H65" s="135"/>
      <c r="I65" s="76"/>
      <c r="J65" s="76"/>
      <c r="L65" s="75"/>
      <c r="M65" s="156"/>
      <c r="N65" s="158"/>
      <c r="O65" s="73"/>
      <c r="P65" s="134"/>
      <c r="Q65" s="71"/>
      <c r="R65" s="71"/>
      <c r="S65" s="81" t="s">
        <v>135</v>
      </c>
      <c r="T65" s="63"/>
      <c r="U65" s="156">
        <v>9250</v>
      </c>
      <c r="V65" s="161" t="s">
        <v>13</v>
      </c>
    </row>
    <row r="66" spans="1:22" ht="10.5" customHeight="1">
      <c r="C66" s="81" t="s">
        <v>143</v>
      </c>
      <c r="D66" s="75"/>
      <c r="E66" s="160">
        <v>873042</v>
      </c>
      <c r="F66" s="159">
        <v>166694</v>
      </c>
      <c r="G66" s="78"/>
      <c r="H66" s="135"/>
      <c r="I66" s="76"/>
      <c r="J66" s="76"/>
      <c r="K66" s="81"/>
      <c r="L66" s="75"/>
      <c r="M66" s="156"/>
      <c r="N66" s="161"/>
      <c r="O66" s="73"/>
      <c r="P66" s="134"/>
      <c r="Q66" s="71"/>
      <c r="R66" s="71"/>
      <c r="S66" s="81" t="s">
        <v>183</v>
      </c>
      <c r="T66" s="75"/>
      <c r="U66" s="156">
        <v>588</v>
      </c>
      <c r="V66" s="161" t="s">
        <v>13</v>
      </c>
    </row>
    <row r="67" spans="1:22" ht="10.5" customHeight="1">
      <c r="C67" s="81" t="s">
        <v>145</v>
      </c>
      <c r="D67" s="75"/>
      <c r="E67" s="160">
        <v>753070</v>
      </c>
      <c r="F67" s="159">
        <v>81211</v>
      </c>
      <c r="G67" s="78"/>
      <c r="H67" s="135"/>
      <c r="I67" s="76"/>
      <c r="K67" s="81"/>
      <c r="L67" s="63"/>
      <c r="M67" s="156"/>
      <c r="N67" s="161"/>
      <c r="O67" s="82"/>
      <c r="P67" s="134"/>
      <c r="Q67" s="71"/>
      <c r="R67" s="71"/>
      <c r="S67" s="81" t="s">
        <v>142</v>
      </c>
      <c r="T67" s="75"/>
      <c r="U67" s="156">
        <v>33220</v>
      </c>
      <c r="V67" s="158">
        <v>657</v>
      </c>
    </row>
    <row r="68" spans="1:22" ht="10.5" customHeight="1">
      <c r="C68" s="81" t="s">
        <v>147</v>
      </c>
      <c r="D68" s="75"/>
      <c r="E68" s="160">
        <v>565856</v>
      </c>
      <c r="F68" s="159">
        <v>377704</v>
      </c>
      <c r="G68" s="78"/>
      <c r="H68" s="135"/>
      <c r="I68" s="76"/>
      <c r="J68" s="495" t="s">
        <v>166</v>
      </c>
      <c r="K68" s="495"/>
      <c r="L68" s="63"/>
      <c r="M68" s="140">
        <v>3205198</v>
      </c>
      <c r="N68" s="93">
        <v>12013915</v>
      </c>
      <c r="O68" s="92"/>
      <c r="P68" s="134"/>
      <c r="Q68" s="71"/>
      <c r="R68" s="71"/>
      <c r="T68" s="75"/>
      <c r="U68" s="156"/>
      <c r="V68" s="163"/>
    </row>
    <row r="69" spans="1:22" ht="10.5" customHeight="1">
      <c r="C69" s="81" t="s">
        <v>151</v>
      </c>
      <c r="D69" s="75"/>
      <c r="E69" s="160">
        <v>178616</v>
      </c>
      <c r="F69" s="161">
        <v>12291</v>
      </c>
      <c r="G69" s="78"/>
      <c r="H69" s="135"/>
      <c r="I69" s="76"/>
      <c r="L69" s="75"/>
      <c r="M69" s="133"/>
      <c r="N69" s="74"/>
      <c r="O69" s="82"/>
      <c r="P69" s="134"/>
      <c r="Q69" s="71"/>
      <c r="R69" s="71"/>
      <c r="S69" s="81" t="s">
        <v>144</v>
      </c>
      <c r="T69" s="75"/>
      <c r="U69" s="156">
        <v>183914</v>
      </c>
      <c r="V69" s="158">
        <v>14358</v>
      </c>
    </row>
    <row r="70" spans="1:22" ht="10.5" customHeight="1">
      <c r="C70" s="63"/>
      <c r="D70" s="63"/>
      <c r="E70" s="160"/>
      <c r="F70" s="159"/>
      <c r="G70" s="78"/>
      <c r="H70" s="135"/>
      <c r="I70" s="76"/>
      <c r="J70" s="88"/>
      <c r="K70" s="91" t="s">
        <v>149</v>
      </c>
      <c r="L70" s="75"/>
      <c r="M70" s="156">
        <v>2286921</v>
      </c>
      <c r="N70" s="158">
        <v>11354027</v>
      </c>
      <c r="O70" s="82"/>
      <c r="P70" s="134"/>
      <c r="Q70" s="71"/>
      <c r="R70" s="71"/>
      <c r="S70" s="81" t="s">
        <v>146</v>
      </c>
      <c r="T70" s="75"/>
      <c r="U70" s="156">
        <v>169424</v>
      </c>
      <c r="V70" s="158">
        <v>317874</v>
      </c>
    </row>
    <row r="71" spans="1:22" ht="10.5" customHeight="1">
      <c r="C71" s="81" t="s">
        <v>153</v>
      </c>
      <c r="D71" s="75"/>
      <c r="E71" s="160">
        <v>355772</v>
      </c>
      <c r="F71" s="161">
        <v>52625</v>
      </c>
      <c r="G71" s="90"/>
      <c r="H71" s="139"/>
      <c r="I71" s="88"/>
      <c r="J71" s="76"/>
      <c r="K71" s="138" t="s">
        <v>181</v>
      </c>
      <c r="L71" s="63"/>
      <c r="M71" s="162">
        <v>26448</v>
      </c>
      <c r="N71" s="158">
        <v>73628</v>
      </c>
      <c r="O71" s="82"/>
      <c r="P71" s="134"/>
      <c r="Q71" s="71"/>
      <c r="R71" s="71"/>
      <c r="S71" s="81" t="s">
        <v>148</v>
      </c>
      <c r="T71" s="63"/>
      <c r="U71" s="156">
        <v>287143</v>
      </c>
      <c r="V71" s="158">
        <v>2199122</v>
      </c>
    </row>
    <row r="72" spans="1:22" ht="10.5" customHeight="1">
      <c r="C72" s="81" t="s">
        <v>156</v>
      </c>
      <c r="D72" s="75"/>
      <c r="E72" s="160">
        <v>23500</v>
      </c>
      <c r="F72" s="161" t="s">
        <v>13</v>
      </c>
      <c r="G72" s="78"/>
      <c r="H72" s="135"/>
      <c r="I72" s="76"/>
      <c r="J72" s="76"/>
      <c r="K72" s="86" t="s">
        <v>157</v>
      </c>
      <c r="L72" s="75"/>
      <c r="M72" s="156">
        <v>790430</v>
      </c>
      <c r="N72" s="158">
        <v>336861</v>
      </c>
      <c r="O72" s="82"/>
      <c r="P72" s="134"/>
      <c r="Q72" s="71"/>
      <c r="R72" s="71"/>
      <c r="S72" s="81" t="s">
        <v>150</v>
      </c>
      <c r="T72" s="75"/>
      <c r="U72" s="156">
        <v>654</v>
      </c>
      <c r="V72" s="161" t="s">
        <v>13</v>
      </c>
    </row>
    <row r="73" spans="1:22" ht="10.5" customHeight="1">
      <c r="C73" s="81" t="s">
        <v>159</v>
      </c>
      <c r="D73" s="75"/>
      <c r="E73" s="160">
        <v>774965</v>
      </c>
      <c r="F73" s="161">
        <v>79220</v>
      </c>
      <c r="G73" s="83"/>
      <c r="H73" s="135"/>
      <c r="I73" s="76"/>
      <c r="J73" s="76"/>
      <c r="K73" s="81" t="s">
        <v>160</v>
      </c>
      <c r="L73" s="75"/>
      <c r="M73" s="156">
        <v>1360</v>
      </c>
      <c r="N73" s="161" t="s">
        <v>13</v>
      </c>
      <c r="O73" s="82"/>
      <c r="P73" s="134"/>
      <c r="Q73" s="71"/>
      <c r="R73" s="71"/>
      <c r="S73" s="81" t="s">
        <v>155</v>
      </c>
      <c r="T73" s="75"/>
      <c r="U73" s="156">
        <v>26949</v>
      </c>
      <c r="V73" s="158">
        <v>1384</v>
      </c>
    </row>
    <row r="74" spans="1:22" ht="10.5" customHeight="1">
      <c r="C74" s="81" t="s">
        <v>161</v>
      </c>
      <c r="D74" s="75"/>
      <c r="E74" s="160">
        <v>9573</v>
      </c>
      <c r="F74" s="161" t="s">
        <v>13</v>
      </c>
      <c r="G74" s="78"/>
      <c r="H74" s="135"/>
      <c r="I74" s="76"/>
      <c r="J74" s="76"/>
      <c r="K74" s="81" t="s">
        <v>180</v>
      </c>
      <c r="L74" s="75"/>
      <c r="M74" s="156">
        <v>39</v>
      </c>
      <c r="N74" s="161" t="s">
        <v>13</v>
      </c>
      <c r="O74" s="73"/>
      <c r="P74" s="134"/>
      <c r="Q74" s="71"/>
      <c r="R74" s="71"/>
      <c r="T74" s="63"/>
      <c r="U74" s="156"/>
      <c r="V74" s="155"/>
    </row>
    <row r="75" spans="1:22" ht="10.5" customHeight="1">
      <c r="C75" s="81" t="s">
        <v>8</v>
      </c>
      <c r="D75" s="75"/>
      <c r="E75" s="160">
        <v>145054</v>
      </c>
      <c r="F75" s="161" t="s">
        <v>13</v>
      </c>
      <c r="G75" s="78"/>
      <c r="H75" s="135"/>
      <c r="I75" s="76"/>
      <c r="J75" s="76"/>
      <c r="K75" s="81" t="s">
        <v>9</v>
      </c>
      <c r="L75" s="75"/>
      <c r="M75" s="156">
        <v>57275</v>
      </c>
      <c r="N75" s="158">
        <v>209140</v>
      </c>
      <c r="O75" s="73"/>
      <c r="P75" s="157"/>
      <c r="Q75" s="71"/>
      <c r="R75" s="71"/>
      <c r="S75" s="81" t="s">
        <v>158</v>
      </c>
      <c r="T75" s="63"/>
      <c r="U75" s="156">
        <v>114790</v>
      </c>
      <c r="V75" s="155">
        <v>79829</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Q77" s="63"/>
      <c r="R77" s="63"/>
      <c r="S77" s="63"/>
      <c r="T77" s="63"/>
      <c r="U77" s="63"/>
      <c r="V77" s="63"/>
    </row>
  </sheetData>
  <mergeCells count="7">
    <mergeCell ref="J68:K68"/>
    <mergeCell ref="R23:S23"/>
    <mergeCell ref="R61:S61"/>
    <mergeCell ref="B11:C11"/>
    <mergeCell ref="B14:C14"/>
    <mergeCell ref="B57:C57"/>
    <mergeCell ref="J22:K22"/>
  </mergeCells>
  <phoneticPr fontId="1"/>
  <printOptions gridLinesSet="0"/>
  <pageMargins left="0.78740157480314965" right="0.78740157480314965" top="0.82677165354330717" bottom="0.78740157480314965" header="0.59055118110236227" footer="0.118110236220472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196</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47">
        <v>33513402</v>
      </c>
      <c r="F11" s="112">
        <v>50811171</v>
      </c>
      <c r="G11" s="103"/>
      <c r="H11" s="135"/>
      <c r="I11" s="76"/>
      <c r="J11" s="76"/>
      <c r="K11" s="81" t="s">
        <v>10</v>
      </c>
      <c r="L11" s="75"/>
      <c r="M11" s="156">
        <v>98421</v>
      </c>
      <c r="N11" s="161" t="s">
        <v>13</v>
      </c>
      <c r="O11" s="82"/>
      <c r="P11" s="134"/>
      <c r="Q11" s="71"/>
      <c r="R11" s="71"/>
      <c r="S11" s="81" t="s">
        <v>11</v>
      </c>
      <c r="T11" s="75"/>
      <c r="U11" s="156">
        <v>3021</v>
      </c>
      <c r="V11" s="161" t="s">
        <v>13</v>
      </c>
    </row>
    <row r="12" spans="1:22" ht="10.5" customHeight="1">
      <c r="C12" s="63"/>
      <c r="D12" s="63"/>
      <c r="E12" s="136"/>
      <c r="F12" s="76"/>
      <c r="G12" s="76"/>
      <c r="H12" s="135"/>
      <c r="I12" s="76"/>
      <c r="J12" s="76"/>
      <c r="K12" s="81" t="s">
        <v>12</v>
      </c>
      <c r="L12" s="75"/>
      <c r="M12" s="156">
        <v>36196</v>
      </c>
      <c r="N12" s="161" t="s">
        <v>13</v>
      </c>
      <c r="O12" s="82"/>
      <c r="P12" s="134"/>
      <c r="Q12" s="71"/>
      <c r="R12" s="71"/>
      <c r="S12" s="81" t="s">
        <v>14</v>
      </c>
      <c r="T12" s="75"/>
      <c r="U12" s="156">
        <v>775</v>
      </c>
      <c r="V12" s="161" t="s">
        <v>13</v>
      </c>
    </row>
    <row r="13" spans="1:22" ht="10.5" customHeight="1">
      <c r="D13" s="114"/>
      <c r="E13" s="136"/>
      <c r="G13" s="103"/>
      <c r="H13" s="135"/>
      <c r="I13" s="76"/>
      <c r="J13" s="76"/>
      <c r="K13" s="81" t="s">
        <v>15</v>
      </c>
      <c r="L13" s="75"/>
      <c r="M13" s="156">
        <v>221251</v>
      </c>
      <c r="N13" s="161" t="s">
        <v>13</v>
      </c>
      <c r="O13" s="73"/>
      <c r="P13" s="144"/>
      <c r="Q13" s="107"/>
      <c r="R13" s="107"/>
      <c r="S13" s="81" t="s">
        <v>16</v>
      </c>
      <c r="T13" s="75"/>
      <c r="U13" s="156">
        <v>2131</v>
      </c>
      <c r="V13" s="161" t="s">
        <v>13</v>
      </c>
    </row>
    <row r="14" spans="1:22" ht="10.5" customHeight="1">
      <c r="B14" s="494" t="s">
        <v>175</v>
      </c>
      <c r="C14" s="494"/>
      <c r="D14" s="63"/>
      <c r="E14" s="147">
        <v>13124912</v>
      </c>
      <c r="F14" s="112">
        <v>25277563</v>
      </c>
      <c r="G14" s="78"/>
      <c r="H14" s="135"/>
      <c r="I14" s="76"/>
      <c r="J14" s="76"/>
      <c r="K14" s="81" t="s">
        <v>191</v>
      </c>
      <c r="L14" s="166"/>
      <c r="M14" s="161" t="s">
        <v>13</v>
      </c>
      <c r="N14" s="158">
        <v>30943</v>
      </c>
      <c r="O14" s="110"/>
      <c r="P14" s="144"/>
      <c r="Q14" s="107"/>
      <c r="R14" s="107"/>
      <c r="S14" s="86" t="s">
        <v>19</v>
      </c>
      <c r="T14" s="75"/>
      <c r="U14" s="156">
        <v>5365</v>
      </c>
      <c r="V14" s="161" t="s">
        <v>13</v>
      </c>
    </row>
    <row r="15" spans="1:22" ht="10.5" customHeight="1">
      <c r="D15" s="75"/>
      <c r="E15" s="146"/>
      <c r="G15" s="78"/>
      <c r="H15" s="135"/>
      <c r="I15" s="76"/>
      <c r="J15" s="76"/>
      <c r="K15" s="81" t="s">
        <v>190</v>
      </c>
      <c r="L15" s="166"/>
      <c r="M15" s="158">
        <v>4354</v>
      </c>
      <c r="N15" s="161" t="s">
        <v>13</v>
      </c>
      <c r="O15" s="73"/>
      <c r="P15" s="144"/>
      <c r="Q15" s="107"/>
      <c r="R15" s="107"/>
      <c r="S15" s="91" t="s">
        <v>25</v>
      </c>
      <c r="T15" s="75"/>
      <c r="U15" s="156">
        <v>4021</v>
      </c>
      <c r="V15" s="161" t="s">
        <v>13</v>
      </c>
    </row>
    <row r="16" spans="1:22" ht="10.5" customHeight="1">
      <c r="C16" s="81" t="s">
        <v>17</v>
      </c>
      <c r="D16" s="75"/>
      <c r="E16" s="160">
        <v>884848</v>
      </c>
      <c r="F16" s="159">
        <v>1516591</v>
      </c>
      <c r="G16" s="78"/>
      <c r="H16" s="135"/>
      <c r="I16" s="76"/>
      <c r="J16" s="76"/>
      <c r="K16" s="63"/>
      <c r="L16" s="167"/>
      <c r="M16" s="155"/>
      <c r="N16" s="155"/>
      <c r="O16" s="110"/>
      <c r="P16" s="144"/>
      <c r="Q16" s="107"/>
      <c r="R16" s="107"/>
      <c r="T16" s="63"/>
      <c r="U16" s="156"/>
      <c r="V16" s="158"/>
    </row>
    <row r="17" spans="3:22" ht="10.5" customHeight="1">
      <c r="C17" s="81" t="s">
        <v>20</v>
      </c>
      <c r="D17" s="75"/>
      <c r="E17" s="164">
        <v>58371</v>
      </c>
      <c r="F17" s="159">
        <v>66861</v>
      </c>
      <c r="G17" s="78"/>
      <c r="H17" s="135"/>
      <c r="I17" s="76"/>
      <c r="J17" s="76"/>
      <c r="K17" s="81" t="s">
        <v>24</v>
      </c>
      <c r="L17" s="166"/>
      <c r="M17" s="158">
        <v>78203</v>
      </c>
      <c r="N17" s="158">
        <v>342100</v>
      </c>
      <c r="O17" s="82"/>
      <c r="P17" s="134"/>
      <c r="Q17" s="71"/>
      <c r="R17" s="71"/>
      <c r="S17" s="81" t="s">
        <v>188</v>
      </c>
      <c r="T17" s="75"/>
      <c r="U17" s="156">
        <v>26113</v>
      </c>
      <c r="V17" s="161">
        <v>6</v>
      </c>
    </row>
    <row r="18" spans="3:22" ht="10.5" customHeight="1">
      <c r="C18" s="81" t="s">
        <v>23</v>
      </c>
      <c r="D18" s="75"/>
      <c r="E18" s="160">
        <v>1376236</v>
      </c>
      <c r="F18" s="159">
        <v>3203376</v>
      </c>
      <c r="G18" s="78"/>
      <c r="H18" s="135"/>
      <c r="I18" s="76"/>
      <c r="J18" s="76"/>
      <c r="K18" s="81" t="s">
        <v>189</v>
      </c>
      <c r="L18" s="166"/>
      <c r="M18" s="158">
        <v>30</v>
      </c>
      <c r="N18" s="161" t="s">
        <v>13</v>
      </c>
      <c r="O18" s="110"/>
      <c r="P18" s="144"/>
      <c r="Q18" s="107"/>
      <c r="R18" s="107"/>
      <c r="S18" s="81" t="s">
        <v>31</v>
      </c>
      <c r="T18" s="75"/>
      <c r="U18" s="156">
        <v>262</v>
      </c>
      <c r="V18" s="161" t="s">
        <v>13</v>
      </c>
    </row>
    <row r="19" spans="3:22" ht="10.5" customHeight="1">
      <c r="C19" s="81" t="s">
        <v>26</v>
      </c>
      <c r="D19" s="75"/>
      <c r="E19" s="160">
        <v>1870779</v>
      </c>
      <c r="F19" s="159">
        <v>738534</v>
      </c>
      <c r="G19" s="78"/>
      <c r="H19" s="135"/>
      <c r="I19" s="76"/>
      <c r="J19" s="76"/>
      <c r="K19" s="81" t="s">
        <v>27</v>
      </c>
      <c r="L19" s="166"/>
      <c r="M19" s="161" t="s">
        <v>13</v>
      </c>
      <c r="N19" s="158">
        <v>25226</v>
      </c>
      <c r="O19" s="73"/>
      <c r="P19" s="144"/>
      <c r="Q19" s="107"/>
      <c r="R19" s="107"/>
      <c r="S19" s="106" t="s">
        <v>32</v>
      </c>
      <c r="T19" s="75"/>
      <c r="U19" s="156">
        <v>6320</v>
      </c>
      <c r="V19" s="161" t="s">
        <v>13</v>
      </c>
    </row>
    <row r="20" spans="3:22" ht="10.5" customHeight="1">
      <c r="C20" s="81" t="s">
        <v>29</v>
      </c>
      <c r="D20" s="63"/>
      <c r="E20" s="160">
        <v>2053298</v>
      </c>
      <c r="F20" s="159">
        <v>914550</v>
      </c>
      <c r="G20" s="78"/>
      <c r="H20" s="135"/>
      <c r="I20" s="88"/>
      <c r="K20" s="81" t="s">
        <v>30</v>
      </c>
      <c r="L20" s="75"/>
      <c r="M20" s="156">
        <v>6272</v>
      </c>
      <c r="N20" s="161" t="s">
        <v>13</v>
      </c>
      <c r="O20" s="96"/>
      <c r="P20" s="144"/>
      <c r="Q20" s="107"/>
      <c r="R20" s="107"/>
      <c r="S20" s="106" t="s">
        <v>34</v>
      </c>
      <c r="T20" s="63"/>
      <c r="U20" s="156">
        <v>2424</v>
      </c>
      <c r="V20" s="161" t="s">
        <v>13</v>
      </c>
    </row>
    <row r="21" spans="3:22" ht="10.5" customHeight="1">
      <c r="C21" s="63"/>
      <c r="D21" s="75"/>
      <c r="E21" s="165"/>
      <c r="F21" s="163"/>
      <c r="G21" s="83"/>
      <c r="H21" s="139"/>
      <c r="I21" s="76"/>
      <c r="L21" s="63"/>
      <c r="M21" s="133"/>
      <c r="N21" s="69"/>
      <c r="O21" s="82"/>
      <c r="P21" s="134"/>
      <c r="Q21" s="107"/>
      <c r="R21" s="107"/>
      <c r="T21" s="75"/>
      <c r="U21" s="156"/>
      <c r="V21" s="158"/>
    </row>
    <row r="22" spans="3:22" ht="10.5" customHeight="1">
      <c r="C22" s="81" t="s">
        <v>35</v>
      </c>
      <c r="D22" s="75"/>
      <c r="E22" s="160">
        <v>82687</v>
      </c>
      <c r="F22" s="161">
        <v>647880</v>
      </c>
      <c r="G22" s="78"/>
      <c r="H22" s="135"/>
      <c r="I22" s="88"/>
      <c r="J22" s="495" t="s">
        <v>174</v>
      </c>
      <c r="K22" s="495"/>
      <c r="L22" s="75"/>
      <c r="M22" s="140">
        <v>1391093</v>
      </c>
      <c r="N22" s="96">
        <v>321654</v>
      </c>
      <c r="O22" s="82"/>
      <c r="P22" s="134"/>
      <c r="Q22" s="71"/>
      <c r="R22" s="71"/>
      <c r="S22" s="63"/>
      <c r="T22" s="63"/>
      <c r="U22" s="133"/>
      <c r="V22" s="74"/>
    </row>
    <row r="23" spans="3:22" ht="10.5" customHeight="1">
      <c r="C23" s="81" t="s">
        <v>36</v>
      </c>
      <c r="D23" s="75"/>
      <c r="E23" s="160">
        <v>8</v>
      </c>
      <c r="F23" s="161" t="s">
        <v>13</v>
      </c>
      <c r="G23" s="90"/>
      <c r="H23" s="139"/>
      <c r="I23" s="76"/>
      <c r="J23" s="76"/>
      <c r="L23" s="75"/>
      <c r="M23" s="133"/>
      <c r="N23" s="74"/>
      <c r="O23" s="73"/>
      <c r="P23" s="134"/>
      <c r="Q23" s="71"/>
      <c r="R23" s="493" t="s">
        <v>173</v>
      </c>
      <c r="S23" s="493"/>
      <c r="T23" s="75"/>
      <c r="U23" s="140">
        <v>6995364</v>
      </c>
      <c r="V23" s="96">
        <v>8828079</v>
      </c>
    </row>
    <row r="24" spans="3:22" ht="10.5" customHeight="1">
      <c r="C24" s="81" t="s">
        <v>38</v>
      </c>
      <c r="D24" s="75"/>
      <c r="E24" s="160">
        <v>663557</v>
      </c>
      <c r="F24" s="159">
        <v>686245</v>
      </c>
      <c r="G24" s="78"/>
      <c r="H24" s="135"/>
      <c r="I24" s="76"/>
      <c r="J24" s="76"/>
      <c r="K24" s="81" t="s">
        <v>37</v>
      </c>
      <c r="L24" s="75"/>
      <c r="M24" s="156">
        <v>43241</v>
      </c>
      <c r="N24" s="158">
        <v>9500</v>
      </c>
      <c r="O24" s="73"/>
      <c r="P24" s="134"/>
      <c r="Q24" s="71"/>
      <c r="T24" s="63"/>
      <c r="U24" s="133"/>
    </row>
    <row r="25" spans="3:22" ht="10.5" customHeight="1">
      <c r="C25" s="81" t="s">
        <v>40</v>
      </c>
      <c r="D25" s="75"/>
      <c r="E25" s="160">
        <v>1432942</v>
      </c>
      <c r="F25" s="159">
        <v>993743</v>
      </c>
      <c r="G25" s="78"/>
      <c r="H25" s="135"/>
      <c r="I25" s="76"/>
      <c r="J25" s="76"/>
      <c r="K25" s="86" t="s">
        <v>39</v>
      </c>
      <c r="L25" s="75"/>
      <c r="M25" s="156">
        <v>912</v>
      </c>
      <c r="N25" s="161" t="s">
        <v>13</v>
      </c>
      <c r="O25" s="73"/>
      <c r="P25" s="134"/>
      <c r="Q25" s="71"/>
      <c r="R25" s="71"/>
      <c r="S25" s="81" t="s">
        <v>42</v>
      </c>
      <c r="T25" s="75"/>
      <c r="U25" s="156">
        <v>248965</v>
      </c>
      <c r="V25" s="158">
        <v>2565001</v>
      </c>
    </row>
    <row r="26" spans="3:22" ht="10.5" customHeight="1">
      <c r="C26" s="81" t="s">
        <v>45</v>
      </c>
      <c r="D26" s="63"/>
      <c r="E26" s="160">
        <v>363857</v>
      </c>
      <c r="F26" s="159">
        <v>324979</v>
      </c>
      <c r="G26" s="78"/>
      <c r="H26" s="135"/>
      <c r="I26" s="76"/>
      <c r="J26" s="76"/>
      <c r="K26" s="81" t="s">
        <v>41</v>
      </c>
      <c r="L26" s="75"/>
      <c r="M26" s="162">
        <v>63654</v>
      </c>
      <c r="N26" s="161" t="s">
        <v>13</v>
      </c>
      <c r="O26" s="73"/>
      <c r="P26" s="134"/>
      <c r="Q26" s="71"/>
      <c r="R26" s="71"/>
      <c r="S26" s="81" t="s">
        <v>44</v>
      </c>
      <c r="T26" s="75"/>
      <c r="U26" s="156">
        <v>5404449</v>
      </c>
      <c r="V26" s="158">
        <v>6020092</v>
      </c>
    </row>
    <row r="27" spans="3:22" ht="10.5" customHeight="1">
      <c r="C27" s="63"/>
      <c r="D27" s="75"/>
      <c r="E27" s="160"/>
      <c r="F27" s="159"/>
      <c r="G27" s="78"/>
      <c r="H27" s="135"/>
      <c r="I27" s="76"/>
      <c r="J27" s="76"/>
      <c r="K27" s="81" t="s">
        <v>43</v>
      </c>
      <c r="L27" s="63"/>
      <c r="M27" s="156">
        <v>9302</v>
      </c>
      <c r="N27" s="161" t="s">
        <v>13</v>
      </c>
      <c r="O27" s="82"/>
      <c r="P27" s="134"/>
      <c r="Q27" s="71"/>
      <c r="R27" s="71"/>
      <c r="S27" s="81" t="s">
        <v>47</v>
      </c>
      <c r="T27" s="75"/>
      <c r="U27" s="156">
        <v>56108</v>
      </c>
      <c r="V27" s="158">
        <v>236128</v>
      </c>
    </row>
    <row r="28" spans="3:22" ht="10.5" customHeight="1">
      <c r="C28" s="81" t="s">
        <v>48</v>
      </c>
      <c r="D28" s="75"/>
      <c r="E28" s="160">
        <v>373119</v>
      </c>
      <c r="F28" s="159">
        <v>990212</v>
      </c>
      <c r="G28" s="78"/>
      <c r="H28" s="135"/>
      <c r="I28" s="76"/>
      <c r="J28" s="76"/>
      <c r="K28" s="81" t="s">
        <v>46</v>
      </c>
      <c r="L28" s="75"/>
      <c r="M28" s="156">
        <v>17472</v>
      </c>
      <c r="N28" s="161" t="s">
        <v>13</v>
      </c>
      <c r="O28" s="82"/>
      <c r="P28" s="134"/>
      <c r="Q28" s="71"/>
      <c r="R28" s="71"/>
      <c r="S28" s="81" t="s">
        <v>49</v>
      </c>
      <c r="T28" s="75"/>
      <c r="U28" s="156">
        <v>106146</v>
      </c>
      <c r="V28" s="158">
        <v>1011</v>
      </c>
    </row>
    <row r="29" spans="3:22" ht="10.5" customHeight="1">
      <c r="C29" s="81" t="s">
        <v>50</v>
      </c>
      <c r="D29" s="75"/>
      <c r="E29" s="160">
        <v>13261</v>
      </c>
      <c r="F29" s="161">
        <v>248</v>
      </c>
      <c r="G29" s="78"/>
      <c r="H29" s="135"/>
      <c r="I29" s="76"/>
      <c r="J29" s="76"/>
      <c r="L29" s="75"/>
      <c r="M29" s="156"/>
      <c r="N29" s="158"/>
      <c r="O29" s="73"/>
      <c r="P29" s="134"/>
      <c r="Q29" s="71"/>
      <c r="R29" s="71"/>
      <c r="S29" s="81" t="s">
        <v>52</v>
      </c>
      <c r="T29" s="75"/>
      <c r="U29" s="156">
        <v>28498</v>
      </c>
      <c r="V29" s="158">
        <v>207</v>
      </c>
    </row>
    <row r="30" spans="3:22" ht="10.5" customHeight="1">
      <c r="C30" s="81" t="s">
        <v>53</v>
      </c>
      <c r="D30" s="75"/>
      <c r="E30" s="160">
        <v>270497</v>
      </c>
      <c r="F30" s="159">
        <v>5263000</v>
      </c>
      <c r="G30" s="78"/>
      <c r="H30" s="135"/>
      <c r="I30" s="76"/>
      <c r="J30" s="76"/>
      <c r="K30" s="81" t="s">
        <v>51</v>
      </c>
      <c r="L30" s="75"/>
      <c r="M30" s="156">
        <v>255589</v>
      </c>
      <c r="N30" s="161">
        <v>23499</v>
      </c>
      <c r="O30" s="82"/>
      <c r="P30" s="134"/>
      <c r="Q30" s="71"/>
      <c r="R30" s="71"/>
      <c r="T30" s="63"/>
      <c r="U30" s="156"/>
      <c r="V30" s="158"/>
    </row>
    <row r="31" spans="3:22" ht="10.5" customHeight="1">
      <c r="C31" s="81" t="s">
        <v>60</v>
      </c>
      <c r="D31" s="75"/>
      <c r="E31" s="160">
        <v>1426</v>
      </c>
      <c r="F31" s="161">
        <v>3128</v>
      </c>
      <c r="G31" s="83"/>
      <c r="H31" s="135"/>
      <c r="I31" s="76"/>
      <c r="J31" s="76"/>
      <c r="K31" s="81" t="s">
        <v>54</v>
      </c>
      <c r="L31" s="75"/>
      <c r="M31" s="156">
        <v>72757</v>
      </c>
      <c r="N31" s="161" t="s">
        <v>13</v>
      </c>
      <c r="O31" s="82"/>
      <c r="P31" s="134"/>
      <c r="Q31" s="71"/>
      <c r="R31" s="71"/>
      <c r="S31" s="91" t="s">
        <v>57</v>
      </c>
      <c r="T31" s="75"/>
      <c r="U31" s="162">
        <v>81746</v>
      </c>
      <c r="V31" s="158">
        <v>17</v>
      </c>
    </row>
    <row r="32" spans="3:22" ht="10.5" customHeight="1">
      <c r="C32" s="81" t="s">
        <v>63</v>
      </c>
      <c r="D32" s="63"/>
      <c r="E32" s="160">
        <v>101337</v>
      </c>
      <c r="F32" s="159">
        <v>1531129</v>
      </c>
      <c r="G32" s="78"/>
      <c r="H32" s="135"/>
      <c r="I32" s="76"/>
      <c r="J32" s="76"/>
      <c r="K32" s="81" t="s">
        <v>56</v>
      </c>
      <c r="L32" s="75"/>
      <c r="M32" s="156">
        <v>1887</v>
      </c>
      <c r="N32" s="161" t="s">
        <v>13</v>
      </c>
      <c r="O32" s="73"/>
      <c r="P32" s="134"/>
      <c r="Q32" s="71"/>
      <c r="R32" s="71"/>
      <c r="S32" s="81" t="s">
        <v>59</v>
      </c>
      <c r="T32" s="75"/>
      <c r="U32" s="156">
        <v>50918</v>
      </c>
      <c r="V32" s="161" t="s">
        <v>13</v>
      </c>
    </row>
    <row r="33" spans="3:22" ht="10.5" customHeight="1">
      <c r="C33" s="63"/>
      <c r="D33" s="75"/>
      <c r="E33" s="160"/>
      <c r="F33" s="159"/>
      <c r="G33" s="78"/>
      <c r="H33" s="135"/>
      <c r="I33" s="76"/>
      <c r="J33" s="76"/>
      <c r="K33" s="81" t="s">
        <v>58</v>
      </c>
      <c r="L33" s="63"/>
      <c r="M33" s="156">
        <v>3258</v>
      </c>
      <c r="N33" s="161" t="s">
        <v>13</v>
      </c>
      <c r="O33" s="82"/>
      <c r="P33" s="134"/>
      <c r="Q33" s="71"/>
      <c r="R33" s="71"/>
      <c r="S33" s="81" t="s">
        <v>62</v>
      </c>
      <c r="T33" s="75"/>
      <c r="U33" s="156">
        <v>62435</v>
      </c>
      <c r="V33" s="158">
        <v>17</v>
      </c>
    </row>
    <row r="34" spans="3:22" ht="10.5" customHeight="1">
      <c r="C34" s="81" t="s">
        <v>65</v>
      </c>
      <c r="D34" s="75"/>
      <c r="E34" s="160">
        <v>22073</v>
      </c>
      <c r="F34" s="161" t="s">
        <v>13</v>
      </c>
      <c r="G34" s="78"/>
      <c r="H34" s="135"/>
      <c r="I34" s="76"/>
      <c r="J34" s="76"/>
      <c r="K34" s="81" t="s">
        <v>61</v>
      </c>
      <c r="L34" s="75"/>
      <c r="M34" s="156">
        <v>6579</v>
      </c>
      <c r="N34" s="161" t="s">
        <v>13</v>
      </c>
      <c r="O34" s="73"/>
      <c r="P34" s="134"/>
      <c r="Q34" s="71"/>
      <c r="R34" s="71"/>
      <c r="S34" s="81" t="s">
        <v>64</v>
      </c>
      <c r="T34" s="75"/>
      <c r="U34" s="156">
        <v>390205</v>
      </c>
      <c r="V34" s="158">
        <v>5326</v>
      </c>
    </row>
    <row r="35" spans="3:22" ht="10.5" customHeight="1">
      <c r="C35" s="81" t="s">
        <v>68</v>
      </c>
      <c r="D35" s="75"/>
      <c r="E35" s="160">
        <v>202829</v>
      </c>
      <c r="F35" s="161">
        <v>21130</v>
      </c>
      <c r="G35" s="78"/>
      <c r="H35" s="135"/>
      <c r="I35" s="76"/>
      <c r="J35" s="76"/>
      <c r="L35" s="75"/>
      <c r="M35" s="156"/>
      <c r="N35" s="158"/>
      <c r="O35" s="73"/>
      <c r="P35" s="134"/>
      <c r="Q35" s="71"/>
      <c r="R35" s="71"/>
      <c r="S35" s="81" t="s">
        <v>67</v>
      </c>
      <c r="T35" s="75"/>
      <c r="U35" s="156">
        <v>5546</v>
      </c>
      <c r="V35" s="161" t="s">
        <v>13</v>
      </c>
    </row>
    <row r="36" spans="3:22" ht="10.5" customHeight="1">
      <c r="C36" s="81" t="s">
        <v>70</v>
      </c>
      <c r="D36" s="75"/>
      <c r="E36" s="160">
        <v>303</v>
      </c>
      <c r="F36" s="161" t="s">
        <v>13</v>
      </c>
      <c r="G36" s="78"/>
      <c r="H36" s="135"/>
      <c r="I36" s="76"/>
      <c r="J36" s="76"/>
      <c r="K36" s="81" t="s">
        <v>66</v>
      </c>
      <c r="L36" s="75"/>
      <c r="M36" s="156">
        <v>2117</v>
      </c>
      <c r="N36" s="161" t="s">
        <v>13</v>
      </c>
      <c r="O36" s="73"/>
      <c r="P36" s="134"/>
      <c r="Q36" s="71"/>
      <c r="R36" s="71"/>
      <c r="T36" s="63"/>
      <c r="U36" s="156"/>
      <c r="V36" s="158"/>
    </row>
    <row r="37" spans="3:22" ht="10.5" customHeight="1">
      <c r="C37" s="91" t="s">
        <v>75</v>
      </c>
      <c r="D37" s="75"/>
      <c r="E37" s="160">
        <v>53591</v>
      </c>
      <c r="F37" s="161" t="s">
        <v>13</v>
      </c>
      <c r="G37" s="83"/>
      <c r="H37" s="135"/>
      <c r="I37" s="76"/>
      <c r="J37" s="76"/>
      <c r="K37" s="81" t="s">
        <v>71</v>
      </c>
      <c r="L37" s="75"/>
      <c r="M37" s="156">
        <v>6462</v>
      </c>
      <c r="N37" s="161" t="s">
        <v>13</v>
      </c>
      <c r="O37" s="73"/>
      <c r="P37" s="134"/>
      <c r="Q37" s="71"/>
      <c r="R37" s="71"/>
      <c r="S37" s="81" t="s">
        <v>72</v>
      </c>
      <c r="T37" s="75"/>
      <c r="U37" s="156">
        <v>14044</v>
      </c>
      <c r="V37" s="161" t="s">
        <v>13</v>
      </c>
    </row>
    <row r="38" spans="3:22" ht="10.5" customHeight="1">
      <c r="C38" s="81" t="s">
        <v>78</v>
      </c>
      <c r="D38" s="63"/>
      <c r="E38" s="160">
        <v>40127</v>
      </c>
      <c r="F38" s="159">
        <v>537590</v>
      </c>
      <c r="G38" s="78"/>
      <c r="H38" s="135"/>
      <c r="I38" s="76"/>
      <c r="J38" s="76"/>
      <c r="K38" s="81" t="s">
        <v>73</v>
      </c>
      <c r="L38" s="75"/>
      <c r="M38" s="156">
        <v>664</v>
      </c>
      <c r="N38" s="161" t="s">
        <v>13</v>
      </c>
      <c r="O38" s="73"/>
      <c r="P38" s="134"/>
      <c r="Q38" s="71"/>
      <c r="R38" s="71"/>
      <c r="S38" s="81" t="s">
        <v>74</v>
      </c>
      <c r="T38" s="75"/>
      <c r="U38" s="156">
        <v>128805</v>
      </c>
      <c r="V38" s="161" t="s">
        <v>13</v>
      </c>
    </row>
    <row r="39" spans="3:22" ht="10.5" customHeight="1">
      <c r="C39" s="63"/>
      <c r="D39" s="75"/>
      <c r="E39" s="160"/>
      <c r="F39" s="161"/>
      <c r="G39" s="83"/>
      <c r="H39" s="135"/>
      <c r="I39" s="76"/>
      <c r="J39" s="76"/>
      <c r="K39" s="81" t="s">
        <v>171</v>
      </c>
      <c r="L39" s="63"/>
      <c r="M39" s="156">
        <v>1360</v>
      </c>
      <c r="N39" s="161" t="s">
        <v>13</v>
      </c>
      <c r="O39" s="82"/>
      <c r="P39" s="134"/>
      <c r="Q39" s="71"/>
      <c r="R39" s="71"/>
      <c r="S39" s="106" t="s">
        <v>77</v>
      </c>
      <c r="T39" s="75"/>
      <c r="U39" s="156">
        <v>4333</v>
      </c>
      <c r="V39" s="161" t="s">
        <v>13</v>
      </c>
    </row>
    <row r="40" spans="3:22" ht="10.5" customHeight="1">
      <c r="C40" s="81" t="s">
        <v>80</v>
      </c>
      <c r="D40" s="75"/>
      <c r="E40" s="160">
        <v>287412</v>
      </c>
      <c r="F40" s="159">
        <v>231660</v>
      </c>
      <c r="G40" s="78"/>
      <c r="H40" s="135"/>
      <c r="I40" s="76"/>
      <c r="J40" s="76"/>
      <c r="K40" s="86" t="s">
        <v>76</v>
      </c>
      <c r="L40" s="75"/>
      <c r="M40" s="156">
        <v>6829</v>
      </c>
      <c r="N40" s="161" t="s">
        <v>13</v>
      </c>
      <c r="O40" s="73"/>
      <c r="P40" s="134"/>
      <c r="Q40" s="71"/>
      <c r="R40" s="71"/>
      <c r="S40" s="81" t="s">
        <v>79</v>
      </c>
      <c r="T40" s="75"/>
      <c r="U40" s="156">
        <v>32061</v>
      </c>
      <c r="V40" s="161" t="s">
        <v>13</v>
      </c>
    </row>
    <row r="41" spans="3:22" ht="10.5" customHeight="1">
      <c r="C41" s="91" t="s">
        <v>83</v>
      </c>
      <c r="D41" s="75"/>
      <c r="E41" s="160">
        <v>996275</v>
      </c>
      <c r="F41" s="159">
        <v>3719390</v>
      </c>
      <c r="G41" s="78"/>
      <c r="H41" s="135"/>
      <c r="I41" s="76"/>
      <c r="J41" s="76"/>
      <c r="L41" s="75"/>
      <c r="M41" s="156"/>
      <c r="N41" s="158"/>
      <c r="O41" s="73"/>
      <c r="P41" s="134"/>
      <c r="Q41" s="71"/>
      <c r="R41" s="71"/>
      <c r="S41" s="81" t="s">
        <v>82</v>
      </c>
      <c r="T41" s="75"/>
      <c r="U41" s="156">
        <v>37925</v>
      </c>
      <c r="V41" s="161" t="s">
        <v>13</v>
      </c>
    </row>
    <row r="42" spans="3:22" ht="10.5" customHeight="1">
      <c r="C42" s="81" t="s">
        <v>85</v>
      </c>
      <c r="D42" s="75"/>
      <c r="E42" s="160">
        <v>150676</v>
      </c>
      <c r="F42" s="159">
        <v>1368897</v>
      </c>
      <c r="G42" s="78"/>
      <c r="H42" s="135"/>
      <c r="I42" s="76"/>
      <c r="J42" s="76"/>
      <c r="K42" s="81" t="s">
        <v>81</v>
      </c>
      <c r="L42" s="75"/>
      <c r="M42" s="156">
        <v>9388</v>
      </c>
      <c r="N42" s="161" t="s">
        <v>13</v>
      </c>
      <c r="O42" s="73"/>
      <c r="P42" s="134"/>
      <c r="Q42" s="71"/>
      <c r="R42" s="71"/>
      <c r="T42" s="63"/>
      <c r="U42" s="156"/>
      <c r="V42" s="158"/>
    </row>
    <row r="43" spans="3:22" ht="10.5" customHeight="1">
      <c r="C43" s="81" t="s">
        <v>186</v>
      </c>
      <c r="D43" s="75"/>
      <c r="E43" s="160">
        <v>571965</v>
      </c>
      <c r="F43" s="159">
        <v>754081</v>
      </c>
      <c r="G43" s="78"/>
      <c r="H43" s="135"/>
      <c r="I43" s="76"/>
      <c r="J43" s="76"/>
      <c r="K43" s="81" t="s">
        <v>84</v>
      </c>
      <c r="L43" s="75"/>
      <c r="M43" s="156">
        <v>4546</v>
      </c>
      <c r="N43" s="161" t="s">
        <v>13</v>
      </c>
      <c r="O43" s="82"/>
      <c r="P43" s="134"/>
      <c r="Q43" s="71"/>
      <c r="R43" s="71"/>
      <c r="S43" s="81" t="s">
        <v>87</v>
      </c>
      <c r="T43" s="75"/>
      <c r="U43" s="156">
        <v>9491</v>
      </c>
      <c r="V43" s="161" t="s">
        <v>13</v>
      </c>
    </row>
    <row r="44" spans="3:22" ht="10.5" customHeight="1">
      <c r="C44" s="101" t="s">
        <v>93</v>
      </c>
      <c r="D44" s="63"/>
      <c r="E44" s="160">
        <v>770387</v>
      </c>
      <c r="F44" s="159">
        <v>1653593</v>
      </c>
      <c r="G44" s="78"/>
      <c r="H44" s="135"/>
      <c r="I44" s="76"/>
      <c r="J44" s="76"/>
      <c r="K44" s="81" t="s">
        <v>86</v>
      </c>
      <c r="L44" s="75"/>
      <c r="M44" s="162">
        <v>4845</v>
      </c>
      <c r="N44" s="161" t="s">
        <v>13</v>
      </c>
      <c r="O44" s="82"/>
      <c r="P44" s="134"/>
      <c r="Q44" s="71"/>
      <c r="R44" s="71"/>
      <c r="S44" s="81" t="s">
        <v>89</v>
      </c>
      <c r="T44" s="75"/>
      <c r="U44" s="156">
        <v>2203</v>
      </c>
      <c r="V44" s="161" t="s">
        <v>13</v>
      </c>
    </row>
    <row r="45" spans="3:22" ht="10.5" customHeight="1">
      <c r="C45" s="63"/>
      <c r="D45" s="63"/>
      <c r="E45" s="160"/>
      <c r="F45" s="159"/>
      <c r="G45" s="78"/>
      <c r="H45" s="135"/>
      <c r="I45" s="76"/>
      <c r="J45" s="76"/>
      <c r="K45" s="81" t="s">
        <v>88</v>
      </c>
      <c r="L45" s="63"/>
      <c r="M45" s="162">
        <v>51692</v>
      </c>
      <c r="N45" s="161" t="s">
        <v>13</v>
      </c>
      <c r="O45" s="82"/>
      <c r="P45" s="134"/>
      <c r="Q45" s="71"/>
      <c r="R45" s="71"/>
      <c r="S45" s="81" t="s">
        <v>92</v>
      </c>
      <c r="T45" s="75"/>
      <c r="U45" s="156">
        <v>14949</v>
      </c>
      <c r="V45" s="161" t="s">
        <v>13</v>
      </c>
    </row>
    <row r="46" spans="3:22" ht="10.5" customHeight="1">
      <c r="C46" s="81" t="s">
        <v>95</v>
      </c>
      <c r="D46" s="75"/>
      <c r="E46" s="160">
        <v>31932</v>
      </c>
      <c r="F46" s="159">
        <v>26147</v>
      </c>
      <c r="G46" s="78"/>
      <c r="H46" s="135"/>
      <c r="I46" s="76"/>
      <c r="J46" s="76"/>
      <c r="K46" s="81" t="s">
        <v>91</v>
      </c>
      <c r="L46" s="75"/>
      <c r="M46" s="162">
        <v>6245</v>
      </c>
      <c r="N46" s="161">
        <v>8044</v>
      </c>
      <c r="O46" s="82"/>
      <c r="P46" s="134"/>
      <c r="Q46" s="71"/>
      <c r="R46" s="71"/>
      <c r="S46" s="91" t="s">
        <v>94</v>
      </c>
      <c r="T46" s="75"/>
      <c r="U46" s="156">
        <v>92331</v>
      </c>
      <c r="V46" s="161" t="s">
        <v>13</v>
      </c>
    </row>
    <row r="47" spans="3:22" ht="10.5" customHeight="1">
      <c r="C47" s="81" t="s">
        <v>98</v>
      </c>
      <c r="D47" s="75"/>
      <c r="E47" s="160">
        <v>91957</v>
      </c>
      <c r="F47" s="159">
        <v>35925</v>
      </c>
      <c r="G47" s="78"/>
      <c r="H47" s="135"/>
      <c r="I47" s="88"/>
      <c r="J47" s="88"/>
      <c r="L47" s="75"/>
      <c r="M47" s="162"/>
      <c r="N47" s="158"/>
      <c r="O47" s="82"/>
      <c r="P47" s="134"/>
      <c r="Q47" s="71"/>
      <c r="R47" s="71"/>
      <c r="S47" s="81" t="s">
        <v>97</v>
      </c>
      <c r="T47" s="75"/>
      <c r="U47" s="156">
        <v>138557</v>
      </c>
      <c r="V47" s="161">
        <v>280</v>
      </c>
    </row>
    <row r="48" spans="3:22" ht="10.5" customHeight="1">
      <c r="C48" s="81" t="s">
        <v>100</v>
      </c>
      <c r="D48" s="75"/>
      <c r="E48" s="160">
        <v>130645</v>
      </c>
      <c r="F48" s="161">
        <v>3516</v>
      </c>
      <c r="G48" s="90"/>
      <c r="H48" s="139"/>
      <c r="I48" s="88"/>
      <c r="J48" s="88"/>
      <c r="K48" s="81" t="s">
        <v>96</v>
      </c>
      <c r="L48" s="75"/>
      <c r="M48" s="162">
        <v>17568</v>
      </c>
      <c r="N48" s="161">
        <v>6302</v>
      </c>
      <c r="O48" s="73"/>
      <c r="P48" s="134"/>
      <c r="Q48" s="71"/>
      <c r="R48" s="71"/>
      <c r="T48" s="63"/>
      <c r="U48" s="156"/>
      <c r="V48" s="158"/>
    </row>
    <row r="49" spans="2:22" ht="10.5" customHeight="1">
      <c r="C49" s="81" t="s">
        <v>106</v>
      </c>
      <c r="D49" s="75"/>
      <c r="E49" s="160">
        <v>53775</v>
      </c>
      <c r="F49" s="161">
        <v>15691</v>
      </c>
      <c r="G49" s="90"/>
      <c r="H49" s="139"/>
      <c r="I49" s="88"/>
      <c r="J49" s="88"/>
      <c r="K49" s="81" t="s">
        <v>99</v>
      </c>
      <c r="L49" s="75"/>
      <c r="M49" s="162">
        <v>89</v>
      </c>
      <c r="N49" s="161">
        <v>598</v>
      </c>
      <c r="O49" s="73"/>
      <c r="P49" s="134"/>
      <c r="Q49" s="71"/>
      <c r="R49" s="71"/>
      <c r="S49" s="102" t="s">
        <v>105</v>
      </c>
      <c r="T49" s="75"/>
      <c r="U49" s="156">
        <v>19432</v>
      </c>
      <c r="V49" s="161" t="s">
        <v>13</v>
      </c>
    </row>
    <row r="50" spans="2:22" ht="10.5" customHeight="1">
      <c r="C50" s="91" t="s">
        <v>109</v>
      </c>
      <c r="D50" s="63"/>
      <c r="E50" s="160">
        <v>15864</v>
      </c>
      <c r="F50" s="161" t="s">
        <v>13</v>
      </c>
      <c r="G50" s="90"/>
      <c r="H50" s="139"/>
      <c r="I50" s="88"/>
      <c r="J50" s="88"/>
      <c r="K50" s="81" t="s">
        <v>101</v>
      </c>
      <c r="L50" s="75"/>
      <c r="M50" s="162">
        <v>3163</v>
      </c>
      <c r="N50" s="161" t="s">
        <v>13</v>
      </c>
      <c r="O50" s="73"/>
      <c r="P50" s="134"/>
      <c r="Q50" s="71"/>
      <c r="R50" s="71"/>
      <c r="S50" s="81" t="s">
        <v>108</v>
      </c>
      <c r="T50" s="63"/>
      <c r="U50" s="156">
        <v>6293</v>
      </c>
      <c r="V50" s="161" t="s">
        <v>13</v>
      </c>
    </row>
    <row r="51" spans="2:22" ht="10.5" customHeight="1">
      <c r="D51" s="75"/>
      <c r="E51" s="160"/>
      <c r="F51" s="161"/>
      <c r="G51" s="90"/>
      <c r="H51" s="139"/>
      <c r="I51" s="88"/>
      <c r="J51" s="88"/>
      <c r="K51" s="81" t="s">
        <v>104</v>
      </c>
      <c r="L51" s="63"/>
      <c r="M51" s="162">
        <v>16598</v>
      </c>
      <c r="N51" s="161" t="s">
        <v>13</v>
      </c>
      <c r="O51" s="82"/>
      <c r="P51" s="134"/>
      <c r="Q51" s="71"/>
      <c r="R51" s="71"/>
      <c r="S51" s="81" t="s">
        <v>110</v>
      </c>
      <c r="T51" s="75"/>
      <c r="U51" s="156">
        <v>21820</v>
      </c>
      <c r="V51" s="161" t="s">
        <v>13</v>
      </c>
    </row>
    <row r="52" spans="2:22" ht="10.5" customHeight="1">
      <c r="C52" s="81" t="s">
        <v>111</v>
      </c>
      <c r="D52" s="75"/>
      <c r="E52" s="160">
        <v>37531</v>
      </c>
      <c r="F52" s="161" t="s">
        <v>13</v>
      </c>
      <c r="G52" s="83"/>
      <c r="H52" s="139"/>
      <c r="I52" s="88"/>
      <c r="J52" s="88"/>
      <c r="K52" s="81" t="s">
        <v>195</v>
      </c>
      <c r="L52" s="63"/>
      <c r="M52" s="162">
        <v>1</v>
      </c>
      <c r="N52" s="161" t="s">
        <v>13</v>
      </c>
      <c r="O52" s="82"/>
      <c r="P52" s="134"/>
      <c r="Q52" s="71"/>
      <c r="R52" s="71"/>
      <c r="S52" s="81" t="s">
        <v>113</v>
      </c>
      <c r="T52" s="75"/>
      <c r="U52" s="156">
        <v>13035</v>
      </c>
      <c r="V52" s="161" t="s">
        <v>13</v>
      </c>
    </row>
    <row r="53" spans="2:22" ht="10.5" customHeight="1">
      <c r="C53" s="81" t="s">
        <v>114</v>
      </c>
      <c r="D53" s="75"/>
      <c r="E53" s="160">
        <v>64191</v>
      </c>
      <c r="F53" s="161">
        <v>29367</v>
      </c>
      <c r="G53" s="83"/>
      <c r="H53" s="139"/>
      <c r="I53" s="88"/>
      <c r="J53" s="88"/>
      <c r="L53" s="75"/>
      <c r="M53" s="156"/>
      <c r="N53" s="158"/>
      <c r="O53" s="82"/>
      <c r="P53" s="134"/>
      <c r="Q53" s="71"/>
      <c r="R53" s="71"/>
      <c r="S53" s="86" t="s">
        <v>118</v>
      </c>
      <c r="T53" s="75"/>
      <c r="U53" s="156">
        <v>7416</v>
      </c>
      <c r="V53" s="161" t="s">
        <v>13</v>
      </c>
    </row>
    <row r="54" spans="2:22" ht="10.5" customHeight="1">
      <c r="C54" s="81" t="s">
        <v>116</v>
      </c>
      <c r="D54" s="75"/>
      <c r="E54" s="160">
        <v>57156</v>
      </c>
      <c r="F54" s="161">
        <v>100</v>
      </c>
      <c r="G54" s="78"/>
      <c r="H54" s="135"/>
      <c r="I54" s="76"/>
      <c r="J54" s="76"/>
      <c r="K54" s="81" t="s">
        <v>112</v>
      </c>
      <c r="L54" s="75"/>
      <c r="M54" s="156">
        <v>455994</v>
      </c>
      <c r="N54" s="161">
        <v>269775</v>
      </c>
      <c r="O54" s="82"/>
      <c r="P54" s="134"/>
      <c r="Q54" s="71"/>
      <c r="R54" s="71"/>
      <c r="T54" s="63"/>
      <c r="U54" s="156"/>
      <c r="V54" s="158"/>
    </row>
    <row r="55" spans="2:22" ht="10.5" customHeight="1">
      <c r="D55" s="75"/>
      <c r="E55" s="136"/>
      <c r="F55" s="84"/>
      <c r="G55" s="83"/>
      <c r="H55" s="135"/>
      <c r="I55" s="76"/>
      <c r="J55" s="76"/>
      <c r="K55" s="81" t="s">
        <v>115</v>
      </c>
      <c r="L55" s="75"/>
      <c r="M55" s="156">
        <v>15651</v>
      </c>
      <c r="N55" s="161">
        <v>3785</v>
      </c>
      <c r="O55" s="73"/>
      <c r="P55" s="134"/>
      <c r="Q55" s="71"/>
      <c r="R55" s="71"/>
      <c r="S55" s="81" t="s">
        <v>120</v>
      </c>
      <c r="T55" s="75"/>
      <c r="U55" s="156">
        <v>12027</v>
      </c>
      <c r="V55" s="161" t="s">
        <v>13</v>
      </c>
    </row>
    <row r="56" spans="2:22" ht="10.5" customHeight="1">
      <c r="C56" s="63"/>
      <c r="D56" s="63"/>
      <c r="E56" s="136"/>
      <c r="F56" s="79"/>
      <c r="G56" s="78"/>
      <c r="H56" s="135"/>
      <c r="I56" s="76"/>
      <c r="J56" s="76"/>
      <c r="K56" s="81" t="s">
        <v>117</v>
      </c>
      <c r="L56" s="75"/>
      <c r="M56" s="156">
        <v>8843</v>
      </c>
      <c r="N56" s="161" t="s">
        <v>13</v>
      </c>
      <c r="O56" s="73"/>
      <c r="P56" s="134"/>
      <c r="Q56" s="71"/>
      <c r="R56" s="71"/>
      <c r="S56" s="102" t="s">
        <v>185</v>
      </c>
      <c r="T56" s="75"/>
      <c r="U56" s="156">
        <v>5626</v>
      </c>
      <c r="V56" s="161" t="s">
        <v>13</v>
      </c>
    </row>
    <row r="57" spans="2:22" ht="10.5" customHeight="1">
      <c r="B57" s="494" t="s">
        <v>168</v>
      </c>
      <c r="C57" s="494"/>
      <c r="D57" s="75"/>
      <c r="E57" s="143">
        <v>6965414</v>
      </c>
      <c r="F57" s="93">
        <v>1483889</v>
      </c>
      <c r="G57" s="103"/>
      <c r="H57" s="135"/>
      <c r="I57" s="76"/>
      <c r="J57" s="76"/>
      <c r="K57" s="81" t="s">
        <v>119</v>
      </c>
      <c r="L57" s="75"/>
      <c r="M57" s="156">
        <v>27875</v>
      </c>
      <c r="N57" s="161" t="s">
        <v>13</v>
      </c>
      <c r="O57" s="73"/>
      <c r="P57" s="134"/>
      <c r="Q57" s="71"/>
      <c r="R57" s="71"/>
      <c r="T57" s="75"/>
      <c r="U57" s="156"/>
      <c r="V57" s="158"/>
    </row>
    <row r="58" spans="2:22" ht="10.5" customHeight="1">
      <c r="C58" s="63"/>
      <c r="D58" s="63"/>
      <c r="E58" s="136"/>
      <c r="F58" s="79"/>
      <c r="G58" s="78"/>
      <c r="H58" s="135"/>
      <c r="I58" s="76"/>
      <c r="J58" s="76"/>
      <c r="K58" s="81" t="s">
        <v>121</v>
      </c>
      <c r="L58" s="63"/>
      <c r="M58" s="156">
        <v>4992</v>
      </c>
      <c r="N58" s="161" t="s">
        <v>13</v>
      </c>
      <c r="O58" s="82"/>
      <c r="P58" s="134"/>
      <c r="Q58" s="71"/>
      <c r="R58" s="71"/>
      <c r="T58" s="63"/>
      <c r="U58" s="133"/>
      <c r="V58" s="74"/>
    </row>
    <row r="59" spans="2:22" ht="10.5" customHeight="1">
      <c r="C59" s="81" t="s">
        <v>125</v>
      </c>
      <c r="D59" s="75"/>
      <c r="E59" s="164">
        <v>101973</v>
      </c>
      <c r="F59" s="161">
        <v>200</v>
      </c>
      <c r="G59" s="78"/>
      <c r="H59" s="135"/>
      <c r="I59" s="76"/>
      <c r="J59" s="76"/>
      <c r="L59" s="75"/>
      <c r="M59" s="156"/>
      <c r="N59" s="158"/>
      <c r="O59" s="73"/>
      <c r="P59" s="134"/>
      <c r="Q59" s="71"/>
      <c r="T59" s="75"/>
      <c r="U59" s="133"/>
      <c r="V59" s="98"/>
    </row>
    <row r="60" spans="2:22" ht="10.5" customHeight="1">
      <c r="C60" s="81" t="s">
        <v>127</v>
      </c>
      <c r="D60" s="75"/>
      <c r="E60" s="160">
        <v>134899</v>
      </c>
      <c r="F60" s="159">
        <v>62489</v>
      </c>
      <c r="G60" s="78"/>
      <c r="H60" s="135"/>
      <c r="I60" s="76"/>
      <c r="J60" s="76"/>
      <c r="K60" s="99" t="s">
        <v>124</v>
      </c>
      <c r="L60" s="75"/>
      <c r="M60" s="156">
        <v>28639</v>
      </c>
      <c r="N60" s="161" t="s">
        <v>13</v>
      </c>
      <c r="O60" s="73"/>
      <c r="P60" s="134"/>
      <c r="Q60" s="71"/>
      <c r="R60" s="71"/>
      <c r="S60" s="63"/>
      <c r="T60" s="63"/>
      <c r="U60" s="133"/>
      <c r="V60" s="74"/>
    </row>
    <row r="61" spans="2:22" ht="10.5" customHeight="1">
      <c r="C61" s="81" t="s">
        <v>130</v>
      </c>
      <c r="D61" s="75"/>
      <c r="E61" s="160">
        <v>117916</v>
      </c>
      <c r="F61" s="161" t="s">
        <v>13</v>
      </c>
      <c r="G61" s="78"/>
      <c r="H61" s="135"/>
      <c r="I61" s="76"/>
      <c r="J61" s="76"/>
      <c r="K61" s="81" t="s">
        <v>126</v>
      </c>
      <c r="L61" s="75"/>
      <c r="M61" s="156">
        <v>9033</v>
      </c>
      <c r="N61" s="161" t="s">
        <v>13</v>
      </c>
      <c r="O61" s="73"/>
      <c r="P61" s="134"/>
      <c r="Q61" s="71"/>
      <c r="R61" s="493" t="s">
        <v>167</v>
      </c>
      <c r="S61" s="493"/>
      <c r="T61" s="75"/>
      <c r="U61" s="140">
        <v>1721771</v>
      </c>
      <c r="V61" s="96">
        <v>3203377</v>
      </c>
    </row>
    <row r="62" spans="2:22" ht="10.5" customHeight="1">
      <c r="C62" s="81" t="s">
        <v>133</v>
      </c>
      <c r="D62" s="75"/>
      <c r="E62" s="160">
        <v>1239469</v>
      </c>
      <c r="F62" s="161">
        <v>108451</v>
      </c>
      <c r="G62" s="83"/>
      <c r="H62" s="135"/>
      <c r="I62" s="76"/>
      <c r="J62" s="76"/>
      <c r="K62" s="81" t="s">
        <v>184</v>
      </c>
      <c r="L62" s="75"/>
      <c r="M62" s="156">
        <v>26492</v>
      </c>
      <c r="N62" s="161" t="s">
        <v>13</v>
      </c>
      <c r="O62" s="82"/>
      <c r="P62" s="134"/>
      <c r="Q62" s="71"/>
      <c r="R62" s="71"/>
      <c r="T62" s="75"/>
      <c r="U62" s="133"/>
      <c r="V62" s="74"/>
    </row>
    <row r="63" spans="2:22" ht="10.5" customHeight="1">
      <c r="C63" s="81" t="s">
        <v>138</v>
      </c>
      <c r="D63" s="75"/>
      <c r="E63" s="160">
        <v>399046</v>
      </c>
      <c r="F63" s="161" t="s">
        <v>13</v>
      </c>
      <c r="G63" s="78"/>
      <c r="H63" s="135"/>
      <c r="I63" s="76"/>
      <c r="J63" s="76"/>
      <c r="K63" s="81" t="s">
        <v>131</v>
      </c>
      <c r="L63" s="75"/>
      <c r="M63" s="156">
        <v>107047</v>
      </c>
      <c r="N63" s="161" t="s">
        <v>13</v>
      </c>
      <c r="O63" s="82"/>
      <c r="P63" s="134"/>
      <c r="Q63" s="71"/>
      <c r="S63" s="81" t="s">
        <v>129</v>
      </c>
      <c r="T63" s="75"/>
      <c r="U63" s="156">
        <v>240858</v>
      </c>
      <c r="V63" s="155">
        <v>14579</v>
      </c>
    </row>
    <row r="64" spans="2:22" ht="10.5" customHeight="1">
      <c r="C64" s="63"/>
      <c r="D64" s="63"/>
      <c r="E64" s="160"/>
      <c r="F64" s="159"/>
      <c r="G64" s="78"/>
      <c r="H64" s="135"/>
      <c r="I64" s="76"/>
      <c r="J64" s="76"/>
      <c r="K64" s="81" t="s">
        <v>134</v>
      </c>
      <c r="L64" s="63"/>
      <c r="M64" s="156">
        <v>79937</v>
      </c>
      <c r="N64" s="161">
        <v>151</v>
      </c>
      <c r="O64" s="82"/>
      <c r="P64" s="134"/>
      <c r="Q64" s="71"/>
      <c r="R64" s="71"/>
      <c r="S64" s="81" t="s">
        <v>132</v>
      </c>
      <c r="T64" s="75"/>
      <c r="U64" s="156">
        <v>88267</v>
      </c>
      <c r="V64" s="158">
        <v>35270</v>
      </c>
    </row>
    <row r="65" spans="1:22" ht="10.5" customHeight="1">
      <c r="C65" s="81" t="s">
        <v>140</v>
      </c>
      <c r="D65" s="75"/>
      <c r="E65" s="160">
        <v>1472321</v>
      </c>
      <c r="F65" s="161">
        <v>283792</v>
      </c>
      <c r="G65" s="83"/>
      <c r="H65" s="135"/>
      <c r="I65" s="76"/>
      <c r="J65" s="76"/>
      <c r="L65" s="75"/>
      <c r="M65" s="156"/>
      <c r="N65" s="158"/>
      <c r="O65" s="73"/>
      <c r="P65" s="134"/>
      <c r="Q65" s="71"/>
      <c r="R65" s="71"/>
      <c r="S65" s="81" t="s">
        <v>135</v>
      </c>
      <c r="T65" s="63"/>
      <c r="U65" s="156">
        <v>13856</v>
      </c>
      <c r="V65" s="161" t="s">
        <v>13</v>
      </c>
    </row>
    <row r="66" spans="1:22" ht="10.5" customHeight="1">
      <c r="C66" s="81" t="s">
        <v>143</v>
      </c>
      <c r="D66" s="75"/>
      <c r="E66" s="160">
        <v>897672</v>
      </c>
      <c r="F66" s="159">
        <v>139999</v>
      </c>
      <c r="G66" s="78"/>
      <c r="H66" s="135"/>
      <c r="I66" s="76"/>
      <c r="J66" s="76"/>
      <c r="K66" s="81" t="s">
        <v>139</v>
      </c>
      <c r="L66" s="75"/>
      <c r="M66" s="156">
        <v>20285</v>
      </c>
      <c r="N66" s="161" t="s">
        <v>13</v>
      </c>
      <c r="O66" s="73"/>
      <c r="P66" s="134"/>
      <c r="Q66" s="71"/>
      <c r="R66" s="71"/>
      <c r="S66" s="81" t="s">
        <v>183</v>
      </c>
      <c r="T66" s="75"/>
      <c r="U66" s="156">
        <v>219</v>
      </c>
      <c r="V66" s="161" t="s">
        <v>13</v>
      </c>
    </row>
    <row r="67" spans="1:22" ht="10.5" customHeight="1">
      <c r="C67" s="81" t="s">
        <v>145</v>
      </c>
      <c r="D67" s="75"/>
      <c r="E67" s="160">
        <v>616280</v>
      </c>
      <c r="F67" s="159">
        <v>75805</v>
      </c>
      <c r="G67" s="78"/>
      <c r="H67" s="135"/>
      <c r="I67" s="76"/>
      <c r="K67" s="81" t="s">
        <v>182</v>
      </c>
      <c r="L67" s="63"/>
      <c r="M67" s="156">
        <v>87</v>
      </c>
      <c r="N67" s="161" t="s">
        <v>13</v>
      </c>
      <c r="O67" s="82"/>
      <c r="P67" s="134"/>
      <c r="Q67" s="71"/>
      <c r="R67" s="71"/>
      <c r="S67" s="81" t="s">
        <v>142</v>
      </c>
      <c r="T67" s="75"/>
      <c r="U67" s="156">
        <v>153957</v>
      </c>
      <c r="V67" s="158">
        <v>1035</v>
      </c>
    </row>
    <row r="68" spans="1:22" ht="10.5" customHeight="1">
      <c r="C68" s="81" t="s">
        <v>147</v>
      </c>
      <c r="D68" s="75"/>
      <c r="E68" s="160">
        <v>534235</v>
      </c>
      <c r="F68" s="159">
        <v>270000</v>
      </c>
      <c r="G68" s="78"/>
      <c r="H68" s="135"/>
      <c r="I68" s="76"/>
      <c r="L68" s="75"/>
      <c r="M68" s="140"/>
      <c r="N68" s="93"/>
      <c r="O68" s="92"/>
      <c r="P68" s="134"/>
      <c r="Q68" s="71"/>
      <c r="R68" s="71"/>
      <c r="T68" s="75"/>
      <c r="U68" s="156"/>
      <c r="V68" s="163"/>
    </row>
    <row r="69" spans="1:22" ht="10.5" customHeight="1">
      <c r="C69" s="81" t="s">
        <v>151</v>
      </c>
      <c r="D69" s="75"/>
      <c r="E69" s="160">
        <v>130023</v>
      </c>
      <c r="F69" s="161" t="s">
        <v>13</v>
      </c>
      <c r="G69" s="78"/>
      <c r="H69" s="135"/>
      <c r="I69" s="76"/>
      <c r="J69" s="495" t="s">
        <v>166</v>
      </c>
      <c r="K69" s="495"/>
      <c r="L69" s="63"/>
      <c r="M69" s="140">
        <v>3314848</v>
      </c>
      <c r="N69" s="93">
        <v>11696609</v>
      </c>
      <c r="O69" s="82"/>
      <c r="P69" s="134"/>
      <c r="Q69" s="71"/>
      <c r="R69" s="71"/>
      <c r="S69" s="81" t="s">
        <v>144</v>
      </c>
      <c r="T69" s="75"/>
      <c r="U69" s="156">
        <v>306082</v>
      </c>
      <c r="V69" s="158">
        <v>9405</v>
      </c>
    </row>
    <row r="70" spans="1:22" ht="10.5" customHeight="1">
      <c r="C70" s="63"/>
      <c r="D70" s="63"/>
      <c r="E70" s="160"/>
      <c r="F70" s="159"/>
      <c r="G70" s="78"/>
      <c r="H70" s="135"/>
      <c r="I70" s="76"/>
      <c r="L70" s="75"/>
      <c r="M70" s="133"/>
      <c r="N70" s="74"/>
      <c r="O70" s="82"/>
      <c r="P70" s="134"/>
      <c r="Q70" s="71"/>
      <c r="R70" s="71"/>
      <c r="S70" s="81" t="s">
        <v>146</v>
      </c>
      <c r="T70" s="75"/>
      <c r="U70" s="156">
        <v>398623</v>
      </c>
      <c r="V70" s="158">
        <v>384380</v>
      </c>
    </row>
    <row r="71" spans="1:22" ht="10.5" customHeight="1">
      <c r="C71" s="81" t="s">
        <v>153</v>
      </c>
      <c r="D71" s="75"/>
      <c r="E71" s="160">
        <v>228632</v>
      </c>
      <c r="F71" s="161">
        <v>70127</v>
      </c>
      <c r="G71" s="90"/>
      <c r="H71" s="139"/>
      <c r="I71" s="88"/>
      <c r="J71" s="88"/>
      <c r="K71" s="91" t="s">
        <v>149</v>
      </c>
      <c r="L71" s="75"/>
      <c r="M71" s="156">
        <v>2514021</v>
      </c>
      <c r="N71" s="158">
        <v>11267835</v>
      </c>
      <c r="O71" s="82"/>
      <c r="P71" s="134"/>
      <c r="Q71" s="71"/>
      <c r="R71" s="71"/>
      <c r="S71" s="81" t="s">
        <v>148</v>
      </c>
      <c r="T71" s="63"/>
      <c r="U71" s="156">
        <v>277491</v>
      </c>
      <c r="V71" s="158">
        <v>2556636</v>
      </c>
    </row>
    <row r="72" spans="1:22" ht="10.5" customHeight="1">
      <c r="C72" s="81" t="s">
        <v>156</v>
      </c>
      <c r="D72" s="75"/>
      <c r="E72" s="160">
        <v>25772</v>
      </c>
      <c r="F72" s="161" t="s">
        <v>13</v>
      </c>
      <c r="G72" s="78"/>
      <c r="H72" s="135"/>
      <c r="I72" s="76"/>
      <c r="J72" s="76"/>
      <c r="K72" s="138" t="s">
        <v>181</v>
      </c>
      <c r="L72" s="63"/>
      <c r="M72" s="162">
        <v>46842</v>
      </c>
      <c r="N72" s="158">
        <v>35965</v>
      </c>
      <c r="O72" s="82"/>
      <c r="P72" s="134"/>
      <c r="Q72" s="71"/>
      <c r="R72" s="71"/>
      <c r="S72" s="81" t="s">
        <v>150</v>
      </c>
      <c r="T72" s="75"/>
      <c r="U72" s="156">
        <v>10</v>
      </c>
      <c r="V72" s="161" t="s">
        <v>13</v>
      </c>
    </row>
    <row r="73" spans="1:22" ht="10.5" customHeight="1">
      <c r="C73" s="81" t="s">
        <v>159</v>
      </c>
      <c r="D73" s="75"/>
      <c r="E73" s="160">
        <v>453310</v>
      </c>
      <c r="F73" s="161">
        <v>68627</v>
      </c>
      <c r="G73" s="83"/>
      <c r="H73" s="135"/>
      <c r="I73" s="76"/>
      <c r="J73" s="76"/>
      <c r="K73" s="86" t="s">
        <v>157</v>
      </c>
      <c r="L73" s="75"/>
      <c r="M73" s="156">
        <v>654910</v>
      </c>
      <c r="N73" s="158">
        <v>266193</v>
      </c>
      <c r="O73" s="82"/>
      <c r="P73" s="134"/>
      <c r="Q73" s="71"/>
      <c r="R73" s="71"/>
      <c r="S73" s="81" t="s">
        <v>155</v>
      </c>
      <c r="T73" s="75"/>
      <c r="U73" s="156">
        <v>57216</v>
      </c>
      <c r="V73" s="158">
        <v>16263</v>
      </c>
    </row>
    <row r="74" spans="1:22" ht="10.5" customHeight="1">
      <c r="C74" s="81" t="s">
        <v>161</v>
      </c>
      <c r="D74" s="75"/>
      <c r="E74" s="160">
        <v>16116</v>
      </c>
      <c r="F74" s="161" t="s">
        <v>13</v>
      </c>
      <c r="G74" s="78"/>
      <c r="H74" s="135"/>
      <c r="I74" s="76"/>
      <c r="J74" s="76"/>
      <c r="K74" s="81" t="s">
        <v>160</v>
      </c>
      <c r="L74" s="75"/>
      <c r="M74" s="156">
        <v>337</v>
      </c>
      <c r="N74" s="161" t="s">
        <v>13</v>
      </c>
      <c r="O74" s="73"/>
      <c r="P74" s="134"/>
      <c r="Q74" s="71"/>
      <c r="R74" s="71"/>
      <c r="T74" s="63"/>
      <c r="U74" s="156"/>
      <c r="V74" s="155"/>
    </row>
    <row r="75" spans="1:22" ht="10.5" customHeight="1">
      <c r="C75" s="81" t="s">
        <v>8</v>
      </c>
      <c r="D75" s="75"/>
      <c r="E75" s="160">
        <v>153023</v>
      </c>
      <c r="F75" s="159">
        <v>6130</v>
      </c>
      <c r="G75" s="78"/>
      <c r="H75" s="135"/>
      <c r="I75" s="76"/>
      <c r="J75" s="76"/>
      <c r="K75" s="81" t="s">
        <v>9</v>
      </c>
      <c r="L75" s="75"/>
      <c r="M75" s="156">
        <v>48306</v>
      </c>
      <c r="N75" s="158">
        <v>126610</v>
      </c>
      <c r="O75" s="73"/>
      <c r="P75" s="157"/>
      <c r="Q75" s="71"/>
      <c r="R75" s="71"/>
      <c r="S75" s="81" t="s">
        <v>158</v>
      </c>
      <c r="T75" s="63"/>
      <c r="U75" s="156">
        <v>185192</v>
      </c>
      <c r="V75" s="155">
        <v>185809</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Q77" s="63"/>
      <c r="R77" s="63"/>
      <c r="S77" s="63"/>
      <c r="T77" s="63"/>
      <c r="U77" s="63"/>
      <c r="V77" s="63"/>
    </row>
  </sheetData>
  <mergeCells count="7">
    <mergeCell ref="J69:K69"/>
    <mergeCell ref="R23:S23"/>
    <mergeCell ref="R61:S61"/>
    <mergeCell ref="B11:C11"/>
    <mergeCell ref="B14:C14"/>
    <mergeCell ref="B57:C57"/>
    <mergeCell ref="J22:K22"/>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194</v>
      </c>
      <c r="C3" s="123"/>
      <c r="D3" s="123"/>
    </row>
    <row r="4" spans="1:22" ht="9" customHeight="1">
      <c r="A4" s="124" t="s">
        <v>193</v>
      </c>
      <c r="C4" s="123"/>
      <c r="D4" s="123"/>
    </row>
    <row r="5" spans="1:22" ht="9" customHeight="1">
      <c r="A5" s="124" t="s">
        <v>2</v>
      </c>
      <c r="C5" s="123"/>
      <c r="D5" s="123"/>
    </row>
    <row r="6" spans="1:22" ht="9" customHeight="1">
      <c r="A6" s="124" t="s">
        <v>178</v>
      </c>
      <c r="C6" s="123"/>
      <c r="D6" s="123"/>
    </row>
    <row r="7" spans="1:22" ht="9" customHeight="1">
      <c r="A7" s="63" t="s">
        <v>3</v>
      </c>
      <c r="C7" s="63"/>
      <c r="D7" s="123"/>
      <c r="V7" s="154" t="s">
        <v>192</v>
      </c>
    </row>
    <row r="8" spans="1:22" ht="1.5" customHeight="1"/>
    <row r="9" spans="1:22" ht="15" customHeight="1">
      <c r="A9" s="150" t="s">
        <v>5</v>
      </c>
      <c r="B9" s="153"/>
      <c r="C9" s="150"/>
      <c r="D9" s="150"/>
      <c r="E9" s="149" t="s">
        <v>6</v>
      </c>
      <c r="F9" s="149" t="s">
        <v>7</v>
      </c>
      <c r="G9" s="152"/>
      <c r="H9" s="151"/>
      <c r="I9" s="150" t="s">
        <v>5</v>
      </c>
      <c r="J9" s="150"/>
      <c r="K9" s="150"/>
      <c r="L9" s="150"/>
      <c r="M9" s="149" t="s">
        <v>6</v>
      </c>
      <c r="N9" s="149" t="s">
        <v>7</v>
      </c>
      <c r="O9" s="152"/>
      <c r="P9" s="151"/>
      <c r="Q9" s="150" t="s">
        <v>5</v>
      </c>
      <c r="R9" s="150"/>
      <c r="S9" s="150"/>
      <c r="T9" s="150"/>
      <c r="U9" s="149" t="s">
        <v>6</v>
      </c>
      <c r="V9" s="149" t="s">
        <v>7</v>
      </c>
    </row>
    <row r="10" spans="1:22" ht="5.25" customHeight="1">
      <c r="E10" s="145"/>
      <c r="H10" s="148"/>
      <c r="M10" s="145"/>
      <c r="P10" s="148"/>
      <c r="U10" s="145"/>
    </row>
    <row r="11" spans="1:22" ht="10.5" customHeight="1">
      <c r="B11" s="494" t="s">
        <v>176</v>
      </c>
      <c r="C11" s="494"/>
      <c r="D11" s="114"/>
      <c r="E11" s="147">
        <v>34433294</v>
      </c>
      <c r="F11" s="112">
        <v>55317905</v>
      </c>
      <c r="G11" s="103"/>
      <c r="H11" s="135"/>
      <c r="I11" s="76"/>
      <c r="J11" s="76"/>
      <c r="K11" s="81" t="s">
        <v>10</v>
      </c>
      <c r="L11" s="75"/>
      <c r="M11" s="133">
        <v>79690</v>
      </c>
      <c r="N11" s="74" t="s">
        <v>13</v>
      </c>
      <c r="O11" s="82"/>
      <c r="P11" s="134"/>
      <c r="Q11" s="71"/>
      <c r="R11" s="71"/>
      <c r="S11" s="81" t="s">
        <v>9</v>
      </c>
      <c r="T11" s="75"/>
      <c r="U11" s="133">
        <v>32172</v>
      </c>
      <c r="V11" s="74">
        <v>164880</v>
      </c>
    </row>
    <row r="12" spans="1:22" ht="10.5" customHeight="1">
      <c r="C12" s="63"/>
      <c r="D12" s="63"/>
      <c r="E12" s="136"/>
      <c r="F12" s="76"/>
      <c r="G12" s="76"/>
      <c r="H12" s="135"/>
      <c r="I12" s="76"/>
      <c r="J12" s="76"/>
      <c r="K12" s="81" t="s">
        <v>12</v>
      </c>
      <c r="L12" s="75"/>
      <c r="M12" s="133">
        <v>102470</v>
      </c>
      <c r="N12" s="74" t="s">
        <v>13</v>
      </c>
      <c r="O12" s="82"/>
      <c r="P12" s="134"/>
      <c r="Q12" s="71"/>
      <c r="R12" s="71"/>
      <c r="S12" s="81" t="s">
        <v>11</v>
      </c>
      <c r="T12" s="75"/>
      <c r="U12" s="133">
        <v>6245</v>
      </c>
      <c r="V12" s="74">
        <v>2242</v>
      </c>
    </row>
    <row r="13" spans="1:22" ht="10.5" customHeight="1">
      <c r="D13" s="114"/>
      <c r="E13" s="136"/>
      <c r="G13" s="103"/>
      <c r="H13" s="135"/>
      <c r="I13" s="76"/>
      <c r="J13" s="76"/>
      <c r="K13" s="81" t="s">
        <v>15</v>
      </c>
      <c r="L13" s="75"/>
      <c r="M13" s="133">
        <v>194464</v>
      </c>
      <c r="N13" s="74">
        <v>1146</v>
      </c>
      <c r="O13" s="73"/>
      <c r="P13" s="144"/>
      <c r="Q13" s="107"/>
      <c r="R13" s="107"/>
      <c r="S13" s="81" t="s">
        <v>14</v>
      </c>
      <c r="T13" s="75"/>
      <c r="U13" s="133">
        <v>1816</v>
      </c>
      <c r="V13" s="74" t="s">
        <v>13</v>
      </c>
    </row>
    <row r="14" spans="1:22" ht="10.5" customHeight="1">
      <c r="B14" s="494" t="s">
        <v>175</v>
      </c>
      <c r="C14" s="494"/>
      <c r="D14" s="63"/>
      <c r="E14" s="147">
        <v>15011662</v>
      </c>
      <c r="F14" s="112">
        <v>28269785</v>
      </c>
      <c r="G14" s="78"/>
      <c r="H14" s="135"/>
      <c r="I14" s="76"/>
      <c r="J14" s="76"/>
      <c r="K14" s="81" t="s">
        <v>191</v>
      </c>
      <c r="L14" s="75"/>
      <c r="M14" s="133">
        <v>5140</v>
      </c>
      <c r="N14" s="74" t="s">
        <v>179</v>
      </c>
      <c r="O14" s="110"/>
      <c r="P14" s="144"/>
      <c r="Q14" s="107"/>
      <c r="R14" s="107"/>
      <c r="S14" s="81" t="s">
        <v>16</v>
      </c>
      <c r="T14" s="75"/>
      <c r="U14" s="133">
        <v>2227</v>
      </c>
      <c r="V14" s="74" t="s">
        <v>13</v>
      </c>
    </row>
    <row r="15" spans="1:22" ht="10.5" customHeight="1">
      <c r="D15" s="75"/>
      <c r="E15" s="146"/>
      <c r="G15" s="78"/>
      <c r="H15" s="135"/>
      <c r="I15" s="76"/>
      <c r="J15" s="76"/>
      <c r="K15" s="81" t="s">
        <v>190</v>
      </c>
      <c r="L15" s="75"/>
      <c r="M15" s="137">
        <v>1492</v>
      </c>
      <c r="N15" s="74" t="s">
        <v>179</v>
      </c>
      <c r="O15" s="73"/>
      <c r="P15" s="144"/>
      <c r="Q15" s="107"/>
      <c r="R15" s="107"/>
      <c r="S15" s="86" t="s">
        <v>19</v>
      </c>
      <c r="T15" s="75"/>
      <c r="U15" s="133">
        <v>5523</v>
      </c>
      <c r="V15" s="74" t="s">
        <v>13</v>
      </c>
    </row>
    <row r="16" spans="1:22" ht="10.5" customHeight="1">
      <c r="C16" s="81" t="s">
        <v>17</v>
      </c>
      <c r="D16" s="75"/>
      <c r="E16" s="136">
        <v>1129553</v>
      </c>
      <c r="F16" s="79">
        <v>1602069</v>
      </c>
      <c r="G16" s="78"/>
      <c r="H16" s="135"/>
      <c r="I16" s="76"/>
      <c r="J16" s="76"/>
      <c r="K16" s="63"/>
      <c r="L16" s="63"/>
      <c r="M16" s="133"/>
      <c r="N16" s="69"/>
      <c r="O16" s="110"/>
      <c r="P16" s="144"/>
      <c r="Q16" s="107"/>
      <c r="R16" s="107"/>
      <c r="T16" s="63"/>
      <c r="U16" s="133"/>
      <c r="V16" s="74"/>
    </row>
    <row r="17" spans="3:22" ht="10.5" customHeight="1">
      <c r="C17" s="81" t="s">
        <v>20</v>
      </c>
      <c r="D17" s="75"/>
      <c r="E17" s="142" t="s">
        <v>179</v>
      </c>
      <c r="F17" s="79">
        <v>93071</v>
      </c>
      <c r="G17" s="78"/>
      <c r="H17" s="135"/>
      <c r="I17" s="76"/>
      <c r="J17" s="76"/>
      <c r="K17" s="81" t="s">
        <v>24</v>
      </c>
      <c r="L17" s="75"/>
      <c r="M17" s="137">
        <v>74315</v>
      </c>
      <c r="N17" s="74">
        <v>359255</v>
      </c>
      <c r="O17" s="82"/>
      <c r="P17" s="134"/>
      <c r="Q17" s="71"/>
      <c r="R17" s="71"/>
      <c r="S17" s="91" t="s">
        <v>25</v>
      </c>
      <c r="T17" s="75"/>
      <c r="U17" s="133">
        <v>4331</v>
      </c>
      <c r="V17" s="74" t="s">
        <v>13</v>
      </c>
    </row>
    <row r="18" spans="3:22" ht="10.5" customHeight="1">
      <c r="C18" s="81" t="s">
        <v>23</v>
      </c>
      <c r="D18" s="75"/>
      <c r="E18" s="136">
        <v>1501437</v>
      </c>
      <c r="F18" s="79">
        <v>3488884</v>
      </c>
      <c r="G18" s="78"/>
      <c r="H18" s="135"/>
      <c r="I18" s="76"/>
      <c r="J18" s="76"/>
      <c r="K18" s="81" t="s">
        <v>189</v>
      </c>
      <c r="L18" s="75"/>
      <c r="M18" s="137">
        <v>910</v>
      </c>
      <c r="N18" s="74" t="s">
        <v>13</v>
      </c>
      <c r="O18" s="110"/>
      <c r="P18" s="144"/>
      <c r="Q18" s="107"/>
      <c r="R18" s="107"/>
      <c r="S18" s="81" t="s">
        <v>188</v>
      </c>
      <c r="T18" s="75"/>
      <c r="U18" s="133">
        <v>31673</v>
      </c>
      <c r="V18" s="74" t="s">
        <v>13</v>
      </c>
    </row>
    <row r="19" spans="3:22" ht="10.5" customHeight="1">
      <c r="C19" s="81" t="s">
        <v>26</v>
      </c>
      <c r="D19" s="75"/>
      <c r="E19" s="136">
        <v>1506672</v>
      </c>
      <c r="F19" s="79">
        <v>1148313</v>
      </c>
      <c r="G19" s="78"/>
      <c r="H19" s="135"/>
      <c r="I19" s="76"/>
      <c r="J19" s="76"/>
      <c r="K19" s="81" t="s">
        <v>27</v>
      </c>
      <c r="L19" s="75"/>
      <c r="M19" s="133">
        <v>330</v>
      </c>
      <c r="N19" s="74">
        <v>5600</v>
      </c>
      <c r="O19" s="73"/>
      <c r="P19" s="144"/>
      <c r="Q19" s="107"/>
      <c r="R19" s="107"/>
      <c r="S19" s="81" t="s">
        <v>31</v>
      </c>
      <c r="T19" s="75"/>
      <c r="U19" s="133">
        <v>77</v>
      </c>
      <c r="V19" s="74" t="s">
        <v>13</v>
      </c>
    </row>
    <row r="20" spans="3:22" ht="10.5" customHeight="1">
      <c r="C20" s="81" t="s">
        <v>29</v>
      </c>
      <c r="D20" s="63"/>
      <c r="E20" s="136">
        <v>2559989</v>
      </c>
      <c r="F20" s="79">
        <v>964023</v>
      </c>
      <c r="G20" s="78"/>
      <c r="H20" s="135"/>
      <c r="I20" s="76"/>
      <c r="J20" s="76"/>
      <c r="K20" s="81" t="s">
        <v>187</v>
      </c>
      <c r="L20" s="63"/>
      <c r="M20" s="133">
        <v>300</v>
      </c>
      <c r="N20" s="74" t="s">
        <v>13</v>
      </c>
      <c r="O20" s="110"/>
      <c r="P20" s="144"/>
      <c r="Q20" s="107"/>
      <c r="R20" s="107"/>
      <c r="S20" s="106" t="s">
        <v>32</v>
      </c>
      <c r="T20" s="63"/>
      <c r="U20" s="133">
        <v>10770</v>
      </c>
      <c r="V20" s="74">
        <v>49</v>
      </c>
    </row>
    <row r="21" spans="3:22" ht="10.5" customHeight="1">
      <c r="C21" s="63"/>
      <c r="D21" s="75"/>
      <c r="E21" s="145"/>
      <c r="G21" s="83"/>
      <c r="H21" s="139"/>
      <c r="I21" s="88"/>
      <c r="K21" s="81" t="s">
        <v>30</v>
      </c>
      <c r="L21" s="75"/>
      <c r="M21" s="133">
        <v>3050</v>
      </c>
      <c r="N21" s="69">
        <v>3995</v>
      </c>
      <c r="O21" s="96"/>
      <c r="P21" s="144"/>
      <c r="Q21" s="107"/>
      <c r="R21" s="107"/>
      <c r="S21" s="106" t="s">
        <v>34</v>
      </c>
      <c r="T21" s="75"/>
      <c r="U21" s="133">
        <v>3032</v>
      </c>
      <c r="V21" s="74">
        <v>17</v>
      </c>
    </row>
    <row r="22" spans="3:22" ht="10.5" customHeight="1">
      <c r="C22" s="81" t="s">
        <v>35</v>
      </c>
      <c r="D22" s="75"/>
      <c r="E22" s="136">
        <v>117737</v>
      </c>
      <c r="F22" s="84">
        <v>1008105</v>
      </c>
      <c r="G22" s="78"/>
      <c r="H22" s="135"/>
      <c r="I22" s="76"/>
      <c r="L22" s="63"/>
      <c r="M22" s="133"/>
      <c r="N22" s="69"/>
      <c r="O22" s="82"/>
      <c r="P22" s="134"/>
      <c r="Q22" s="71"/>
      <c r="R22" s="71"/>
      <c r="S22" s="63"/>
      <c r="T22" s="63"/>
      <c r="U22" s="133"/>
      <c r="V22" s="74"/>
    </row>
    <row r="23" spans="3:22" ht="10.5" customHeight="1">
      <c r="C23" s="81" t="s">
        <v>36</v>
      </c>
      <c r="D23" s="75"/>
      <c r="E23" s="136">
        <v>473</v>
      </c>
      <c r="F23" s="84">
        <v>74</v>
      </c>
      <c r="G23" s="90"/>
      <c r="H23" s="139"/>
      <c r="I23" s="88"/>
      <c r="J23" s="495" t="s">
        <v>174</v>
      </c>
      <c r="K23" s="495"/>
      <c r="L23" s="75"/>
      <c r="M23" s="140">
        <v>1304360</v>
      </c>
      <c r="N23" s="96">
        <v>376281</v>
      </c>
      <c r="O23" s="82"/>
      <c r="P23" s="134"/>
      <c r="Q23" s="71"/>
      <c r="R23" s="493" t="s">
        <v>173</v>
      </c>
      <c r="S23" s="493"/>
      <c r="T23" s="75"/>
      <c r="U23" s="140">
        <v>6822925</v>
      </c>
      <c r="V23" s="96">
        <v>9994654</v>
      </c>
    </row>
    <row r="24" spans="3:22" ht="10.5" customHeight="1">
      <c r="C24" s="81" t="s">
        <v>38</v>
      </c>
      <c r="D24" s="75"/>
      <c r="E24" s="136">
        <v>959869</v>
      </c>
      <c r="F24" s="79">
        <v>626548</v>
      </c>
      <c r="G24" s="78"/>
      <c r="H24" s="135"/>
      <c r="I24" s="76"/>
      <c r="J24" s="76"/>
      <c r="L24" s="75"/>
      <c r="M24" s="133"/>
      <c r="N24" s="74"/>
      <c r="O24" s="73"/>
      <c r="P24" s="134"/>
      <c r="Q24" s="71"/>
      <c r="T24" s="63"/>
      <c r="U24" s="133"/>
    </row>
    <row r="25" spans="3:22" ht="10.5" customHeight="1">
      <c r="C25" s="81" t="s">
        <v>40</v>
      </c>
      <c r="D25" s="75"/>
      <c r="E25" s="136">
        <v>1491243</v>
      </c>
      <c r="F25" s="79">
        <v>970551</v>
      </c>
      <c r="G25" s="78"/>
      <c r="H25" s="135"/>
      <c r="I25" s="76"/>
      <c r="J25" s="76"/>
      <c r="K25" s="81" t="s">
        <v>37</v>
      </c>
      <c r="L25" s="75"/>
      <c r="M25" s="133">
        <v>58498</v>
      </c>
      <c r="N25" s="74">
        <v>3150</v>
      </c>
      <c r="O25" s="73"/>
      <c r="P25" s="134"/>
      <c r="Q25" s="71"/>
      <c r="R25" s="71"/>
      <c r="S25" s="81" t="s">
        <v>42</v>
      </c>
      <c r="T25" s="75"/>
      <c r="U25" s="133">
        <v>377013</v>
      </c>
      <c r="V25" s="74">
        <v>2659513</v>
      </c>
    </row>
    <row r="26" spans="3:22" ht="10.5" customHeight="1">
      <c r="C26" s="81" t="s">
        <v>45</v>
      </c>
      <c r="D26" s="63"/>
      <c r="E26" s="136">
        <v>678179</v>
      </c>
      <c r="F26" s="79">
        <v>350751</v>
      </c>
      <c r="G26" s="78"/>
      <c r="H26" s="135"/>
      <c r="I26" s="76"/>
      <c r="J26" s="76"/>
      <c r="K26" s="86" t="s">
        <v>39</v>
      </c>
      <c r="L26" s="75"/>
      <c r="M26" s="133">
        <v>270</v>
      </c>
      <c r="N26" s="74" t="s">
        <v>13</v>
      </c>
      <c r="O26" s="73"/>
      <c r="P26" s="134"/>
      <c r="Q26" s="71"/>
      <c r="R26" s="71"/>
      <c r="S26" s="81" t="s">
        <v>44</v>
      </c>
      <c r="T26" s="75"/>
      <c r="U26" s="133">
        <v>5300236</v>
      </c>
      <c r="V26" s="74">
        <v>6631901</v>
      </c>
    </row>
    <row r="27" spans="3:22" ht="10.5" customHeight="1">
      <c r="C27" s="63"/>
      <c r="D27" s="75"/>
      <c r="E27" s="136"/>
      <c r="F27" s="79"/>
      <c r="G27" s="78"/>
      <c r="H27" s="135"/>
      <c r="I27" s="76"/>
      <c r="J27" s="76"/>
      <c r="K27" s="81" t="s">
        <v>41</v>
      </c>
      <c r="L27" s="75"/>
      <c r="M27" s="137">
        <v>38465</v>
      </c>
      <c r="N27" s="74" t="s">
        <v>13</v>
      </c>
      <c r="O27" s="73"/>
      <c r="P27" s="134"/>
      <c r="Q27" s="71"/>
      <c r="R27" s="71"/>
      <c r="S27" s="81" t="s">
        <v>47</v>
      </c>
      <c r="T27" s="75"/>
      <c r="U27" s="133">
        <v>4828</v>
      </c>
      <c r="V27" s="74">
        <v>692894</v>
      </c>
    </row>
    <row r="28" spans="3:22" ht="10.5" customHeight="1">
      <c r="C28" s="81" t="s">
        <v>48</v>
      </c>
      <c r="D28" s="75"/>
      <c r="E28" s="136">
        <v>1018762</v>
      </c>
      <c r="F28" s="79">
        <v>1274587</v>
      </c>
      <c r="G28" s="78"/>
      <c r="H28" s="135"/>
      <c r="I28" s="76"/>
      <c r="J28" s="76"/>
      <c r="K28" s="81" t="s">
        <v>43</v>
      </c>
      <c r="L28" s="63"/>
      <c r="M28" s="133">
        <v>6771</v>
      </c>
      <c r="N28" s="74" t="s">
        <v>13</v>
      </c>
      <c r="O28" s="82"/>
      <c r="P28" s="134"/>
      <c r="Q28" s="71"/>
      <c r="R28" s="71"/>
      <c r="S28" s="81" t="s">
        <v>49</v>
      </c>
      <c r="T28" s="75"/>
      <c r="U28" s="133">
        <v>50605</v>
      </c>
      <c r="V28" s="74">
        <v>104</v>
      </c>
    </row>
    <row r="29" spans="3:22" ht="10.5" customHeight="1">
      <c r="C29" s="81" t="s">
        <v>50</v>
      </c>
      <c r="D29" s="75"/>
      <c r="E29" s="136">
        <v>40073</v>
      </c>
      <c r="F29" s="84" t="s">
        <v>179</v>
      </c>
      <c r="G29" s="78"/>
      <c r="H29" s="135"/>
      <c r="I29" s="76"/>
      <c r="J29" s="76"/>
      <c r="K29" s="81" t="s">
        <v>46</v>
      </c>
      <c r="L29" s="75"/>
      <c r="M29" s="133">
        <v>9783</v>
      </c>
      <c r="N29" s="74" t="s">
        <v>13</v>
      </c>
      <c r="O29" s="82"/>
      <c r="P29" s="134"/>
      <c r="Q29" s="71"/>
      <c r="R29" s="71"/>
      <c r="S29" s="81" t="s">
        <v>52</v>
      </c>
      <c r="T29" s="75"/>
      <c r="U29" s="133">
        <v>31590</v>
      </c>
      <c r="V29" s="74" t="s">
        <v>179</v>
      </c>
    </row>
    <row r="30" spans="3:22" ht="10.5" customHeight="1">
      <c r="C30" s="81" t="s">
        <v>53</v>
      </c>
      <c r="D30" s="75"/>
      <c r="E30" s="136">
        <v>622567</v>
      </c>
      <c r="F30" s="79">
        <v>5654664</v>
      </c>
      <c r="G30" s="78"/>
      <c r="H30" s="135"/>
      <c r="I30" s="76"/>
      <c r="J30" s="76"/>
      <c r="L30" s="75"/>
      <c r="M30" s="133"/>
      <c r="N30" s="74"/>
      <c r="O30" s="73"/>
      <c r="P30" s="134"/>
      <c r="Q30" s="71"/>
      <c r="R30" s="71"/>
      <c r="T30" s="63"/>
      <c r="U30" s="133"/>
      <c r="V30" s="74"/>
    </row>
    <row r="31" spans="3:22" ht="10.5" customHeight="1">
      <c r="C31" s="81" t="s">
        <v>60</v>
      </c>
      <c r="D31" s="75"/>
      <c r="E31" s="136">
        <v>29730</v>
      </c>
      <c r="F31" s="84">
        <v>6946</v>
      </c>
      <c r="G31" s="83"/>
      <c r="H31" s="135"/>
      <c r="I31" s="76"/>
      <c r="J31" s="76"/>
      <c r="K31" s="81" t="s">
        <v>51</v>
      </c>
      <c r="L31" s="75"/>
      <c r="M31" s="133">
        <v>172243</v>
      </c>
      <c r="N31" s="74">
        <v>17581</v>
      </c>
      <c r="O31" s="82"/>
      <c r="P31" s="134"/>
      <c r="Q31" s="71"/>
      <c r="R31" s="71"/>
      <c r="S31" s="91" t="s">
        <v>57</v>
      </c>
      <c r="T31" s="75"/>
      <c r="U31" s="137">
        <v>29910</v>
      </c>
      <c r="V31" s="74" t="s">
        <v>13</v>
      </c>
    </row>
    <row r="32" spans="3:22" ht="10.5" customHeight="1">
      <c r="C32" s="81" t="s">
        <v>63</v>
      </c>
      <c r="D32" s="63"/>
      <c r="E32" s="136">
        <v>61403</v>
      </c>
      <c r="F32" s="79">
        <v>2093364</v>
      </c>
      <c r="G32" s="78"/>
      <c r="H32" s="135"/>
      <c r="I32" s="76"/>
      <c r="J32" s="76"/>
      <c r="K32" s="81" t="s">
        <v>54</v>
      </c>
      <c r="L32" s="75"/>
      <c r="M32" s="133">
        <v>49358</v>
      </c>
      <c r="N32" s="74" t="s">
        <v>13</v>
      </c>
      <c r="O32" s="82"/>
      <c r="P32" s="134"/>
      <c r="Q32" s="71"/>
      <c r="R32" s="71"/>
      <c r="S32" s="81" t="s">
        <v>59</v>
      </c>
      <c r="T32" s="75"/>
      <c r="U32" s="133">
        <v>30570</v>
      </c>
      <c r="V32" s="74" t="s">
        <v>13</v>
      </c>
    </row>
    <row r="33" spans="3:22" ht="10.5" customHeight="1">
      <c r="C33" s="63"/>
      <c r="D33" s="75"/>
      <c r="E33" s="136"/>
      <c r="F33" s="79"/>
      <c r="G33" s="78"/>
      <c r="H33" s="135"/>
      <c r="I33" s="76"/>
      <c r="J33" s="76"/>
      <c r="K33" s="81" t="s">
        <v>56</v>
      </c>
      <c r="L33" s="75"/>
      <c r="M33" s="133">
        <v>1340</v>
      </c>
      <c r="N33" s="74" t="s">
        <v>13</v>
      </c>
      <c r="O33" s="73"/>
      <c r="P33" s="134"/>
      <c r="Q33" s="71"/>
      <c r="R33" s="71"/>
      <c r="S33" s="81" t="s">
        <v>62</v>
      </c>
      <c r="T33" s="75"/>
      <c r="U33" s="133">
        <v>38807</v>
      </c>
      <c r="V33" s="74" t="s">
        <v>13</v>
      </c>
    </row>
    <row r="34" spans="3:22" ht="10.5" customHeight="1">
      <c r="C34" s="81" t="s">
        <v>65</v>
      </c>
      <c r="D34" s="75"/>
      <c r="E34" s="136">
        <v>35807</v>
      </c>
      <c r="F34" s="79">
        <v>1296</v>
      </c>
      <c r="G34" s="78"/>
      <c r="H34" s="135"/>
      <c r="I34" s="76"/>
      <c r="J34" s="76"/>
      <c r="K34" s="81" t="s">
        <v>58</v>
      </c>
      <c r="L34" s="63"/>
      <c r="M34" s="133">
        <v>8675</v>
      </c>
      <c r="N34" s="74" t="s">
        <v>13</v>
      </c>
      <c r="O34" s="82"/>
      <c r="P34" s="134"/>
      <c r="Q34" s="71"/>
      <c r="R34" s="71"/>
      <c r="S34" s="81" t="s">
        <v>64</v>
      </c>
      <c r="T34" s="75"/>
      <c r="U34" s="133">
        <v>367338</v>
      </c>
      <c r="V34" s="74">
        <v>9206</v>
      </c>
    </row>
    <row r="35" spans="3:22" ht="10.5" customHeight="1">
      <c r="C35" s="81" t="s">
        <v>68</v>
      </c>
      <c r="D35" s="75"/>
      <c r="E35" s="136">
        <v>177140</v>
      </c>
      <c r="F35" s="79">
        <v>40563</v>
      </c>
      <c r="G35" s="78"/>
      <c r="H35" s="135"/>
      <c r="I35" s="76"/>
      <c r="J35" s="76"/>
      <c r="K35" s="81" t="s">
        <v>61</v>
      </c>
      <c r="L35" s="75"/>
      <c r="M35" s="133">
        <v>1065</v>
      </c>
      <c r="N35" s="74" t="s">
        <v>13</v>
      </c>
      <c r="O35" s="73"/>
      <c r="P35" s="134"/>
      <c r="Q35" s="71"/>
      <c r="R35" s="71"/>
      <c r="S35" s="81" t="s">
        <v>67</v>
      </c>
      <c r="T35" s="75"/>
      <c r="U35" s="133">
        <v>3739</v>
      </c>
      <c r="V35" s="74" t="s">
        <v>13</v>
      </c>
    </row>
    <row r="36" spans="3:22" ht="10.5" customHeight="1">
      <c r="C36" s="81" t="s">
        <v>70</v>
      </c>
      <c r="D36" s="75"/>
      <c r="E36" s="136">
        <v>266</v>
      </c>
      <c r="F36" s="84" t="s">
        <v>13</v>
      </c>
      <c r="G36" s="78"/>
      <c r="H36" s="135"/>
      <c r="I36" s="76"/>
      <c r="J36" s="76"/>
      <c r="L36" s="75"/>
      <c r="M36" s="133"/>
      <c r="N36" s="74"/>
      <c r="O36" s="73"/>
      <c r="P36" s="134"/>
      <c r="Q36" s="71"/>
      <c r="R36" s="71"/>
      <c r="T36" s="63"/>
      <c r="U36" s="133"/>
      <c r="V36" s="74"/>
    </row>
    <row r="37" spans="3:22" ht="10.5" customHeight="1">
      <c r="C37" s="91" t="s">
        <v>75</v>
      </c>
      <c r="D37" s="75"/>
      <c r="E37" s="136">
        <v>65405</v>
      </c>
      <c r="F37" s="84" t="s">
        <v>13</v>
      </c>
      <c r="G37" s="83"/>
      <c r="H37" s="135"/>
      <c r="I37" s="76"/>
      <c r="J37" s="76"/>
      <c r="K37" s="81" t="s">
        <v>66</v>
      </c>
      <c r="L37" s="75"/>
      <c r="M37" s="133">
        <v>2386</v>
      </c>
      <c r="N37" s="74" t="s">
        <v>13</v>
      </c>
      <c r="O37" s="73"/>
      <c r="P37" s="134"/>
      <c r="Q37" s="71"/>
      <c r="R37" s="71"/>
      <c r="S37" s="81" t="s">
        <v>72</v>
      </c>
      <c r="T37" s="75"/>
      <c r="U37" s="133">
        <v>13148</v>
      </c>
      <c r="V37" s="74" t="s">
        <v>13</v>
      </c>
    </row>
    <row r="38" spans="3:22" ht="10.5" customHeight="1">
      <c r="C38" s="81" t="s">
        <v>78</v>
      </c>
      <c r="D38" s="63"/>
      <c r="E38" s="136">
        <v>35143</v>
      </c>
      <c r="F38" s="79">
        <v>1211083</v>
      </c>
      <c r="G38" s="78"/>
      <c r="H38" s="135"/>
      <c r="I38" s="76"/>
      <c r="J38" s="76"/>
      <c r="K38" s="81" t="s">
        <v>71</v>
      </c>
      <c r="L38" s="75"/>
      <c r="M38" s="133">
        <v>2034</v>
      </c>
      <c r="N38" s="74" t="s">
        <v>13</v>
      </c>
      <c r="O38" s="73"/>
      <c r="P38" s="134"/>
      <c r="Q38" s="71"/>
      <c r="R38" s="71"/>
      <c r="S38" s="81" t="s">
        <v>74</v>
      </c>
      <c r="T38" s="75"/>
      <c r="U38" s="133">
        <v>156945</v>
      </c>
      <c r="V38" s="74">
        <v>35</v>
      </c>
    </row>
    <row r="39" spans="3:22" ht="10.5" customHeight="1">
      <c r="C39" s="63"/>
      <c r="D39" s="75"/>
      <c r="E39" s="136"/>
      <c r="F39" s="84"/>
      <c r="G39" s="83"/>
      <c r="H39" s="135"/>
      <c r="I39" s="76"/>
      <c r="J39" s="76"/>
      <c r="K39" s="81" t="s">
        <v>73</v>
      </c>
      <c r="L39" s="75"/>
      <c r="M39" s="133">
        <v>200</v>
      </c>
      <c r="N39" s="74" t="s">
        <v>13</v>
      </c>
      <c r="O39" s="73"/>
      <c r="P39" s="134"/>
      <c r="Q39" s="71"/>
      <c r="R39" s="71"/>
      <c r="S39" s="106" t="s">
        <v>77</v>
      </c>
      <c r="T39" s="75"/>
      <c r="U39" s="133">
        <v>17890</v>
      </c>
      <c r="V39" s="74" t="s">
        <v>13</v>
      </c>
    </row>
    <row r="40" spans="3:22" ht="10.5" customHeight="1">
      <c r="C40" s="81" t="s">
        <v>80</v>
      </c>
      <c r="D40" s="75"/>
      <c r="E40" s="136">
        <v>197650</v>
      </c>
      <c r="F40" s="79">
        <v>558702</v>
      </c>
      <c r="G40" s="78"/>
      <c r="H40" s="135"/>
      <c r="I40" s="76"/>
      <c r="J40" s="76"/>
      <c r="K40" s="81" t="s">
        <v>171</v>
      </c>
      <c r="L40" s="63"/>
      <c r="M40" s="133">
        <v>684</v>
      </c>
      <c r="N40" s="74" t="s">
        <v>13</v>
      </c>
      <c r="O40" s="82"/>
      <c r="P40" s="134"/>
      <c r="Q40" s="71"/>
      <c r="R40" s="71"/>
      <c r="S40" s="81" t="s">
        <v>79</v>
      </c>
      <c r="T40" s="75"/>
      <c r="U40" s="133">
        <v>35868</v>
      </c>
      <c r="V40" s="74" t="s">
        <v>13</v>
      </c>
    </row>
    <row r="41" spans="3:22" ht="10.5" customHeight="1">
      <c r="C41" s="91" t="s">
        <v>83</v>
      </c>
      <c r="D41" s="75"/>
      <c r="E41" s="136">
        <v>892987</v>
      </c>
      <c r="F41" s="79">
        <v>2356082</v>
      </c>
      <c r="G41" s="78"/>
      <c r="H41" s="135"/>
      <c r="I41" s="76"/>
      <c r="J41" s="76"/>
      <c r="K41" s="86" t="s">
        <v>76</v>
      </c>
      <c r="L41" s="75"/>
      <c r="M41" s="133">
        <v>10825</v>
      </c>
      <c r="N41" s="74" t="s">
        <v>13</v>
      </c>
      <c r="O41" s="73"/>
      <c r="P41" s="134"/>
      <c r="Q41" s="71"/>
      <c r="R41" s="71"/>
      <c r="S41" s="81" t="s">
        <v>82</v>
      </c>
      <c r="T41" s="75"/>
      <c r="U41" s="133">
        <v>30740</v>
      </c>
      <c r="V41" s="74" t="s">
        <v>13</v>
      </c>
    </row>
    <row r="42" spans="3:22" ht="10.5" customHeight="1">
      <c r="C42" s="81" t="s">
        <v>85</v>
      </c>
      <c r="D42" s="75"/>
      <c r="E42" s="136">
        <v>144510</v>
      </c>
      <c r="F42" s="79">
        <v>731658</v>
      </c>
      <c r="G42" s="78"/>
      <c r="H42" s="135"/>
      <c r="I42" s="76"/>
      <c r="J42" s="76"/>
      <c r="L42" s="75"/>
      <c r="M42" s="133"/>
      <c r="N42" s="74"/>
      <c r="O42" s="73"/>
      <c r="P42" s="134"/>
      <c r="Q42" s="71"/>
      <c r="R42" s="71"/>
      <c r="T42" s="63"/>
      <c r="U42" s="133"/>
      <c r="V42" s="74"/>
    </row>
    <row r="43" spans="3:22" ht="10.5" customHeight="1">
      <c r="C43" s="81" t="s">
        <v>186</v>
      </c>
      <c r="D43" s="75"/>
      <c r="E43" s="136">
        <v>524092</v>
      </c>
      <c r="F43" s="79">
        <v>1971809</v>
      </c>
      <c r="G43" s="78"/>
      <c r="H43" s="135"/>
      <c r="I43" s="76"/>
      <c r="J43" s="76"/>
      <c r="K43" s="81" t="s">
        <v>81</v>
      </c>
      <c r="L43" s="75"/>
      <c r="M43" s="133">
        <v>14309</v>
      </c>
      <c r="N43" s="74" t="s">
        <v>13</v>
      </c>
      <c r="O43" s="73"/>
      <c r="P43" s="134"/>
      <c r="Q43" s="71"/>
      <c r="R43" s="71"/>
      <c r="S43" s="81" t="s">
        <v>87</v>
      </c>
      <c r="T43" s="75"/>
      <c r="U43" s="133">
        <v>8135</v>
      </c>
      <c r="V43" s="74" t="s">
        <v>13</v>
      </c>
    </row>
    <row r="44" spans="3:22" ht="10.5" customHeight="1">
      <c r="C44" s="101" t="s">
        <v>93</v>
      </c>
      <c r="D44" s="63"/>
      <c r="E44" s="136">
        <v>641702</v>
      </c>
      <c r="F44" s="79">
        <v>2001416</v>
      </c>
      <c r="G44" s="78"/>
      <c r="H44" s="135"/>
      <c r="I44" s="76"/>
      <c r="J44" s="76"/>
      <c r="K44" s="81" t="s">
        <v>84</v>
      </c>
      <c r="L44" s="75"/>
      <c r="M44" s="133">
        <v>2058</v>
      </c>
      <c r="N44" s="74" t="s">
        <v>13</v>
      </c>
      <c r="O44" s="82"/>
      <c r="P44" s="134"/>
      <c r="Q44" s="71"/>
      <c r="R44" s="71"/>
      <c r="S44" s="81" t="s">
        <v>89</v>
      </c>
      <c r="T44" s="75"/>
      <c r="U44" s="133">
        <v>8719</v>
      </c>
      <c r="V44" s="74">
        <v>1001</v>
      </c>
    </row>
    <row r="45" spans="3:22" ht="10.5" customHeight="1">
      <c r="C45" s="63"/>
      <c r="D45" s="63"/>
      <c r="E45" s="136"/>
      <c r="F45" s="79"/>
      <c r="G45" s="78"/>
      <c r="H45" s="135"/>
      <c r="I45" s="76"/>
      <c r="J45" s="76"/>
      <c r="K45" s="81" t="s">
        <v>86</v>
      </c>
      <c r="L45" s="75"/>
      <c r="M45" s="137">
        <v>3629</v>
      </c>
      <c r="N45" s="74" t="s">
        <v>13</v>
      </c>
      <c r="O45" s="82"/>
      <c r="P45" s="134"/>
      <c r="Q45" s="71"/>
      <c r="R45" s="71"/>
      <c r="S45" s="81" t="s">
        <v>92</v>
      </c>
      <c r="T45" s="75"/>
      <c r="U45" s="133">
        <v>12321</v>
      </c>
      <c r="V45" s="74" t="s">
        <v>13</v>
      </c>
    </row>
    <row r="46" spans="3:22" ht="10.5" customHeight="1">
      <c r="C46" s="81" t="s">
        <v>95</v>
      </c>
      <c r="D46" s="75"/>
      <c r="E46" s="136">
        <v>42385</v>
      </c>
      <c r="F46" s="79">
        <v>51449</v>
      </c>
      <c r="G46" s="78"/>
      <c r="H46" s="135"/>
      <c r="I46" s="76"/>
      <c r="J46" s="76"/>
      <c r="K46" s="81" t="s">
        <v>88</v>
      </c>
      <c r="L46" s="63"/>
      <c r="M46" s="137">
        <v>69399</v>
      </c>
      <c r="N46" s="74" t="s">
        <v>13</v>
      </c>
      <c r="O46" s="82"/>
      <c r="P46" s="134"/>
      <c r="Q46" s="71"/>
      <c r="R46" s="71"/>
      <c r="S46" s="91" t="s">
        <v>94</v>
      </c>
      <c r="T46" s="75"/>
      <c r="U46" s="133">
        <v>44370</v>
      </c>
      <c r="V46" s="74" t="s">
        <v>13</v>
      </c>
    </row>
    <row r="47" spans="3:22" ht="10.5" customHeight="1">
      <c r="C47" s="81" t="s">
        <v>98</v>
      </c>
      <c r="D47" s="75"/>
      <c r="E47" s="136">
        <v>100897</v>
      </c>
      <c r="F47" s="79">
        <v>7001</v>
      </c>
      <c r="G47" s="78"/>
      <c r="H47" s="135"/>
      <c r="I47" s="76"/>
      <c r="J47" s="76"/>
      <c r="K47" s="81" t="s">
        <v>91</v>
      </c>
      <c r="L47" s="75"/>
      <c r="M47" s="137">
        <v>6631</v>
      </c>
      <c r="N47" s="74">
        <v>28435</v>
      </c>
      <c r="O47" s="82"/>
      <c r="P47" s="134"/>
      <c r="Q47" s="71"/>
      <c r="R47" s="71"/>
      <c r="S47" s="81" t="s">
        <v>97</v>
      </c>
      <c r="T47" s="75"/>
      <c r="U47" s="133">
        <v>181300</v>
      </c>
      <c r="V47" s="74" t="s">
        <v>13</v>
      </c>
    </row>
    <row r="48" spans="3:22" ht="10.5" customHeight="1">
      <c r="C48" s="81" t="s">
        <v>100</v>
      </c>
      <c r="D48" s="75"/>
      <c r="E48" s="136">
        <v>140382</v>
      </c>
      <c r="F48" s="84">
        <v>4000</v>
      </c>
      <c r="G48" s="90"/>
      <c r="H48" s="139"/>
      <c r="I48" s="88"/>
      <c r="J48" s="88"/>
      <c r="L48" s="75"/>
      <c r="M48" s="137"/>
      <c r="N48" s="74"/>
      <c r="O48" s="82"/>
      <c r="P48" s="134"/>
      <c r="Q48" s="71"/>
      <c r="R48" s="71"/>
      <c r="T48" s="63"/>
      <c r="U48" s="133"/>
      <c r="V48" s="74"/>
    </row>
    <row r="49" spans="2:22" ht="10.5" customHeight="1">
      <c r="C49" s="81" t="s">
        <v>106</v>
      </c>
      <c r="D49" s="75"/>
      <c r="E49" s="136">
        <v>51725</v>
      </c>
      <c r="F49" s="84">
        <v>6000</v>
      </c>
      <c r="G49" s="90"/>
      <c r="H49" s="139"/>
      <c r="I49" s="88"/>
      <c r="J49" s="88"/>
      <c r="K49" s="81" t="s">
        <v>96</v>
      </c>
      <c r="L49" s="75"/>
      <c r="M49" s="137">
        <v>17425</v>
      </c>
      <c r="N49" s="74">
        <v>8865</v>
      </c>
      <c r="O49" s="73"/>
      <c r="P49" s="134"/>
      <c r="Q49" s="71"/>
      <c r="R49" s="71"/>
      <c r="S49" s="101" t="s">
        <v>102</v>
      </c>
      <c r="T49" s="75"/>
      <c r="U49" s="133">
        <v>359</v>
      </c>
      <c r="V49" s="74" t="s">
        <v>13</v>
      </c>
    </row>
    <row r="50" spans="2:22" ht="10.5" customHeight="1">
      <c r="C50" s="91" t="s">
        <v>109</v>
      </c>
      <c r="D50" s="63"/>
      <c r="E50" s="136">
        <v>15031</v>
      </c>
      <c r="F50" s="84" t="s">
        <v>13</v>
      </c>
      <c r="G50" s="90"/>
      <c r="H50" s="139"/>
      <c r="I50" s="88"/>
      <c r="J50" s="88"/>
      <c r="K50" s="81" t="s">
        <v>99</v>
      </c>
      <c r="L50" s="75"/>
      <c r="M50" s="137">
        <v>102</v>
      </c>
      <c r="N50" s="74">
        <v>1691</v>
      </c>
      <c r="O50" s="73"/>
      <c r="P50" s="134"/>
      <c r="Q50" s="71"/>
      <c r="R50" s="71"/>
      <c r="S50" s="102" t="s">
        <v>105</v>
      </c>
      <c r="T50" s="63"/>
      <c r="U50" s="133">
        <v>18870</v>
      </c>
      <c r="V50" s="74" t="s">
        <v>13</v>
      </c>
    </row>
    <row r="51" spans="2:22" ht="10.5" customHeight="1">
      <c r="D51" s="75"/>
      <c r="E51" s="136"/>
      <c r="F51" s="84"/>
      <c r="G51" s="90"/>
      <c r="H51" s="139"/>
      <c r="I51" s="88"/>
      <c r="J51" s="88"/>
      <c r="K51" s="81" t="s">
        <v>101</v>
      </c>
      <c r="L51" s="75"/>
      <c r="M51" s="137">
        <v>2814</v>
      </c>
      <c r="N51" s="74" t="s">
        <v>13</v>
      </c>
      <c r="O51" s="73"/>
      <c r="P51" s="134"/>
      <c r="Q51" s="71"/>
      <c r="R51" s="71"/>
      <c r="S51" s="81" t="s">
        <v>108</v>
      </c>
      <c r="T51" s="75"/>
      <c r="U51" s="133">
        <v>8163</v>
      </c>
      <c r="V51" s="74" t="s">
        <v>13</v>
      </c>
    </row>
    <row r="52" spans="2:22" ht="10.5" customHeight="1">
      <c r="C52" s="81" t="s">
        <v>111</v>
      </c>
      <c r="D52" s="75"/>
      <c r="E52" s="136">
        <v>53889</v>
      </c>
      <c r="F52" s="84" t="s">
        <v>13</v>
      </c>
      <c r="G52" s="83"/>
      <c r="H52" s="139"/>
      <c r="I52" s="88"/>
      <c r="J52" s="88"/>
      <c r="K52" s="81" t="s">
        <v>104</v>
      </c>
      <c r="L52" s="63"/>
      <c r="M52" s="137">
        <v>24361</v>
      </c>
      <c r="N52" s="74" t="s">
        <v>13</v>
      </c>
      <c r="O52" s="82"/>
      <c r="P52" s="134"/>
      <c r="Q52" s="71"/>
      <c r="R52" s="71"/>
      <c r="S52" s="81" t="s">
        <v>110</v>
      </c>
      <c r="T52" s="75"/>
      <c r="U52" s="133">
        <v>17439</v>
      </c>
      <c r="V52" s="74" t="s">
        <v>13</v>
      </c>
    </row>
    <row r="53" spans="2:22" ht="10.5" customHeight="1">
      <c r="C53" s="81" t="s">
        <v>114</v>
      </c>
      <c r="D53" s="75"/>
      <c r="E53" s="136">
        <v>133328</v>
      </c>
      <c r="F53" s="84">
        <v>46776</v>
      </c>
      <c r="G53" s="83"/>
      <c r="H53" s="139"/>
      <c r="I53" s="88"/>
      <c r="J53" s="88"/>
      <c r="K53" s="81" t="s">
        <v>112</v>
      </c>
      <c r="L53" s="75"/>
      <c r="M53" s="133">
        <v>496838</v>
      </c>
      <c r="N53" s="74">
        <v>309596</v>
      </c>
      <c r="O53" s="82"/>
      <c r="P53" s="134"/>
      <c r="Q53" s="71"/>
      <c r="R53" s="71"/>
      <c r="S53" s="81" t="s">
        <v>113</v>
      </c>
      <c r="T53" s="75"/>
      <c r="U53" s="133">
        <v>10037</v>
      </c>
      <c r="V53" s="74" t="s">
        <v>13</v>
      </c>
    </row>
    <row r="54" spans="2:22" ht="10.5" customHeight="1">
      <c r="C54" s="81" t="s">
        <v>116</v>
      </c>
      <c r="D54" s="75"/>
      <c r="E54" s="136">
        <v>41636</v>
      </c>
      <c r="F54" s="84" t="s">
        <v>13</v>
      </c>
      <c r="G54" s="78"/>
      <c r="H54" s="135"/>
      <c r="I54" s="76"/>
      <c r="J54" s="76"/>
      <c r="L54" s="75"/>
      <c r="M54" s="133"/>
      <c r="N54" s="74"/>
      <c r="O54" s="82"/>
      <c r="P54" s="134"/>
      <c r="Q54" s="71"/>
      <c r="R54" s="71"/>
      <c r="T54" s="63"/>
      <c r="U54" s="133"/>
      <c r="V54" s="74"/>
    </row>
    <row r="55" spans="2:22" ht="10.5" customHeight="1">
      <c r="D55" s="75"/>
      <c r="E55" s="136"/>
      <c r="F55" s="84"/>
      <c r="G55" s="83"/>
      <c r="H55" s="135"/>
      <c r="I55" s="76"/>
      <c r="J55" s="76"/>
      <c r="K55" s="81" t="s">
        <v>115</v>
      </c>
      <c r="L55" s="75"/>
      <c r="M55" s="133">
        <v>9417</v>
      </c>
      <c r="N55" s="74">
        <v>6846</v>
      </c>
      <c r="O55" s="73"/>
      <c r="P55" s="134"/>
      <c r="Q55" s="71"/>
      <c r="R55" s="71"/>
      <c r="S55" s="86" t="s">
        <v>118</v>
      </c>
      <c r="T55" s="75"/>
      <c r="U55" s="133">
        <v>7606</v>
      </c>
      <c r="V55" s="74" t="s">
        <v>13</v>
      </c>
    </row>
    <row r="56" spans="2:22" ht="10.5" customHeight="1">
      <c r="C56" s="63"/>
      <c r="D56" s="63"/>
      <c r="E56" s="136"/>
      <c r="F56" s="79"/>
      <c r="G56" s="78"/>
      <c r="H56" s="135"/>
      <c r="I56" s="76"/>
      <c r="J56" s="76"/>
      <c r="K56" s="81" t="s">
        <v>117</v>
      </c>
      <c r="L56" s="75"/>
      <c r="M56" s="133">
        <v>7080</v>
      </c>
      <c r="N56" s="74" t="s">
        <v>13</v>
      </c>
      <c r="O56" s="73"/>
      <c r="P56" s="134"/>
      <c r="Q56" s="71"/>
      <c r="R56" s="71"/>
      <c r="S56" s="81" t="s">
        <v>120</v>
      </c>
      <c r="T56" s="75"/>
      <c r="U56" s="133">
        <v>11311</v>
      </c>
      <c r="V56" s="74" t="s">
        <v>13</v>
      </c>
    </row>
    <row r="57" spans="2:22" ht="10.5" customHeight="1">
      <c r="B57" s="494" t="s">
        <v>168</v>
      </c>
      <c r="C57" s="494"/>
      <c r="D57" s="75"/>
      <c r="E57" s="143">
        <v>6821670</v>
      </c>
      <c r="F57" s="93">
        <v>1886280</v>
      </c>
      <c r="G57" s="103"/>
      <c r="H57" s="135"/>
      <c r="I57" s="76"/>
      <c r="J57" s="76"/>
      <c r="K57" s="81" t="s">
        <v>119</v>
      </c>
      <c r="L57" s="75"/>
      <c r="M57" s="133">
        <v>26848</v>
      </c>
      <c r="N57" s="74">
        <v>8</v>
      </c>
      <c r="O57" s="73"/>
      <c r="P57" s="134"/>
      <c r="Q57" s="71"/>
      <c r="R57" s="71"/>
      <c r="S57" s="102" t="s">
        <v>185</v>
      </c>
      <c r="T57" s="75"/>
      <c r="U57" s="133">
        <v>5068</v>
      </c>
      <c r="V57" s="74" t="s">
        <v>13</v>
      </c>
    </row>
    <row r="58" spans="2:22" ht="10.5" customHeight="1">
      <c r="C58" s="63"/>
      <c r="D58" s="63"/>
      <c r="E58" s="136"/>
      <c r="F58" s="79"/>
      <c r="G58" s="78"/>
      <c r="H58" s="135"/>
      <c r="I58" s="76"/>
      <c r="J58" s="76"/>
      <c r="K58" s="81" t="s">
        <v>121</v>
      </c>
      <c r="L58" s="63"/>
      <c r="M58" s="133">
        <v>2667</v>
      </c>
      <c r="N58" s="74" t="s">
        <v>13</v>
      </c>
      <c r="O58" s="82"/>
      <c r="P58" s="134"/>
      <c r="Q58" s="71"/>
      <c r="R58" s="71"/>
      <c r="T58" s="63"/>
      <c r="U58" s="133"/>
      <c r="V58" s="74"/>
    </row>
    <row r="59" spans="2:22" ht="10.5" customHeight="1">
      <c r="C59" s="81" t="s">
        <v>125</v>
      </c>
      <c r="D59" s="75"/>
      <c r="E59" s="142">
        <v>157410</v>
      </c>
      <c r="F59" s="84">
        <v>442</v>
      </c>
      <c r="G59" s="78"/>
      <c r="H59" s="135"/>
      <c r="I59" s="76"/>
      <c r="J59" s="76"/>
      <c r="K59" s="99" t="s">
        <v>124</v>
      </c>
      <c r="L59" s="75"/>
      <c r="M59" s="133">
        <v>13398</v>
      </c>
      <c r="N59" s="74" t="s">
        <v>13</v>
      </c>
      <c r="O59" s="73"/>
      <c r="P59" s="134"/>
      <c r="Q59" s="71"/>
      <c r="T59" s="75"/>
      <c r="U59" s="133"/>
      <c r="V59" s="98"/>
    </row>
    <row r="60" spans="2:22" ht="10.5" customHeight="1">
      <c r="C60" s="81" t="s">
        <v>127</v>
      </c>
      <c r="D60" s="75"/>
      <c r="E60" s="136">
        <v>142993</v>
      </c>
      <c r="F60" s="79">
        <v>141707</v>
      </c>
      <c r="G60" s="78"/>
      <c r="H60" s="135"/>
      <c r="I60" s="76"/>
      <c r="J60" s="76"/>
      <c r="L60" s="75"/>
      <c r="M60" s="133"/>
      <c r="N60" s="74"/>
      <c r="O60" s="73"/>
      <c r="P60" s="134"/>
      <c r="Q60" s="71"/>
      <c r="R60" s="71"/>
      <c r="S60" s="63"/>
      <c r="T60" s="63"/>
      <c r="U60" s="133"/>
      <c r="V60" s="74"/>
    </row>
    <row r="61" spans="2:22" ht="10.5" customHeight="1">
      <c r="C61" s="81" t="s">
        <v>130</v>
      </c>
      <c r="D61" s="75"/>
      <c r="E61" s="136">
        <v>120635</v>
      </c>
      <c r="F61" s="141" t="s">
        <v>179</v>
      </c>
      <c r="G61" s="78"/>
      <c r="H61" s="135"/>
      <c r="I61" s="76"/>
      <c r="J61" s="76"/>
      <c r="K61" s="81" t="s">
        <v>126</v>
      </c>
      <c r="L61" s="75"/>
      <c r="M61" s="133">
        <v>30687</v>
      </c>
      <c r="N61" s="74" t="s">
        <v>13</v>
      </c>
      <c r="O61" s="73"/>
      <c r="P61" s="134"/>
      <c r="Q61" s="71"/>
      <c r="R61" s="493" t="s">
        <v>167</v>
      </c>
      <c r="S61" s="493"/>
      <c r="T61" s="75"/>
      <c r="U61" s="140">
        <v>1540765</v>
      </c>
      <c r="V61" s="96">
        <v>3388842</v>
      </c>
    </row>
    <row r="62" spans="2:22" ht="10.5" customHeight="1">
      <c r="C62" s="81" t="s">
        <v>133</v>
      </c>
      <c r="D62" s="75"/>
      <c r="E62" s="136">
        <v>1130601</v>
      </c>
      <c r="F62" s="84">
        <v>164799</v>
      </c>
      <c r="G62" s="83"/>
      <c r="H62" s="135"/>
      <c r="I62" s="76"/>
      <c r="J62" s="76"/>
      <c r="K62" s="81" t="s">
        <v>184</v>
      </c>
      <c r="L62" s="75"/>
      <c r="M62" s="133">
        <v>16154</v>
      </c>
      <c r="N62" s="74" t="s">
        <v>13</v>
      </c>
      <c r="O62" s="82"/>
      <c r="P62" s="134"/>
      <c r="Q62" s="71"/>
      <c r="R62" s="71"/>
      <c r="T62" s="75"/>
      <c r="U62" s="133"/>
      <c r="V62" s="74"/>
    </row>
    <row r="63" spans="2:22" ht="10.5" customHeight="1">
      <c r="C63" s="81" t="s">
        <v>138</v>
      </c>
      <c r="D63" s="75"/>
      <c r="E63" s="136">
        <v>228967</v>
      </c>
      <c r="F63" s="84" t="s">
        <v>179</v>
      </c>
      <c r="G63" s="78"/>
      <c r="H63" s="135"/>
      <c r="I63" s="76"/>
      <c r="J63" s="76"/>
      <c r="K63" s="81" t="s">
        <v>131</v>
      </c>
      <c r="L63" s="75"/>
      <c r="M63" s="133">
        <v>102265</v>
      </c>
      <c r="N63" s="74">
        <v>8</v>
      </c>
      <c r="O63" s="82"/>
      <c r="P63" s="134"/>
      <c r="Q63" s="71"/>
      <c r="S63" s="81" t="s">
        <v>129</v>
      </c>
      <c r="T63" s="75"/>
      <c r="U63" s="133">
        <v>207062</v>
      </c>
      <c r="V63" s="69">
        <v>15456</v>
      </c>
    </row>
    <row r="64" spans="2:22" ht="10.5" customHeight="1">
      <c r="C64" s="63"/>
      <c r="D64" s="63"/>
      <c r="E64" s="136"/>
      <c r="F64" s="79"/>
      <c r="G64" s="78"/>
      <c r="H64" s="135"/>
      <c r="I64" s="76"/>
      <c r="J64" s="76"/>
      <c r="K64" s="81" t="s">
        <v>134</v>
      </c>
      <c r="L64" s="63"/>
      <c r="M64" s="133">
        <v>75601</v>
      </c>
      <c r="N64" s="74">
        <v>101</v>
      </c>
      <c r="O64" s="82"/>
      <c r="P64" s="134"/>
      <c r="Q64" s="71"/>
      <c r="R64" s="71"/>
      <c r="S64" s="81" t="s">
        <v>132</v>
      </c>
      <c r="T64" s="75"/>
      <c r="U64" s="133">
        <v>116660</v>
      </c>
      <c r="V64" s="74">
        <v>84399</v>
      </c>
    </row>
    <row r="65" spans="1:22" ht="10.5" customHeight="1">
      <c r="C65" s="81" t="s">
        <v>140</v>
      </c>
      <c r="D65" s="75"/>
      <c r="E65" s="136">
        <v>1332249</v>
      </c>
      <c r="F65" s="84">
        <v>358190</v>
      </c>
      <c r="G65" s="83"/>
      <c r="H65" s="135"/>
      <c r="I65" s="76"/>
      <c r="J65" s="76"/>
      <c r="K65" s="81" t="s">
        <v>139</v>
      </c>
      <c r="L65" s="75"/>
      <c r="M65" s="133">
        <v>20020</v>
      </c>
      <c r="N65" s="74" t="s">
        <v>13</v>
      </c>
      <c r="O65" s="73"/>
      <c r="P65" s="134"/>
      <c r="Q65" s="71"/>
      <c r="R65" s="71"/>
      <c r="S65" s="81" t="s">
        <v>135</v>
      </c>
      <c r="T65" s="63"/>
      <c r="U65" s="133">
        <v>5977</v>
      </c>
      <c r="V65" s="74" t="s">
        <v>13</v>
      </c>
    </row>
    <row r="66" spans="1:22" ht="10.5" customHeight="1">
      <c r="C66" s="81" t="s">
        <v>143</v>
      </c>
      <c r="D66" s="75"/>
      <c r="E66" s="136">
        <v>1121282</v>
      </c>
      <c r="F66" s="79">
        <v>184462</v>
      </c>
      <c r="G66" s="78"/>
      <c r="H66" s="135"/>
      <c r="I66" s="76"/>
      <c r="J66" s="76"/>
      <c r="L66" s="75"/>
      <c r="M66" s="133"/>
      <c r="N66" s="74"/>
      <c r="O66" s="73"/>
      <c r="P66" s="134"/>
      <c r="Q66" s="71"/>
      <c r="R66" s="71"/>
      <c r="S66" s="81" t="s">
        <v>183</v>
      </c>
      <c r="T66" s="75"/>
      <c r="U66" s="133">
        <v>478</v>
      </c>
      <c r="V66" s="74" t="s">
        <v>13</v>
      </c>
    </row>
    <row r="67" spans="1:22" ht="10.5" customHeight="1">
      <c r="C67" s="81" t="s">
        <v>145</v>
      </c>
      <c r="D67" s="75"/>
      <c r="E67" s="136">
        <v>559015</v>
      </c>
      <c r="F67" s="79">
        <v>95754</v>
      </c>
      <c r="G67" s="78"/>
      <c r="H67" s="135"/>
      <c r="I67" s="76"/>
      <c r="K67" s="81" t="s">
        <v>182</v>
      </c>
      <c r="L67" s="63"/>
      <c r="M67" s="133">
        <v>60</v>
      </c>
      <c r="N67" s="74" t="s">
        <v>13</v>
      </c>
      <c r="O67" s="82"/>
      <c r="P67" s="134"/>
      <c r="Q67" s="71"/>
      <c r="R67" s="71"/>
      <c r="S67" s="81" t="s">
        <v>142</v>
      </c>
      <c r="T67" s="75"/>
      <c r="U67" s="133">
        <v>110413</v>
      </c>
      <c r="V67" s="74">
        <v>2187</v>
      </c>
    </row>
    <row r="68" spans="1:22" ht="10.5" customHeight="1">
      <c r="C68" s="81" t="s">
        <v>147</v>
      </c>
      <c r="D68" s="75"/>
      <c r="E68" s="136">
        <v>576176</v>
      </c>
      <c r="F68" s="79">
        <v>331675</v>
      </c>
      <c r="G68" s="78"/>
      <c r="H68" s="135"/>
      <c r="I68" s="76"/>
      <c r="L68" s="75"/>
      <c r="M68" s="140"/>
      <c r="N68" s="93"/>
      <c r="O68" s="92"/>
      <c r="P68" s="134"/>
      <c r="Q68" s="71"/>
      <c r="R68" s="71"/>
      <c r="T68" s="75"/>
      <c r="U68" s="133"/>
    </row>
    <row r="69" spans="1:22" ht="10.5" customHeight="1">
      <c r="C69" s="81" t="s">
        <v>151</v>
      </c>
      <c r="D69" s="75"/>
      <c r="E69" s="136">
        <v>123203</v>
      </c>
      <c r="F69" s="79">
        <v>6926</v>
      </c>
      <c r="G69" s="78"/>
      <c r="H69" s="135"/>
      <c r="I69" s="76"/>
      <c r="J69" s="495" t="s">
        <v>166</v>
      </c>
      <c r="K69" s="495"/>
      <c r="L69" s="63"/>
      <c r="M69" s="140">
        <v>2931912</v>
      </c>
      <c r="N69" s="93">
        <v>11402063</v>
      </c>
      <c r="O69" s="82"/>
      <c r="P69" s="134"/>
      <c r="Q69" s="71"/>
      <c r="R69" s="71"/>
      <c r="S69" s="81" t="s">
        <v>144</v>
      </c>
      <c r="T69" s="75"/>
      <c r="U69" s="133">
        <v>253239</v>
      </c>
      <c r="V69" s="74">
        <v>29844</v>
      </c>
    </row>
    <row r="70" spans="1:22" ht="10.5" customHeight="1">
      <c r="C70" s="63"/>
      <c r="D70" s="63"/>
      <c r="E70" s="136"/>
      <c r="F70" s="79"/>
      <c r="G70" s="78"/>
      <c r="H70" s="135"/>
      <c r="I70" s="76"/>
      <c r="L70" s="75"/>
      <c r="M70" s="133"/>
      <c r="N70" s="74"/>
      <c r="O70" s="82"/>
      <c r="P70" s="134"/>
      <c r="Q70" s="71"/>
      <c r="R70" s="71"/>
      <c r="S70" s="81" t="s">
        <v>146</v>
      </c>
      <c r="T70" s="75"/>
      <c r="U70" s="133">
        <v>355887</v>
      </c>
      <c r="V70" s="74">
        <v>454559</v>
      </c>
    </row>
    <row r="71" spans="1:22" ht="10.5" customHeight="1">
      <c r="C71" s="81" t="s">
        <v>153</v>
      </c>
      <c r="D71" s="75"/>
      <c r="E71" s="136">
        <v>186039</v>
      </c>
      <c r="F71" s="84">
        <v>95365</v>
      </c>
      <c r="G71" s="90"/>
      <c r="H71" s="139"/>
      <c r="I71" s="88"/>
      <c r="J71" s="88"/>
      <c r="K71" s="91" t="s">
        <v>149</v>
      </c>
      <c r="L71" s="75"/>
      <c r="M71" s="133">
        <v>2130134</v>
      </c>
      <c r="N71" s="74">
        <v>10750902</v>
      </c>
      <c r="O71" s="82"/>
      <c r="P71" s="134"/>
      <c r="Q71" s="71"/>
      <c r="R71" s="71"/>
      <c r="S71" s="81" t="s">
        <v>148</v>
      </c>
      <c r="T71" s="63"/>
      <c r="U71" s="133">
        <v>280943</v>
      </c>
      <c r="V71" s="74">
        <v>2734648</v>
      </c>
    </row>
    <row r="72" spans="1:22" ht="10.5" customHeight="1">
      <c r="C72" s="81" t="s">
        <v>156</v>
      </c>
      <c r="D72" s="75"/>
      <c r="E72" s="136">
        <v>19099</v>
      </c>
      <c r="F72" s="84" t="s">
        <v>179</v>
      </c>
      <c r="G72" s="78"/>
      <c r="H72" s="135"/>
      <c r="I72" s="76"/>
      <c r="J72" s="76"/>
      <c r="K72" s="138" t="s">
        <v>181</v>
      </c>
      <c r="L72" s="63"/>
      <c r="M72" s="137">
        <v>64294</v>
      </c>
      <c r="N72" s="74">
        <v>115317</v>
      </c>
      <c r="O72" s="82"/>
      <c r="P72" s="134"/>
      <c r="Q72" s="71"/>
      <c r="R72" s="71"/>
      <c r="S72" s="81" t="s">
        <v>150</v>
      </c>
      <c r="T72" s="75"/>
      <c r="U72" s="133">
        <v>1322</v>
      </c>
      <c r="V72" s="74" t="s">
        <v>13</v>
      </c>
    </row>
    <row r="73" spans="1:22" ht="10.5" customHeight="1">
      <c r="C73" s="81" t="s">
        <v>159</v>
      </c>
      <c r="D73" s="75"/>
      <c r="E73" s="136">
        <v>416031</v>
      </c>
      <c r="F73" s="84">
        <v>120379</v>
      </c>
      <c r="G73" s="83"/>
      <c r="H73" s="135"/>
      <c r="I73" s="76"/>
      <c r="J73" s="76"/>
      <c r="K73" s="86" t="s">
        <v>157</v>
      </c>
      <c r="L73" s="75"/>
      <c r="M73" s="133">
        <v>638831</v>
      </c>
      <c r="N73" s="74">
        <v>368656</v>
      </c>
      <c r="O73" s="82"/>
      <c r="P73" s="134"/>
      <c r="Q73" s="71"/>
      <c r="R73" s="71"/>
      <c r="S73" s="81" t="s">
        <v>155</v>
      </c>
      <c r="T73" s="75"/>
      <c r="U73" s="133">
        <v>77807</v>
      </c>
      <c r="V73" s="74">
        <v>423</v>
      </c>
    </row>
    <row r="74" spans="1:22" ht="10.5" customHeight="1">
      <c r="C74" s="81" t="s">
        <v>161</v>
      </c>
      <c r="D74" s="75"/>
      <c r="E74" s="136">
        <v>18548</v>
      </c>
      <c r="F74" s="79">
        <v>2411</v>
      </c>
      <c r="G74" s="78"/>
      <c r="H74" s="135"/>
      <c r="I74" s="76"/>
      <c r="J74" s="76"/>
      <c r="K74" s="81" t="s">
        <v>160</v>
      </c>
      <c r="L74" s="75"/>
      <c r="M74" s="133">
        <v>697</v>
      </c>
      <c r="N74" s="74" t="s">
        <v>179</v>
      </c>
      <c r="O74" s="73"/>
      <c r="P74" s="134"/>
      <c r="Q74" s="71"/>
      <c r="R74" s="71"/>
      <c r="T74" s="63"/>
      <c r="U74" s="133"/>
      <c r="V74" s="69"/>
    </row>
    <row r="75" spans="1:22" ht="10.5" customHeight="1">
      <c r="C75" s="81" t="s">
        <v>8</v>
      </c>
      <c r="D75" s="75"/>
      <c r="E75" s="136">
        <v>227261</v>
      </c>
      <c r="F75" s="79">
        <v>14174</v>
      </c>
      <c r="G75" s="78"/>
      <c r="H75" s="135"/>
      <c r="I75" s="76"/>
      <c r="J75" s="76"/>
      <c r="K75" s="81" t="s">
        <v>180</v>
      </c>
      <c r="L75" s="75"/>
      <c r="M75" s="133">
        <v>90</v>
      </c>
      <c r="N75" s="74" t="s">
        <v>179</v>
      </c>
      <c r="O75" s="73"/>
      <c r="P75" s="134"/>
      <c r="Q75" s="71"/>
      <c r="R75" s="71"/>
      <c r="S75" s="81" t="s">
        <v>158</v>
      </c>
      <c r="T75" s="63"/>
      <c r="U75" s="133">
        <v>130977</v>
      </c>
      <c r="V75" s="69">
        <v>67326</v>
      </c>
    </row>
    <row r="76" spans="1:22" ht="5.25" customHeight="1">
      <c r="A76" s="132"/>
      <c r="B76" s="132"/>
      <c r="C76" s="129"/>
      <c r="D76" s="129"/>
      <c r="E76" s="131"/>
      <c r="F76" s="129"/>
      <c r="G76" s="129"/>
      <c r="H76" s="130"/>
      <c r="I76" s="129"/>
      <c r="J76" s="129"/>
      <c r="K76" s="129"/>
      <c r="L76" s="129"/>
      <c r="M76" s="131"/>
      <c r="N76" s="129"/>
      <c r="O76" s="129"/>
      <c r="P76" s="130"/>
      <c r="Q76" s="129"/>
      <c r="R76" s="129"/>
      <c r="S76" s="129"/>
      <c r="T76" s="129"/>
      <c r="U76" s="128"/>
      <c r="V76" s="127"/>
    </row>
    <row r="77" spans="1:22" ht="10.5" customHeight="1">
      <c r="A77" s="63" t="s">
        <v>163</v>
      </c>
      <c r="C77" s="63"/>
      <c r="D77" s="63"/>
      <c r="E77" s="63"/>
      <c r="F77" s="63"/>
      <c r="G77" s="63"/>
      <c r="H77" s="63"/>
      <c r="I77" s="63"/>
      <c r="J77" s="63"/>
      <c r="K77" s="63"/>
      <c r="L77" s="63"/>
      <c r="M77" s="63"/>
      <c r="N77" s="63"/>
      <c r="O77" s="63"/>
      <c r="P77" s="63"/>
      <c r="Q77" s="63"/>
      <c r="R77" s="63"/>
      <c r="S77" s="63"/>
      <c r="T77" s="63"/>
      <c r="U77" s="63"/>
      <c r="V77" s="63"/>
    </row>
  </sheetData>
  <mergeCells count="7">
    <mergeCell ref="J69:K69"/>
    <mergeCell ref="R23:S23"/>
    <mergeCell ref="R61:S61"/>
    <mergeCell ref="B11:C11"/>
    <mergeCell ref="B14:C14"/>
    <mergeCell ref="B57:C57"/>
    <mergeCell ref="J23:K23"/>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5" defaultRowHeight="13.5"/>
  <cols>
    <col min="1" max="1" width="0.75" style="62" customWidth="1"/>
    <col min="2" max="2" width="1.25" style="62" customWidth="1"/>
    <col min="3" max="3" width="8.625" style="62" customWidth="1"/>
    <col min="4" max="4" width="0.75" style="62" customWidth="1"/>
    <col min="5" max="5" width="8.75" style="62" customWidth="1"/>
    <col min="6" max="6" width="8.375" style="62" customWidth="1"/>
    <col min="7" max="7" width="0.375" style="62" customWidth="1"/>
    <col min="8" max="8" width="0.25" style="62" customWidth="1"/>
    <col min="9" max="9" width="0.75" style="62" customWidth="1"/>
    <col min="10" max="10" width="1.25" style="62" customWidth="1"/>
    <col min="11" max="11" width="8.625" style="62" customWidth="1"/>
    <col min="12" max="12" width="0.75" style="62" customWidth="1"/>
    <col min="13" max="13" width="8.625" style="62" customWidth="1"/>
    <col min="14" max="14" width="8.5" style="62" customWidth="1"/>
    <col min="15" max="15" width="0.375" style="62" customWidth="1"/>
    <col min="16" max="16" width="0.25" style="62" customWidth="1"/>
    <col min="17" max="17" width="0.75" style="62" customWidth="1"/>
    <col min="18" max="18" width="1.25" style="62" customWidth="1"/>
    <col min="19" max="19" width="8.5" style="62" customWidth="1"/>
    <col min="20" max="20" width="0.75" style="62" customWidth="1"/>
    <col min="21" max="21" width="8.5" style="62" customWidth="1"/>
    <col min="22" max="22" width="9" style="62" customWidth="1"/>
    <col min="23" max="16384" width="11.25" style="62"/>
  </cols>
  <sheetData>
    <row r="1" spans="1:22" ht="13.5" customHeight="1">
      <c r="A1" s="126" t="s">
        <v>164</v>
      </c>
      <c r="B1" s="125"/>
      <c r="C1" s="126"/>
      <c r="D1" s="126"/>
      <c r="E1" s="125"/>
      <c r="F1" s="125"/>
      <c r="G1" s="125"/>
      <c r="H1" s="125"/>
      <c r="I1" s="125"/>
      <c r="J1" s="125"/>
      <c r="K1" s="125"/>
      <c r="L1" s="125"/>
      <c r="M1" s="125"/>
      <c r="N1" s="125"/>
      <c r="O1" s="125"/>
      <c r="P1" s="125"/>
      <c r="Q1" s="125"/>
      <c r="R1" s="125"/>
      <c r="S1" s="125"/>
      <c r="T1" s="125"/>
      <c r="U1" s="125"/>
      <c r="V1" s="125"/>
    </row>
    <row r="2" spans="1:22" ht="5.25" customHeight="1"/>
    <row r="3" spans="1:22" ht="9" customHeight="1">
      <c r="A3" s="124" t="s">
        <v>0</v>
      </c>
      <c r="C3" s="123"/>
      <c r="D3" s="123"/>
    </row>
    <row r="4" spans="1:22" ht="9" customHeight="1">
      <c r="A4" s="124" t="s">
        <v>1</v>
      </c>
      <c r="C4" s="123"/>
      <c r="D4" s="123"/>
    </row>
    <row r="5" spans="1:22" ht="9" customHeight="1">
      <c r="A5" s="124" t="s">
        <v>2</v>
      </c>
      <c r="C5" s="123"/>
      <c r="D5" s="123"/>
    </row>
    <row r="6" spans="1:22" ht="9" customHeight="1">
      <c r="A6" s="124" t="s">
        <v>178</v>
      </c>
      <c r="C6" s="123"/>
      <c r="D6" s="123"/>
    </row>
    <row r="7" spans="1:22" ht="9" customHeight="1">
      <c r="A7" s="66" t="s">
        <v>3</v>
      </c>
      <c r="B7" s="68"/>
      <c r="C7" s="66"/>
      <c r="D7" s="122"/>
      <c r="E7" s="68"/>
      <c r="F7" s="68"/>
      <c r="G7" s="68"/>
      <c r="H7" s="68"/>
      <c r="I7" s="68"/>
      <c r="J7" s="68"/>
      <c r="K7" s="68"/>
      <c r="L7" s="68"/>
      <c r="M7" s="68"/>
      <c r="N7" s="68"/>
      <c r="O7" s="68"/>
      <c r="P7" s="68"/>
      <c r="Q7" s="68"/>
      <c r="R7" s="68"/>
      <c r="S7" s="68"/>
      <c r="T7" s="68"/>
      <c r="U7" s="68"/>
      <c r="V7" s="121" t="s">
        <v>177</v>
      </c>
    </row>
    <row r="8" spans="1:22" ht="1.5" customHeight="1">
      <c r="A8" s="68"/>
      <c r="B8" s="68"/>
      <c r="C8" s="68"/>
      <c r="D8" s="68"/>
      <c r="E8" s="68"/>
      <c r="F8" s="68"/>
      <c r="G8" s="68"/>
      <c r="H8" s="68"/>
      <c r="I8" s="68"/>
      <c r="J8" s="68"/>
      <c r="K8" s="68"/>
      <c r="L8" s="68"/>
      <c r="M8" s="68"/>
      <c r="N8" s="68"/>
      <c r="O8" s="68"/>
      <c r="P8" s="68"/>
      <c r="Q8" s="68"/>
      <c r="R8" s="68"/>
      <c r="S8" s="68"/>
      <c r="T8" s="68"/>
      <c r="U8" s="68"/>
      <c r="V8" s="68"/>
    </row>
    <row r="9" spans="1:22" ht="15" customHeight="1">
      <c r="A9" s="116" t="s">
        <v>5</v>
      </c>
      <c r="B9" s="120"/>
      <c r="C9" s="116"/>
      <c r="D9" s="116"/>
      <c r="E9" s="115" t="s">
        <v>6</v>
      </c>
      <c r="F9" s="115" t="s">
        <v>7</v>
      </c>
      <c r="G9" s="119"/>
      <c r="H9" s="118"/>
      <c r="I9" s="117" t="s">
        <v>5</v>
      </c>
      <c r="J9" s="116"/>
      <c r="K9" s="116"/>
      <c r="L9" s="116"/>
      <c r="M9" s="115" t="s">
        <v>6</v>
      </c>
      <c r="N9" s="115" t="s">
        <v>7</v>
      </c>
      <c r="O9" s="119"/>
      <c r="P9" s="118"/>
      <c r="Q9" s="117" t="s">
        <v>5</v>
      </c>
      <c r="R9" s="116"/>
      <c r="S9" s="116"/>
      <c r="T9" s="116"/>
      <c r="U9" s="115" t="s">
        <v>6</v>
      </c>
      <c r="V9" s="115" t="s">
        <v>7</v>
      </c>
    </row>
    <row r="10" spans="1:22" ht="5.25" customHeight="1">
      <c r="E10" s="109"/>
      <c r="H10" s="109"/>
      <c r="I10" s="109"/>
      <c r="M10" s="109"/>
      <c r="P10" s="109"/>
      <c r="Q10" s="109"/>
      <c r="U10" s="109"/>
    </row>
    <row r="11" spans="1:22" ht="10.5" customHeight="1">
      <c r="B11" s="494" t="s">
        <v>176</v>
      </c>
      <c r="C11" s="494"/>
      <c r="D11" s="114"/>
      <c r="E11" s="113">
        <f>SUM(E14,E57,M21,M68,U23,U61)</f>
        <v>30807851</v>
      </c>
      <c r="F11" s="112">
        <f>SUM(F14,F57,N21,N68,V23,V61)</f>
        <v>53477452</v>
      </c>
      <c r="G11" s="103"/>
      <c r="H11" s="77"/>
      <c r="I11" s="77"/>
      <c r="J11" s="76"/>
      <c r="K11" s="81" t="s">
        <v>8</v>
      </c>
      <c r="L11" s="75"/>
      <c r="M11" s="70">
        <v>276427</v>
      </c>
      <c r="N11" s="74">
        <v>16654</v>
      </c>
      <c r="O11" s="82"/>
      <c r="P11" s="72"/>
      <c r="Q11" s="72"/>
      <c r="R11" s="71"/>
      <c r="S11" s="81" t="s">
        <v>11</v>
      </c>
      <c r="T11" s="75"/>
      <c r="U11" s="70">
        <v>2892</v>
      </c>
      <c r="V11" s="74">
        <v>4389</v>
      </c>
    </row>
    <row r="12" spans="1:22" ht="10.5" customHeight="1">
      <c r="C12" s="63"/>
      <c r="D12" s="63"/>
      <c r="E12" s="80"/>
      <c r="F12" s="76"/>
      <c r="G12" s="76"/>
      <c r="H12" s="77"/>
      <c r="I12" s="77"/>
      <c r="J12" s="76"/>
      <c r="K12" s="81" t="s">
        <v>10</v>
      </c>
      <c r="L12" s="75"/>
      <c r="M12" s="70">
        <v>42770</v>
      </c>
      <c r="N12" s="74" t="s">
        <v>13</v>
      </c>
      <c r="O12" s="82"/>
      <c r="P12" s="72"/>
      <c r="Q12" s="72"/>
      <c r="R12" s="71"/>
      <c r="S12" s="81" t="s">
        <v>14</v>
      </c>
      <c r="T12" s="75"/>
      <c r="U12" s="70">
        <v>1768</v>
      </c>
      <c r="V12" s="74" t="s">
        <v>13</v>
      </c>
    </row>
    <row r="13" spans="1:22" ht="10.5" customHeight="1">
      <c r="D13" s="114"/>
      <c r="E13" s="80"/>
      <c r="G13" s="103"/>
      <c r="H13" s="77"/>
      <c r="I13" s="77"/>
      <c r="J13" s="76"/>
      <c r="K13" s="81" t="s">
        <v>12</v>
      </c>
      <c r="L13" s="75"/>
      <c r="M13" s="70">
        <v>69693</v>
      </c>
      <c r="N13" s="74" t="s">
        <v>13</v>
      </c>
      <c r="O13" s="73"/>
      <c r="P13" s="108"/>
      <c r="Q13" s="108"/>
      <c r="R13" s="107"/>
      <c r="S13" s="81" t="s">
        <v>16</v>
      </c>
      <c r="T13" s="75"/>
      <c r="U13" s="70">
        <v>1771</v>
      </c>
      <c r="V13" s="74" t="s">
        <v>13</v>
      </c>
    </row>
    <row r="14" spans="1:22" ht="10.5" customHeight="1">
      <c r="B14" s="494" t="s">
        <v>175</v>
      </c>
      <c r="C14" s="494"/>
      <c r="D14" s="63"/>
      <c r="E14" s="113">
        <f>SUM(E16:E54)</f>
        <v>13532590</v>
      </c>
      <c r="F14" s="112">
        <f>SUM(F16:F54)</f>
        <v>27253482</v>
      </c>
      <c r="G14" s="78"/>
      <c r="H14" s="77"/>
      <c r="I14" s="77"/>
      <c r="J14" s="76"/>
      <c r="K14" s="81" t="s">
        <v>15</v>
      </c>
      <c r="L14" s="75"/>
      <c r="M14" s="70">
        <v>191926</v>
      </c>
      <c r="N14" s="74">
        <v>4747</v>
      </c>
      <c r="O14" s="110"/>
      <c r="P14" s="108"/>
      <c r="Q14" s="108"/>
      <c r="R14" s="107"/>
      <c r="S14" s="86" t="s">
        <v>19</v>
      </c>
      <c r="T14" s="75"/>
      <c r="U14" s="70">
        <v>5947</v>
      </c>
      <c r="V14" s="74" t="s">
        <v>13</v>
      </c>
    </row>
    <row r="15" spans="1:22" ht="10.5" customHeight="1">
      <c r="D15" s="75"/>
      <c r="E15" s="111"/>
      <c r="G15" s="78"/>
      <c r="H15" s="77"/>
      <c r="I15" s="77"/>
      <c r="J15" s="76"/>
      <c r="K15" s="81" t="s">
        <v>24</v>
      </c>
      <c r="L15" s="75"/>
      <c r="M15" s="85">
        <v>45146</v>
      </c>
      <c r="N15" s="74">
        <v>305792</v>
      </c>
      <c r="O15" s="73"/>
      <c r="P15" s="108"/>
      <c r="Q15" s="108"/>
      <c r="R15" s="107"/>
      <c r="S15" s="91" t="s">
        <v>25</v>
      </c>
      <c r="T15" s="75"/>
      <c r="U15" s="70">
        <v>4815</v>
      </c>
      <c r="V15" s="74" t="s">
        <v>13</v>
      </c>
    </row>
    <row r="16" spans="1:22" ht="10.5" customHeight="1">
      <c r="C16" s="81" t="s">
        <v>17</v>
      </c>
      <c r="D16" s="75"/>
      <c r="E16" s="80">
        <v>999809</v>
      </c>
      <c r="F16" s="79">
        <v>1366588</v>
      </c>
      <c r="G16" s="78"/>
      <c r="H16" s="77"/>
      <c r="I16" s="77"/>
      <c r="J16" s="76"/>
      <c r="K16" s="63"/>
      <c r="L16" s="63"/>
      <c r="M16" s="70"/>
      <c r="N16" s="69"/>
      <c r="O16" s="110"/>
      <c r="P16" s="108"/>
      <c r="Q16" s="108"/>
      <c r="R16" s="107"/>
      <c r="T16" s="63"/>
      <c r="U16" s="70"/>
      <c r="V16" s="74"/>
    </row>
    <row r="17" spans="3:22" ht="10.5" customHeight="1">
      <c r="C17" s="81" t="s">
        <v>20</v>
      </c>
      <c r="D17" s="75"/>
      <c r="E17" s="80">
        <v>2300</v>
      </c>
      <c r="F17" s="79">
        <v>85960</v>
      </c>
      <c r="G17" s="78"/>
      <c r="H17" s="77"/>
      <c r="I17" s="77"/>
      <c r="J17" s="76"/>
      <c r="K17" s="81" t="s">
        <v>27</v>
      </c>
      <c r="L17" s="75"/>
      <c r="M17" s="85" t="s">
        <v>13</v>
      </c>
      <c r="N17" s="74">
        <v>2900</v>
      </c>
      <c r="O17" s="82"/>
      <c r="P17" s="72"/>
      <c r="Q17" s="72"/>
      <c r="R17" s="71"/>
      <c r="S17" s="81" t="s">
        <v>28</v>
      </c>
      <c r="T17" s="75"/>
      <c r="U17" s="70">
        <v>32185</v>
      </c>
      <c r="V17" s="74">
        <v>47</v>
      </c>
    </row>
    <row r="18" spans="3:22" ht="10.5" customHeight="1">
      <c r="C18" s="81" t="s">
        <v>23</v>
      </c>
      <c r="D18" s="75"/>
      <c r="E18" s="80">
        <v>1101097</v>
      </c>
      <c r="F18" s="79">
        <v>3350685</v>
      </c>
      <c r="G18" s="78"/>
      <c r="H18" s="77"/>
      <c r="I18" s="77"/>
      <c r="J18" s="76"/>
      <c r="K18" s="81" t="s">
        <v>30</v>
      </c>
      <c r="L18" s="75"/>
      <c r="M18" s="85">
        <v>230</v>
      </c>
      <c r="N18" s="74" t="s">
        <v>13</v>
      </c>
      <c r="O18" s="110"/>
      <c r="P18" s="108"/>
      <c r="Q18" s="108"/>
      <c r="R18" s="107"/>
      <c r="S18" s="81" t="s">
        <v>31</v>
      </c>
      <c r="T18" s="75"/>
      <c r="U18" s="70">
        <v>699</v>
      </c>
      <c r="V18" s="74" t="s">
        <v>13</v>
      </c>
    </row>
    <row r="19" spans="3:22" ht="10.5" customHeight="1">
      <c r="C19" s="81" t="s">
        <v>26</v>
      </c>
      <c r="D19" s="75"/>
      <c r="E19" s="80">
        <v>1471204</v>
      </c>
      <c r="F19" s="79">
        <v>1157400</v>
      </c>
      <c r="G19" s="78"/>
      <c r="H19" s="77"/>
      <c r="I19" s="77"/>
      <c r="J19" s="76"/>
      <c r="L19" s="75"/>
      <c r="M19" s="70"/>
      <c r="N19" s="74"/>
      <c r="O19" s="73"/>
      <c r="P19" s="108"/>
      <c r="Q19" s="108"/>
      <c r="R19" s="107"/>
      <c r="S19" s="106" t="s">
        <v>32</v>
      </c>
      <c r="T19" s="75"/>
      <c r="U19" s="70">
        <v>12962</v>
      </c>
      <c r="V19" s="74" t="s">
        <v>13</v>
      </c>
    </row>
    <row r="20" spans="3:22" ht="10.5" customHeight="1">
      <c r="C20" s="81" t="s">
        <v>29</v>
      </c>
      <c r="D20" s="63"/>
      <c r="E20" s="80">
        <v>2250650</v>
      </c>
      <c r="F20" s="79">
        <v>872699</v>
      </c>
      <c r="G20" s="78"/>
      <c r="H20" s="77"/>
      <c r="I20" s="77"/>
      <c r="J20" s="76"/>
      <c r="K20" s="63"/>
      <c r="L20" s="63"/>
      <c r="M20" s="70"/>
      <c r="N20" s="69"/>
      <c r="O20" s="110"/>
      <c r="P20" s="108"/>
      <c r="Q20" s="108"/>
      <c r="R20" s="107"/>
      <c r="S20" s="106" t="s">
        <v>34</v>
      </c>
      <c r="T20" s="63"/>
      <c r="U20" s="70">
        <v>2715</v>
      </c>
      <c r="V20" s="74" t="s">
        <v>13</v>
      </c>
    </row>
    <row r="21" spans="3:22" ht="10.5" customHeight="1">
      <c r="C21" s="63"/>
      <c r="D21" s="75"/>
      <c r="E21" s="109"/>
      <c r="G21" s="83"/>
      <c r="H21" s="89"/>
      <c r="I21" s="89"/>
      <c r="J21" s="495" t="s">
        <v>174</v>
      </c>
      <c r="K21" s="495"/>
      <c r="L21" s="75"/>
      <c r="M21" s="94">
        <f>SUM(M23:M65)</f>
        <v>1287695</v>
      </c>
      <c r="N21" s="96">
        <f>SUM(N23:N65)</f>
        <v>465167</v>
      </c>
      <c r="O21" s="96"/>
      <c r="P21" s="108"/>
      <c r="Q21" s="108"/>
      <c r="R21" s="107"/>
      <c r="T21" s="75"/>
      <c r="U21" s="70"/>
      <c r="V21" s="74"/>
    </row>
    <row r="22" spans="3:22" ht="10.5" customHeight="1">
      <c r="C22" s="81" t="s">
        <v>35</v>
      </c>
      <c r="D22" s="75"/>
      <c r="E22" s="80">
        <v>86160</v>
      </c>
      <c r="F22" s="84">
        <v>1255971</v>
      </c>
      <c r="G22" s="78"/>
      <c r="H22" s="77"/>
      <c r="I22" s="77"/>
      <c r="L22" s="63"/>
      <c r="M22" s="70"/>
      <c r="N22" s="69"/>
      <c r="O22" s="82"/>
      <c r="P22" s="72"/>
      <c r="Q22" s="72"/>
      <c r="R22" s="71"/>
      <c r="S22" s="63"/>
      <c r="T22" s="63"/>
      <c r="U22" s="70"/>
      <c r="V22" s="74"/>
    </row>
    <row r="23" spans="3:22" ht="10.5" customHeight="1">
      <c r="C23" s="81" t="s">
        <v>36</v>
      </c>
      <c r="D23" s="75"/>
      <c r="E23" s="80">
        <v>47</v>
      </c>
      <c r="F23" s="84" t="s">
        <v>13</v>
      </c>
      <c r="G23" s="90"/>
      <c r="H23" s="89"/>
      <c r="I23" s="89"/>
      <c r="J23" s="88"/>
      <c r="K23" s="81" t="s">
        <v>37</v>
      </c>
      <c r="L23" s="75"/>
      <c r="M23" s="70">
        <v>86832</v>
      </c>
      <c r="N23" s="74">
        <v>6700</v>
      </c>
      <c r="O23" s="82"/>
      <c r="P23" s="72"/>
      <c r="Q23" s="72"/>
      <c r="R23" s="493" t="s">
        <v>173</v>
      </c>
      <c r="S23" s="493"/>
      <c r="T23" s="75"/>
      <c r="U23" s="94">
        <f>SUM(U25:U58)</f>
        <v>6812385</v>
      </c>
      <c r="V23" s="96">
        <f>SUM(V25:V58)</f>
        <v>10527138</v>
      </c>
    </row>
    <row r="24" spans="3:22" ht="10.5" customHeight="1">
      <c r="C24" s="81" t="s">
        <v>38</v>
      </c>
      <c r="D24" s="75"/>
      <c r="E24" s="80">
        <v>1191095</v>
      </c>
      <c r="F24" s="79">
        <v>589135</v>
      </c>
      <c r="G24" s="78"/>
      <c r="H24" s="77"/>
      <c r="I24" s="77"/>
      <c r="J24" s="76"/>
      <c r="K24" s="86" t="s">
        <v>39</v>
      </c>
      <c r="L24" s="75"/>
      <c r="M24" s="70">
        <v>395</v>
      </c>
      <c r="N24" s="74" t="s">
        <v>13</v>
      </c>
      <c r="O24" s="73"/>
      <c r="P24" s="72"/>
      <c r="Q24" s="72"/>
      <c r="T24" s="63"/>
      <c r="U24" s="70"/>
    </row>
    <row r="25" spans="3:22" ht="10.5" customHeight="1">
      <c r="C25" s="81" t="s">
        <v>40</v>
      </c>
      <c r="D25" s="75"/>
      <c r="E25" s="80">
        <v>1460229</v>
      </c>
      <c r="F25" s="79">
        <v>951576</v>
      </c>
      <c r="G25" s="78"/>
      <c r="H25" s="77"/>
      <c r="I25" s="77"/>
      <c r="J25" s="76"/>
      <c r="K25" s="81" t="s">
        <v>41</v>
      </c>
      <c r="L25" s="75"/>
      <c r="M25" s="70">
        <v>50390</v>
      </c>
      <c r="N25" s="74" t="s">
        <v>13</v>
      </c>
      <c r="O25" s="73"/>
      <c r="P25" s="72"/>
      <c r="Q25" s="72"/>
      <c r="R25" s="71"/>
      <c r="S25" s="81" t="s">
        <v>42</v>
      </c>
      <c r="T25" s="75"/>
      <c r="U25" s="70">
        <v>363755</v>
      </c>
      <c r="V25" s="74">
        <v>3217342</v>
      </c>
    </row>
    <row r="26" spans="3:22" ht="10.5" customHeight="1">
      <c r="C26" s="81" t="s">
        <v>45</v>
      </c>
      <c r="D26" s="63"/>
      <c r="E26" s="80">
        <v>745089</v>
      </c>
      <c r="F26" s="79">
        <v>325121</v>
      </c>
      <c r="G26" s="78"/>
      <c r="H26" s="77"/>
      <c r="I26" s="77"/>
      <c r="J26" s="76"/>
      <c r="K26" s="81" t="s">
        <v>43</v>
      </c>
      <c r="L26" s="75"/>
      <c r="M26" s="70">
        <v>6843</v>
      </c>
      <c r="N26" s="74" t="s">
        <v>13</v>
      </c>
      <c r="O26" s="73"/>
      <c r="P26" s="72"/>
      <c r="Q26" s="72"/>
      <c r="R26" s="71"/>
      <c r="S26" s="81" t="s">
        <v>44</v>
      </c>
      <c r="T26" s="75"/>
      <c r="U26" s="70">
        <v>5604547</v>
      </c>
      <c r="V26" s="74">
        <v>7261666</v>
      </c>
    </row>
    <row r="27" spans="3:22" ht="10.5" customHeight="1">
      <c r="C27" s="63"/>
      <c r="D27" s="75"/>
      <c r="E27" s="80"/>
      <c r="F27" s="79"/>
      <c r="G27" s="78"/>
      <c r="H27" s="77"/>
      <c r="I27" s="77"/>
      <c r="J27" s="76"/>
      <c r="K27" s="81" t="s">
        <v>46</v>
      </c>
      <c r="L27" s="75"/>
      <c r="M27" s="85">
        <v>15304</v>
      </c>
      <c r="N27" s="74" t="s">
        <v>13</v>
      </c>
      <c r="O27" s="73"/>
      <c r="P27" s="72"/>
      <c r="Q27" s="72"/>
      <c r="R27" s="71"/>
      <c r="S27" s="81" t="s">
        <v>47</v>
      </c>
      <c r="T27" s="75"/>
      <c r="U27" s="70">
        <v>7335</v>
      </c>
      <c r="V27" s="74">
        <v>26433</v>
      </c>
    </row>
    <row r="28" spans="3:22" ht="10.5" customHeight="1">
      <c r="C28" s="81" t="s">
        <v>48</v>
      </c>
      <c r="D28" s="75"/>
      <c r="E28" s="80">
        <v>963425</v>
      </c>
      <c r="F28" s="79">
        <v>1231173</v>
      </c>
      <c r="G28" s="78"/>
      <c r="H28" s="77"/>
      <c r="I28" s="77"/>
      <c r="J28" s="76"/>
      <c r="L28" s="63"/>
      <c r="M28" s="70"/>
      <c r="N28" s="74"/>
      <c r="O28" s="82"/>
      <c r="P28" s="72"/>
      <c r="Q28" s="72"/>
      <c r="R28" s="71"/>
      <c r="S28" s="81" t="s">
        <v>49</v>
      </c>
      <c r="T28" s="75"/>
      <c r="U28" s="70">
        <v>21733</v>
      </c>
      <c r="V28" s="74">
        <v>1493</v>
      </c>
    </row>
    <row r="29" spans="3:22" ht="10.5" customHeight="1">
      <c r="C29" s="81" t="s">
        <v>50</v>
      </c>
      <c r="D29" s="75"/>
      <c r="E29" s="80">
        <v>33712</v>
      </c>
      <c r="F29" s="79">
        <v>7380</v>
      </c>
      <c r="G29" s="78"/>
      <c r="H29" s="77"/>
      <c r="I29" s="77"/>
      <c r="J29" s="76"/>
      <c r="K29" s="81" t="s">
        <v>51</v>
      </c>
      <c r="L29" s="75"/>
      <c r="M29" s="70">
        <v>133179</v>
      </c>
      <c r="N29" s="74">
        <v>28001</v>
      </c>
      <c r="O29" s="82"/>
      <c r="P29" s="72"/>
      <c r="Q29" s="72"/>
      <c r="R29" s="71"/>
      <c r="S29" s="81" t="s">
        <v>52</v>
      </c>
      <c r="T29" s="75"/>
      <c r="U29" s="70">
        <v>17990</v>
      </c>
      <c r="V29" s="74">
        <v>255</v>
      </c>
    </row>
    <row r="30" spans="3:22" ht="10.5" customHeight="1">
      <c r="C30" s="81" t="s">
        <v>53</v>
      </c>
      <c r="D30" s="75"/>
      <c r="E30" s="80">
        <v>508236</v>
      </c>
      <c r="F30" s="79">
        <v>4924000</v>
      </c>
      <c r="G30" s="78"/>
      <c r="H30" s="77"/>
      <c r="I30" s="77"/>
      <c r="J30" s="76"/>
      <c r="K30" s="81" t="s">
        <v>54</v>
      </c>
      <c r="L30" s="75"/>
      <c r="M30" s="70">
        <v>44287</v>
      </c>
      <c r="N30" s="74" t="s">
        <v>13</v>
      </c>
      <c r="O30" s="73"/>
      <c r="P30" s="72"/>
      <c r="Q30" s="72"/>
      <c r="R30" s="71"/>
      <c r="T30" s="63"/>
      <c r="U30" s="70"/>
      <c r="V30" s="74"/>
    </row>
    <row r="31" spans="3:22" ht="10.5" customHeight="1">
      <c r="C31" s="81" t="s">
        <v>60</v>
      </c>
      <c r="D31" s="75"/>
      <c r="E31" s="80">
        <v>63309</v>
      </c>
      <c r="F31" s="84">
        <v>18585</v>
      </c>
      <c r="G31" s="83"/>
      <c r="H31" s="77"/>
      <c r="I31" s="77"/>
      <c r="J31" s="76"/>
      <c r="K31" s="81" t="s">
        <v>56</v>
      </c>
      <c r="L31" s="75"/>
      <c r="M31" s="70">
        <v>1131</v>
      </c>
      <c r="N31" s="74" t="s">
        <v>13</v>
      </c>
      <c r="O31" s="82"/>
      <c r="P31" s="72"/>
      <c r="Q31" s="72"/>
      <c r="R31" s="71"/>
      <c r="S31" s="81" t="s">
        <v>172</v>
      </c>
      <c r="T31" s="75"/>
      <c r="U31" s="85" t="s">
        <v>13</v>
      </c>
      <c r="V31" s="74">
        <v>2008</v>
      </c>
    </row>
    <row r="32" spans="3:22" ht="10.5" customHeight="1">
      <c r="C32" s="81" t="s">
        <v>63</v>
      </c>
      <c r="D32" s="63"/>
      <c r="E32" s="80">
        <v>81591</v>
      </c>
      <c r="F32" s="79">
        <v>2183258</v>
      </c>
      <c r="G32" s="78"/>
      <c r="H32" s="77"/>
      <c r="I32" s="77"/>
      <c r="J32" s="76"/>
      <c r="K32" s="81" t="s">
        <v>58</v>
      </c>
      <c r="L32" s="75"/>
      <c r="M32" s="70">
        <v>7077</v>
      </c>
      <c r="N32" s="74" t="s">
        <v>13</v>
      </c>
      <c r="O32" s="82"/>
      <c r="P32" s="72"/>
      <c r="Q32" s="72"/>
      <c r="R32" s="71"/>
      <c r="S32" s="91" t="s">
        <v>57</v>
      </c>
      <c r="T32" s="75"/>
      <c r="U32" s="70">
        <v>12914</v>
      </c>
      <c r="V32" s="74">
        <v>425</v>
      </c>
    </row>
    <row r="33" spans="3:22" ht="10.5" customHeight="1">
      <c r="C33" s="63"/>
      <c r="D33" s="75"/>
      <c r="E33" s="80"/>
      <c r="F33" s="79"/>
      <c r="G33" s="78"/>
      <c r="H33" s="77"/>
      <c r="I33" s="77"/>
      <c r="J33" s="76"/>
      <c r="K33" s="81" t="s">
        <v>61</v>
      </c>
      <c r="L33" s="75"/>
      <c r="M33" s="70">
        <v>1731</v>
      </c>
      <c r="N33" s="74" t="s">
        <v>13</v>
      </c>
      <c r="O33" s="73"/>
      <c r="P33" s="72"/>
      <c r="Q33" s="72"/>
      <c r="R33" s="71"/>
      <c r="S33" s="81" t="s">
        <v>59</v>
      </c>
      <c r="T33" s="75"/>
      <c r="U33" s="70">
        <v>18389</v>
      </c>
      <c r="V33" s="74" t="s">
        <v>13</v>
      </c>
    </row>
    <row r="34" spans="3:22" ht="10.5" customHeight="1">
      <c r="C34" s="81" t="s">
        <v>65</v>
      </c>
      <c r="D34" s="75"/>
      <c r="E34" s="80">
        <v>61437</v>
      </c>
      <c r="F34" s="79">
        <v>3468</v>
      </c>
      <c r="G34" s="78"/>
      <c r="H34" s="77"/>
      <c r="I34" s="77"/>
      <c r="J34" s="76"/>
      <c r="L34" s="63"/>
      <c r="M34" s="70"/>
      <c r="N34" s="74"/>
      <c r="O34" s="82"/>
      <c r="P34" s="72"/>
      <c r="Q34" s="72"/>
      <c r="R34" s="71"/>
      <c r="S34" s="81" t="s">
        <v>62</v>
      </c>
      <c r="T34" s="75"/>
      <c r="U34" s="70">
        <v>21556</v>
      </c>
      <c r="V34" s="74">
        <v>410</v>
      </c>
    </row>
    <row r="35" spans="3:22" ht="10.5" customHeight="1">
      <c r="C35" s="81" t="s">
        <v>68</v>
      </c>
      <c r="D35" s="75"/>
      <c r="E35" s="80">
        <v>152294</v>
      </c>
      <c r="F35" s="79">
        <v>28199</v>
      </c>
      <c r="G35" s="78"/>
      <c r="H35" s="77"/>
      <c r="I35" s="77"/>
      <c r="J35" s="76"/>
      <c r="K35" s="81" t="s">
        <v>66</v>
      </c>
      <c r="L35" s="75"/>
      <c r="M35" s="70">
        <v>2747</v>
      </c>
      <c r="N35" s="74" t="s">
        <v>13</v>
      </c>
      <c r="O35" s="73"/>
      <c r="P35" s="72"/>
      <c r="Q35" s="72"/>
      <c r="R35" s="71"/>
      <c r="S35" s="81" t="s">
        <v>64</v>
      </c>
      <c r="T35" s="75"/>
      <c r="U35" s="70">
        <v>144887</v>
      </c>
      <c r="V35" s="74">
        <v>8208</v>
      </c>
    </row>
    <row r="36" spans="3:22" ht="10.5" customHeight="1">
      <c r="C36" s="81" t="s">
        <v>70</v>
      </c>
      <c r="D36" s="75"/>
      <c r="E36" s="80">
        <v>545</v>
      </c>
      <c r="F36" s="84" t="s">
        <v>13</v>
      </c>
      <c r="G36" s="78"/>
      <c r="H36" s="77"/>
      <c r="I36" s="77"/>
      <c r="J36" s="76"/>
      <c r="K36" s="81" t="s">
        <v>71</v>
      </c>
      <c r="L36" s="75"/>
      <c r="M36" s="70">
        <v>3273</v>
      </c>
      <c r="N36" s="74" t="s">
        <v>13</v>
      </c>
      <c r="O36" s="73"/>
      <c r="P36" s="72"/>
      <c r="Q36" s="72"/>
      <c r="R36" s="71"/>
      <c r="T36" s="63"/>
      <c r="U36" s="70"/>
      <c r="V36" s="74"/>
    </row>
    <row r="37" spans="3:22" ht="10.5" customHeight="1">
      <c r="C37" s="91" t="s">
        <v>75</v>
      </c>
      <c r="D37" s="75"/>
      <c r="E37" s="80">
        <v>90378</v>
      </c>
      <c r="F37" s="84" t="s">
        <v>13</v>
      </c>
      <c r="G37" s="83"/>
      <c r="H37" s="77"/>
      <c r="I37" s="77"/>
      <c r="J37" s="76"/>
      <c r="K37" s="81" t="s">
        <v>73</v>
      </c>
      <c r="L37" s="75"/>
      <c r="M37" s="70">
        <v>401</v>
      </c>
      <c r="N37" s="74" t="s">
        <v>13</v>
      </c>
      <c r="O37" s="73"/>
      <c r="P37" s="72"/>
      <c r="Q37" s="72"/>
      <c r="R37" s="71"/>
      <c r="S37" s="81" t="s">
        <v>67</v>
      </c>
      <c r="T37" s="75"/>
      <c r="U37" s="70">
        <v>3801</v>
      </c>
      <c r="V37" s="74" t="s">
        <v>13</v>
      </c>
    </row>
    <row r="38" spans="3:22" ht="10.5" customHeight="1">
      <c r="C38" s="81" t="s">
        <v>78</v>
      </c>
      <c r="D38" s="63"/>
      <c r="E38" s="80">
        <v>12248</v>
      </c>
      <c r="F38" s="79">
        <v>1162589</v>
      </c>
      <c r="G38" s="78"/>
      <c r="H38" s="77"/>
      <c r="I38" s="77"/>
      <c r="J38" s="76"/>
      <c r="K38" s="81" t="s">
        <v>171</v>
      </c>
      <c r="L38" s="75"/>
      <c r="M38" s="70">
        <v>280</v>
      </c>
      <c r="N38" s="74" t="s">
        <v>13</v>
      </c>
      <c r="O38" s="73"/>
      <c r="P38" s="72"/>
      <c r="Q38" s="72"/>
      <c r="R38" s="71"/>
      <c r="S38" s="81" t="s">
        <v>72</v>
      </c>
      <c r="T38" s="75"/>
      <c r="U38" s="70">
        <v>5740</v>
      </c>
      <c r="V38" s="74">
        <v>321</v>
      </c>
    </row>
    <row r="39" spans="3:22" ht="10.5" customHeight="1">
      <c r="C39" s="63"/>
      <c r="D39" s="75"/>
      <c r="E39" s="80"/>
      <c r="F39" s="84"/>
      <c r="G39" s="83"/>
      <c r="H39" s="77"/>
      <c r="I39" s="77"/>
      <c r="J39" s="76"/>
      <c r="K39" s="86" t="s">
        <v>76</v>
      </c>
      <c r="L39" s="75"/>
      <c r="M39" s="70">
        <v>32081</v>
      </c>
      <c r="N39" s="74" t="s">
        <v>13</v>
      </c>
      <c r="O39" s="73"/>
      <c r="P39" s="72"/>
      <c r="Q39" s="72"/>
      <c r="R39" s="71"/>
      <c r="S39" s="81" t="s">
        <v>74</v>
      </c>
      <c r="T39" s="75"/>
      <c r="U39" s="70">
        <v>191327</v>
      </c>
      <c r="V39" s="74">
        <v>3641</v>
      </c>
    </row>
    <row r="40" spans="3:22" ht="10.5" customHeight="1">
      <c r="C40" s="81" t="s">
        <v>80</v>
      </c>
      <c r="D40" s="75"/>
      <c r="E40" s="80">
        <v>122134</v>
      </c>
      <c r="F40" s="79">
        <v>568085</v>
      </c>
      <c r="G40" s="78"/>
      <c r="H40" s="77"/>
      <c r="I40" s="77"/>
      <c r="J40" s="76"/>
      <c r="L40" s="63"/>
      <c r="M40" s="70"/>
      <c r="N40" s="74"/>
      <c r="O40" s="82"/>
      <c r="P40" s="72"/>
      <c r="Q40" s="72"/>
      <c r="R40" s="71"/>
      <c r="S40" s="106" t="s">
        <v>77</v>
      </c>
      <c r="T40" s="75"/>
      <c r="U40" s="70">
        <v>2819</v>
      </c>
      <c r="V40" s="74" t="s">
        <v>13</v>
      </c>
    </row>
    <row r="41" spans="3:22" ht="10.5" customHeight="1">
      <c r="C41" s="91" t="s">
        <v>83</v>
      </c>
      <c r="D41" s="75"/>
      <c r="E41" s="80">
        <v>838505</v>
      </c>
      <c r="F41" s="79">
        <v>2418542</v>
      </c>
      <c r="G41" s="78"/>
      <c r="H41" s="77"/>
      <c r="I41" s="77"/>
      <c r="J41" s="76"/>
      <c r="K41" s="81" t="s">
        <v>81</v>
      </c>
      <c r="L41" s="75"/>
      <c r="M41" s="70">
        <v>23244</v>
      </c>
      <c r="N41" s="74" t="s">
        <v>13</v>
      </c>
      <c r="O41" s="73"/>
      <c r="P41" s="72"/>
      <c r="Q41" s="72"/>
      <c r="R41" s="71"/>
      <c r="S41" s="81" t="s">
        <v>79</v>
      </c>
      <c r="T41" s="75"/>
      <c r="U41" s="70">
        <v>24286</v>
      </c>
      <c r="V41" s="74" t="s">
        <v>13</v>
      </c>
    </row>
    <row r="42" spans="3:22" ht="10.5" customHeight="1">
      <c r="C42" s="81" t="s">
        <v>85</v>
      </c>
      <c r="D42" s="75"/>
      <c r="E42" s="80">
        <v>83015</v>
      </c>
      <c r="F42" s="79">
        <v>824240</v>
      </c>
      <c r="G42" s="78"/>
      <c r="H42" s="77"/>
      <c r="I42" s="77"/>
      <c r="J42" s="76"/>
      <c r="K42" s="81" t="s">
        <v>84</v>
      </c>
      <c r="L42" s="75"/>
      <c r="M42" s="70">
        <v>4379</v>
      </c>
      <c r="N42" s="74" t="s">
        <v>13</v>
      </c>
      <c r="O42" s="73"/>
      <c r="P42" s="72"/>
      <c r="Q42" s="72"/>
      <c r="R42" s="71"/>
      <c r="T42" s="63"/>
      <c r="U42" s="70"/>
      <c r="V42" s="74"/>
    </row>
    <row r="43" spans="3:22" ht="10.5" customHeight="1">
      <c r="C43" s="81" t="s">
        <v>170</v>
      </c>
      <c r="D43" s="75"/>
      <c r="E43" s="80">
        <v>383055</v>
      </c>
      <c r="F43" s="79">
        <v>1234974</v>
      </c>
      <c r="G43" s="78"/>
      <c r="H43" s="77"/>
      <c r="I43" s="77"/>
      <c r="J43" s="76"/>
      <c r="K43" s="81" t="s">
        <v>86</v>
      </c>
      <c r="L43" s="75"/>
      <c r="M43" s="70">
        <v>5804</v>
      </c>
      <c r="N43" s="74" t="s">
        <v>13</v>
      </c>
      <c r="O43" s="73"/>
      <c r="P43" s="72"/>
      <c r="Q43" s="72"/>
      <c r="R43" s="71"/>
      <c r="S43" s="81" t="s">
        <v>82</v>
      </c>
      <c r="T43" s="75"/>
      <c r="U43" s="70">
        <v>26837</v>
      </c>
      <c r="V43" s="74" t="s">
        <v>13</v>
      </c>
    </row>
    <row r="44" spans="3:22" ht="10.5" customHeight="1">
      <c r="C44" s="101" t="s">
        <v>93</v>
      </c>
      <c r="D44" s="63"/>
      <c r="E44" s="80">
        <v>515824</v>
      </c>
      <c r="F44" s="79">
        <v>2548323</v>
      </c>
      <c r="G44" s="78"/>
      <c r="H44" s="77"/>
      <c r="I44" s="77"/>
      <c r="J44" s="76"/>
      <c r="K44" s="81" t="s">
        <v>88</v>
      </c>
      <c r="L44" s="75"/>
      <c r="M44" s="70">
        <v>37210</v>
      </c>
      <c r="N44" s="74" t="s">
        <v>13</v>
      </c>
      <c r="O44" s="82"/>
      <c r="P44" s="72"/>
      <c r="Q44" s="72"/>
      <c r="R44" s="71"/>
      <c r="S44" s="81" t="s">
        <v>87</v>
      </c>
      <c r="T44" s="75"/>
      <c r="U44" s="70">
        <v>4629</v>
      </c>
      <c r="V44" s="74" t="s">
        <v>13</v>
      </c>
    </row>
    <row r="45" spans="3:22" ht="10.5" customHeight="1">
      <c r="C45" s="63"/>
      <c r="D45" s="63"/>
      <c r="E45" s="80"/>
      <c r="F45" s="79"/>
      <c r="G45" s="78"/>
      <c r="H45" s="77"/>
      <c r="I45" s="77"/>
      <c r="J45" s="76"/>
      <c r="K45" s="81" t="s">
        <v>91</v>
      </c>
      <c r="L45" s="75"/>
      <c r="M45" s="85">
        <v>14815</v>
      </c>
      <c r="N45" s="74">
        <v>23275</v>
      </c>
      <c r="O45" s="82"/>
      <c r="P45" s="72"/>
      <c r="Q45" s="72"/>
      <c r="R45" s="71"/>
      <c r="S45" s="81" t="s">
        <v>89</v>
      </c>
      <c r="T45" s="75"/>
      <c r="U45" s="70">
        <v>2805</v>
      </c>
      <c r="V45" s="74">
        <v>4936</v>
      </c>
    </row>
    <row r="46" spans="3:22" ht="10.5" customHeight="1">
      <c r="C46" s="81" t="s">
        <v>95</v>
      </c>
      <c r="D46" s="75"/>
      <c r="E46" s="80">
        <v>16121</v>
      </c>
      <c r="F46" s="79">
        <v>80049</v>
      </c>
      <c r="G46" s="78"/>
      <c r="H46" s="77"/>
      <c r="I46" s="77"/>
      <c r="J46" s="76"/>
      <c r="L46" s="63"/>
      <c r="M46" s="85"/>
      <c r="N46" s="74"/>
      <c r="O46" s="82"/>
      <c r="P46" s="72"/>
      <c r="Q46" s="72"/>
      <c r="R46" s="71"/>
      <c r="S46" s="81" t="s">
        <v>92</v>
      </c>
      <c r="T46" s="75"/>
      <c r="U46" s="70">
        <v>7971</v>
      </c>
      <c r="V46" s="74" t="s">
        <v>13</v>
      </c>
    </row>
    <row r="47" spans="3:22" ht="10.5" customHeight="1">
      <c r="C47" s="81" t="s">
        <v>98</v>
      </c>
      <c r="D47" s="75"/>
      <c r="E47" s="80">
        <v>47917</v>
      </c>
      <c r="F47" s="79">
        <v>5910</v>
      </c>
      <c r="G47" s="78"/>
      <c r="H47" s="77"/>
      <c r="I47" s="77"/>
      <c r="J47" s="76"/>
      <c r="K47" s="81" t="s">
        <v>169</v>
      </c>
      <c r="L47" s="75"/>
      <c r="M47" s="85" t="s">
        <v>13</v>
      </c>
      <c r="N47" s="74">
        <v>1002</v>
      </c>
      <c r="O47" s="82"/>
      <c r="P47" s="72"/>
      <c r="Q47" s="72"/>
      <c r="R47" s="71"/>
      <c r="S47" s="91" t="s">
        <v>94</v>
      </c>
      <c r="T47" s="75"/>
      <c r="U47" s="70">
        <v>28341</v>
      </c>
      <c r="V47" s="74" t="s">
        <v>13</v>
      </c>
    </row>
    <row r="48" spans="3:22" ht="10.5" customHeight="1">
      <c r="C48" s="81" t="s">
        <v>100</v>
      </c>
      <c r="D48" s="75"/>
      <c r="E48" s="80">
        <v>99802</v>
      </c>
      <c r="F48" s="84">
        <v>10000</v>
      </c>
      <c r="G48" s="90"/>
      <c r="H48" s="89"/>
      <c r="I48" s="89"/>
      <c r="J48" s="88"/>
      <c r="K48" s="81" t="s">
        <v>96</v>
      </c>
      <c r="L48" s="75"/>
      <c r="M48" s="85">
        <v>22983</v>
      </c>
      <c r="N48" s="74">
        <v>9896</v>
      </c>
      <c r="O48" s="82"/>
      <c r="P48" s="72"/>
      <c r="Q48" s="72"/>
      <c r="R48" s="71"/>
      <c r="T48" s="63"/>
      <c r="U48" s="70"/>
      <c r="V48" s="74"/>
    </row>
    <row r="49" spans="2:22" ht="10.5" customHeight="1">
      <c r="C49" s="81" t="s">
        <v>106</v>
      </c>
      <c r="D49" s="75"/>
      <c r="E49" s="80">
        <v>46643</v>
      </c>
      <c r="F49" s="84">
        <v>3021</v>
      </c>
      <c r="G49" s="90"/>
      <c r="H49" s="89"/>
      <c r="I49" s="89"/>
      <c r="J49" s="88"/>
      <c r="K49" s="81" t="s">
        <v>99</v>
      </c>
      <c r="L49" s="75"/>
      <c r="M49" s="85">
        <v>2872</v>
      </c>
      <c r="N49" s="74">
        <v>2916</v>
      </c>
      <c r="O49" s="73"/>
      <c r="P49" s="72"/>
      <c r="Q49" s="72"/>
      <c r="R49" s="71"/>
      <c r="S49" s="81" t="s">
        <v>97</v>
      </c>
      <c r="T49" s="75"/>
      <c r="U49" s="70">
        <v>216545</v>
      </c>
      <c r="V49" s="74" t="s">
        <v>13</v>
      </c>
    </row>
    <row r="50" spans="2:22" ht="10.5" customHeight="1">
      <c r="C50" s="91" t="s">
        <v>109</v>
      </c>
      <c r="D50" s="63"/>
      <c r="E50" s="80">
        <v>5872</v>
      </c>
      <c r="F50" s="84" t="s">
        <v>13</v>
      </c>
      <c r="G50" s="90"/>
      <c r="H50" s="89"/>
      <c r="I50" s="89"/>
      <c r="J50" s="88"/>
      <c r="K50" s="81" t="s">
        <v>101</v>
      </c>
      <c r="L50" s="75"/>
      <c r="M50" s="85">
        <v>7382</v>
      </c>
      <c r="N50" s="74" t="s">
        <v>13</v>
      </c>
      <c r="O50" s="73"/>
      <c r="P50" s="72"/>
      <c r="Q50" s="72"/>
      <c r="R50" s="71"/>
      <c r="S50" s="101" t="s">
        <v>102</v>
      </c>
      <c r="T50" s="63"/>
      <c r="U50" s="70">
        <v>368</v>
      </c>
      <c r="V50" s="74" t="s">
        <v>13</v>
      </c>
    </row>
    <row r="51" spans="2:22" ht="10.5" customHeight="1">
      <c r="D51" s="75"/>
      <c r="E51" s="80"/>
      <c r="F51" s="84"/>
      <c r="G51" s="90"/>
      <c r="H51" s="89"/>
      <c r="I51" s="89"/>
      <c r="J51" s="88"/>
      <c r="K51" s="81" t="s">
        <v>104</v>
      </c>
      <c r="L51" s="75"/>
      <c r="M51" s="85">
        <v>13848</v>
      </c>
      <c r="N51" s="74" t="s">
        <v>13</v>
      </c>
      <c r="O51" s="73"/>
      <c r="P51" s="72"/>
      <c r="Q51" s="72"/>
      <c r="R51" s="71"/>
      <c r="S51" s="102" t="s">
        <v>105</v>
      </c>
      <c r="T51" s="75"/>
      <c r="U51" s="70">
        <v>21834</v>
      </c>
      <c r="V51" s="74" t="s">
        <v>13</v>
      </c>
    </row>
    <row r="52" spans="2:22" ht="10.5" customHeight="1">
      <c r="C52" s="81" t="s">
        <v>111</v>
      </c>
      <c r="D52" s="75"/>
      <c r="E52" s="80">
        <v>26193</v>
      </c>
      <c r="F52" s="84" t="s">
        <v>13</v>
      </c>
      <c r="G52" s="83"/>
      <c r="H52" s="89"/>
      <c r="I52" s="89"/>
      <c r="J52" s="88"/>
      <c r="L52" s="63"/>
      <c r="M52" s="85"/>
      <c r="N52" s="74"/>
      <c r="O52" s="82"/>
      <c r="P52" s="72"/>
      <c r="Q52" s="72"/>
      <c r="R52" s="71"/>
      <c r="S52" s="81" t="s">
        <v>108</v>
      </c>
      <c r="T52" s="75"/>
      <c r="U52" s="70">
        <v>4466</v>
      </c>
      <c r="V52" s="74" t="s">
        <v>13</v>
      </c>
    </row>
    <row r="53" spans="2:22" ht="10.5" customHeight="1">
      <c r="C53" s="81" t="s">
        <v>114</v>
      </c>
      <c r="D53" s="75"/>
      <c r="E53" s="80">
        <v>25859</v>
      </c>
      <c r="F53" s="84">
        <v>46551</v>
      </c>
      <c r="G53" s="83"/>
      <c r="H53" s="89"/>
      <c r="I53" s="89"/>
      <c r="J53" s="88"/>
      <c r="K53" s="81" t="s">
        <v>112</v>
      </c>
      <c r="L53" s="75"/>
      <c r="M53" s="70">
        <v>505034</v>
      </c>
      <c r="N53" s="74">
        <v>381002</v>
      </c>
      <c r="O53" s="82"/>
      <c r="P53" s="72"/>
      <c r="Q53" s="72"/>
      <c r="R53" s="71"/>
      <c r="S53" s="81" t="s">
        <v>110</v>
      </c>
      <c r="T53" s="75"/>
      <c r="U53" s="70">
        <v>14805</v>
      </c>
      <c r="V53" s="74" t="s">
        <v>13</v>
      </c>
    </row>
    <row r="54" spans="2:22" ht="10.5" customHeight="1">
      <c r="C54" s="81" t="s">
        <v>116</v>
      </c>
      <c r="D54" s="75"/>
      <c r="E54" s="80">
        <v>46795</v>
      </c>
      <c r="F54" s="84" t="s">
        <v>13</v>
      </c>
      <c r="G54" s="78"/>
      <c r="H54" s="77"/>
      <c r="I54" s="77"/>
      <c r="J54" s="76"/>
      <c r="K54" s="81" t="s">
        <v>115</v>
      </c>
      <c r="L54" s="75"/>
      <c r="M54" s="70">
        <v>4748</v>
      </c>
      <c r="N54" s="74">
        <v>10137</v>
      </c>
      <c r="O54" s="82"/>
      <c r="P54" s="72"/>
      <c r="Q54" s="72"/>
      <c r="R54" s="71"/>
      <c r="T54" s="63"/>
      <c r="U54" s="70"/>
      <c r="V54" s="74"/>
    </row>
    <row r="55" spans="2:22" ht="10.5" customHeight="1">
      <c r="D55" s="75"/>
      <c r="E55" s="80"/>
      <c r="F55" s="84"/>
      <c r="G55" s="83"/>
      <c r="H55" s="77"/>
      <c r="I55" s="77"/>
      <c r="J55" s="76"/>
      <c r="K55" s="81" t="s">
        <v>117</v>
      </c>
      <c r="L55" s="75"/>
      <c r="M55" s="70">
        <v>5861</v>
      </c>
      <c r="N55" s="74" t="s">
        <v>13</v>
      </c>
      <c r="O55" s="73"/>
      <c r="P55" s="72"/>
      <c r="Q55" s="72"/>
      <c r="R55" s="71"/>
      <c r="S55" s="81" t="s">
        <v>113</v>
      </c>
      <c r="T55" s="75"/>
      <c r="U55" s="70">
        <v>7847</v>
      </c>
      <c r="V55" s="74" t="s">
        <v>13</v>
      </c>
    </row>
    <row r="56" spans="2:22" ht="10.5" customHeight="1">
      <c r="C56" s="63"/>
      <c r="D56" s="63"/>
      <c r="E56" s="80"/>
      <c r="F56" s="79"/>
      <c r="G56" s="78"/>
      <c r="H56" s="77"/>
      <c r="I56" s="77"/>
      <c r="J56" s="76"/>
      <c r="K56" s="81" t="s">
        <v>119</v>
      </c>
      <c r="L56" s="75"/>
      <c r="M56" s="70">
        <v>18011</v>
      </c>
      <c r="N56" s="74">
        <v>10</v>
      </c>
      <c r="O56" s="73"/>
      <c r="P56" s="72"/>
      <c r="Q56" s="72"/>
      <c r="R56" s="71"/>
      <c r="S56" s="86" t="s">
        <v>118</v>
      </c>
      <c r="T56" s="75"/>
      <c r="U56" s="70">
        <v>4722</v>
      </c>
      <c r="V56" s="74" t="s">
        <v>13</v>
      </c>
    </row>
    <row r="57" spans="2:22" ht="10.5" customHeight="1">
      <c r="B57" s="494" t="s">
        <v>168</v>
      </c>
      <c r="C57" s="494"/>
      <c r="D57" s="75"/>
      <c r="E57" s="104">
        <f>SUM(E59:E75,M11:M18)</f>
        <v>5682898</v>
      </c>
      <c r="F57" s="93">
        <f>SUM(F59:F75,N11:N18)</f>
        <v>1854583</v>
      </c>
      <c r="G57" s="103"/>
      <c r="H57" s="77"/>
      <c r="I57" s="77"/>
      <c r="J57" s="76"/>
      <c r="K57" s="81" t="s">
        <v>121</v>
      </c>
      <c r="L57" s="75"/>
      <c r="M57" s="70">
        <v>2476</v>
      </c>
      <c r="N57" s="74" t="s">
        <v>13</v>
      </c>
      <c r="O57" s="73"/>
      <c r="P57" s="72"/>
      <c r="Q57" s="72"/>
      <c r="R57" s="71"/>
      <c r="S57" s="81" t="s">
        <v>120</v>
      </c>
      <c r="T57" s="75"/>
      <c r="U57" s="70">
        <v>20382</v>
      </c>
      <c r="V57" s="74" t="s">
        <v>13</v>
      </c>
    </row>
    <row r="58" spans="2:22" ht="10.5" customHeight="1">
      <c r="C58" s="63"/>
      <c r="D58" s="63"/>
      <c r="E58" s="80"/>
      <c r="F58" s="79"/>
      <c r="G58" s="78"/>
      <c r="H58" s="77"/>
      <c r="I58" s="77"/>
      <c r="J58" s="76"/>
      <c r="L58" s="63"/>
      <c r="M58" s="70"/>
      <c r="N58" s="74"/>
      <c r="O58" s="82"/>
      <c r="P58" s="72"/>
      <c r="Q58" s="72"/>
      <c r="R58" s="71"/>
      <c r="S58" s="102" t="s">
        <v>122</v>
      </c>
      <c r="T58" s="63"/>
      <c r="U58" s="70">
        <v>9754</v>
      </c>
      <c r="V58" s="74" t="s">
        <v>13</v>
      </c>
    </row>
    <row r="59" spans="2:22" ht="10.5" customHeight="1">
      <c r="C59" s="101" t="s">
        <v>123</v>
      </c>
      <c r="D59" s="75"/>
      <c r="E59" s="100">
        <v>102</v>
      </c>
      <c r="F59" s="84" t="s">
        <v>13</v>
      </c>
      <c r="G59" s="78"/>
      <c r="H59" s="77"/>
      <c r="I59" s="77"/>
      <c r="J59" s="76"/>
      <c r="K59" s="99" t="s">
        <v>124</v>
      </c>
      <c r="L59" s="75"/>
      <c r="M59" s="70">
        <v>10781</v>
      </c>
      <c r="N59" s="74" t="s">
        <v>13</v>
      </c>
      <c r="O59" s="73"/>
      <c r="P59" s="72"/>
      <c r="Q59" s="72"/>
      <c r="T59" s="75"/>
      <c r="U59" s="70"/>
      <c r="V59" s="98"/>
    </row>
    <row r="60" spans="2:22" ht="10.5" customHeight="1">
      <c r="C60" s="81" t="s">
        <v>125</v>
      </c>
      <c r="D60" s="75"/>
      <c r="E60" s="80">
        <v>134638</v>
      </c>
      <c r="F60" s="79">
        <v>1256</v>
      </c>
      <c r="G60" s="78"/>
      <c r="H60" s="77"/>
      <c r="I60" s="77"/>
      <c r="J60" s="76"/>
      <c r="K60" s="81" t="s">
        <v>126</v>
      </c>
      <c r="L60" s="75"/>
      <c r="M60" s="70">
        <v>24395</v>
      </c>
      <c r="N60" s="74" t="s">
        <v>13</v>
      </c>
      <c r="O60" s="73"/>
      <c r="P60" s="72"/>
      <c r="Q60" s="72"/>
      <c r="R60" s="71"/>
      <c r="S60" s="63"/>
      <c r="T60" s="63"/>
      <c r="U60" s="70"/>
      <c r="V60" s="74"/>
    </row>
    <row r="61" spans="2:22" ht="10.5" customHeight="1">
      <c r="C61" s="81" t="s">
        <v>127</v>
      </c>
      <c r="D61" s="75"/>
      <c r="E61" s="80">
        <v>82693</v>
      </c>
      <c r="F61" s="79">
        <v>132925</v>
      </c>
      <c r="G61" s="78"/>
      <c r="H61" s="77"/>
      <c r="I61" s="77"/>
      <c r="J61" s="76"/>
      <c r="K61" s="81" t="s">
        <v>128</v>
      </c>
      <c r="L61" s="75"/>
      <c r="M61" s="70">
        <v>13279</v>
      </c>
      <c r="N61" s="74" t="s">
        <v>13</v>
      </c>
      <c r="O61" s="73"/>
      <c r="P61" s="72"/>
      <c r="Q61" s="72"/>
      <c r="R61" s="493" t="s">
        <v>167</v>
      </c>
      <c r="S61" s="493"/>
      <c r="T61" s="75"/>
      <c r="U61" s="94">
        <f>SUM(U63:U73)</f>
        <v>797684</v>
      </c>
      <c r="V61" s="96">
        <f>SUM(V63:V73)</f>
        <v>3031759</v>
      </c>
    </row>
    <row r="62" spans="2:22" ht="10.5" customHeight="1">
      <c r="C62" s="81" t="s">
        <v>130</v>
      </c>
      <c r="D62" s="75"/>
      <c r="E62" s="80">
        <v>5249</v>
      </c>
      <c r="F62" s="84" t="s">
        <v>13</v>
      </c>
      <c r="G62" s="83"/>
      <c r="H62" s="77"/>
      <c r="I62" s="77"/>
      <c r="J62" s="76"/>
      <c r="K62" s="81" t="s">
        <v>131</v>
      </c>
      <c r="L62" s="75"/>
      <c r="M62" s="70">
        <v>93517</v>
      </c>
      <c r="N62" s="74">
        <v>4</v>
      </c>
      <c r="O62" s="82"/>
      <c r="P62" s="72"/>
      <c r="Q62" s="72"/>
      <c r="R62" s="71"/>
      <c r="T62" s="75"/>
      <c r="U62" s="70"/>
      <c r="V62" s="74"/>
    </row>
    <row r="63" spans="2:22" ht="10.5" customHeight="1">
      <c r="C63" s="81" t="s">
        <v>133</v>
      </c>
      <c r="D63" s="75"/>
      <c r="E63" s="80">
        <v>698995</v>
      </c>
      <c r="F63" s="79">
        <v>155467</v>
      </c>
      <c r="G63" s="78"/>
      <c r="H63" s="77"/>
      <c r="I63" s="77"/>
      <c r="J63" s="76"/>
      <c r="K63" s="81" t="s">
        <v>134</v>
      </c>
      <c r="L63" s="75"/>
      <c r="M63" s="70">
        <v>67528</v>
      </c>
      <c r="N63" s="74">
        <v>2224</v>
      </c>
      <c r="O63" s="82"/>
      <c r="P63" s="72"/>
      <c r="Q63" s="72"/>
      <c r="S63" s="81" t="s">
        <v>129</v>
      </c>
      <c r="T63" s="75"/>
      <c r="U63" s="70">
        <v>203588</v>
      </c>
      <c r="V63" s="69">
        <v>10478</v>
      </c>
    </row>
    <row r="64" spans="2:22" ht="10.5" customHeight="1">
      <c r="C64" s="63"/>
      <c r="D64" s="63"/>
      <c r="E64" s="80"/>
      <c r="F64" s="79"/>
      <c r="G64" s="78"/>
      <c r="H64" s="77"/>
      <c r="I64" s="77"/>
      <c r="J64" s="76"/>
      <c r="L64" s="63"/>
      <c r="M64" s="70"/>
      <c r="N64" s="74"/>
      <c r="O64" s="82"/>
      <c r="P64" s="72"/>
      <c r="Q64" s="72"/>
      <c r="R64" s="71"/>
      <c r="S64" s="81" t="s">
        <v>132</v>
      </c>
      <c r="T64" s="75"/>
      <c r="U64" s="70">
        <v>15338</v>
      </c>
      <c r="V64" s="74">
        <v>20369</v>
      </c>
    </row>
    <row r="65" spans="1:22" ht="10.5" customHeight="1">
      <c r="C65" s="81" t="s">
        <v>138</v>
      </c>
      <c r="D65" s="75"/>
      <c r="E65" s="80">
        <v>37463</v>
      </c>
      <c r="F65" s="84" t="s">
        <v>13</v>
      </c>
      <c r="G65" s="83"/>
      <c r="H65" s="77"/>
      <c r="I65" s="77"/>
      <c r="J65" s="76"/>
      <c r="K65" s="81" t="s">
        <v>139</v>
      </c>
      <c r="L65" s="75"/>
      <c r="M65" s="70">
        <v>23577</v>
      </c>
      <c r="N65" s="74" t="s">
        <v>13</v>
      </c>
      <c r="O65" s="73"/>
      <c r="P65" s="72"/>
      <c r="Q65" s="72"/>
      <c r="R65" s="71"/>
      <c r="S65" s="81" t="s">
        <v>135</v>
      </c>
      <c r="T65" s="63"/>
      <c r="U65" s="70">
        <v>9951</v>
      </c>
      <c r="V65" s="74" t="s">
        <v>13</v>
      </c>
    </row>
    <row r="66" spans="1:22" ht="10.5" customHeight="1">
      <c r="C66" s="81" t="s">
        <v>140</v>
      </c>
      <c r="D66" s="75"/>
      <c r="E66" s="80">
        <v>1655194</v>
      </c>
      <c r="F66" s="79">
        <v>333613</v>
      </c>
      <c r="G66" s="78"/>
      <c r="H66" s="77"/>
      <c r="I66" s="77"/>
      <c r="J66" s="76"/>
      <c r="L66" s="75"/>
      <c r="M66" s="70"/>
      <c r="N66" s="74"/>
      <c r="O66" s="73"/>
      <c r="P66" s="72"/>
      <c r="Q66" s="72"/>
      <c r="R66" s="71"/>
      <c r="S66" s="81" t="s">
        <v>142</v>
      </c>
      <c r="T66" s="75"/>
      <c r="U66" s="70">
        <v>60513</v>
      </c>
      <c r="V66" s="74">
        <v>3751</v>
      </c>
    </row>
    <row r="67" spans="1:22" ht="10.5" customHeight="1">
      <c r="C67" s="81" t="s">
        <v>143</v>
      </c>
      <c r="D67" s="75"/>
      <c r="E67" s="80">
        <v>931486</v>
      </c>
      <c r="F67" s="79">
        <v>204151</v>
      </c>
      <c r="G67" s="78"/>
      <c r="H67" s="77"/>
      <c r="I67" s="77"/>
      <c r="L67" s="63"/>
      <c r="M67" s="70"/>
      <c r="O67" s="82"/>
      <c r="P67" s="72"/>
      <c r="Q67" s="72"/>
      <c r="R67" s="71"/>
      <c r="S67" s="81" t="s">
        <v>144</v>
      </c>
      <c r="T67" s="75"/>
      <c r="U67" s="70">
        <v>39437</v>
      </c>
      <c r="V67" s="74">
        <v>23277</v>
      </c>
    </row>
    <row r="68" spans="1:22" ht="10.5" customHeight="1">
      <c r="C68" s="81" t="s">
        <v>145</v>
      </c>
      <c r="D68" s="75"/>
      <c r="E68" s="80">
        <v>415482</v>
      </c>
      <c r="F68" s="79">
        <v>96781</v>
      </c>
      <c r="G68" s="78"/>
      <c r="H68" s="77"/>
      <c r="I68" s="77"/>
      <c r="J68" s="495" t="s">
        <v>166</v>
      </c>
      <c r="K68" s="495"/>
      <c r="L68" s="75"/>
      <c r="M68" s="94">
        <f>SUM(M70:M74,U11:U20)</f>
        <v>2694599</v>
      </c>
      <c r="N68" s="93">
        <f>SUM(N70:N75,V11:V21)</f>
        <v>10345323</v>
      </c>
      <c r="O68" s="92"/>
      <c r="P68" s="72"/>
      <c r="Q68" s="72"/>
      <c r="R68" s="71"/>
      <c r="T68" s="75"/>
      <c r="U68" s="70"/>
    </row>
    <row r="69" spans="1:22" ht="10.5" customHeight="1">
      <c r="C69" s="81" t="s">
        <v>147</v>
      </c>
      <c r="D69" s="75"/>
      <c r="E69" s="80">
        <v>557106</v>
      </c>
      <c r="F69" s="79">
        <v>343445</v>
      </c>
      <c r="G69" s="78"/>
      <c r="H69" s="77"/>
      <c r="I69" s="77"/>
      <c r="J69" s="76"/>
      <c r="L69" s="63"/>
      <c r="M69" s="70"/>
      <c r="N69" s="74"/>
      <c r="O69" s="82"/>
      <c r="P69" s="72"/>
      <c r="Q69" s="72"/>
      <c r="R69" s="71"/>
      <c r="S69" s="81" t="s">
        <v>146</v>
      </c>
      <c r="T69" s="75"/>
      <c r="U69" s="70">
        <v>223111</v>
      </c>
      <c r="V69" s="74">
        <v>228876</v>
      </c>
    </row>
    <row r="70" spans="1:22" ht="10.5" customHeight="1">
      <c r="C70" s="63"/>
      <c r="D70" s="63"/>
      <c r="E70" s="80"/>
      <c r="F70" s="79"/>
      <c r="G70" s="78"/>
      <c r="H70" s="77"/>
      <c r="I70" s="77"/>
      <c r="K70" s="91" t="s">
        <v>149</v>
      </c>
      <c r="L70" s="75"/>
      <c r="M70" s="70">
        <v>1796087</v>
      </c>
      <c r="N70" s="74">
        <v>9805055</v>
      </c>
      <c r="O70" s="82"/>
      <c r="P70" s="72"/>
      <c r="Q70" s="72"/>
      <c r="R70" s="71"/>
      <c r="S70" s="81" t="s">
        <v>148</v>
      </c>
      <c r="T70" s="75"/>
      <c r="U70" s="70">
        <v>111310</v>
      </c>
      <c r="V70" s="74">
        <v>2696435</v>
      </c>
    </row>
    <row r="71" spans="1:22" ht="10.5" customHeight="1">
      <c r="C71" s="81" t="s">
        <v>151</v>
      </c>
      <c r="D71" s="75"/>
      <c r="E71" s="80">
        <v>107005</v>
      </c>
      <c r="F71" s="84">
        <v>19949</v>
      </c>
      <c r="G71" s="90"/>
      <c r="H71" s="89"/>
      <c r="I71" s="89"/>
      <c r="J71" s="88"/>
      <c r="K71" s="87" t="s">
        <v>152</v>
      </c>
      <c r="L71" s="75"/>
      <c r="M71" s="70">
        <v>41473</v>
      </c>
      <c r="N71" s="74">
        <v>68578</v>
      </c>
      <c r="O71" s="82"/>
      <c r="P71" s="72"/>
      <c r="Q71" s="72"/>
      <c r="R71" s="71"/>
      <c r="S71" s="81" t="s">
        <v>150</v>
      </c>
      <c r="T71" s="63"/>
      <c r="U71" s="70">
        <v>1549</v>
      </c>
      <c r="V71" s="74" t="s">
        <v>13</v>
      </c>
    </row>
    <row r="72" spans="1:22" ht="10.5" customHeight="1">
      <c r="C72" s="81" t="s">
        <v>153</v>
      </c>
      <c r="D72" s="75"/>
      <c r="E72" s="80">
        <v>126193</v>
      </c>
      <c r="F72" s="79">
        <v>73290</v>
      </c>
      <c r="G72" s="78"/>
      <c r="H72" s="77"/>
      <c r="I72" s="77"/>
      <c r="J72" s="76"/>
      <c r="K72" s="86" t="s">
        <v>157</v>
      </c>
      <c r="L72" s="63"/>
      <c r="M72" s="85">
        <v>764298</v>
      </c>
      <c r="N72" s="74">
        <v>301717</v>
      </c>
      <c r="O72" s="82"/>
      <c r="P72" s="72"/>
      <c r="Q72" s="72"/>
      <c r="R72" s="71"/>
      <c r="S72" s="81" t="s">
        <v>155</v>
      </c>
      <c r="T72" s="75"/>
      <c r="U72" s="70">
        <v>63972</v>
      </c>
      <c r="V72" s="74">
        <v>3475</v>
      </c>
    </row>
    <row r="73" spans="1:22" ht="10.5" customHeight="1">
      <c r="C73" s="81" t="s">
        <v>156</v>
      </c>
      <c r="D73" s="75"/>
      <c r="E73" s="80">
        <v>22662</v>
      </c>
      <c r="F73" s="84" t="s">
        <v>13</v>
      </c>
      <c r="G73" s="83"/>
      <c r="H73" s="77"/>
      <c r="I73" s="77"/>
      <c r="J73" s="76"/>
      <c r="K73" s="81" t="s">
        <v>160</v>
      </c>
      <c r="L73" s="75"/>
      <c r="M73" s="70">
        <v>1670</v>
      </c>
      <c r="N73" s="74" t="s">
        <v>13</v>
      </c>
      <c r="O73" s="82"/>
      <c r="P73" s="72"/>
      <c r="Q73" s="72"/>
      <c r="R73" s="71"/>
      <c r="S73" s="81" t="s">
        <v>158</v>
      </c>
      <c r="T73" s="75"/>
      <c r="U73" s="70">
        <v>68915</v>
      </c>
      <c r="V73" s="74">
        <v>45098</v>
      </c>
    </row>
    <row r="74" spans="1:22" ht="10.5" customHeight="1">
      <c r="C74" s="81" t="s">
        <v>159</v>
      </c>
      <c r="D74" s="75"/>
      <c r="E74" s="80">
        <v>259257</v>
      </c>
      <c r="F74" s="79">
        <v>146750</v>
      </c>
      <c r="G74" s="78"/>
      <c r="H74" s="77"/>
      <c r="I74" s="77"/>
      <c r="J74" s="76"/>
      <c r="K74" s="81" t="s">
        <v>9</v>
      </c>
      <c r="L74" s="75"/>
      <c r="M74" s="70">
        <v>25317</v>
      </c>
      <c r="N74" s="74">
        <v>165537</v>
      </c>
      <c r="O74" s="73"/>
      <c r="P74" s="72"/>
      <c r="Q74" s="72"/>
      <c r="R74" s="71"/>
      <c r="T74" s="63"/>
      <c r="U74" s="70"/>
      <c r="V74" s="69"/>
    </row>
    <row r="75" spans="1:22" ht="10.5" customHeight="1">
      <c r="C75" s="81" t="s">
        <v>161</v>
      </c>
      <c r="D75" s="75"/>
      <c r="E75" s="80">
        <v>23181</v>
      </c>
      <c r="F75" s="79">
        <v>16863</v>
      </c>
      <c r="G75" s="78"/>
      <c r="H75" s="77"/>
      <c r="I75" s="77"/>
      <c r="J75" s="76"/>
      <c r="L75" s="75"/>
      <c r="M75" s="70"/>
      <c r="N75" s="74"/>
      <c r="O75" s="73"/>
      <c r="P75" s="72"/>
      <c r="Q75" s="72"/>
      <c r="R75" s="71"/>
      <c r="T75" s="63"/>
      <c r="U75" s="70"/>
      <c r="V75" s="69"/>
    </row>
    <row r="76" spans="1:22" ht="5.25" customHeight="1">
      <c r="A76" s="68"/>
      <c r="B76" s="68"/>
      <c r="C76" s="66"/>
      <c r="D76" s="66"/>
      <c r="E76" s="67"/>
      <c r="F76" s="66"/>
      <c r="G76" s="66"/>
      <c r="H76" s="67"/>
      <c r="I76" s="67"/>
      <c r="J76" s="66"/>
      <c r="K76" s="66"/>
      <c r="L76" s="66"/>
      <c r="M76" s="67"/>
      <c r="N76" s="66"/>
      <c r="O76" s="66"/>
      <c r="P76" s="67"/>
      <c r="Q76" s="67"/>
      <c r="R76" s="66"/>
      <c r="S76" s="66"/>
      <c r="T76" s="66"/>
      <c r="U76" s="65"/>
      <c r="V76" s="64"/>
    </row>
    <row r="77" spans="1:22" ht="10.5" customHeight="1">
      <c r="A77" s="63" t="s">
        <v>163</v>
      </c>
      <c r="C77" s="63"/>
      <c r="D77" s="63"/>
      <c r="E77" s="63"/>
      <c r="F77" s="63"/>
      <c r="G77" s="63"/>
      <c r="H77" s="63"/>
      <c r="I77" s="63"/>
      <c r="J77" s="63"/>
      <c r="K77" s="63"/>
      <c r="L77" s="63"/>
      <c r="M77" s="63"/>
      <c r="N77" s="63"/>
      <c r="O77" s="63"/>
      <c r="P77" s="63"/>
      <c r="Q77" s="63"/>
      <c r="R77" s="63"/>
      <c r="S77" s="63"/>
      <c r="T77" s="63"/>
      <c r="U77" s="63"/>
      <c r="V77" s="63"/>
    </row>
  </sheetData>
  <mergeCells count="7">
    <mergeCell ref="J68:K68"/>
    <mergeCell ref="R23:S23"/>
    <mergeCell ref="R61:S61"/>
    <mergeCell ref="B11:C11"/>
    <mergeCell ref="B14:C14"/>
    <mergeCell ref="B57:C57"/>
    <mergeCell ref="J21:K21"/>
  </mergeCells>
  <phoneticPr fontId="1"/>
  <printOptions gridLinesSet="0"/>
  <pageMargins left="0.78740157480314965" right="0.78740157480314965" top="0.82" bottom="0.78740157480314965" header="0.51181102362204722" footer="0.11811023622047245"/>
  <pageSetup paperSize="9" orientation="portrait" horizontalDpi="360" verticalDpi="36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zoomScale="125" zoomScaleNormal="125" workbookViewId="0"/>
  </sheetViews>
  <sheetFormatPr defaultColWidth="11.25" defaultRowHeight="13.5"/>
  <cols>
    <col min="1" max="1" width="0.75" style="3" customWidth="1"/>
    <col min="2" max="2" width="1.25" style="3" customWidth="1"/>
    <col min="3" max="3" width="8.625" style="3" customWidth="1"/>
    <col min="4" max="4" width="0.75" style="3" customWidth="1"/>
    <col min="5" max="5" width="8.75" style="3" customWidth="1"/>
    <col min="6" max="6" width="9.75" style="3" bestFit="1" customWidth="1"/>
    <col min="7" max="7" width="0.375" style="3" customWidth="1"/>
    <col min="8" max="8" width="0.25" style="3" customWidth="1"/>
    <col min="9" max="9" width="0.75" style="3" customWidth="1"/>
    <col min="10" max="10" width="1.25" style="3" customWidth="1"/>
    <col min="11" max="11" width="8.625" style="3" customWidth="1"/>
    <col min="12" max="12" width="0.75" style="3" customWidth="1"/>
    <col min="13" max="13" width="8.625" style="3" customWidth="1"/>
    <col min="14" max="14" width="9.75" style="3" bestFit="1" customWidth="1"/>
    <col min="15" max="15" width="0.375" style="3" customWidth="1"/>
    <col min="16" max="16" width="0.25" style="3" customWidth="1"/>
    <col min="17" max="17" width="0.75" style="3" customWidth="1"/>
    <col min="18" max="18" width="1.25" style="3" customWidth="1"/>
    <col min="19" max="19" width="8.5" style="3" customWidth="1"/>
    <col min="20" max="20" width="0.75" style="3" customWidth="1"/>
    <col min="21" max="21" width="9.75" style="3" bestFit="1" customWidth="1"/>
    <col min="22" max="22" width="9" style="3" customWidth="1"/>
    <col min="23" max="16384" width="11.25" style="3"/>
  </cols>
  <sheetData>
    <row r="1" spans="1:22" ht="13.5" customHeight="1">
      <c r="A1" s="1" t="s">
        <v>164</v>
      </c>
      <c r="B1" s="2"/>
      <c r="C1" s="1"/>
      <c r="D1" s="1"/>
      <c r="E1" s="2"/>
      <c r="F1" s="2"/>
      <c r="G1" s="2"/>
      <c r="H1" s="2"/>
      <c r="I1" s="2"/>
      <c r="J1" s="2"/>
      <c r="K1" s="2"/>
      <c r="L1" s="2"/>
      <c r="M1" s="2"/>
      <c r="N1" s="2"/>
      <c r="O1" s="2"/>
      <c r="P1" s="2"/>
      <c r="Q1" s="2"/>
      <c r="R1" s="2"/>
      <c r="S1" s="2"/>
      <c r="T1" s="2"/>
      <c r="U1" s="2"/>
      <c r="V1" s="2"/>
    </row>
    <row r="2" spans="1:22" ht="5.25" customHeight="1"/>
    <row r="3" spans="1:22" ht="9" customHeight="1">
      <c r="A3" s="4" t="s">
        <v>0</v>
      </c>
      <c r="C3" s="5"/>
      <c r="D3" s="5"/>
    </row>
    <row r="4" spans="1:22" ht="9" customHeight="1">
      <c r="A4" s="4" t="s">
        <v>1</v>
      </c>
      <c r="C4" s="5"/>
      <c r="D4" s="5"/>
    </row>
    <row r="5" spans="1:22" ht="9" customHeight="1">
      <c r="A5" s="4" t="s">
        <v>2</v>
      </c>
      <c r="C5" s="5"/>
      <c r="D5" s="5"/>
    </row>
    <row r="6" spans="1:22" ht="9" customHeight="1">
      <c r="A6" s="4" t="s">
        <v>165</v>
      </c>
      <c r="C6" s="5"/>
      <c r="D6" s="5"/>
    </row>
    <row r="7" spans="1:22" ht="9" customHeight="1">
      <c r="A7" s="6" t="s">
        <v>3</v>
      </c>
      <c r="B7" s="7"/>
      <c r="C7" s="6"/>
      <c r="D7" s="8"/>
      <c r="E7" s="7"/>
      <c r="F7" s="7"/>
      <c r="G7" s="7"/>
      <c r="H7" s="7"/>
      <c r="I7" s="7"/>
      <c r="J7" s="7"/>
      <c r="K7" s="7"/>
      <c r="L7" s="7"/>
      <c r="M7" s="7"/>
      <c r="N7" s="7"/>
      <c r="O7" s="7"/>
      <c r="P7" s="7"/>
      <c r="Q7" s="7"/>
      <c r="R7" s="7"/>
      <c r="S7" s="7"/>
      <c r="T7" s="7"/>
      <c r="U7" s="7"/>
      <c r="V7" s="9" t="s">
        <v>4</v>
      </c>
    </row>
    <row r="8" spans="1:22" ht="1.5" customHeight="1">
      <c r="A8" s="7"/>
      <c r="B8" s="7"/>
      <c r="C8" s="7"/>
      <c r="D8" s="7"/>
      <c r="E8" s="7"/>
      <c r="F8" s="7"/>
      <c r="G8" s="7"/>
      <c r="H8" s="7"/>
      <c r="I8" s="7"/>
      <c r="J8" s="7"/>
      <c r="K8" s="7"/>
      <c r="L8" s="7"/>
      <c r="M8" s="7"/>
      <c r="N8" s="7"/>
      <c r="O8" s="7"/>
      <c r="P8" s="7"/>
      <c r="Q8" s="7"/>
      <c r="R8" s="7"/>
      <c r="S8" s="7"/>
      <c r="T8" s="7"/>
      <c r="U8" s="7"/>
      <c r="V8" s="7"/>
    </row>
    <row r="9" spans="1:22" ht="15" customHeight="1">
      <c r="A9" s="10" t="s">
        <v>5</v>
      </c>
      <c r="B9" s="11"/>
      <c r="C9" s="10"/>
      <c r="D9" s="10"/>
      <c r="E9" s="12" t="s">
        <v>6</v>
      </c>
      <c r="F9" s="12" t="s">
        <v>7</v>
      </c>
      <c r="G9" s="13"/>
      <c r="H9" s="14"/>
      <c r="I9" s="15" t="s">
        <v>5</v>
      </c>
      <c r="J9" s="10"/>
      <c r="K9" s="10"/>
      <c r="L9" s="10"/>
      <c r="M9" s="12" t="s">
        <v>6</v>
      </c>
      <c r="N9" s="12" t="s">
        <v>7</v>
      </c>
      <c r="O9" s="13"/>
      <c r="P9" s="14"/>
      <c r="Q9" s="15" t="s">
        <v>5</v>
      </c>
      <c r="R9" s="10"/>
      <c r="S9" s="10"/>
      <c r="T9" s="10"/>
      <c r="U9" s="12" t="s">
        <v>6</v>
      </c>
      <c r="V9" s="12" t="s">
        <v>7</v>
      </c>
    </row>
    <row r="10" spans="1:22" ht="5.25" customHeight="1">
      <c r="E10" s="16"/>
      <c r="H10" s="16"/>
      <c r="I10" s="16"/>
      <c r="M10" s="16"/>
      <c r="P10" s="16"/>
      <c r="Q10" s="16"/>
      <c r="U10" s="16"/>
    </row>
    <row r="11" spans="1:22" ht="10.5" customHeight="1">
      <c r="C11" s="17"/>
      <c r="D11" s="17"/>
      <c r="E11" s="18">
        <f>SUM(E13,E57,M21,M68,U23,U59)</f>
        <v>31622428</v>
      </c>
      <c r="F11" s="19">
        <f>SUM(F13,F57,N21,N68,V23,V59)</f>
        <v>56245639</v>
      </c>
      <c r="G11" s="19"/>
      <c r="H11" s="20"/>
      <c r="I11" s="20"/>
      <c r="J11" s="21"/>
      <c r="K11" s="22" t="s">
        <v>8</v>
      </c>
      <c r="L11" s="23"/>
      <c r="M11" s="24">
        <v>227579</v>
      </c>
      <c r="N11" s="25">
        <v>23785</v>
      </c>
      <c r="O11" s="26"/>
      <c r="P11" s="27"/>
      <c r="Q11" s="27"/>
      <c r="R11" s="28"/>
      <c r="S11" s="22" t="s">
        <v>9</v>
      </c>
      <c r="T11" s="23"/>
      <c r="U11" s="24">
        <v>30141</v>
      </c>
      <c r="V11" s="25">
        <v>140927</v>
      </c>
    </row>
    <row r="12" spans="1:22" ht="10.5" customHeight="1">
      <c r="C12" s="29"/>
      <c r="D12" s="29"/>
      <c r="E12" s="20"/>
      <c r="F12" s="21"/>
      <c r="G12" s="21"/>
      <c r="H12" s="20"/>
      <c r="I12" s="20"/>
      <c r="J12" s="21"/>
      <c r="K12" s="22" t="s">
        <v>10</v>
      </c>
      <c r="L12" s="23"/>
      <c r="M12" s="24">
        <v>18220</v>
      </c>
      <c r="N12" s="25">
        <v>4963</v>
      </c>
      <c r="O12" s="26"/>
      <c r="P12" s="27"/>
      <c r="Q12" s="27"/>
      <c r="R12" s="28"/>
      <c r="S12" s="22" t="s">
        <v>11</v>
      </c>
      <c r="T12" s="23"/>
      <c r="U12" s="24">
        <v>4026</v>
      </c>
      <c r="V12" s="25">
        <v>1306</v>
      </c>
    </row>
    <row r="13" spans="1:22" ht="10.5" customHeight="1">
      <c r="C13" s="17"/>
      <c r="D13" s="17"/>
      <c r="E13" s="18">
        <f>SUM(E15:E55)</f>
        <v>13712908</v>
      </c>
      <c r="F13" s="19">
        <f>SUM(F15:F55)</f>
        <v>29129424</v>
      </c>
      <c r="G13" s="19"/>
      <c r="H13" s="20"/>
      <c r="I13" s="20"/>
      <c r="J13" s="21"/>
      <c r="K13" s="22" t="s">
        <v>12</v>
      </c>
      <c r="L13" s="23"/>
      <c r="M13" s="24">
        <v>76336</v>
      </c>
      <c r="N13" s="25" t="s">
        <v>13</v>
      </c>
      <c r="O13" s="30"/>
      <c r="P13" s="31"/>
      <c r="Q13" s="31"/>
      <c r="R13" s="32"/>
      <c r="S13" s="22" t="s">
        <v>14</v>
      </c>
      <c r="T13" s="23"/>
      <c r="U13" s="24">
        <v>2189</v>
      </c>
      <c r="V13" s="25" t="s">
        <v>13</v>
      </c>
    </row>
    <row r="14" spans="1:22" ht="10.5" customHeight="1">
      <c r="C14" s="29"/>
      <c r="D14" s="29"/>
      <c r="E14" s="33"/>
      <c r="F14" s="34"/>
      <c r="G14" s="34"/>
      <c r="H14" s="20"/>
      <c r="I14" s="20"/>
      <c r="J14" s="21"/>
      <c r="K14" s="22" t="s">
        <v>15</v>
      </c>
      <c r="L14" s="23"/>
      <c r="M14" s="24">
        <v>147271</v>
      </c>
      <c r="N14" s="35">
        <v>5164</v>
      </c>
      <c r="O14" s="36"/>
      <c r="P14" s="31"/>
      <c r="Q14" s="31"/>
      <c r="R14" s="32"/>
      <c r="S14" s="22" t="s">
        <v>16</v>
      </c>
      <c r="T14" s="23"/>
      <c r="U14" s="24">
        <v>1087</v>
      </c>
      <c r="V14" s="25">
        <v>1</v>
      </c>
    </row>
    <row r="15" spans="1:22" ht="10.5" customHeight="1">
      <c r="C15" s="22" t="s">
        <v>17</v>
      </c>
      <c r="D15" s="23"/>
      <c r="E15" s="37">
        <v>978630</v>
      </c>
      <c r="F15" s="38">
        <v>1574394</v>
      </c>
      <c r="G15" s="34"/>
      <c r="H15" s="20"/>
      <c r="I15" s="20"/>
      <c r="J15" s="21"/>
      <c r="K15" s="22" t="s">
        <v>18</v>
      </c>
      <c r="L15" s="23"/>
      <c r="M15" s="39">
        <v>170</v>
      </c>
      <c r="N15" s="25" t="s">
        <v>13</v>
      </c>
      <c r="O15" s="30"/>
      <c r="P15" s="31"/>
      <c r="Q15" s="31"/>
      <c r="R15" s="32"/>
      <c r="S15" s="40" t="s">
        <v>19</v>
      </c>
      <c r="T15" s="23"/>
      <c r="U15" s="24">
        <v>7067</v>
      </c>
      <c r="V15" s="25" t="s">
        <v>13</v>
      </c>
    </row>
    <row r="16" spans="1:22" ht="10.5" customHeight="1">
      <c r="C16" s="22" t="s">
        <v>20</v>
      </c>
      <c r="D16" s="23"/>
      <c r="E16" s="37">
        <v>42700</v>
      </c>
      <c r="F16" s="38">
        <v>53172</v>
      </c>
      <c r="G16" s="34"/>
      <c r="H16" s="20"/>
      <c r="I16" s="20"/>
      <c r="J16" s="21"/>
      <c r="K16" s="29"/>
      <c r="L16" s="29"/>
      <c r="M16" s="24"/>
      <c r="N16" s="35"/>
      <c r="O16" s="36"/>
      <c r="P16" s="31"/>
      <c r="Q16" s="31"/>
      <c r="R16" s="32"/>
      <c r="S16" s="29"/>
      <c r="T16" s="29"/>
      <c r="U16" s="24" t="s">
        <v>21</v>
      </c>
      <c r="V16" s="25" t="s">
        <v>22</v>
      </c>
    </row>
    <row r="17" spans="3:22" ht="10.5" customHeight="1">
      <c r="C17" s="22" t="s">
        <v>23</v>
      </c>
      <c r="D17" s="23"/>
      <c r="E17" s="37">
        <v>1060138</v>
      </c>
      <c r="F17" s="38">
        <v>3713479</v>
      </c>
      <c r="G17" s="34"/>
      <c r="H17" s="20"/>
      <c r="I17" s="20"/>
      <c r="J17" s="21"/>
      <c r="K17" s="22" t="s">
        <v>24</v>
      </c>
      <c r="L17" s="23"/>
      <c r="M17" s="24">
        <v>34926</v>
      </c>
      <c r="N17" s="25">
        <v>253402</v>
      </c>
      <c r="O17" s="26"/>
      <c r="P17" s="27"/>
      <c r="Q17" s="27"/>
      <c r="R17" s="28"/>
      <c r="S17" s="41" t="s">
        <v>25</v>
      </c>
      <c r="T17" s="23"/>
      <c r="U17" s="24">
        <v>3123</v>
      </c>
      <c r="V17" s="25" t="s">
        <v>13</v>
      </c>
    </row>
    <row r="18" spans="3:22" ht="10.5" customHeight="1">
      <c r="C18" s="22" t="s">
        <v>26</v>
      </c>
      <c r="D18" s="23"/>
      <c r="E18" s="37">
        <v>1581995</v>
      </c>
      <c r="F18" s="38">
        <v>1196410</v>
      </c>
      <c r="G18" s="34"/>
      <c r="H18" s="20"/>
      <c r="I18" s="20"/>
      <c r="J18" s="21"/>
      <c r="K18" s="22" t="s">
        <v>27</v>
      </c>
      <c r="L18" s="23"/>
      <c r="M18" s="39" t="s">
        <v>13</v>
      </c>
      <c r="N18" s="35">
        <v>3000</v>
      </c>
      <c r="O18" s="36"/>
      <c r="P18" s="31"/>
      <c r="Q18" s="31"/>
      <c r="R18" s="32"/>
      <c r="S18" s="22" t="s">
        <v>28</v>
      </c>
      <c r="T18" s="23"/>
      <c r="U18" s="24">
        <v>40008</v>
      </c>
      <c r="V18" s="25">
        <v>3</v>
      </c>
    </row>
    <row r="19" spans="3:22" ht="10.5" customHeight="1">
      <c r="C19" s="22" t="s">
        <v>29</v>
      </c>
      <c r="D19" s="23"/>
      <c r="E19" s="37">
        <v>2110345</v>
      </c>
      <c r="F19" s="38">
        <v>805755</v>
      </c>
      <c r="G19" s="34"/>
      <c r="H19" s="20"/>
      <c r="I19" s="20"/>
      <c r="J19" s="21"/>
      <c r="K19" s="22" t="s">
        <v>30</v>
      </c>
      <c r="L19" s="23"/>
      <c r="M19" s="24">
        <v>610</v>
      </c>
      <c r="N19" s="25" t="s">
        <v>13</v>
      </c>
      <c r="O19" s="30"/>
      <c r="P19" s="31"/>
      <c r="Q19" s="31"/>
      <c r="R19" s="32"/>
      <c r="S19" s="22" t="s">
        <v>31</v>
      </c>
      <c r="T19" s="23"/>
      <c r="U19" s="24">
        <v>2298</v>
      </c>
      <c r="V19" s="25" t="s">
        <v>13</v>
      </c>
    </row>
    <row r="20" spans="3:22" ht="10.5" customHeight="1">
      <c r="C20" s="29"/>
      <c r="D20" s="29"/>
      <c r="E20" s="37"/>
      <c r="F20" s="38"/>
      <c r="G20" s="34"/>
      <c r="H20" s="20"/>
      <c r="I20" s="20"/>
      <c r="J20" s="21"/>
      <c r="K20" s="29"/>
      <c r="L20" s="29"/>
      <c r="M20" s="42"/>
      <c r="N20" s="36"/>
      <c r="O20" s="36"/>
      <c r="P20" s="31"/>
      <c r="Q20" s="31"/>
      <c r="R20" s="32"/>
      <c r="S20" s="43" t="s">
        <v>32</v>
      </c>
      <c r="T20" s="29"/>
      <c r="U20" s="24">
        <v>12323</v>
      </c>
      <c r="V20" s="25" t="s">
        <v>13</v>
      </c>
    </row>
    <row r="21" spans="3:22" ht="10.5" customHeight="1">
      <c r="C21" s="44" t="s">
        <v>33</v>
      </c>
      <c r="D21" s="23"/>
      <c r="E21" s="37">
        <v>1010</v>
      </c>
      <c r="F21" s="45" t="s">
        <v>13</v>
      </c>
      <c r="G21" s="46"/>
      <c r="H21" s="47"/>
      <c r="I21" s="47"/>
      <c r="J21" s="48"/>
      <c r="K21" s="23"/>
      <c r="L21" s="23"/>
      <c r="M21" s="49">
        <f>SUM(M23:M66)</f>
        <v>1247409</v>
      </c>
      <c r="N21" s="50">
        <f>SUM(N23:N66)</f>
        <v>565155</v>
      </c>
      <c r="O21" s="50"/>
      <c r="P21" s="31"/>
      <c r="Q21" s="31"/>
      <c r="R21" s="32"/>
      <c r="S21" s="43" t="s">
        <v>34</v>
      </c>
      <c r="T21" s="23"/>
      <c r="U21" s="24">
        <v>3814</v>
      </c>
      <c r="V21" s="25" t="s">
        <v>13</v>
      </c>
    </row>
    <row r="22" spans="3:22" ht="10.5" customHeight="1">
      <c r="C22" s="22" t="s">
        <v>35</v>
      </c>
      <c r="D22" s="23"/>
      <c r="E22" s="37">
        <v>98853</v>
      </c>
      <c r="F22" s="38">
        <v>1196286</v>
      </c>
      <c r="G22" s="34"/>
      <c r="H22" s="20"/>
      <c r="I22" s="20"/>
      <c r="J22" s="21"/>
      <c r="K22" s="29"/>
      <c r="L22" s="29"/>
      <c r="M22" s="42"/>
      <c r="N22" s="26"/>
      <c r="O22" s="26"/>
      <c r="P22" s="27"/>
      <c r="Q22" s="27"/>
      <c r="R22" s="28"/>
      <c r="S22" s="29"/>
      <c r="T22" s="29"/>
      <c r="U22" s="42"/>
      <c r="V22" s="26"/>
    </row>
    <row r="23" spans="3:22" ht="10.5" customHeight="1">
      <c r="C23" s="22" t="s">
        <v>36</v>
      </c>
      <c r="D23" s="23"/>
      <c r="E23" s="37">
        <v>292</v>
      </c>
      <c r="F23" s="45">
        <v>220</v>
      </c>
      <c r="G23" s="51"/>
      <c r="H23" s="47"/>
      <c r="I23" s="47"/>
      <c r="J23" s="48"/>
      <c r="K23" s="22" t="s">
        <v>37</v>
      </c>
      <c r="L23" s="23"/>
      <c r="M23" s="24">
        <v>8462</v>
      </c>
      <c r="N23" s="25">
        <v>14300</v>
      </c>
      <c r="O23" s="26"/>
      <c r="P23" s="27"/>
      <c r="Q23" s="27"/>
      <c r="R23" s="28"/>
      <c r="S23" s="23"/>
      <c r="T23" s="23"/>
      <c r="U23" s="49">
        <f>SUM(U25:U57)</f>
        <v>7394473</v>
      </c>
      <c r="V23" s="52">
        <f>SUM(V25:V57)</f>
        <v>10927710</v>
      </c>
    </row>
    <row r="24" spans="3:22" ht="10.5" customHeight="1">
      <c r="C24" s="22" t="s">
        <v>38</v>
      </c>
      <c r="D24" s="23"/>
      <c r="E24" s="37">
        <v>1358329</v>
      </c>
      <c r="F24" s="38">
        <v>551405</v>
      </c>
      <c r="G24" s="34"/>
      <c r="H24" s="20"/>
      <c r="I24" s="20"/>
      <c r="J24" s="21"/>
      <c r="K24" s="40" t="s">
        <v>39</v>
      </c>
      <c r="L24" s="23"/>
      <c r="M24" s="24">
        <v>798</v>
      </c>
      <c r="N24" s="25" t="s">
        <v>13</v>
      </c>
      <c r="O24" s="30"/>
      <c r="P24" s="27"/>
      <c r="Q24" s="27"/>
      <c r="R24" s="28"/>
      <c r="S24" s="29"/>
      <c r="T24" s="29"/>
      <c r="U24" s="42"/>
      <c r="V24" s="26"/>
    </row>
    <row r="25" spans="3:22" ht="10.5" customHeight="1">
      <c r="C25" s="22" t="s">
        <v>40</v>
      </c>
      <c r="D25" s="23"/>
      <c r="E25" s="37">
        <v>1775113</v>
      </c>
      <c r="F25" s="38">
        <v>1027369</v>
      </c>
      <c r="G25" s="34"/>
      <c r="H25" s="20"/>
      <c r="I25" s="20"/>
      <c r="J25" s="21"/>
      <c r="K25" s="22" t="s">
        <v>41</v>
      </c>
      <c r="L25" s="23"/>
      <c r="M25" s="24">
        <v>61928</v>
      </c>
      <c r="N25" s="25" t="s">
        <v>13</v>
      </c>
      <c r="O25" s="30"/>
      <c r="P25" s="27"/>
      <c r="Q25" s="27"/>
      <c r="R25" s="28"/>
      <c r="S25" s="22" t="s">
        <v>42</v>
      </c>
      <c r="T25" s="23"/>
      <c r="U25" s="24">
        <v>355407</v>
      </c>
      <c r="V25" s="25">
        <v>3266245</v>
      </c>
    </row>
    <row r="26" spans="3:22" ht="10.5" customHeight="1">
      <c r="C26" s="29"/>
      <c r="D26" s="29"/>
      <c r="E26" s="37"/>
      <c r="F26" s="38"/>
      <c r="G26" s="34"/>
      <c r="H26" s="20"/>
      <c r="I26" s="20"/>
      <c r="J26" s="21"/>
      <c r="K26" s="22" t="s">
        <v>43</v>
      </c>
      <c r="L26" s="23"/>
      <c r="M26" s="24">
        <v>5172</v>
      </c>
      <c r="N26" s="25" t="s">
        <v>13</v>
      </c>
      <c r="O26" s="30"/>
      <c r="P26" s="27"/>
      <c r="Q26" s="27"/>
      <c r="R26" s="28"/>
      <c r="S26" s="22" t="s">
        <v>44</v>
      </c>
      <c r="T26" s="23"/>
      <c r="U26" s="24">
        <v>6318537</v>
      </c>
      <c r="V26" s="25">
        <v>7578300</v>
      </c>
    </row>
    <row r="27" spans="3:22" ht="10.5" customHeight="1">
      <c r="C27" s="22" t="s">
        <v>45</v>
      </c>
      <c r="D27" s="23"/>
      <c r="E27" s="37">
        <v>640946</v>
      </c>
      <c r="F27" s="38">
        <v>211562</v>
      </c>
      <c r="G27" s="34"/>
      <c r="H27" s="20"/>
      <c r="I27" s="20"/>
      <c r="J27" s="21"/>
      <c r="K27" s="22" t="s">
        <v>46</v>
      </c>
      <c r="L27" s="23"/>
      <c r="M27" s="24">
        <v>18532</v>
      </c>
      <c r="N27" s="25" t="s">
        <v>13</v>
      </c>
      <c r="O27" s="30"/>
      <c r="P27" s="27"/>
      <c r="Q27" s="27"/>
      <c r="R27" s="28"/>
      <c r="S27" s="22" t="s">
        <v>47</v>
      </c>
      <c r="T27" s="23"/>
      <c r="U27" s="24">
        <v>6782</v>
      </c>
      <c r="V27" s="25">
        <v>67143</v>
      </c>
    </row>
    <row r="28" spans="3:22" ht="10.5" customHeight="1">
      <c r="C28" s="22" t="s">
        <v>48</v>
      </c>
      <c r="D28" s="23"/>
      <c r="E28" s="37">
        <v>1035196</v>
      </c>
      <c r="F28" s="38">
        <v>1072009</v>
      </c>
      <c r="G28" s="34"/>
      <c r="H28" s="20"/>
      <c r="I28" s="20"/>
      <c r="J28" s="21"/>
      <c r="K28" s="29"/>
      <c r="L28" s="29"/>
      <c r="M28" s="39"/>
      <c r="N28" s="25"/>
      <c r="O28" s="26"/>
      <c r="P28" s="27"/>
      <c r="Q28" s="27"/>
      <c r="R28" s="28"/>
      <c r="S28" s="22" t="s">
        <v>49</v>
      </c>
      <c r="T28" s="23"/>
      <c r="U28" s="24">
        <v>32937</v>
      </c>
      <c r="V28" s="25">
        <v>2947</v>
      </c>
    </row>
    <row r="29" spans="3:22" ht="10.5" customHeight="1">
      <c r="C29" s="22" t="s">
        <v>50</v>
      </c>
      <c r="D29" s="23"/>
      <c r="E29" s="37">
        <v>19372</v>
      </c>
      <c r="F29" s="38">
        <v>1000</v>
      </c>
      <c r="G29" s="34"/>
      <c r="H29" s="20"/>
      <c r="I29" s="20"/>
      <c r="J29" s="21"/>
      <c r="K29" s="22" t="s">
        <v>51</v>
      </c>
      <c r="L29" s="23"/>
      <c r="M29" s="24">
        <v>227164</v>
      </c>
      <c r="N29" s="25">
        <v>75267</v>
      </c>
      <c r="O29" s="26"/>
      <c r="P29" s="27"/>
      <c r="Q29" s="27"/>
      <c r="R29" s="28"/>
      <c r="S29" s="22" t="s">
        <v>52</v>
      </c>
      <c r="T29" s="23"/>
      <c r="U29" s="24">
        <v>16125</v>
      </c>
      <c r="V29" s="25">
        <v>505</v>
      </c>
    </row>
    <row r="30" spans="3:22" ht="10.5" customHeight="1">
      <c r="C30" s="22" t="s">
        <v>53</v>
      </c>
      <c r="D30" s="23"/>
      <c r="E30" s="37">
        <v>611966</v>
      </c>
      <c r="F30" s="38">
        <v>5288448</v>
      </c>
      <c r="G30" s="34"/>
      <c r="H30" s="20"/>
      <c r="I30" s="20"/>
      <c r="J30" s="21"/>
      <c r="K30" s="22" t="s">
        <v>54</v>
      </c>
      <c r="L30" s="23"/>
      <c r="M30" s="24">
        <v>28480</v>
      </c>
      <c r="N30" s="25" t="s">
        <v>13</v>
      </c>
      <c r="O30" s="30"/>
      <c r="P30" s="27"/>
      <c r="Q30" s="27"/>
      <c r="R30" s="28"/>
      <c r="S30" s="29"/>
      <c r="T30" s="29"/>
      <c r="U30" s="24" t="s">
        <v>21</v>
      </c>
      <c r="V30" s="25"/>
    </row>
    <row r="31" spans="3:22" ht="10.5" customHeight="1">
      <c r="C31" s="22" t="s">
        <v>55</v>
      </c>
      <c r="D31" s="23"/>
      <c r="E31" s="37">
        <v>1986</v>
      </c>
      <c r="F31" s="45" t="s">
        <v>13</v>
      </c>
      <c r="G31" s="46"/>
      <c r="H31" s="20"/>
      <c r="I31" s="20"/>
      <c r="J31" s="21"/>
      <c r="K31" s="22" t="s">
        <v>56</v>
      </c>
      <c r="L31" s="23"/>
      <c r="M31" s="24">
        <v>1695</v>
      </c>
      <c r="N31" s="25">
        <v>7974</v>
      </c>
      <c r="O31" s="26"/>
      <c r="P31" s="27"/>
      <c r="Q31" s="27"/>
      <c r="R31" s="28"/>
      <c r="S31" s="41" t="s">
        <v>57</v>
      </c>
      <c r="T31" s="23"/>
      <c r="U31" s="24">
        <v>63161</v>
      </c>
      <c r="V31" s="25">
        <v>239</v>
      </c>
    </row>
    <row r="32" spans="3:22" ht="10.5" customHeight="1">
      <c r="C32" s="29"/>
      <c r="D32" s="29"/>
      <c r="E32" s="37"/>
      <c r="F32" s="38" t="s">
        <v>21</v>
      </c>
      <c r="G32" s="34"/>
      <c r="H32" s="20"/>
      <c r="I32" s="20"/>
      <c r="J32" s="21"/>
      <c r="K32" s="22" t="s">
        <v>58</v>
      </c>
      <c r="L32" s="23"/>
      <c r="M32" s="24">
        <v>8546</v>
      </c>
      <c r="N32" s="25">
        <v>60782</v>
      </c>
      <c r="O32" s="26"/>
      <c r="P32" s="27"/>
      <c r="Q32" s="27"/>
      <c r="R32" s="28"/>
      <c r="S32" s="22" t="s">
        <v>59</v>
      </c>
      <c r="T32" s="23"/>
      <c r="U32" s="24">
        <v>17623</v>
      </c>
      <c r="V32" s="25" t="s">
        <v>13</v>
      </c>
    </row>
    <row r="33" spans="3:22" ht="10.5" customHeight="1">
      <c r="C33" s="22" t="s">
        <v>60</v>
      </c>
      <c r="D33" s="23"/>
      <c r="E33" s="37">
        <v>56239</v>
      </c>
      <c r="F33" s="38">
        <v>14889</v>
      </c>
      <c r="G33" s="34"/>
      <c r="H33" s="20"/>
      <c r="I33" s="20"/>
      <c r="J33" s="21"/>
      <c r="K33" s="22" t="s">
        <v>61</v>
      </c>
      <c r="L33" s="23"/>
      <c r="M33" s="24">
        <v>5087</v>
      </c>
      <c r="N33" s="25" t="s">
        <v>13</v>
      </c>
      <c r="O33" s="30"/>
      <c r="P33" s="27"/>
      <c r="Q33" s="27"/>
      <c r="R33" s="28"/>
      <c r="S33" s="22" t="s">
        <v>62</v>
      </c>
      <c r="T33" s="23"/>
      <c r="U33" s="24">
        <v>30276</v>
      </c>
      <c r="V33" s="25">
        <v>1035</v>
      </c>
    </row>
    <row r="34" spans="3:22" ht="10.5" customHeight="1">
      <c r="C34" s="22" t="s">
        <v>63</v>
      </c>
      <c r="D34" s="23"/>
      <c r="E34" s="37">
        <v>91791</v>
      </c>
      <c r="F34" s="38">
        <v>2636484</v>
      </c>
      <c r="G34" s="34"/>
      <c r="H34" s="20"/>
      <c r="I34" s="20"/>
      <c r="J34" s="21"/>
      <c r="K34" s="29"/>
      <c r="L34" s="29"/>
      <c r="M34" s="24"/>
      <c r="N34" s="25"/>
      <c r="O34" s="26"/>
      <c r="P34" s="27"/>
      <c r="Q34" s="27"/>
      <c r="R34" s="28"/>
      <c r="S34" s="22" t="s">
        <v>64</v>
      </c>
      <c r="T34" s="23"/>
      <c r="U34" s="24">
        <v>97006</v>
      </c>
      <c r="V34" s="25">
        <v>475</v>
      </c>
    </row>
    <row r="35" spans="3:22" ht="10.5" customHeight="1">
      <c r="C35" s="22" t="s">
        <v>65</v>
      </c>
      <c r="D35" s="23"/>
      <c r="E35" s="37">
        <v>32303</v>
      </c>
      <c r="F35" s="38">
        <v>236</v>
      </c>
      <c r="G35" s="34"/>
      <c r="H35" s="20"/>
      <c r="I35" s="20"/>
      <c r="J35" s="21"/>
      <c r="K35" s="22" t="s">
        <v>66</v>
      </c>
      <c r="L35" s="23"/>
      <c r="M35" s="24">
        <v>1839</v>
      </c>
      <c r="N35" s="25" t="s">
        <v>13</v>
      </c>
      <c r="O35" s="30"/>
      <c r="P35" s="27"/>
      <c r="Q35" s="27"/>
      <c r="R35" s="28"/>
      <c r="S35" s="22" t="s">
        <v>67</v>
      </c>
      <c r="T35" s="23"/>
      <c r="U35" s="24">
        <v>1438</v>
      </c>
      <c r="V35" s="25" t="s">
        <v>13</v>
      </c>
    </row>
    <row r="36" spans="3:22" ht="10.5" customHeight="1">
      <c r="C36" s="22" t="s">
        <v>68</v>
      </c>
      <c r="D36" s="23"/>
      <c r="E36" s="37">
        <v>168520</v>
      </c>
      <c r="F36" s="38">
        <v>12829</v>
      </c>
      <c r="G36" s="34"/>
      <c r="H36" s="20"/>
      <c r="I36" s="20"/>
      <c r="J36" s="21"/>
      <c r="K36" s="22" t="s">
        <v>69</v>
      </c>
      <c r="L36" s="23"/>
      <c r="M36" s="24">
        <v>13</v>
      </c>
      <c r="N36" s="25" t="s">
        <v>13</v>
      </c>
      <c r="O36" s="30"/>
      <c r="P36" s="27"/>
      <c r="Q36" s="27"/>
      <c r="R36" s="28"/>
      <c r="S36" s="29"/>
      <c r="T36" s="29"/>
      <c r="U36" s="24"/>
      <c r="V36" s="25"/>
    </row>
    <row r="37" spans="3:22" ht="10.5" customHeight="1">
      <c r="C37" s="22" t="s">
        <v>70</v>
      </c>
      <c r="D37" s="23"/>
      <c r="E37" s="37">
        <v>154</v>
      </c>
      <c r="F37" s="45" t="s">
        <v>13</v>
      </c>
      <c r="G37" s="46"/>
      <c r="H37" s="20"/>
      <c r="I37" s="20"/>
      <c r="J37" s="21"/>
      <c r="K37" s="22" t="s">
        <v>71</v>
      </c>
      <c r="L37" s="23"/>
      <c r="M37" s="24">
        <v>3432</v>
      </c>
      <c r="N37" s="25" t="s">
        <v>13</v>
      </c>
      <c r="O37" s="30"/>
      <c r="P37" s="27"/>
      <c r="Q37" s="27"/>
      <c r="R37" s="28"/>
      <c r="S37" s="22" t="s">
        <v>72</v>
      </c>
      <c r="T37" s="23"/>
      <c r="U37" s="24">
        <v>2803</v>
      </c>
      <c r="V37" s="25" t="s">
        <v>13</v>
      </c>
    </row>
    <row r="38" spans="3:22" ht="10.5" customHeight="1">
      <c r="C38" s="29"/>
      <c r="D38" s="29"/>
      <c r="E38" s="37"/>
      <c r="F38" s="38"/>
      <c r="G38" s="34"/>
      <c r="H38" s="20"/>
      <c r="I38" s="20"/>
      <c r="J38" s="21"/>
      <c r="K38" s="22" t="s">
        <v>73</v>
      </c>
      <c r="L38" s="23"/>
      <c r="M38" s="24">
        <v>956</v>
      </c>
      <c r="N38" s="25" t="s">
        <v>13</v>
      </c>
      <c r="O38" s="30"/>
      <c r="P38" s="27"/>
      <c r="Q38" s="27"/>
      <c r="R38" s="28"/>
      <c r="S38" s="22" t="s">
        <v>74</v>
      </c>
      <c r="T38" s="23"/>
      <c r="U38" s="24">
        <v>72614</v>
      </c>
      <c r="V38" s="25" t="s">
        <v>13</v>
      </c>
    </row>
    <row r="39" spans="3:22" ht="10.5" customHeight="1">
      <c r="C39" s="41" t="s">
        <v>75</v>
      </c>
      <c r="D39" s="23"/>
      <c r="E39" s="37">
        <v>89828</v>
      </c>
      <c r="F39" s="45" t="s">
        <v>13</v>
      </c>
      <c r="G39" s="46"/>
      <c r="H39" s="20"/>
      <c r="I39" s="20"/>
      <c r="J39" s="21"/>
      <c r="K39" s="40" t="s">
        <v>76</v>
      </c>
      <c r="L39" s="23"/>
      <c r="M39" s="24">
        <v>37186</v>
      </c>
      <c r="N39" s="25" t="s">
        <v>13</v>
      </c>
      <c r="O39" s="30"/>
      <c r="P39" s="27"/>
      <c r="Q39" s="27"/>
      <c r="R39" s="28"/>
      <c r="S39" s="43" t="s">
        <v>77</v>
      </c>
      <c r="T39" s="23"/>
      <c r="U39" s="24">
        <v>2287</v>
      </c>
      <c r="V39" s="25" t="s">
        <v>13</v>
      </c>
    </row>
    <row r="40" spans="3:22" ht="10.5" customHeight="1">
      <c r="C40" s="22" t="s">
        <v>78</v>
      </c>
      <c r="D40" s="23"/>
      <c r="E40" s="37">
        <v>8226</v>
      </c>
      <c r="F40" s="38">
        <v>911972</v>
      </c>
      <c r="G40" s="34"/>
      <c r="H40" s="20"/>
      <c r="I40" s="20"/>
      <c r="J40" s="21"/>
      <c r="K40" s="29"/>
      <c r="L40" s="29"/>
      <c r="M40" s="24" t="s">
        <v>21</v>
      </c>
      <c r="N40" s="25"/>
      <c r="O40" s="26"/>
      <c r="P40" s="27"/>
      <c r="Q40" s="27"/>
      <c r="R40" s="28"/>
      <c r="S40" s="22" t="s">
        <v>79</v>
      </c>
      <c r="T40" s="23"/>
      <c r="U40" s="24">
        <v>17616</v>
      </c>
      <c r="V40" s="25">
        <v>200</v>
      </c>
    </row>
    <row r="41" spans="3:22" ht="10.5" customHeight="1">
      <c r="C41" s="22" t="s">
        <v>80</v>
      </c>
      <c r="D41" s="23"/>
      <c r="E41" s="37">
        <v>162283</v>
      </c>
      <c r="F41" s="38">
        <v>1021176</v>
      </c>
      <c r="G41" s="34"/>
      <c r="H41" s="20"/>
      <c r="I41" s="20"/>
      <c r="J41" s="21"/>
      <c r="K41" s="22" t="s">
        <v>81</v>
      </c>
      <c r="L41" s="23"/>
      <c r="M41" s="24">
        <v>13793</v>
      </c>
      <c r="N41" s="25" t="s">
        <v>13</v>
      </c>
      <c r="O41" s="30"/>
      <c r="P41" s="27"/>
      <c r="Q41" s="27"/>
      <c r="R41" s="28"/>
      <c r="S41" s="22" t="s">
        <v>82</v>
      </c>
      <c r="T41" s="23"/>
      <c r="U41" s="24">
        <v>13417</v>
      </c>
      <c r="V41" s="25">
        <v>38</v>
      </c>
    </row>
    <row r="42" spans="3:22" ht="10.5" customHeight="1">
      <c r="C42" s="41" t="s">
        <v>83</v>
      </c>
      <c r="D42" s="23"/>
      <c r="E42" s="37">
        <v>539955</v>
      </c>
      <c r="F42" s="38">
        <v>3359822</v>
      </c>
      <c r="G42" s="34"/>
      <c r="H42" s="20"/>
      <c r="I42" s="20"/>
      <c r="J42" s="21"/>
      <c r="K42" s="22" t="s">
        <v>84</v>
      </c>
      <c r="L42" s="23"/>
      <c r="M42" s="24">
        <v>4635</v>
      </c>
      <c r="N42" s="25" t="s">
        <v>13</v>
      </c>
      <c r="O42" s="30"/>
      <c r="P42" s="27"/>
      <c r="Q42" s="27"/>
      <c r="R42" s="28"/>
      <c r="S42" s="29"/>
      <c r="T42" s="29"/>
      <c r="U42" s="24" t="s">
        <v>21</v>
      </c>
      <c r="V42" s="25" t="s">
        <v>22</v>
      </c>
    </row>
    <row r="43" spans="3:22" ht="10.5" customHeight="1">
      <c r="C43" s="22" t="s">
        <v>85</v>
      </c>
      <c r="D43" s="23"/>
      <c r="E43" s="37">
        <v>63602</v>
      </c>
      <c r="F43" s="38">
        <v>513916</v>
      </c>
      <c r="G43" s="34"/>
      <c r="H43" s="20"/>
      <c r="I43" s="20"/>
      <c r="J43" s="21"/>
      <c r="K43" s="22" t="s">
        <v>86</v>
      </c>
      <c r="L43" s="23"/>
      <c r="M43" s="24">
        <v>5823</v>
      </c>
      <c r="N43" s="25" t="s">
        <v>13</v>
      </c>
      <c r="O43" s="30"/>
      <c r="P43" s="27"/>
      <c r="Q43" s="27"/>
      <c r="R43" s="28"/>
      <c r="S43" s="22" t="s">
        <v>87</v>
      </c>
      <c r="T43" s="23"/>
      <c r="U43" s="24">
        <v>2876</v>
      </c>
      <c r="V43" s="25" t="s">
        <v>13</v>
      </c>
    </row>
    <row r="44" spans="3:22" ht="10.5" customHeight="1">
      <c r="C44" s="29"/>
      <c r="D44" s="29"/>
      <c r="E44" s="37"/>
      <c r="F44" s="38" t="s">
        <v>21</v>
      </c>
      <c r="G44" s="34"/>
      <c r="H44" s="20"/>
      <c r="I44" s="20"/>
      <c r="J44" s="21"/>
      <c r="K44" s="22" t="s">
        <v>88</v>
      </c>
      <c r="L44" s="23"/>
      <c r="M44" s="24">
        <v>37785</v>
      </c>
      <c r="N44" s="25">
        <v>147</v>
      </c>
      <c r="O44" s="26"/>
      <c r="P44" s="27"/>
      <c r="Q44" s="27"/>
      <c r="R44" s="28"/>
      <c r="S44" s="22" t="s">
        <v>89</v>
      </c>
      <c r="T44" s="23"/>
      <c r="U44" s="24">
        <v>2545</v>
      </c>
      <c r="V44" s="25">
        <v>10572</v>
      </c>
    </row>
    <row r="45" spans="3:22" ht="10.5" customHeight="1">
      <c r="C45" s="22" t="s">
        <v>90</v>
      </c>
      <c r="D45" s="29"/>
      <c r="E45" s="37">
        <v>380460</v>
      </c>
      <c r="F45" s="38">
        <v>1937187</v>
      </c>
      <c r="G45" s="34"/>
      <c r="H45" s="20"/>
      <c r="I45" s="20"/>
      <c r="J45" s="21"/>
      <c r="K45" s="22" t="s">
        <v>91</v>
      </c>
      <c r="L45" s="23"/>
      <c r="M45" s="24">
        <v>25825</v>
      </c>
      <c r="N45" s="25">
        <v>45716</v>
      </c>
      <c r="O45" s="26"/>
      <c r="P45" s="27"/>
      <c r="Q45" s="27"/>
      <c r="R45" s="28"/>
      <c r="S45" s="22" t="s">
        <v>92</v>
      </c>
      <c r="T45" s="23"/>
      <c r="U45" s="24">
        <v>11986</v>
      </c>
      <c r="V45" s="25" t="s">
        <v>13</v>
      </c>
    </row>
    <row r="46" spans="3:22" ht="10.5" customHeight="1">
      <c r="C46" s="4" t="s">
        <v>93</v>
      </c>
      <c r="D46" s="23"/>
      <c r="E46" s="37">
        <v>457907</v>
      </c>
      <c r="F46" s="38">
        <v>1911937</v>
      </c>
      <c r="G46" s="34"/>
      <c r="H46" s="20"/>
      <c r="I46" s="20"/>
      <c r="J46" s="21"/>
      <c r="K46" s="29"/>
      <c r="L46" s="29"/>
      <c r="M46" s="24"/>
      <c r="N46" s="25" t="s">
        <v>21</v>
      </c>
      <c r="O46" s="26"/>
      <c r="P46" s="27"/>
      <c r="Q46" s="27"/>
      <c r="R46" s="28"/>
      <c r="S46" s="41" t="s">
        <v>94</v>
      </c>
      <c r="T46" s="23"/>
      <c r="U46" s="24">
        <v>22594</v>
      </c>
      <c r="V46" s="25" t="s">
        <v>13</v>
      </c>
    </row>
    <row r="47" spans="3:22" ht="10.5" customHeight="1">
      <c r="C47" s="22" t="s">
        <v>95</v>
      </c>
      <c r="D47" s="23"/>
      <c r="E47" s="37">
        <v>23703</v>
      </c>
      <c r="F47" s="38">
        <v>81033</v>
      </c>
      <c r="G47" s="34"/>
      <c r="H47" s="20"/>
      <c r="I47" s="20"/>
      <c r="J47" s="21"/>
      <c r="K47" s="22" t="s">
        <v>96</v>
      </c>
      <c r="L47" s="23"/>
      <c r="M47" s="24">
        <v>21061</v>
      </c>
      <c r="N47" s="25">
        <v>22679</v>
      </c>
      <c r="O47" s="26"/>
      <c r="P47" s="27"/>
      <c r="Q47" s="27"/>
      <c r="R47" s="28"/>
      <c r="S47" s="22" t="s">
        <v>97</v>
      </c>
      <c r="T47" s="23"/>
      <c r="U47" s="24">
        <v>234929</v>
      </c>
      <c r="V47" s="25" t="s">
        <v>13</v>
      </c>
    </row>
    <row r="48" spans="3:22" ht="10.5" customHeight="1">
      <c r="C48" s="22" t="s">
        <v>98</v>
      </c>
      <c r="D48" s="23"/>
      <c r="E48" s="37">
        <v>34334</v>
      </c>
      <c r="F48" s="45">
        <v>1560</v>
      </c>
      <c r="G48" s="51"/>
      <c r="H48" s="47"/>
      <c r="I48" s="47"/>
      <c r="J48" s="48"/>
      <c r="K48" s="22" t="s">
        <v>99</v>
      </c>
      <c r="L48" s="23"/>
      <c r="M48" s="24">
        <v>4034</v>
      </c>
      <c r="N48" s="25">
        <v>4810</v>
      </c>
      <c r="O48" s="26"/>
      <c r="P48" s="27"/>
      <c r="Q48" s="27"/>
      <c r="R48" s="28"/>
      <c r="S48" s="29"/>
      <c r="T48" s="29"/>
      <c r="U48" s="24"/>
      <c r="V48" s="25"/>
    </row>
    <row r="49" spans="3:22" ht="10.5" customHeight="1">
      <c r="C49" s="22" t="s">
        <v>100</v>
      </c>
      <c r="D49" s="23"/>
      <c r="E49" s="37">
        <v>128221</v>
      </c>
      <c r="F49" s="45">
        <v>3001</v>
      </c>
      <c r="G49" s="51"/>
      <c r="H49" s="47"/>
      <c r="I49" s="47"/>
      <c r="J49" s="48"/>
      <c r="K49" s="22" t="s">
        <v>101</v>
      </c>
      <c r="L49" s="23"/>
      <c r="M49" s="24">
        <v>4938</v>
      </c>
      <c r="N49" s="25" t="s">
        <v>13</v>
      </c>
      <c r="O49" s="30"/>
      <c r="P49" s="27"/>
      <c r="Q49" s="27"/>
      <c r="R49" s="28"/>
      <c r="S49" s="44" t="s">
        <v>102</v>
      </c>
      <c r="T49" s="23"/>
      <c r="U49" s="24">
        <v>75</v>
      </c>
      <c r="V49" s="25" t="s">
        <v>13</v>
      </c>
    </row>
    <row r="50" spans="3:22" ht="10.5" customHeight="1">
      <c r="C50" s="29"/>
      <c r="D50" s="29"/>
      <c r="E50" s="37" t="s">
        <v>103</v>
      </c>
      <c r="F50" s="45"/>
      <c r="G50" s="51"/>
      <c r="H50" s="47"/>
      <c r="I50" s="47"/>
      <c r="J50" s="48"/>
      <c r="K50" s="22" t="s">
        <v>104</v>
      </c>
      <c r="L50" s="23"/>
      <c r="M50" s="24">
        <v>7590</v>
      </c>
      <c r="N50" s="25" t="s">
        <v>13</v>
      </c>
      <c r="O50" s="30"/>
      <c r="P50" s="27"/>
      <c r="Q50" s="27"/>
      <c r="R50" s="28"/>
      <c r="S50" s="53" t="s">
        <v>105</v>
      </c>
      <c r="T50" s="29"/>
      <c r="U50" s="24">
        <v>24356</v>
      </c>
      <c r="V50" s="25">
        <v>11</v>
      </c>
    </row>
    <row r="51" spans="3:22" ht="10.5" customHeight="1">
      <c r="C51" s="22" t="s">
        <v>106</v>
      </c>
      <c r="D51" s="23"/>
      <c r="E51" s="37">
        <v>34947</v>
      </c>
      <c r="F51" s="45">
        <v>2</v>
      </c>
      <c r="G51" s="51"/>
      <c r="H51" s="47"/>
      <c r="I51" s="47"/>
      <c r="J51" s="48"/>
      <c r="K51" s="22" t="s">
        <v>107</v>
      </c>
      <c r="L51" s="23"/>
      <c r="M51" s="24">
        <v>4422</v>
      </c>
      <c r="N51" s="25" t="s">
        <v>13</v>
      </c>
      <c r="O51" s="30"/>
      <c r="P51" s="27"/>
      <c r="Q51" s="27"/>
      <c r="R51" s="28"/>
      <c r="S51" s="22" t="s">
        <v>108</v>
      </c>
      <c r="T51" s="23"/>
      <c r="U51" s="24">
        <v>2950</v>
      </c>
      <c r="V51" s="25" t="s">
        <v>13</v>
      </c>
    </row>
    <row r="52" spans="3:22" ht="10.5" customHeight="1">
      <c r="C52" s="41" t="s">
        <v>109</v>
      </c>
      <c r="D52" s="23"/>
      <c r="E52" s="37">
        <v>10313</v>
      </c>
      <c r="F52" s="45" t="s">
        <v>13</v>
      </c>
      <c r="G52" s="46"/>
      <c r="H52" s="47"/>
      <c r="I52" s="47"/>
      <c r="J52" s="48"/>
      <c r="K52" s="29"/>
      <c r="L52" s="29"/>
      <c r="M52" s="24"/>
      <c r="N52" s="25"/>
      <c r="O52" s="26"/>
      <c r="P52" s="27"/>
      <c r="Q52" s="27"/>
      <c r="R52" s="28"/>
      <c r="S52" s="22" t="s">
        <v>110</v>
      </c>
      <c r="T52" s="23"/>
      <c r="U52" s="24">
        <v>10744</v>
      </c>
      <c r="V52" s="25" t="s">
        <v>13</v>
      </c>
    </row>
    <row r="53" spans="3:22" ht="10.5" customHeight="1">
      <c r="C53" s="22" t="s">
        <v>111</v>
      </c>
      <c r="D53" s="23"/>
      <c r="E53" s="37">
        <v>17822</v>
      </c>
      <c r="F53" s="45" t="s">
        <v>13</v>
      </c>
      <c r="G53" s="46"/>
      <c r="H53" s="47"/>
      <c r="I53" s="47"/>
      <c r="J53" s="48"/>
      <c r="K53" s="22" t="s">
        <v>112</v>
      </c>
      <c r="L53" s="23"/>
      <c r="M53" s="24">
        <v>442105</v>
      </c>
      <c r="N53" s="25">
        <v>322807</v>
      </c>
      <c r="O53" s="26"/>
      <c r="P53" s="27"/>
      <c r="Q53" s="27"/>
      <c r="R53" s="28"/>
      <c r="S53" s="22" t="s">
        <v>113</v>
      </c>
      <c r="T53" s="23"/>
      <c r="U53" s="24">
        <v>4863</v>
      </c>
      <c r="V53" s="25" t="s">
        <v>13</v>
      </c>
    </row>
    <row r="54" spans="3:22" ht="10.5" customHeight="1">
      <c r="C54" s="22" t="s">
        <v>114</v>
      </c>
      <c r="D54" s="23"/>
      <c r="E54" s="37">
        <v>14987</v>
      </c>
      <c r="F54" s="38">
        <v>31871</v>
      </c>
      <c r="G54" s="34"/>
      <c r="H54" s="20"/>
      <c r="I54" s="20"/>
      <c r="J54" s="21"/>
      <c r="K54" s="22" t="s">
        <v>115</v>
      </c>
      <c r="L54" s="23"/>
      <c r="M54" s="24">
        <v>5065</v>
      </c>
      <c r="N54" s="25">
        <v>7297</v>
      </c>
      <c r="O54" s="26"/>
      <c r="P54" s="27"/>
      <c r="Q54" s="27"/>
      <c r="R54" s="28"/>
      <c r="S54" s="29"/>
      <c r="T54" s="29"/>
      <c r="U54" s="24"/>
      <c r="V54" s="25"/>
    </row>
    <row r="55" spans="3:22" ht="10.5" customHeight="1">
      <c r="C55" s="22" t="s">
        <v>116</v>
      </c>
      <c r="D55" s="23"/>
      <c r="E55" s="37">
        <v>80442</v>
      </c>
      <c r="F55" s="45" t="s">
        <v>13</v>
      </c>
      <c r="G55" s="46"/>
      <c r="H55" s="20"/>
      <c r="I55" s="20"/>
      <c r="J55" s="21"/>
      <c r="K55" s="22" t="s">
        <v>117</v>
      </c>
      <c r="L55" s="23"/>
      <c r="M55" s="24">
        <v>7543</v>
      </c>
      <c r="N55" s="25" t="s">
        <v>13</v>
      </c>
      <c r="O55" s="30"/>
      <c r="P55" s="27"/>
      <c r="Q55" s="27"/>
      <c r="R55" s="28"/>
      <c r="S55" s="40" t="s">
        <v>118</v>
      </c>
      <c r="T55" s="23"/>
      <c r="U55" s="24">
        <v>6547</v>
      </c>
      <c r="V55" s="25" t="s">
        <v>13</v>
      </c>
    </row>
    <row r="56" spans="3:22" ht="10.5" customHeight="1">
      <c r="C56" s="29"/>
      <c r="D56" s="29"/>
      <c r="E56" s="33"/>
      <c r="F56" s="34"/>
      <c r="G56" s="34"/>
      <c r="H56" s="20"/>
      <c r="I56" s="20"/>
      <c r="J56" s="21"/>
      <c r="K56" s="22" t="s">
        <v>119</v>
      </c>
      <c r="L56" s="23"/>
      <c r="M56" s="24">
        <v>11492</v>
      </c>
      <c r="N56" s="25" t="s">
        <v>13</v>
      </c>
      <c r="O56" s="30"/>
      <c r="P56" s="27"/>
      <c r="Q56" s="27"/>
      <c r="R56" s="28"/>
      <c r="S56" s="22" t="s">
        <v>120</v>
      </c>
      <c r="T56" s="23"/>
      <c r="U56" s="24">
        <v>13520</v>
      </c>
      <c r="V56" s="25" t="s">
        <v>13</v>
      </c>
    </row>
    <row r="57" spans="3:22" ht="10.5" customHeight="1">
      <c r="C57" s="23"/>
      <c r="D57" s="23"/>
      <c r="E57" s="54">
        <f>SUM(E59:E75)+SUM(M11:M19)</f>
        <v>5373979</v>
      </c>
      <c r="F57" s="19">
        <f>SUM(F59:F75)+SUM(N11:N19)</f>
        <v>1829293</v>
      </c>
      <c r="G57" s="19"/>
      <c r="H57" s="20"/>
      <c r="I57" s="20"/>
      <c r="J57" s="21"/>
      <c r="K57" s="22" t="s">
        <v>121</v>
      </c>
      <c r="L57" s="23"/>
      <c r="M57" s="24">
        <v>1231</v>
      </c>
      <c r="N57" s="25" t="s">
        <v>13</v>
      </c>
      <c r="O57" s="30"/>
      <c r="P57" s="27"/>
      <c r="Q57" s="27"/>
      <c r="R57" s="28"/>
      <c r="S57" s="55" t="s">
        <v>122</v>
      </c>
      <c r="T57" s="23"/>
      <c r="U57" s="24">
        <v>8459</v>
      </c>
      <c r="V57" s="25" t="s">
        <v>13</v>
      </c>
    </row>
    <row r="58" spans="3:22" ht="10.5" customHeight="1">
      <c r="C58" s="29"/>
      <c r="D58" s="29"/>
      <c r="E58" s="33"/>
      <c r="F58" s="34"/>
      <c r="G58" s="34"/>
      <c r="H58" s="20"/>
      <c r="I58" s="20"/>
      <c r="J58" s="21"/>
      <c r="K58" s="29"/>
      <c r="L58" s="29"/>
      <c r="M58" s="24"/>
      <c r="N58" s="25"/>
      <c r="O58" s="26"/>
      <c r="P58" s="27"/>
      <c r="Q58" s="27"/>
      <c r="R58" s="28"/>
      <c r="S58" s="29"/>
      <c r="T58" s="29"/>
      <c r="U58" s="42"/>
      <c r="V58" s="26"/>
    </row>
    <row r="59" spans="3:22" ht="10.5" customHeight="1">
      <c r="C59" s="4" t="s">
        <v>123</v>
      </c>
      <c r="D59" s="23"/>
      <c r="E59" s="56" t="s">
        <v>13</v>
      </c>
      <c r="F59" s="38">
        <v>561</v>
      </c>
      <c r="G59" s="34"/>
      <c r="H59" s="20"/>
      <c r="I59" s="20"/>
      <c r="J59" s="21"/>
      <c r="K59" s="22" t="s">
        <v>124</v>
      </c>
      <c r="L59" s="23"/>
      <c r="M59" s="24">
        <v>11435</v>
      </c>
      <c r="N59" s="25" t="s">
        <v>13</v>
      </c>
      <c r="O59" s="30"/>
      <c r="P59" s="27"/>
      <c r="Q59" s="27"/>
      <c r="R59" s="28"/>
      <c r="S59" s="23"/>
      <c r="T59" s="23"/>
      <c r="U59" s="49">
        <f>SUM(U61:U73)</f>
        <v>1282755</v>
      </c>
      <c r="V59" s="57">
        <f>SUM(V61:V73)</f>
        <v>3498302</v>
      </c>
    </row>
    <row r="60" spans="3:22" ht="10.5" customHeight="1">
      <c r="C60" s="22" t="s">
        <v>125</v>
      </c>
      <c r="D60" s="23"/>
      <c r="E60" s="37">
        <v>111764</v>
      </c>
      <c r="F60" s="38">
        <v>2841</v>
      </c>
      <c r="G60" s="34"/>
      <c r="H60" s="20"/>
      <c r="I60" s="20"/>
      <c r="J60" s="21"/>
      <c r="K60" s="22" t="s">
        <v>126</v>
      </c>
      <c r="L60" s="23"/>
      <c r="M60" s="24">
        <v>26493</v>
      </c>
      <c r="N60" s="25" t="s">
        <v>13</v>
      </c>
      <c r="O60" s="30"/>
      <c r="P60" s="27"/>
      <c r="Q60" s="27"/>
      <c r="R60" s="28"/>
      <c r="S60" s="29"/>
      <c r="T60" s="29"/>
      <c r="U60" s="42"/>
      <c r="V60" s="26"/>
    </row>
    <row r="61" spans="3:22" ht="10.5" customHeight="1">
      <c r="C61" s="22" t="s">
        <v>127</v>
      </c>
      <c r="D61" s="23"/>
      <c r="E61" s="37">
        <v>78809</v>
      </c>
      <c r="F61" s="38">
        <v>64820</v>
      </c>
      <c r="G61" s="34"/>
      <c r="H61" s="20"/>
      <c r="I61" s="20"/>
      <c r="J61" s="21"/>
      <c r="K61" s="22" t="s">
        <v>128</v>
      </c>
      <c r="L61" s="23"/>
      <c r="M61" s="24">
        <v>12554</v>
      </c>
      <c r="N61" s="25" t="s">
        <v>13</v>
      </c>
      <c r="O61" s="30"/>
      <c r="P61" s="27"/>
      <c r="Q61" s="27"/>
      <c r="R61" s="28"/>
      <c r="S61" s="22" t="s">
        <v>129</v>
      </c>
      <c r="T61" s="23"/>
      <c r="U61" s="24">
        <v>206430</v>
      </c>
      <c r="V61" s="25">
        <v>16810</v>
      </c>
    </row>
    <row r="62" spans="3:22" ht="10.5" customHeight="1">
      <c r="C62" s="22" t="s">
        <v>130</v>
      </c>
      <c r="D62" s="23"/>
      <c r="E62" s="37">
        <v>5004</v>
      </c>
      <c r="F62" s="45" t="s">
        <v>13</v>
      </c>
      <c r="G62" s="46"/>
      <c r="H62" s="20"/>
      <c r="I62" s="20"/>
      <c r="J62" s="21"/>
      <c r="K62" s="22" t="s">
        <v>131</v>
      </c>
      <c r="L62" s="23"/>
      <c r="M62" s="24">
        <v>101350</v>
      </c>
      <c r="N62" s="25">
        <v>8</v>
      </c>
      <c r="O62" s="26"/>
      <c r="P62" s="27"/>
      <c r="Q62" s="27"/>
      <c r="R62" s="28"/>
      <c r="S62" s="22" t="s">
        <v>132</v>
      </c>
      <c r="T62" s="23"/>
      <c r="U62" s="24">
        <v>83750</v>
      </c>
      <c r="V62" s="25">
        <v>29467</v>
      </c>
    </row>
    <row r="63" spans="3:22" ht="10.5" customHeight="1">
      <c r="C63" s="22" t="s">
        <v>133</v>
      </c>
      <c r="D63" s="23"/>
      <c r="E63" s="37">
        <v>670839</v>
      </c>
      <c r="F63" s="38">
        <v>177808</v>
      </c>
      <c r="G63" s="34"/>
      <c r="H63" s="20"/>
      <c r="I63" s="20"/>
      <c r="J63" s="21"/>
      <c r="K63" s="22" t="s">
        <v>134</v>
      </c>
      <c r="L63" s="23"/>
      <c r="M63" s="24">
        <v>73487</v>
      </c>
      <c r="N63" s="25">
        <v>3368</v>
      </c>
      <c r="O63" s="26"/>
      <c r="P63" s="27"/>
      <c r="Q63" s="27"/>
      <c r="R63" s="28"/>
      <c r="S63" s="22" t="s">
        <v>135</v>
      </c>
      <c r="T63" s="23"/>
      <c r="U63" s="24">
        <v>1560</v>
      </c>
      <c r="V63" s="25" t="s">
        <v>13</v>
      </c>
    </row>
    <row r="64" spans="3:22" ht="10.5" customHeight="1">
      <c r="C64" s="29"/>
      <c r="D64" s="29"/>
      <c r="E64" s="37" t="s">
        <v>136</v>
      </c>
      <c r="F64" s="38" t="s">
        <v>21</v>
      </c>
      <c r="G64" s="34"/>
      <c r="H64" s="20"/>
      <c r="I64" s="20"/>
      <c r="J64" s="21"/>
      <c r="K64" s="29"/>
      <c r="L64" s="29"/>
      <c r="M64" s="24"/>
      <c r="N64" s="25"/>
      <c r="O64" s="26"/>
      <c r="P64" s="27"/>
      <c r="Q64" s="27"/>
      <c r="R64" s="28"/>
      <c r="S64" s="22" t="s">
        <v>137</v>
      </c>
      <c r="T64" s="23"/>
      <c r="U64" s="24">
        <v>40</v>
      </c>
      <c r="V64" s="25" t="s">
        <v>13</v>
      </c>
    </row>
    <row r="65" spans="1:22" ht="10.5" customHeight="1">
      <c r="C65" s="22" t="s">
        <v>138</v>
      </c>
      <c r="D65" s="23"/>
      <c r="E65" s="37">
        <v>12468</v>
      </c>
      <c r="F65" s="45" t="s">
        <v>13</v>
      </c>
      <c r="G65" s="46"/>
      <c r="H65" s="20"/>
      <c r="I65" s="20"/>
      <c r="J65" s="21"/>
      <c r="K65" s="22" t="s">
        <v>139</v>
      </c>
      <c r="L65" s="23"/>
      <c r="M65" s="24">
        <v>15388</v>
      </c>
      <c r="N65" s="25" t="s">
        <v>13</v>
      </c>
      <c r="O65" s="30"/>
      <c r="P65" s="27"/>
      <c r="Q65" s="27"/>
      <c r="R65" s="28"/>
      <c r="S65" s="29"/>
      <c r="T65" s="29"/>
      <c r="U65" s="24" t="s">
        <v>21</v>
      </c>
      <c r="V65" s="25"/>
    </row>
    <row r="66" spans="1:22" ht="10.5" customHeight="1">
      <c r="C66" s="22" t="s">
        <v>140</v>
      </c>
      <c r="D66" s="23"/>
      <c r="E66" s="37">
        <v>1555601</v>
      </c>
      <c r="F66" s="38">
        <v>346689</v>
      </c>
      <c r="G66" s="34"/>
      <c r="H66" s="20"/>
      <c r="I66" s="20"/>
      <c r="J66" s="21"/>
      <c r="K66" s="22" t="s">
        <v>141</v>
      </c>
      <c r="L66" s="23"/>
      <c r="M66" s="24">
        <v>70</v>
      </c>
      <c r="N66" s="25" t="s">
        <v>13</v>
      </c>
      <c r="O66" s="30"/>
      <c r="P66" s="27"/>
      <c r="Q66" s="27"/>
      <c r="R66" s="28"/>
      <c r="S66" s="22" t="s">
        <v>142</v>
      </c>
      <c r="T66" s="23"/>
      <c r="U66" s="24">
        <v>99973</v>
      </c>
      <c r="V66" s="25">
        <v>3821</v>
      </c>
    </row>
    <row r="67" spans="1:22" ht="10.5" customHeight="1">
      <c r="C67" s="22" t="s">
        <v>143</v>
      </c>
      <c r="D67" s="23"/>
      <c r="E67" s="37">
        <v>795726</v>
      </c>
      <c r="F67" s="38">
        <v>180680</v>
      </c>
      <c r="G67" s="34"/>
      <c r="H67" s="20"/>
      <c r="I67" s="20"/>
      <c r="J67" s="21"/>
      <c r="K67" s="29"/>
      <c r="L67" s="29"/>
      <c r="M67" s="24"/>
      <c r="N67" s="25"/>
      <c r="O67" s="26"/>
      <c r="P67" s="27"/>
      <c r="Q67" s="27"/>
      <c r="R67" s="28"/>
      <c r="S67" s="22" t="s">
        <v>144</v>
      </c>
      <c r="T67" s="23"/>
      <c r="U67" s="24">
        <v>175867</v>
      </c>
      <c r="V67" s="25">
        <v>19681</v>
      </c>
    </row>
    <row r="68" spans="1:22" ht="10.5" customHeight="1">
      <c r="C68" s="22" t="s">
        <v>145</v>
      </c>
      <c r="D68" s="23"/>
      <c r="E68" s="37">
        <v>360249</v>
      </c>
      <c r="F68" s="38">
        <v>85629</v>
      </c>
      <c r="G68" s="34"/>
      <c r="H68" s="20"/>
      <c r="I68" s="20"/>
      <c r="J68" s="21"/>
      <c r="K68" s="23"/>
      <c r="L68" s="23"/>
      <c r="M68" s="49">
        <f>SUM(M70:M75)+SUM(U11:U21)</f>
        <v>2610904</v>
      </c>
      <c r="N68" s="52">
        <f>SUM(N70:N75,V11:V21)</f>
        <v>10295755</v>
      </c>
      <c r="O68" s="52"/>
      <c r="P68" s="27"/>
      <c r="Q68" s="27"/>
      <c r="R68" s="28"/>
      <c r="S68" s="22" t="s">
        <v>146</v>
      </c>
      <c r="T68" s="23"/>
      <c r="U68" s="24">
        <v>345155</v>
      </c>
      <c r="V68" s="25">
        <v>379159</v>
      </c>
    </row>
    <row r="69" spans="1:22" ht="10.5" customHeight="1">
      <c r="C69" s="22" t="s">
        <v>147</v>
      </c>
      <c r="D69" s="23"/>
      <c r="E69" s="37">
        <v>782696</v>
      </c>
      <c r="F69" s="38">
        <v>381267</v>
      </c>
      <c r="G69" s="34"/>
      <c r="H69" s="20"/>
      <c r="I69" s="20"/>
      <c r="J69" s="21"/>
      <c r="K69" s="29"/>
      <c r="L69" s="29"/>
      <c r="M69" s="42"/>
      <c r="N69" s="26"/>
      <c r="O69" s="26"/>
      <c r="P69" s="27"/>
      <c r="Q69" s="27"/>
      <c r="R69" s="28"/>
      <c r="S69" s="22" t="s">
        <v>148</v>
      </c>
      <c r="T69" s="23"/>
      <c r="U69" s="24">
        <v>236026</v>
      </c>
      <c r="V69" s="25">
        <v>3005618</v>
      </c>
    </row>
    <row r="70" spans="1:22" ht="10.5" customHeight="1">
      <c r="C70" s="29"/>
      <c r="D70" s="29"/>
      <c r="E70" s="37"/>
      <c r="F70" s="38"/>
      <c r="G70" s="34"/>
      <c r="H70" s="20"/>
      <c r="I70" s="20"/>
      <c r="J70" s="21"/>
      <c r="K70" s="41" t="s">
        <v>149</v>
      </c>
      <c r="L70" s="23"/>
      <c r="M70" s="24">
        <v>1793601</v>
      </c>
      <c r="N70" s="25">
        <v>9707059</v>
      </c>
      <c r="O70" s="26"/>
      <c r="P70" s="27"/>
      <c r="Q70" s="27"/>
      <c r="R70" s="28"/>
      <c r="S70" s="22" t="s">
        <v>150</v>
      </c>
      <c r="T70" s="23"/>
      <c r="U70" s="24">
        <v>2650</v>
      </c>
      <c r="V70" s="25" t="s">
        <v>13</v>
      </c>
    </row>
    <row r="71" spans="1:22" ht="10.5" customHeight="1">
      <c r="C71" s="22" t="s">
        <v>151</v>
      </c>
      <c r="D71" s="23"/>
      <c r="E71" s="37">
        <v>72082</v>
      </c>
      <c r="F71" s="45">
        <v>50665</v>
      </c>
      <c r="G71" s="51"/>
      <c r="H71" s="47"/>
      <c r="I71" s="47"/>
      <c r="J71" s="48"/>
      <c r="K71" s="40" t="s">
        <v>152</v>
      </c>
      <c r="L71" s="23"/>
      <c r="M71" s="24">
        <v>26585</v>
      </c>
      <c r="N71" s="25">
        <v>70138</v>
      </c>
      <c r="O71" s="26"/>
      <c r="P71" s="27"/>
      <c r="Q71" s="27"/>
      <c r="R71" s="28"/>
      <c r="S71" s="29"/>
      <c r="T71" s="29"/>
      <c r="U71" s="24"/>
      <c r="V71" s="25"/>
    </row>
    <row r="72" spans="1:22" ht="10.5" customHeight="1">
      <c r="C72" s="22" t="s">
        <v>153</v>
      </c>
      <c r="D72" s="23"/>
      <c r="E72" s="37">
        <v>155577</v>
      </c>
      <c r="F72" s="38">
        <v>66279</v>
      </c>
      <c r="G72" s="34"/>
      <c r="H72" s="20"/>
      <c r="I72" s="20"/>
      <c r="J72" s="21"/>
      <c r="K72" s="58" t="s">
        <v>154</v>
      </c>
      <c r="L72" s="29"/>
      <c r="M72" s="39" t="s">
        <v>13</v>
      </c>
      <c r="N72" s="25">
        <v>46247</v>
      </c>
      <c r="O72" s="26"/>
      <c r="P72" s="27"/>
      <c r="Q72" s="27"/>
      <c r="R72" s="28"/>
      <c r="S72" s="22" t="s">
        <v>155</v>
      </c>
      <c r="T72" s="23"/>
      <c r="U72" s="24">
        <v>90302</v>
      </c>
      <c r="V72" s="25">
        <v>1109</v>
      </c>
    </row>
    <row r="73" spans="1:22" ht="10.5" customHeight="1">
      <c r="C73" s="22" t="s">
        <v>156</v>
      </c>
      <c r="D73" s="23"/>
      <c r="E73" s="37">
        <v>12655</v>
      </c>
      <c r="F73" s="45" t="s">
        <v>13</v>
      </c>
      <c r="G73" s="46"/>
      <c r="H73" s="20"/>
      <c r="I73" s="20"/>
      <c r="J73" s="21"/>
      <c r="K73" s="40" t="s">
        <v>157</v>
      </c>
      <c r="L73" s="23"/>
      <c r="M73" s="24">
        <v>682820</v>
      </c>
      <c r="N73" s="25">
        <v>330074</v>
      </c>
      <c r="O73" s="26"/>
      <c r="P73" s="27"/>
      <c r="Q73" s="27"/>
      <c r="R73" s="28"/>
      <c r="S73" s="22" t="s">
        <v>158</v>
      </c>
      <c r="T73" s="23"/>
      <c r="U73" s="24">
        <v>41002</v>
      </c>
      <c r="V73" s="25">
        <v>42637</v>
      </c>
    </row>
    <row r="74" spans="1:22" ht="10.5" customHeight="1">
      <c r="C74" s="22" t="s">
        <v>159</v>
      </c>
      <c r="D74" s="23"/>
      <c r="E74" s="37">
        <v>247347</v>
      </c>
      <c r="F74" s="38">
        <v>179760</v>
      </c>
      <c r="G74" s="34"/>
      <c r="H74" s="20"/>
      <c r="I74" s="20"/>
      <c r="J74" s="21"/>
      <c r="K74" s="22" t="s">
        <v>160</v>
      </c>
      <c r="L74" s="23"/>
      <c r="M74" s="24">
        <v>1793</v>
      </c>
      <c r="N74" s="25" t="s">
        <v>13</v>
      </c>
      <c r="O74" s="30"/>
      <c r="P74" s="27"/>
      <c r="Q74" s="27"/>
      <c r="R74" s="28"/>
      <c r="S74" s="29"/>
      <c r="T74" s="29"/>
      <c r="U74" s="31"/>
      <c r="V74" s="32"/>
    </row>
    <row r="75" spans="1:22" ht="10.5" customHeight="1">
      <c r="C75" s="22" t="s">
        <v>161</v>
      </c>
      <c r="D75" s="23"/>
      <c r="E75" s="37">
        <v>8050</v>
      </c>
      <c r="F75" s="38">
        <v>1980</v>
      </c>
      <c r="G75" s="34"/>
      <c r="H75" s="20"/>
      <c r="I75" s="20"/>
      <c r="J75" s="21"/>
      <c r="K75" s="22" t="s">
        <v>162</v>
      </c>
      <c r="L75" s="23"/>
      <c r="M75" s="24">
        <v>29</v>
      </c>
      <c r="N75" s="25" t="s">
        <v>13</v>
      </c>
      <c r="O75" s="30"/>
      <c r="P75" s="27"/>
      <c r="Q75" s="27"/>
      <c r="R75" s="28"/>
      <c r="S75" s="29"/>
      <c r="T75" s="29"/>
      <c r="U75" s="31"/>
      <c r="V75" s="32"/>
    </row>
    <row r="76" spans="1:22" ht="5.25" customHeight="1">
      <c r="A76" s="7"/>
      <c r="B76" s="7"/>
      <c r="C76" s="6"/>
      <c r="D76" s="6"/>
      <c r="E76" s="59"/>
      <c r="F76" s="6"/>
      <c r="G76" s="6"/>
      <c r="H76" s="59"/>
      <c r="I76" s="59"/>
      <c r="J76" s="6"/>
      <c r="K76" s="6"/>
      <c r="L76" s="6"/>
      <c r="M76" s="59"/>
      <c r="N76" s="6"/>
      <c r="O76" s="6"/>
      <c r="P76" s="59"/>
      <c r="Q76" s="59"/>
      <c r="R76" s="6"/>
      <c r="S76" s="6"/>
      <c r="T76" s="6"/>
      <c r="U76" s="60"/>
      <c r="V76" s="61"/>
    </row>
    <row r="77" spans="1:22" ht="10.5" customHeight="1">
      <c r="A77" s="29" t="s">
        <v>163</v>
      </c>
      <c r="C77" s="29"/>
      <c r="D77" s="29"/>
      <c r="E77" s="29"/>
      <c r="F77" s="29"/>
      <c r="G77" s="29"/>
      <c r="H77" s="29"/>
      <c r="I77" s="29"/>
      <c r="J77" s="29"/>
      <c r="K77" s="29"/>
      <c r="L77" s="29"/>
      <c r="M77" s="29"/>
      <c r="N77" s="29"/>
      <c r="O77" s="29"/>
      <c r="P77" s="29"/>
      <c r="Q77" s="29"/>
      <c r="R77" s="29"/>
      <c r="S77" s="29"/>
      <c r="T77" s="29"/>
      <c r="U77" s="29"/>
      <c r="V77" s="29"/>
    </row>
  </sheetData>
  <phoneticPr fontId="1"/>
  <printOptions gridLinesSet="0"/>
  <pageMargins left="0.59055118110236227" right="0.59055118110236227" top="0.82677165354330717" bottom="0.78740157480314965" header="0.51181102362204722" footer="0.11811023622047245"/>
  <pageSetup paperSize="9"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125" zoomScaleNormal="125" zoomScaleSheetLayoutView="125" workbookViewId="0"/>
  </sheetViews>
  <sheetFormatPr defaultColWidth="11.25" defaultRowHeight="13.5"/>
  <cols>
    <col min="1" max="1" width="0.625" style="368" customWidth="1"/>
    <col min="2" max="2" width="12.875" style="368" customWidth="1"/>
    <col min="3" max="4" width="7.75" style="368" customWidth="1"/>
    <col min="5" max="5" width="0.625" style="368" customWidth="1"/>
    <col min="6" max="6" width="13.375" style="368" customWidth="1"/>
    <col min="7" max="8" width="7.375" style="368" customWidth="1"/>
    <col min="9" max="9" width="0.625" style="368" customWidth="1"/>
    <col min="10" max="10" width="13.875" style="368" customWidth="1"/>
    <col min="11" max="12" width="7.375" style="368" customWidth="1"/>
    <col min="13" max="16384" width="11.25" style="368"/>
  </cols>
  <sheetData>
    <row r="1" spans="1:12" ht="15" customHeight="1">
      <c r="A1" s="448" t="s">
        <v>515</v>
      </c>
      <c r="B1" s="447"/>
      <c r="C1" s="447"/>
      <c r="D1" s="447"/>
      <c r="E1" s="447"/>
      <c r="F1" s="447"/>
      <c r="G1" s="447"/>
      <c r="H1" s="447"/>
      <c r="I1" s="447"/>
      <c r="J1" s="447"/>
      <c r="K1" s="447"/>
      <c r="L1" s="447"/>
    </row>
    <row r="2" spans="1:12" ht="8.25" customHeight="1"/>
    <row r="3" spans="1:12" ht="9" customHeight="1">
      <c r="A3" s="446" t="s">
        <v>457</v>
      </c>
    </row>
    <row r="4" spans="1:12" ht="9" customHeight="1">
      <c r="A4" s="446" t="s">
        <v>2</v>
      </c>
    </row>
    <row r="5" spans="1:12" ht="9" customHeight="1">
      <c r="A5" s="446" t="s">
        <v>514</v>
      </c>
    </row>
    <row r="6" spans="1:12" ht="3.75" customHeight="1">
      <c r="A6" s="446"/>
    </row>
    <row r="7" spans="1:12" ht="9" customHeight="1">
      <c r="A7" s="445" t="s">
        <v>3</v>
      </c>
      <c r="L7" s="444" t="s">
        <v>513</v>
      </c>
    </row>
    <row r="8" spans="1:12" ht="1.5" customHeight="1"/>
    <row r="9" spans="1:12">
      <c r="A9" s="443"/>
      <c r="B9" s="441" t="s">
        <v>512</v>
      </c>
      <c r="C9" s="440" t="s">
        <v>511</v>
      </c>
      <c r="D9" s="440" t="s">
        <v>510</v>
      </c>
      <c r="E9" s="442"/>
      <c r="F9" s="441" t="s">
        <v>512</v>
      </c>
      <c r="G9" s="440" t="s">
        <v>511</v>
      </c>
      <c r="H9" s="440" t="s">
        <v>510</v>
      </c>
      <c r="I9" s="442"/>
      <c r="J9" s="441" t="s">
        <v>512</v>
      </c>
      <c r="K9" s="440" t="s">
        <v>511</v>
      </c>
      <c r="L9" s="440" t="s">
        <v>510</v>
      </c>
    </row>
    <row r="10" spans="1:12" ht="4.5" customHeight="1">
      <c r="A10" s="435"/>
      <c r="B10" s="435"/>
      <c r="C10" s="439"/>
      <c r="D10" s="438"/>
      <c r="E10" s="437"/>
      <c r="F10" s="435"/>
      <c r="G10" s="433"/>
      <c r="H10" s="436"/>
      <c r="I10" s="435"/>
      <c r="J10" s="434"/>
      <c r="K10" s="433"/>
      <c r="L10" s="432"/>
    </row>
    <row r="11" spans="1:12" ht="10.5" customHeight="1">
      <c r="A11" s="487" t="s">
        <v>176</v>
      </c>
      <c r="B11" s="488"/>
      <c r="C11" s="430">
        <v>52851389</v>
      </c>
      <c r="D11" s="431">
        <v>73525744</v>
      </c>
      <c r="E11" s="415"/>
      <c r="F11" s="385" t="s">
        <v>226</v>
      </c>
      <c r="G11" s="384">
        <v>1238</v>
      </c>
      <c r="H11" s="383">
        <v>1244</v>
      </c>
      <c r="I11" s="418"/>
      <c r="J11" s="385" t="s">
        <v>453</v>
      </c>
      <c r="K11" s="384">
        <v>8592</v>
      </c>
      <c r="L11" s="387">
        <v>0</v>
      </c>
    </row>
    <row r="12" spans="1:12" ht="10.5" customHeight="1">
      <c r="A12" s="487" t="s">
        <v>175</v>
      </c>
      <c r="B12" s="488"/>
      <c r="C12" s="430">
        <v>30901329</v>
      </c>
      <c r="D12" s="431">
        <v>43896194</v>
      </c>
      <c r="E12" s="415"/>
      <c r="F12" s="385" t="s">
        <v>417</v>
      </c>
      <c r="G12" s="384">
        <v>1580</v>
      </c>
      <c r="H12" s="383">
        <v>1697</v>
      </c>
      <c r="I12" s="417"/>
      <c r="J12" s="385" t="s">
        <v>484</v>
      </c>
      <c r="K12" s="384">
        <v>242</v>
      </c>
      <c r="L12" s="388">
        <v>0</v>
      </c>
    </row>
    <row r="13" spans="1:12" ht="10.5" customHeight="1">
      <c r="A13" s="390"/>
      <c r="B13" s="389" t="s">
        <v>17</v>
      </c>
      <c r="C13" s="384">
        <v>2113823</v>
      </c>
      <c r="D13" s="388">
        <v>2018398</v>
      </c>
      <c r="E13" s="410"/>
      <c r="F13" s="385" t="s">
        <v>24</v>
      </c>
      <c r="G13" s="384">
        <v>852250</v>
      </c>
      <c r="H13" s="383">
        <v>2297291</v>
      </c>
      <c r="I13" s="418"/>
      <c r="J13" s="385" t="s">
        <v>452</v>
      </c>
      <c r="K13" s="384">
        <v>8097</v>
      </c>
      <c r="L13" s="387">
        <v>0</v>
      </c>
    </row>
    <row r="14" spans="1:12" ht="10.5" customHeight="1">
      <c r="A14" s="390"/>
      <c r="B14" s="389" t="s">
        <v>23</v>
      </c>
      <c r="C14" s="384">
        <v>6149732</v>
      </c>
      <c r="D14" s="388">
        <v>14081988</v>
      </c>
      <c r="E14" s="415"/>
      <c r="F14" s="385" t="s">
        <v>224</v>
      </c>
      <c r="G14" s="384">
        <v>192527</v>
      </c>
      <c r="H14" s="383">
        <v>6958</v>
      </c>
      <c r="I14" s="418"/>
      <c r="J14" s="385" t="s">
        <v>414</v>
      </c>
      <c r="K14" s="384">
        <v>104</v>
      </c>
      <c r="L14" s="387">
        <v>0</v>
      </c>
    </row>
    <row r="15" spans="1:12" ht="15" customHeight="1">
      <c r="A15" s="390"/>
      <c r="B15" s="389" t="s">
        <v>26</v>
      </c>
      <c r="C15" s="384">
        <v>1687575</v>
      </c>
      <c r="D15" s="388">
        <v>1480170</v>
      </c>
      <c r="E15" s="415"/>
      <c r="F15" s="385" t="s">
        <v>27</v>
      </c>
      <c r="G15" s="384">
        <v>2723</v>
      </c>
      <c r="H15" s="383">
        <v>9599</v>
      </c>
      <c r="I15" s="416"/>
      <c r="J15" s="385" t="s">
        <v>449</v>
      </c>
      <c r="K15" s="384">
        <v>60</v>
      </c>
      <c r="L15" s="387">
        <v>0</v>
      </c>
    </row>
    <row r="16" spans="1:12" ht="10.5" customHeight="1">
      <c r="A16" s="390"/>
      <c r="B16" s="389" t="s">
        <v>483</v>
      </c>
      <c r="C16" s="384">
        <v>983068</v>
      </c>
      <c r="D16" s="388">
        <v>1040199</v>
      </c>
      <c r="E16" s="397"/>
      <c r="F16" s="385" t="s">
        <v>415</v>
      </c>
      <c r="G16" s="384">
        <v>6560</v>
      </c>
      <c r="H16" s="383">
        <v>231</v>
      </c>
      <c r="I16" s="418"/>
      <c r="J16" s="385" t="s">
        <v>25</v>
      </c>
      <c r="K16" s="384">
        <v>9158</v>
      </c>
      <c r="L16" s="388">
        <v>0</v>
      </c>
    </row>
    <row r="17" spans="1:12" ht="10.5" customHeight="1">
      <c r="A17" s="390"/>
      <c r="B17" s="389" t="s">
        <v>450</v>
      </c>
      <c r="C17" s="384">
        <v>9250</v>
      </c>
      <c r="D17" s="387">
        <v>0</v>
      </c>
      <c r="E17" s="397"/>
      <c r="F17" s="385" t="s">
        <v>30</v>
      </c>
      <c r="G17" s="384">
        <v>26036</v>
      </c>
      <c r="H17" s="383">
        <v>85192</v>
      </c>
      <c r="I17" s="489" t="s">
        <v>505</v>
      </c>
      <c r="J17" s="488"/>
      <c r="K17" s="421">
        <v>6797253</v>
      </c>
      <c r="L17" s="398">
        <v>9125734</v>
      </c>
    </row>
    <row r="18" spans="1:12" ht="10.5" customHeight="1">
      <c r="A18" s="390"/>
      <c r="B18" s="389" t="s">
        <v>35</v>
      </c>
      <c r="C18" s="384">
        <v>1062914</v>
      </c>
      <c r="D18" s="388">
        <v>2009439</v>
      </c>
      <c r="E18" s="397"/>
      <c r="F18" s="385" t="s">
        <v>475</v>
      </c>
      <c r="G18" s="384">
        <v>90952</v>
      </c>
      <c r="H18" s="383">
        <v>301</v>
      </c>
      <c r="I18" s="416"/>
      <c r="J18" s="385" t="s">
        <v>42</v>
      </c>
      <c r="K18" s="419">
        <v>291746</v>
      </c>
      <c r="L18" s="387">
        <v>3444081</v>
      </c>
    </row>
    <row r="19" spans="1:12" ht="10.5" customHeight="1">
      <c r="A19" s="390"/>
      <c r="B19" s="389" t="s">
        <v>36</v>
      </c>
      <c r="C19" s="384">
        <v>35361</v>
      </c>
      <c r="D19" s="388">
        <v>18391</v>
      </c>
      <c r="E19" s="489" t="s">
        <v>506</v>
      </c>
      <c r="F19" s="488"/>
      <c r="G19" s="430">
        <v>2897114</v>
      </c>
      <c r="H19" s="429">
        <v>1515481</v>
      </c>
      <c r="I19" s="417"/>
      <c r="J19" s="385" t="s">
        <v>44</v>
      </c>
      <c r="K19" s="428">
        <v>4524187</v>
      </c>
      <c r="L19" s="391">
        <v>5575527</v>
      </c>
    </row>
    <row r="20" spans="1:12" ht="15" customHeight="1">
      <c r="A20" s="390"/>
      <c r="B20" s="389" t="s">
        <v>38</v>
      </c>
      <c r="C20" s="384">
        <v>2531008</v>
      </c>
      <c r="D20" s="388">
        <v>2103808</v>
      </c>
      <c r="E20" s="397"/>
      <c r="F20" s="427" t="s">
        <v>37</v>
      </c>
      <c r="G20" s="419">
        <v>38102</v>
      </c>
      <c r="H20" s="413">
        <v>137</v>
      </c>
      <c r="I20" s="418"/>
      <c r="J20" s="385" t="s">
        <v>47</v>
      </c>
      <c r="K20" s="384">
        <v>948029</v>
      </c>
      <c r="L20" s="388">
        <v>27139</v>
      </c>
    </row>
    <row r="21" spans="1:12" ht="10.5" customHeight="1">
      <c r="A21" s="390"/>
      <c r="B21" s="389" t="s">
        <v>40</v>
      </c>
      <c r="C21" s="384">
        <v>988824</v>
      </c>
      <c r="D21" s="388">
        <v>985393</v>
      </c>
      <c r="E21" s="397"/>
      <c r="F21" s="385" t="s">
        <v>41</v>
      </c>
      <c r="G21" s="384">
        <v>505</v>
      </c>
      <c r="H21" s="413">
        <v>134600</v>
      </c>
      <c r="I21" s="417"/>
      <c r="J21" s="385" t="s">
        <v>216</v>
      </c>
      <c r="K21" s="384">
        <v>51072</v>
      </c>
      <c r="L21" s="388">
        <v>378</v>
      </c>
    </row>
    <row r="22" spans="1:12" ht="10.5" customHeight="1">
      <c r="A22" s="390"/>
      <c r="B22" s="389" t="s">
        <v>45</v>
      </c>
      <c r="C22" s="384">
        <v>784432</v>
      </c>
      <c r="D22" s="388">
        <v>664639</v>
      </c>
      <c r="E22" s="426"/>
      <c r="F22" s="385" t="s">
        <v>43</v>
      </c>
      <c r="G22" s="384">
        <v>12947</v>
      </c>
      <c r="H22" s="383">
        <v>0</v>
      </c>
      <c r="I22" s="416"/>
      <c r="J22" s="385" t="s">
        <v>52</v>
      </c>
      <c r="K22" s="392">
        <v>26153</v>
      </c>
      <c r="L22" s="388">
        <v>100</v>
      </c>
    </row>
    <row r="23" spans="1:12" ht="10.5" customHeight="1">
      <c r="A23" s="390"/>
      <c r="B23" s="389" t="s">
        <v>48</v>
      </c>
      <c r="C23" s="384">
        <v>1061940</v>
      </c>
      <c r="D23" s="388">
        <v>3927270</v>
      </c>
      <c r="E23" s="426"/>
      <c r="F23" s="385" t="s">
        <v>46</v>
      </c>
      <c r="G23" s="384">
        <v>16999</v>
      </c>
      <c r="H23" s="413">
        <v>0</v>
      </c>
      <c r="I23" s="417"/>
      <c r="J23" s="385" t="s">
        <v>172</v>
      </c>
      <c r="K23" s="384">
        <v>0</v>
      </c>
      <c r="L23" s="388">
        <v>48</v>
      </c>
    </row>
    <row r="24" spans="1:12" ht="10.5" customHeight="1">
      <c r="A24" s="390"/>
      <c r="B24" s="389" t="s">
        <v>50</v>
      </c>
      <c r="C24" s="384">
        <v>14568</v>
      </c>
      <c r="D24" s="387">
        <v>193</v>
      </c>
      <c r="E24" s="415"/>
      <c r="F24" s="385" t="s">
        <v>51</v>
      </c>
      <c r="G24" s="384">
        <v>152330</v>
      </c>
      <c r="H24" s="383">
        <v>1818</v>
      </c>
      <c r="I24" s="425"/>
      <c r="J24" s="385" t="s">
        <v>57</v>
      </c>
      <c r="K24" s="384">
        <v>19926</v>
      </c>
      <c r="L24" s="388">
        <v>0</v>
      </c>
    </row>
    <row r="25" spans="1:12" ht="15" customHeight="1">
      <c r="A25" s="390"/>
      <c r="B25" s="389" t="s">
        <v>53</v>
      </c>
      <c r="C25" s="384">
        <v>1118642</v>
      </c>
      <c r="D25" s="388">
        <v>2738644</v>
      </c>
      <c r="E25" s="397"/>
      <c r="F25" s="385" t="s">
        <v>448</v>
      </c>
      <c r="G25" s="384">
        <v>807</v>
      </c>
      <c r="H25" s="383">
        <v>0</v>
      </c>
      <c r="I25" s="416"/>
      <c r="J25" s="385" t="s">
        <v>59</v>
      </c>
      <c r="K25" s="384">
        <v>4144</v>
      </c>
      <c r="L25" s="388">
        <v>0</v>
      </c>
    </row>
    <row r="26" spans="1:12" ht="10.5" customHeight="1">
      <c r="A26" s="390"/>
      <c r="B26" s="389" t="s">
        <v>55</v>
      </c>
      <c r="C26" s="384">
        <v>1255</v>
      </c>
      <c r="D26" s="387">
        <v>0</v>
      </c>
      <c r="E26" s="415"/>
      <c r="F26" s="385" t="s">
        <v>58</v>
      </c>
      <c r="G26" s="384">
        <v>1320</v>
      </c>
      <c r="H26" s="383">
        <v>69131</v>
      </c>
      <c r="I26" s="417"/>
      <c r="J26" s="385" t="s">
        <v>62</v>
      </c>
      <c r="K26" s="384">
        <v>55408</v>
      </c>
      <c r="L26" s="388">
        <v>0</v>
      </c>
    </row>
    <row r="27" spans="1:12" ht="10.5" customHeight="1">
      <c r="A27" s="390"/>
      <c r="B27" s="389" t="s">
        <v>60</v>
      </c>
      <c r="C27" s="384">
        <v>49391</v>
      </c>
      <c r="D27" s="388">
        <v>53594</v>
      </c>
      <c r="E27" s="415"/>
      <c r="F27" s="385" t="s">
        <v>61</v>
      </c>
      <c r="G27" s="384">
        <v>1677</v>
      </c>
      <c r="H27" s="413">
        <v>96</v>
      </c>
      <c r="I27" s="416"/>
      <c r="J27" s="385" t="s">
        <v>64</v>
      </c>
      <c r="K27" s="384">
        <v>231714</v>
      </c>
      <c r="L27" s="387">
        <v>48</v>
      </c>
    </row>
    <row r="28" spans="1:12" ht="10.5" customHeight="1">
      <c r="A28" s="390"/>
      <c r="B28" s="389" t="s">
        <v>63</v>
      </c>
      <c r="C28" s="384">
        <v>512967</v>
      </c>
      <c r="D28" s="388">
        <v>1076161</v>
      </c>
      <c r="E28" s="415"/>
      <c r="F28" s="385" t="s">
        <v>66</v>
      </c>
      <c r="G28" s="384">
        <v>49</v>
      </c>
      <c r="H28" s="413">
        <v>0</v>
      </c>
      <c r="I28" s="416"/>
      <c r="J28" s="385" t="s">
        <v>67</v>
      </c>
      <c r="K28" s="384">
        <v>4656</v>
      </c>
      <c r="L28" s="387">
        <v>0</v>
      </c>
    </row>
    <row r="29" spans="1:12" ht="10.5" customHeight="1">
      <c r="A29" s="390"/>
      <c r="B29" s="389" t="s">
        <v>65</v>
      </c>
      <c r="C29" s="384">
        <v>126405</v>
      </c>
      <c r="D29" s="388">
        <v>16079</v>
      </c>
      <c r="E29" s="415"/>
      <c r="F29" s="385" t="s">
        <v>447</v>
      </c>
      <c r="G29" s="384">
        <v>17</v>
      </c>
      <c r="H29" s="413">
        <v>0</v>
      </c>
      <c r="I29" s="425"/>
      <c r="J29" s="385" t="s">
        <v>72</v>
      </c>
      <c r="K29" s="384">
        <v>33765</v>
      </c>
      <c r="L29" s="387">
        <v>5633</v>
      </c>
    </row>
    <row r="30" spans="1:12" ht="15" customHeight="1">
      <c r="A30" s="390"/>
      <c r="B30" s="389" t="s">
        <v>68</v>
      </c>
      <c r="C30" s="384">
        <v>110625</v>
      </c>
      <c r="D30" s="388">
        <v>25812</v>
      </c>
      <c r="E30" s="415"/>
      <c r="F30" s="385" t="s">
        <v>71</v>
      </c>
      <c r="G30" s="384">
        <v>3738</v>
      </c>
      <c r="H30" s="413">
        <v>27</v>
      </c>
      <c r="I30" s="416"/>
      <c r="J30" s="385" t="s">
        <v>74</v>
      </c>
      <c r="K30" s="384">
        <v>201134</v>
      </c>
      <c r="L30" s="388">
        <v>0</v>
      </c>
    </row>
    <row r="31" spans="1:12" ht="10.5" customHeight="1">
      <c r="A31" s="390"/>
      <c r="B31" s="389" t="s">
        <v>215</v>
      </c>
      <c r="C31" s="384">
        <v>1220</v>
      </c>
      <c r="D31" s="387">
        <v>0</v>
      </c>
      <c r="E31" s="415"/>
      <c r="F31" s="385" t="s">
        <v>73</v>
      </c>
      <c r="G31" s="384">
        <v>26</v>
      </c>
      <c r="H31" s="413">
        <v>0</v>
      </c>
      <c r="I31" s="416"/>
      <c r="J31" s="385" t="s">
        <v>482</v>
      </c>
      <c r="K31" s="384">
        <v>785</v>
      </c>
      <c r="L31" s="388">
        <v>0</v>
      </c>
    </row>
    <row r="32" spans="1:12" ht="10.5" customHeight="1">
      <c r="A32" s="390"/>
      <c r="B32" s="389" t="s">
        <v>75</v>
      </c>
      <c r="C32" s="384">
        <v>270278</v>
      </c>
      <c r="D32" s="388">
        <v>69180</v>
      </c>
      <c r="E32" s="415"/>
      <c r="F32" s="385" t="s">
        <v>171</v>
      </c>
      <c r="G32" s="384">
        <v>929</v>
      </c>
      <c r="H32" s="383">
        <v>0</v>
      </c>
      <c r="I32" s="416"/>
      <c r="J32" s="385" t="s">
        <v>79</v>
      </c>
      <c r="K32" s="384">
        <v>24208</v>
      </c>
      <c r="L32" s="387">
        <v>0</v>
      </c>
    </row>
    <row r="33" spans="1:12" ht="10.5" customHeight="1">
      <c r="A33" s="390"/>
      <c r="B33" s="389" t="s">
        <v>78</v>
      </c>
      <c r="C33" s="384">
        <v>3529</v>
      </c>
      <c r="D33" s="388">
        <v>97521</v>
      </c>
      <c r="E33" s="415"/>
      <c r="F33" s="385" t="s">
        <v>410</v>
      </c>
      <c r="G33" s="384">
        <v>2510</v>
      </c>
      <c r="H33" s="383">
        <v>0</v>
      </c>
      <c r="I33" s="416"/>
      <c r="J33" s="414" t="s">
        <v>498</v>
      </c>
      <c r="K33" s="384">
        <v>63666</v>
      </c>
      <c r="L33" s="387">
        <v>72732</v>
      </c>
    </row>
    <row r="34" spans="1:12" ht="10.5" customHeight="1">
      <c r="A34" s="390"/>
      <c r="B34" s="389" t="s">
        <v>411</v>
      </c>
      <c r="C34" s="384">
        <v>9862</v>
      </c>
      <c r="D34" s="387">
        <v>0</v>
      </c>
      <c r="E34" s="415"/>
      <c r="F34" s="385" t="s">
        <v>81</v>
      </c>
      <c r="G34" s="384">
        <v>48129</v>
      </c>
      <c r="H34" s="383">
        <v>461</v>
      </c>
      <c r="I34" s="416"/>
      <c r="J34" s="385" t="s">
        <v>87</v>
      </c>
      <c r="K34" s="384">
        <v>8843</v>
      </c>
      <c r="L34" s="387">
        <v>0</v>
      </c>
    </row>
    <row r="35" spans="1:12" ht="15" customHeight="1">
      <c r="A35" s="390"/>
      <c r="B35" s="389" t="s">
        <v>80</v>
      </c>
      <c r="C35" s="384">
        <v>1306064</v>
      </c>
      <c r="D35" s="388">
        <v>419334</v>
      </c>
      <c r="E35" s="415"/>
      <c r="F35" s="385" t="s">
        <v>84</v>
      </c>
      <c r="G35" s="384">
        <v>867</v>
      </c>
      <c r="H35" s="413">
        <v>127</v>
      </c>
      <c r="I35" s="416"/>
      <c r="J35" s="385" t="s">
        <v>89</v>
      </c>
      <c r="K35" s="384">
        <v>301</v>
      </c>
      <c r="L35" s="387">
        <v>0</v>
      </c>
    </row>
    <row r="36" spans="1:12" ht="10.5" customHeight="1">
      <c r="A36" s="390"/>
      <c r="B36" s="389" t="s">
        <v>83</v>
      </c>
      <c r="C36" s="384">
        <v>1065475</v>
      </c>
      <c r="D36" s="388">
        <v>3654748</v>
      </c>
      <c r="E36" s="415"/>
      <c r="F36" s="385" t="s">
        <v>86</v>
      </c>
      <c r="G36" s="384">
        <v>351</v>
      </c>
      <c r="H36" s="383">
        <v>0</v>
      </c>
      <c r="I36" s="416"/>
      <c r="J36" s="385" t="s">
        <v>92</v>
      </c>
      <c r="K36" s="384">
        <v>18756</v>
      </c>
      <c r="L36" s="388">
        <v>0</v>
      </c>
    </row>
    <row r="37" spans="1:12" ht="10.5" customHeight="1">
      <c r="A37" s="390"/>
      <c r="B37" s="389" t="s">
        <v>85</v>
      </c>
      <c r="C37" s="384">
        <v>684609</v>
      </c>
      <c r="D37" s="388">
        <v>4631068</v>
      </c>
      <c r="E37" s="415"/>
      <c r="F37" s="385" t="s">
        <v>88</v>
      </c>
      <c r="G37" s="384">
        <v>70715</v>
      </c>
      <c r="H37" s="383">
        <v>300132</v>
      </c>
      <c r="I37" s="416"/>
      <c r="J37" s="385" t="s">
        <v>94</v>
      </c>
      <c r="K37" s="384">
        <v>166571</v>
      </c>
      <c r="L37" s="388">
        <v>0</v>
      </c>
    </row>
    <row r="38" spans="1:12" ht="10.5" customHeight="1">
      <c r="A38" s="390"/>
      <c r="B38" s="389" t="s">
        <v>409</v>
      </c>
      <c r="C38" s="384">
        <v>1962031</v>
      </c>
      <c r="D38" s="388">
        <v>275767</v>
      </c>
      <c r="E38" s="415"/>
      <c r="F38" s="385" t="s">
        <v>91</v>
      </c>
      <c r="G38" s="384">
        <v>1168</v>
      </c>
      <c r="H38" s="413">
        <v>690</v>
      </c>
      <c r="I38" s="416"/>
      <c r="J38" s="385" t="s">
        <v>97</v>
      </c>
      <c r="K38" s="384">
        <v>22963</v>
      </c>
      <c r="L38" s="387">
        <v>48</v>
      </c>
    </row>
    <row r="39" spans="1:12" ht="10.5" customHeight="1">
      <c r="A39" s="390"/>
      <c r="B39" s="389" t="s">
        <v>93</v>
      </c>
      <c r="C39" s="384">
        <v>4099488</v>
      </c>
      <c r="D39" s="388">
        <v>2471283</v>
      </c>
      <c r="E39" s="415"/>
      <c r="F39" s="385" t="s">
        <v>96</v>
      </c>
      <c r="G39" s="384">
        <v>28334</v>
      </c>
      <c r="H39" s="413">
        <v>394</v>
      </c>
      <c r="I39" s="416"/>
      <c r="J39" s="385" t="s">
        <v>445</v>
      </c>
      <c r="K39" s="384">
        <v>10978</v>
      </c>
      <c r="L39" s="387">
        <v>0</v>
      </c>
    </row>
    <row r="40" spans="1:12" ht="15" customHeight="1">
      <c r="A40" s="390"/>
      <c r="B40" s="389" t="s">
        <v>95</v>
      </c>
      <c r="C40" s="384">
        <v>2393</v>
      </c>
      <c r="D40" s="388">
        <v>0</v>
      </c>
      <c r="E40" s="422"/>
      <c r="F40" s="385" t="s">
        <v>212</v>
      </c>
      <c r="G40" s="384">
        <v>213</v>
      </c>
      <c r="H40" s="413">
        <v>0</v>
      </c>
      <c r="I40" s="416"/>
      <c r="J40" s="385" t="s">
        <v>443</v>
      </c>
      <c r="K40" s="384">
        <v>15252</v>
      </c>
      <c r="L40" s="387">
        <v>0</v>
      </c>
    </row>
    <row r="41" spans="1:12" ht="10.5" customHeight="1">
      <c r="A41" s="390"/>
      <c r="B41" s="389" t="s">
        <v>98</v>
      </c>
      <c r="C41" s="384">
        <v>458315</v>
      </c>
      <c r="D41" s="388">
        <v>1718</v>
      </c>
      <c r="E41" s="422"/>
      <c r="F41" s="385" t="s">
        <v>444</v>
      </c>
      <c r="G41" s="384">
        <v>3540</v>
      </c>
      <c r="H41" s="383">
        <v>0</v>
      </c>
      <c r="I41" s="416"/>
      <c r="J41" s="385" t="s">
        <v>210</v>
      </c>
      <c r="K41" s="384">
        <v>2200</v>
      </c>
      <c r="L41" s="388">
        <v>0</v>
      </c>
    </row>
    <row r="42" spans="1:12" ht="10.5" customHeight="1">
      <c r="A42" s="390"/>
      <c r="B42" s="389" t="s">
        <v>100</v>
      </c>
      <c r="C42" s="384">
        <v>587645</v>
      </c>
      <c r="D42" s="388">
        <v>8687</v>
      </c>
      <c r="E42" s="422"/>
      <c r="F42" s="385" t="s">
        <v>104</v>
      </c>
      <c r="G42" s="384">
        <v>2146</v>
      </c>
      <c r="H42" s="383">
        <v>143089</v>
      </c>
      <c r="I42" s="416"/>
      <c r="J42" s="385" t="s">
        <v>108</v>
      </c>
      <c r="K42" s="384">
        <v>4353</v>
      </c>
      <c r="L42" s="387">
        <v>0</v>
      </c>
    </row>
    <row r="43" spans="1:12" ht="10.5" customHeight="1">
      <c r="A43" s="390"/>
      <c r="B43" s="389" t="s">
        <v>106</v>
      </c>
      <c r="C43" s="384">
        <v>123456</v>
      </c>
      <c r="D43" s="388">
        <v>176</v>
      </c>
      <c r="E43" s="422"/>
      <c r="F43" s="385" t="s">
        <v>107</v>
      </c>
      <c r="G43" s="384">
        <v>14941</v>
      </c>
      <c r="H43" s="413">
        <v>0</v>
      </c>
      <c r="I43" s="416"/>
      <c r="J43" s="385" t="s">
        <v>110</v>
      </c>
      <c r="K43" s="384">
        <v>12793</v>
      </c>
      <c r="L43" s="387">
        <v>0</v>
      </c>
    </row>
    <row r="44" spans="1:12" ht="10.5" customHeight="1">
      <c r="A44" s="390"/>
      <c r="B44" s="389" t="s">
        <v>109</v>
      </c>
      <c r="C44" s="384">
        <v>1861</v>
      </c>
      <c r="D44" s="387">
        <v>0</v>
      </c>
      <c r="E44" s="422"/>
      <c r="F44" s="385" t="s">
        <v>112</v>
      </c>
      <c r="G44" s="384">
        <v>1513659</v>
      </c>
      <c r="H44" s="413">
        <v>851419</v>
      </c>
      <c r="I44" s="416"/>
      <c r="J44" s="385" t="s">
        <v>113</v>
      </c>
      <c r="K44" s="384">
        <v>11609</v>
      </c>
      <c r="L44" s="387">
        <v>0</v>
      </c>
    </row>
    <row r="45" spans="1:12" ht="15" customHeight="1">
      <c r="A45" s="390"/>
      <c r="B45" s="389" t="s">
        <v>111</v>
      </c>
      <c r="C45" s="384">
        <v>424262</v>
      </c>
      <c r="D45" s="388">
        <v>83</v>
      </c>
      <c r="E45" s="415"/>
      <c r="F45" s="385" t="s">
        <v>115</v>
      </c>
      <c r="G45" s="384">
        <v>35154</v>
      </c>
      <c r="H45" s="383">
        <v>4382</v>
      </c>
      <c r="I45" s="425"/>
      <c r="J45" s="385" t="s">
        <v>118</v>
      </c>
      <c r="K45" s="384">
        <v>7704</v>
      </c>
      <c r="L45" s="387">
        <v>0</v>
      </c>
    </row>
    <row r="46" spans="1:12" ht="10.5" customHeight="1">
      <c r="A46" s="390"/>
      <c r="B46" s="389" t="s">
        <v>114</v>
      </c>
      <c r="C46" s="384">
        <v>551157</v>
      </c>
      <c r="D46" s="388">
        <v>26451</v>
      </c>
      <c r="E46" s="422"/>
      <c r="F46" s="385" t="s">
        <v>117</v>
      </c>
      <c r="G46" s="384">
        <v>43568</v>
      </c>
      <c r="H46" s="383">
        <v>3780</v>
      </c>
      <c r="I46" s="416"/>
      <c r="J46" s="385" t="s">
        <v>120</v>
      </c>
      <c r="K46" s="384">
        <v>9954</v>
      </c>
      <c r="L46" s="388">
        <v>0</v>
      </c>
    </row>
    <row r="47" spans="1:12" ht="10.5" customHeight="1">
      <c r="A47" s="424"/>
      <c r="B47" s="389" t="s">
        <v>116</v>
      </c>
      <c r="C47" s="384">
        <v>7904</v>
      </c>
      <c r="D47" s="387">
        <v>0</v>
      </c>
      <c r="E47" s="422"/>
      <c r="F47" s="385" t="s">
        <v>119</v>
      </c>
      <c r="G47" s="384">
        <v>148843</v>
      </c>
      <c r="H47" s="383">
        <v>0</v>
      </c>
      <c r="I47" s="416"/>
      <c r="J47" s="414" t="s">
        <v>491</v>
      </c>
      <c r="K47" s="384">
        <v>14818</v>
      </c>
      <c r="L47" s="387">
        <v>0</v>
      </c>
    </row>
    <row r="48" spans="1:12" ht="10.5" customHeight="1">
      <c r="A48" s="487" t="s">
        <v>408</v>
      </c>
      <c r="B48" s="488"/>
      <c r="C48" s="412">
        <v>6600029</v>
      </c>
      <c r="D48" s="423">
        <v>3604233</v>
      </c>
      <c r="E48" s="422"/>
      <c r="F48" s="385" t="s">
        <v>438</v>
      </c>
      <c r="G48" s="384">
        <v>3388</v>
      </c>
      <c r="H48" s="413">
        <v>0</v>
      </c>
      <c r="I48" s="416"/>
      <c r="J48" s="385" t="s">
        <v>509</v>
      </c>
      <c r="K48" s="384">
        <v>96</v>
      </c>
      <c r="L48" s="388">
        <v>0</v>
      </c>
    </row>
    <row r="49" spans="1:12" ht="10.5" customHeight="1">
      <c r="A49" s="420"/>
      <c r="B49" s="389" t="s">
        <v>123</v>
      </c>
      <c r="C49" s="384">
        <v>635</v>
      </c>
      <c r="D49" s="387">
        <v>0</v>
      </c>
      <c r="E49" s="415"/>
      <c r="F49" s="385" t="s">
        <v>124</v>
      </c>
      <c r="G49" s="384">
        <v>11580</v>
      </c>
      <c r="H49" s="413">
        <v>1385</v>
      </c>
      <c r="I49" s="416"/>
      <c r="J49" s="414" t="s">
        <v>490</v>
      </c>
      <c r="K49" s="384">
        <v>9469</v>
      </c>
      <c r="L49" s="388">
        <v>0</v>
      </c>
    </row>
    <row r="50" spans="1:12" ht="15" customHeight="1">
      <c r="A50" s="420"/>
      <c r="B50" s="389" t="s">
        <v>125</v>
      </c>
      <c r="C50" s="384">
        <v>15168</v>
      </c>
      <c r="D50" s="388">
        <v>56120</v>
      </c>
      <c r="E50" s="415"/>
      <c r="F50" s="385" t="s">
        <v>128</v>
      </c>
      <c r="G50" s="384">
        <v>75688</v>
      </c>
      <c r="H50" s="383">
        <v>3206</v>
      </c>
      <c r="I50" s="489" t="s">
        <v>422</v>
      </c>
      <c r="J50" s="488"/>
      <c r="K50" s="421">
        <v>2465422</v>
      </c>
      <c r="L50" s="398">
        <v>1175555</v>
      </c>
    </row>
    <row r="51" spans="1:12" ht="10.5" customHeight="1">
      <c r="A51" s="420"/>
      <c r="B51" s="389" t="s">
        <v>127</v>
      </c>
      <c r="C51" s="384">
        <v>588080</v>
      </c>
      <c r="D51" s="388">
        <v>25664</v>
      </c>
      <c r="E51" s="415"/>
      <c r="F51" s="385" t="s">
        <v>421</v>
      </c>
      <c r="G51" s="384">
        <v>1883</v>
      </c>
      <c r="H51" s="383">
        <v>374</v>
      </c>
      <c r="I51" s="416"/>
      <c r="J51" s="385" t="s">
        <v>129</v>
      </c>
      <c r="K51" s="419">
        <v>55799</v>
      </c>
      <c r="L51" s="387">
        <v>364</v>
      </c>
    </row>
    <row r="52" spans="1:12" ht="10.5" customHeight="1">
      <c r="A52" s="390"/>
      <c r="B52" s="389" t="s">
        <v>130</v>
      </c>
      <c r="C52" s="384">
        <v>4207</v>
      </c>
      <c r="D52" s="388">
        <v>1590</v>
      </c>
      <c r="E52" s="397"/>
      <c r="F52" s="385" t="s">
        <v>208</v>
      </c>
      <c r="G52" s="384">
        <v>15</v>
      </c>
      <c r="H52" s="383">
        <v>0</v>
      </c>
      <c r="I52" s="418"/>
      <c r="J52" s="385" t="s">
        <v>132</v>
      </c>
      <c r="K52" s="384">
        <v>31457</v>
      </c>
      <c r="L52" s="388">
        <v>0</v>
      </c>
    </row>
    <row r="53" spans="1:12" ht="10.5" customHeight="1">
      <c r="A53" s="390"/>
      <c r="B53" s="389" t="s">
        <v>133</v>
      </c>
      <c r="C53" s="384">
        <v>767966</v>
      </c>
      <c r="D53" s="388">
        <v>54398</v>
      </c>
      <c r="E53" s="415"/>
      <c r="F53" s="385" t="s">
        <v>131</v>
      </c>
      <c r="G53" s="384">
        <v>318805</v>
      </c>
      <c r="H53" s="383">
        <v>161</v>
      </c>
      <c r="I53" s="417"/>
      <c r="J53" s="385" t="s">
        <v>407</v>
      </c>
      <c r="K53" s="384">
        <v>12730</v>
      </c>
      <c r="L53" s="388">
        <v>41</v>
      </c>
    </row>
    <row r="54" spans="1:12" ht="10.5" customHeight="1">
      <c r="A54" s="390"/>
      <c r="B54" s="389" t="s">
        <v>138</v>
      </c>
      <c r="C54" s="384">
        <v>15093</v>
      </c>
      <c r="D54" s="388">
        <v>2255</v>
      </c>
      <c r="E54" s="415"/>
      <c r="F54" s="385" t="s">
        <v>134</v>
      </c>
      <c r="G54" s="384">
        <v>323078</v>
      </c>
      <c r="H54" s="383">
        <v>72</v>
      </c>
      <c r="I54" s="416"/>
      <c r="J54" s="385" t="s">
        <v>135</v>
      </c>
      <c r="K54" s="384">
        <v>25577</v>
      </c>
      <c r="L54" s="388">
        <v>258</v>
      </c>
    </row>
    <row r="55" spans="1:12" ht="15" customHeight="1">
      <c r="A55" s="390"/>
      <c r="B55" s="389" t="s">
        <v>140</v>
      </c>
      <c r="C55" s="384">
        <v>844060</v>
      </c>
      <c r="D55" s="388">
        <v>380761</v>
      </c>
      <c r="E55" s="415"/>
      <c r="F55" s="385" t="s">
        <v>139</v>
      </c>
      <c r="G55" s="384">
        <v>19076</v>
      </c>
      <c r="H55" s="413">
        <v>0</v>
      </c>
      <c r="I55" s="416"/>
      <c r="J55" s="385" t="s">
        <v>137</v>
      </c>
      <c r="K55" s="384">
        <v>389</v>
      </c>
      <c r="L55" s="388">
        <v>0</v>
      </c>
    </row>
    <row r="56" spans="1:12" ht="10.5" customHeight="1">
      <c r="A56" s="390"/>
      <c r="B56" s="389" t="s">
        <v>143</v>
      </c>
      <c r="C56" s="384">
        <v>1599863</v>
      </c>
      <c r="D56" s="388">
        <v>28239</v>
      </c>
      <c r="E56" s="415"/>
      <c r="F56" s="414" t="s">
        <v>508</v>
      </c>
      <c r="G56" s="384">
        <v>17</v>
      </c>
      <c r="H56" s="413">
        <v>0</v>
      </c>
      <c r="I56" s="405"/>
      <c r="J56" s="385" t="s">
        <v>142</v>
      </c>
      <c r="K56" s="384">
        <v>102817</v>
      </c>
      <c r="L56" s="388">
        <v>403</v>
      </c>
    </row>
    <row r="57" spans="1:12" ht="10.5" customHeight="1">
      <c r="A57" s="390"/>
      <c r="B57" s="389" t="s">
        <v>145</v>
      </c>
      <c r="C57" s="384">
        <v>77043</v>
      </c>
      <c r="D57" s="388">
        <v>103902</v>
      </c>
      <c r="E57" s="489" t="s">
        <v>502</v>
      </c>
      <c r="F57" s="488"/>
      <c r="G57" s="412">
        <v>3190242</v>
      </c>
      <c r="H57" s="411">
        <v>14208547</v>
      </c>
      <c r="I57" s="402"/>
      <c r="J57" s="385" t="s">
        <v>144</v>
      </c>
      <c r="K57" s="384">
        <v>427067</v>
      </c>
      <c r="L57" s="388">
        <v>4205</v>
      </c>
    </row>
    <row r="58" spans="1:12" ht="10.5" customHeight="1">
      <c r="A58" s="390"/>
      <c r="B58" s="389" t="s">
        <v>147</v>
      </c>
      <c r="C58" s="384">
        <v>500525</v>
      </c>
      <c r="D58" s="388">
        <v>290559</v>
      </c>
      <c r="E58" s="410"/>
      <c r="F58" s="385" t="s">
        <v>149</v>
      </c>
      <c r="G58" s="409">
        <v>2323001</v>
      </c>
      <c r="H58" s="408">
        <v>13232419</v>
      </c>
      <c r="I58" s="407"/>
      <c r="J58" s="385" t="s">
        <v>146</v>
      </c>
      <c r="K58" s="384">
        <v>1000330</v>
      </c>
      <c r="L58" s="388">
        <v>148636</v>
      </c>
    </row>
    <row r="59" spans="1:12" ht="10.5" customHeight="1">
      <c r="A59" s="390"/>
      <c r="B59" s="389" t="s">
        <v>151</v>
      </c>
      <c r="C59" s="384">
        <v>55613</v>
      </c>
      <c r="D59" s="388">
        <v>2884</v>
      </c>
      <c r="E59" s="404"/>
      <c r="F59" s="406" t="s">
        <v>152</v>
      </c>
      <c r="G59" s="384">
        <v>125407</v>
      </c>
      <c r="H59" s="387">
        <v>475944</v>
      </c>
      <c r="I59" s="405"/>
      <c r="J59" s="395" t="s">
        <v>148</v>
      </c>
      <c r="K59" s="394">
        <v>588583</v>
      </c>
      <c r="L59" s="388">
        <v>980934</v>
      </c>
    </row>
    <row r="60" spans="1:12" ht="15" customHeight="1">
      <c r="A60" s="390"/>
      <c r="B60" s="389" t="s">
        <v>153</v>
      </c>
      <c r="C60" s="384">
        <v>475663</v>
      </c>
      <c r="D60" s="388">
        <v>93796</v>
      </c>
      <c r="E60" s="404"/>
      <c r="F60" s="403" t="s">
        <v>157</v>
      </c>
      <c r="G60" s="384">
        <v>626607</v>
      </c>
      <c r="H60" s="388">
        <v>308880</v>
      </c>
      <c r="I60" s="402"/>
      <c r="J60" s="395" t="s">
        <v>405</v>
      </c>
      <c r="K60" s="394">
        <v>45742</v>
      </c>
      <c r="L60" s="388">
        <v>209</v>
      </c>
    </row>
    <row r="61" spans="1:12" ht="10.5" customHeight="1">
      <c r="A61" s="390"/>
      <c r="B61" s="389" t="s">
        <v>156</v>
      </c>
      <c r="C61" s="384">
        <v>56</v>
      </c>
      <c r="D61" s="388">
        <v>0</v>
      </c>
      <c r="E61" s="400"/>
      <c r="F61" s="385" t="s">
        <v>437</v>
      </c>
      <c r="G61" s="384">
        <v>11855</v>
      </c>
      <c r="H61" s="388">
        <v>0</v>
      </c>
      <c r="I61" s="401"/>
      <c r="J61" s="395" t="s">
        <v>404</v>
      </c>
      <c r="K61" s="394">
        <v>22978</v>
      </c>
      <c r="L61" s="388">
        <v>2136</v>
      </c>
    </row>
    <row r="62" spans="1:12" ht="10.5" customHeight="1">
      <c r="A62" s="390"/>
      <c r="B62" s="389" t="s">
        <v>159</v>
      </c>
      <c r="C62" s="384">
        <v>299413</v>
      </c>
      <c r="D62" s="387">
        <v>60753</v>
      </c>
      <c r="E62" s="400"/>
      <c r="F62" s="385" t="s">
        <v>9</v>
      </c>
      <c r="G62" s="384">
        <v>29449</v>
      </c>
      <c r="H62" s="387">
        <v>191009</v>
      </c>
      <c r="I62" s="401"/>
      <c r="J62" s="395" t="s">
        <v>158</v>
      </c>
      <c r="K62" s="394">
        <v>151953</v>
      </c>
      <c r="L62" s="388">
        <v>38369</v>
      </c>
    </row>
    <row r="63" spans="1:12" ht="10.5" customHeight="1">
      <c r="A63" s="390"/>
      <c r="B63" s="389" t="s">
        <v>161</v>
      </c>
      <c r="C63" s="384">
        <v>315</v>
      </c>
      <c r="D63" s="388">
        <v>0</v>
      </c>
      <c r="E63" s="400"/>
      <c r="F63" s="385" t="s">
        <v>11</v>
      </c>
      <c r="G63" s="384">
        <v>6442</v>
      </c>
      <c r="H63" s="387">
        <v>0</v>
      </c>
      <c r="I63" s="489" t="s">
        <v>500</v>
      </c>
      <c r="J63" s="488"/>
      <c r="K63" s="399">
        <v>0</v>
      </c>
      <c r="L63" s="398">
        <v>0</v>
      </c>
    </row>
    <row r="64" spans="1:12" ht="10.5" customHeight="1">
      <c r="A64" s="390"/>
      <c r="B64" s="389" t="s">
        <v>8</v>
      </c>
      <c r="C64" s="384">
        <v>30976</v>
      </c>
      <c r="D64" s="388">
        <v>30156</v>
      </c>
      <c r="E64" s="397"/>
      <c r="F64" s="385" t="s">
        <v>14</v>
      </c>
      <c r="G64" s="384">
        <v>4337</v>
      </c>
      <c r="H64" s="387">
        <v>0</v>
      </c>
      <c r="I64" s="396"/>
      <c r="J64" s="395" t="s">
        <v>200</v>
      </c>
      <c r="K64" s="394">
        <v>0</v>
      </c>
      <c r="L64" s="388">
        <v>0</v>
      </c>
    </row>
    <row r="65" spans="1:12" ht="15" customHeight="1">
      <c r="A65" s="390"/>
      <c r="B65" s="389" t="s">
        <v>10</v>
      </c>
      <c r="C65" s="384">
        <v>17169</v>
      </c>
      <c r="D65" s="387">
        <v>20748</v>
      </c>
      <c r="E65" s="380"/>
      <c r="F65" s="379" t="s">
        <v>16</v>
      </c>
      <c r="G65" s="384">
        <v>620</v>
      </c>
      <c r="H65" s="388">
        <v>0</v>
      </c>
      <c r="I65" s="380"/>
      <c r="J65" s="379"/>
      <c r="K65" s="393"/>
      <c r="L65" s="393"/>
    </row>
    <row r="66" spans="1:12" ht="10.5" customHeight="1">
      <c r="A66" s="390"/>
      <c r="B66" s="389" t="s">
        <v>469</v>
      </c>
      <c r="C66" s="384">
        <v>397</v>
      </c>
      <c r="D66" s="388">
        <v>0</v>
      </c>
      <c r="E66" s="380"/>
      <c r="F66" s="379" t="s">
        <v>31</v>
      </c>
      <c r="G66" s="384">
        <v>864</v>
      </c>
      <c r="H66" s="388">
        <v>0</v>
      </c>
      <c r="I66" s="380"/>
      <c r="J66" s="379"/>
      <c r="K66" s="393"/>
      <c r="L66" s="393"/>
    </row>
    <row r="67" spans="1:12" ht="10.5" customHeight="1">
      <c r="A67" s="390"/>
      <c r="B67" s="389" t="s">
        <v>12</v>
      </c>
      <c r="C67" s="392">
        <v>51840</v>
      </c>
      <c r="D67" s="388">
        <v>26545</v>
      </c>
      <c r="E67" s="380"/>
      <c r="F67" s="379" t="s">
        <v>19</v>
      </c>
      <c r="G67" s="384">
        <v>12906</v>
      </c>
      <c r="H67" s="387">
        <v>295</v>
      </c>
      <c r="I67" s="380"/>
      <c r="J67" s="379"/>
      <c r="K67" s="391"/>
      <c r="L67" s="388"/>
    </row>
    <row r="68" spans="1:12" ht="10.5" customHeight="1">
      <c r="A68" s="390"/>
      <c r="B68" s="389" t="s">
        <v>436</v>
      </c>
      <c r="C68" s="384">
        <v>0</v>
      </c>
      <c r="D68" s="388">
        <v>121</v>
      </c>
      <c r="E68" s="380"/>
      <c r="F68" s="379" t="s">
        <v>28</v>
      </c>
      <c r="G68" s="384">
        <v>22451</v>
      </c>
      <c r="H68" s="387">
        <v>0</v>
      </c>
      <c r="I68" s="380"/>
      <c r="J68" s="379"/>
      <c r="K68" s="391"/>
      <c r="L68" s="391"/>
    </row>
    <row r="69" spans="1:12" ht="10.5" customHeight="1">
      <c r="A69" s="390"/>
      <c r="B69" s="389" t="s">
        <v>201</v>
      </c>
      <c r="C69" s="384">
        <v>77882</v>
      </c>
      <c r="D69" s="388">
        <v>5321</v>
      </c>
      <c r="E69" s="380"/>
      <c r="F69" s="379" t="s">
        <v>223</v>
      </c>
      <c r="G69" s="384">
        <v>10</v>
      </c>
      <c r="H69" s="387">
        <v>0</v>
      </c>
      <c r="I69" s="380"/>
      <c r="J69" s="379"/>
      <c r="K69" s="378"/>
      <c r="L69" s="378"/>
    </row>
    <row r="70" spans="1:12" ht="10.5" customHeight="1">
      <c r="A70" s="386"/>
      <c r="B70" s="385" t="s">
        <v>18</v>
      </c>
      <c r="C70" s="384">
        <v>4199</v>
      </c>
      <c r="D70" s="383">
        <v>17908</v>
      </c>
      <c r="E70" s="380"/>
      <c r="F70" s="379" t="s">
        <v>454</v>
      </c>
      <c r="G70" s="382">
        <v>40</v>
      </c>
      <c r="H70" s="381">
        <v>0</v>
      </c>
      <c r="I70" s="380"/>
      <c r="J70" s="379"/>
      <c r="K70" s="378"/>
      <c r="L70" s="378"/>
    </row>
    <row r="71" spans="1:12" ht="4.5" customHeight="1">
      <c r="A71" s="377"/>
      <c r="B71" s="377"/>
      <c r="C71" s="376"/>
      <c r="D71" s="375"/>
      <c r="E71" s="372"/>
      <c r="F71" s="371"/>
      <c r="G71" s="374"/>
      <c r="H71" s="373"/>
      <c r="I71" s="372"/>
      <c r="J71" s="371"/>
      <c r="K71" s="370"/>
      <c r="L71" s="370"/>
    </row>
    <row r="72" spans="1:12">
      <c r="A72" s="369" t="s">
        <v>163</v>
      </c>
    </row>
    <row r="73" spans="1:12" ht="9.75" customHeight="1"/>
    <row r="74" spans="1:12" ht="9.75" customHeight="1"/>
    <row r="75" spans="1:12" ht="9.75" customHeight="1"/>
    <row r="76" spans="1:12" ht="9.75" customHeight="1"/>
    <row r="77" spans="1:12" ht="9.75" customHeight="1"/>
    <row r="78" spans="1:12" ht="3.75" customHeight="1"/>
    <row r="79" spans="1:12" ht="10.5" customHeight="1"/>
  </sheetData>
  <mergeCells count="8">
    <mergeCell ref="I63:J63"/>
    <mergeCell ref="A11:B11"/>
    <mergeCell ref="A12:B12"/>
    <mergeCell ref="A48:B48"/>
    <mergeCell ref="E19:F19"/>
    <mergeCell ref="E57:F57"/>
    <mergeCell ref="I17:J17"/>
    <mergeCell ref="I50:J50"/>
  </mergeCells>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125" zoomScaleNormal="125" zoomScaleSheetLayoutView="125" workbookViewId="0"/>
  </sheetViews>
  <sheetFormatPr defaultColWidth="11.25" defaultRowHeight="13.5"/>
  <cols>
    <col min="1" max="1" width="0.625" style="62" customWidth="1"/>
    <col min="2" max="2" width="12.875" style="62" customWidth="1"/>
    <col min="3" max="4" width="7.75" style="62" customWidth="1"/>
    <col min="5" max="5" width="0.625" style="62" customWidth="1"/>
    <col min="6" max="6" width="13.375" style="62" customWidth="1"/>
    <col min="7" max="8" width="7.375" style="62" customWidth="1"/>
    <col min="9" max="9" width="0.625" style="62" customWidth="1"/>
    <col min="10" max="10" width="13.875" style="62" customWidth="1"/>
    <col min="11" max="12" width="7.375" style="62" customWidth="1"/>
    <col min="13" max="16384" width="11.25" style="62"/>
  </cols>
  <sheetData>
    <row r="1" spans="1:12" ht="15" customHeight="1">
      <c r="A1" s="126" t="s">
        <v>458</v>
      </c>
      <c r="B1" s="125"/>
      <c r="C1" s="125"/>
      <c r="D1" s="125"/>
      <c r="E1" s="125"/>
      <c r="F1" s="125"/>
      <c r="G1" s="125"/>
      <c r="H1" s="125"/>
      <c r="I1" s="125"/>
      <c r="J1" s="125"/>
      <c r="K1" s="125"/>
      <c r="L1" s="125"/>
    </row>
    <row r="2" spans="1:12" ht="8.25" customHeight="1"/>
    <row r="3" spans="1:12" ht="9" customHeight="1">
      <c r="A3" s="124" t="s">
        <v>457</v>
      </c>
    </row>
    <row r="4" spans="1:12" ht="9" customHeight="1">
      <c r="A4" s="124" t="s">
        <v>2</v>
      </c>
    </row>
    <row r="5" spans="1:12" ht="9" customHeight="1">
      <c r="A5" s="124" t="s">
        <v>456</v>
      </c>
    </row>
    <row r="6" spans="1:12" ht="3.75" customHeight="1">
      <c r="A6" s="124"/>
    </row>
    <row r="7" spans="1:12" ht="9" customHeight="1">
      <c r="A7" s="63" t="s">
        <v>3</v>
      </c>
      <c r="L7" s="154" t="s">
        <v>507</v>
      </c>
    </row>
    <row r="8" spans="1:12" ht="1.5" customHeight="1"/>
    <row r="9" spans="1:12">
      <c r="A9" s="153"/>
      <c r="B9" s="150"/>
      <c r="C9" s="214" t="s">
        <v>6</v>
      </c>
      <c r="D9" s="214" t="s">
        <v>7</v>
      </c>
      <c r="E9" s="367"/>
      <c r="F9" s="150"/>
      <c r="G9" s="214" t="s">
        <v>6</v>
      </c>
      <c r="H9" s="366" t="s">
        <v>7</v>
      </c>
      <c r="I9" s="153"/>
      <c r="J9" s="150"/>
      <c r="K9" s="214" t="s">
        <v>6</v>
      </c>
      <c r="L9" s="214" t="s">
        <v>7</v>
      </c>
    </row>
    <row r="10" spans="1:12" ht="4.5" customHeight="1">
      <c r="A10" s="216"/>
      <c r="B10" s="216"/>
      <c r="C10" s="307"/>
      <c r="D10" s="306"/>
      <c r="E10" s="365"/>
      <c r="F10" s="216"/>
      <c r="G10" s="305"/>
      <c r="H10" s="364"/>
      <c r="I10" s="216"/>
      <c r="J10" s="363"/>
      <c r="K10" s="305"/>
      <c r="L10" s="304"/>
    </row>
    <row r="11" spans="1:12" ht="10.5" customHeight="1">
      <c r="A11" s="492" t="s">
        <v>176</v>
      </c>
      <c r="B11" s="491"/>
      <c r="C11" s="361">
        <v>53710977</v>
      </c>
      <c r="D11" s="362">
        <v>75937735</v>
      </c>
      <c r="E11" s="346"/>
      <c r="F11" s="320" t="s">
        <v>417</v>
      </c>
      <c r="G11" s="319">
        <v>1095</v>
      </c>
      <c r="H11" s="322">
        <v>2825</v>
      </c>
      <c r="I11" s="321"/>
      <c r="J11" s="320" t="s">
        <v>454</v>
      </c>
      <c r="K11" s="319">
        <v>334</v>
      </c>
      <c r="L11" s="318">
        <v>0</v>
      </c>
    </row>
    <row r="12" spans="1:12" ht="10.5" customHeight="1">
      <c r="A12" s="492" t="s">
        <v>175</v>
      </c>
      <c r="B12" s="491"/>
      <c r="C12" s="361">
        <v>31628464</v>
      </c>
      <c r="D12" s="362">
        <v>46355730</v>
      </c>
      <c r="E12" s="346"/>
      <c r="F12" s="320" t="s">
        <v>24</v>
      </c>
      <c r="G12" s="319">
        <v>892283</v>
      </c>
      <c r="H12" s="322">
        <v>2040418</v>
      </c>
      <c r="I12" s="349"/>
      <c r="J12" s="320" t="s">
        <v>453</v>
      </c>
      <c r="K12" s="319">
        <v>6512</v>
      </c>
      <c r="L12" s="325">
        <v>0</v>
      </c>
    </row>
    <row r="13" spans="1:12" ht="10.5" customHeight="1">
      <c r="A13" s="323"/>
      <c r="B13" s="320" t="s">
        <v>17</v>
      </c>
      <c r="C13" s="319">
        <v>1847942</v>
      </c>
      <c r="D13" s="325">
        <v>2184746</v>
      </c>
      <c r="E13" s="343"/>
      <c r="F13" s="320" t="s">
        <v>224</v>
      </c>
      <c r="G13" s="319">
        <v>186993</v>
      </c>
      <c r="H13" s="322">
        <v>5555</v>
      </c>
      <c r="I13" s="321"/>
      <c r="J13" s="320" t="s">
        <v>484</v>
      </c>
      <c r="K13" s="319">
        <v>72</v>
      </c>
      <c r="L13" s="318">
        <v>0</v>
      </c>
    </row>
    <row r="14" spans="1:12" ht="10.5" customHeight="1">
      <c r="A14" s="323"/>
      <c r="B14" s="320" t="s">
        <v>23</v>
      </c>
      <c r="C14" s="319">
        <v>6784765</v>
      </c>
      <c r="D14" s="325">
        <v>13566532</v>
      </c>
      <c r="E14" s="346"/>
      <c r="F14" s="320" t="s">
        <v>27</v>
      </c>
      <c r="G14" s="319">
        <v>2413</v>
      </c>
      <c r="H14" s="322">
        <v>8821</v>
      </c>
      <c r="I14" s="321"/>
      <c r="J14" s="320" t="s">
        <v>452</v>
      </c>
      <c r="K14" s="319">
        <v>10452</v>
      </c>
      <c r="L14" s="318">
        <v>0</v>
      </c>
    </row>
    <row r="15" spans="1:12" ht="15" customHeight="1">
      <c r="A15" s="323"/>
      <c r="B15" s="320" t="s">
        <v>26</v>
      </c>
      <c r="C15" s="319">
        <v>1395447</v>
      </c>
      <c r="D15" s="325">
        <v>1573421</v>
      </c>
      <c r="E15" s="346"/>
      <c r="F15" s="320" t="s">
        <v>415</v>
      </c>
      <c r="G15" s="319">
        <v>11603</v>
      </c>
      <c r="H15" s="322">
        <v>789</v>
      </c>
      <c r="I15" s="347"/>
      <c r="J15" s="320" t="s">
        <v>414</v>
      </c>
      <c r="K15" s="319">
        <v>81</v>
      </c>
      <c r="L15" s="318">
        <v>0</v>
      </c>
    </row>
    <row r="16" spans="1:12" ht="10.5" customHeight="1">
      <c r="A16" s="323"/>
      <c r="B16" s="320" t="s">
        <v>451</v>
      </c>
      <c r="C16" s="319">
        <v>1152295</v>
      </c>
      <c r="D16" s="325">
        <v>1366955</v>
      </c>
      <c r="E16" s="329"/>
      <c r="F16" s="320" t="s">
        <v>30</v>
      </c>
      <c r="G16" s="319">
        <v>23621</v>
      </c>
      <c r="H16" s="322">
        <v>63453</v>
      </c>
      <c r="I16" s="321"/>
      <c r="J16" s="320" t="s">
        <v>449</v>
      </c>
      <c r="K16" s="319">
        <v>1859</v>
      </c>
      <c r="L16" s="325">
        <v>0</v>
      </c>
    </row>
    <row r="17" spans="1:12" ht="10.5" customHeight="1">
      <c r="A17" s="323"/>
      <c r="B17" s="320" t="s">
        <v>450</v>
      </c>
      <c r="C17" s="319">
        <v>8296</v>
      </c>
      <c r="D17" s="318">
        <v>0</v>
      </c>
      <c r="E17" s="329"/>
      <c r="F17" s="320" t="s">
        <v>475</v>
      </c>
      <c r="G17" s="319">
        <v>57759</v>
      </c>
      <c r="H17" s="322">
        <v>230</v>
      </c>
      <c r="I17" s="349"/>
      <c r="J17" s="320" t="s">
        <v>25</v>
      </c>
      <c r="K17" s="319">
        <v>9617</v>
      </c>
      <c r="L17" s="325">
        <v>0</v>
      </c>
    </row>
    <row r="18" spans="1:12" ht="10.5" customHeight="1">
      <c r="A18" s="323"/>
      <c r="B18" s="320" t="s">
        <v>35</v>
      </c>
      <c r="C18" s="319">
        <v>1020976</v>
      </c>
      <c r="D18" s="325">
        <v>2036770</v>
      </c>
      <c r="E18" s="490" t="s">
        <v>506</v>
      </c>
      <c r="F18" s="491"/>
      <c r="G18" s="361">
        <v>2865530</v>
      </c>
      <c r="H18" s="360">
        <v>945075</v>
      </c>
      <c r="I18" s="490" t="s">
        <v>505</v>
      </c>
      <c r="J18" s="491"/>
      <c r="K18" s="352">
        <v>6740017</v>
      </c>
      <c r="L18" s="334">
        <v>8330764</v>
      </c>
    </row>
    <row r="19" spans="1:12" ht="10.5" customHeight="1">
      <c r="A19" s="323"/>
      <c r="B19" s="320" t="s">
        <v>36</v>
      </c>
      <c r="C19" s="319">
        <v>23911</v>
      </c>
      <c r="D19" s="325">
        <v>18912</v>
      </c>
      <c r="E19" s="329"/>
      <c r="F19" s="359" t="s">
        <v>37</v>
      </c>
      <c r="G19" s="350">
        <v>76481</v>
      </c>
      <c r="H19" s="348">
        <v>403</v>
      </c>
      <c r="I19" s="347"/>
      <c r="J19" s="320" t="s">
        <v>42</v>
      </c>
      <c r="K19" s="350">
        <v>349873</v>
      </c>
      <c r="L19" s="318">
        <v>2944992</v>
      </c>
    </row>
    <row r="20" spans="1:12" ht="15" customHeight="1">
      <c r="A20" s="323"/>
      <c r="B20" s="320" t="s">
        <v>38</v>
      </c>
      <c r="C20" s="319">
        <v>2577837</v>
      </c>
      <c r="D20" s="325">
        <v>2249081</v>
      </c>
      <c r="E20" s="329"/>
      <c r="F20" s="320" t="s">
        <v>41</v>
      </c>
      <c r="G20" s="319">
        <v>165</v>
      </c>
      <c r="H20" s="348">
        <v>0</v>
      </c>
      <c r="I20" s="349"/>
      <c r="J20" s="320" t="s">
        <v>44</v>
      </c>
      <c r="K20" s="358">
        <v>4377871</v>
      </c>
      <c r="L20" s="326">
        <v>5280084</v>
      </c>
    </row>
    <row r="21" spans="1:12" ht="10.5" customHeight="1">
      <c r="A21" s="323"/>
      <c r="B21" s="320" t="s">
        <v>40</v>
      </c>
      <c r="C21" s="319">
        <v>1273687</v>
      </c>
      <c r="D21" s="325">
        <v>1063825</v>
      </c>
      <c r="E21" s="324"/>
      <c r="F21" s="320" t="s">
        <v>43</v>
      </c>
      <c r="G21" s="319">
        <v>11389</v>
      </c>
      <c r="H21" s="322">
        <v>46</v>
      </c>
      <c r="I21" s="321"/>
      <c r="J21" s="320" t="s">
        <v>47</v>
      </c>
      <c r="K21" s="319">
        <v>855243</v>
      </c>
      <c r="L21" s="325">
        <v>25250</v>
      </c>
    </row>
    <row r="22" spans="1:12" ht="10.5" customHeight="1">
      <c r="A22" s="323"/>
      <c r="B22" s="320" t="s">
        <v>45</v>
      </c>
      <c r="C22" s="319">
        <v>731303</v>
      </c>
      <c r="D22" s="325">
        <v>580128</v>
      </c>
      <c r="E22" s="324"/>
      <c r="F22" s="320" t="s">
        <v>46</v>
      </c>
      <c r="G22" s="319">
        <v>10002</v>
      </c>
      <c r="H22" s="348">
        <v>0</v>
      </c>
      <c r="I22" s="349"/>
      <c r="J22" s="320" t="s">
        <v>216</v>
      </c>
      <c r="K22" s="319">
        <v>70878</v>
      </c>
      <c r="L22" s="325">
        <v>0</v>
      </c>
    </row>
    <row r="23" spans="1:12" ht="10.5" customHeight="1">
      <c r="A23" s="323"/>
      <c r="B23" s="320" t="s">
        <v>48</v>
      </c>
      <c r="C23" s="319">
        <v>1386762</v>
      </c>
      <c r="D23" s="325">
        <v>3810045</v>
      </c>
      <c r="E23" s="346"/>
      <c r="F23" s="320" t="s">
        <v>51</v>
      </c>
      <c r="G23" s="319">
        <v>133402</v>
      </c>
      <c r="H23" s="322">
        <v>19892</v>
      </c>
      <c r="I23" s="347"/>
      <c r="J23" s="320" t="s">
        <v>52</v>
      </c>
      <c r="K23" s="327">
        <v>28706</v>
      </c>
      <c r="L23" s="325">
        <v>137</v>
      </c>
    </row>
    <row r="24" spans="1:12" ht="10.5" customHeight="1">
      <c r="A24" s="323"/>
      <c r="B24" s="320" t="s">
        <v>50</v>
      </c>
      <c r="C24" s="319">
        <v>14798</v>
      </c>
      <c r="D24" s="318">
        <v>0</v>
      </c>
      <c r="E24" s="329"/>
      <c r="F24" s="320" t="s">
        <v>448</v>
      </c>
      <c r="G24" s="319">
        <v>90</v>
      </c>
      <c r="H24" s="322">
        <v>0</v>
      </c>
      <c r="I24" s="349"/>
      <c r="J24" s="320" t="s">
        <v>172</v>
      </c>
      <c r="K24" s="319">
        <v>0</v>
      </c>
      <c r="L24" s="325">
        <v>25</v>
      </c>
    </row>
    <row r="25" spans="1:12" ht="15" customHeight="1">
      <c r="A25" s="323"/>
      <c r="B25" s="320" t="s">
        <v>53</v>
      </c>
      <c r="C25" s="319">
        <v>1153039</v>
      </c>
      <c r="D25" s="325">
        <v>3390890</v>
      </c>
      <c r="E25" s="346"/>
      <c r="F25" s="320" t="s">
        <v>504</v>
      </c>
      <c r="G25" s="319">
        <v>10</v>
      </c>
      <c r="H25" s="322">
        <v>0</v>
      </c>
      <c r="I25" s="357"/>
      <c r="J25" s="320" t="s">
        <v>57</v>
      </c>
      <c r="K25" s="319">
        <v>20146</v>
      </c>
      <c r="L25" s="325">
        <v>0</v>
      </c>
    </row>
    <row r="26" spans="1:12" ht="10.5" customHeight="1">
      <c r="A26" s="323"/>
      <c r="B26" s="320" t="s">
        <v>55</v>
      </c>
      <c r="C26" s="319">
        <v>887</v>
      </c>
      <c r="D26" s="318">
        <v>0</v>
      </c>
      <c r="E26" s="346"/>
      <c r="F26" s="320" t="s">
        <v>58</v>
      </c>
      <c r="G26" s="319">
        <v>58</v>
      </c>
      <c r="H26" s="348">
        <v>27</v>
      </c>
      <c r="I26" s="347"/>
      <c r="J26" s="320" t="s">
        <v>59</v>
      </c>
      <c r="K26" s="319">
        <v>15960</v>
      </c>
      <c r="L26" s="325">
        <v>0</v>
      </c>
    </row>
    <row r="27" spans="1:12" ht="10.5" customHeight="1">
      <c r="A27" s="323"/>
      <c r="B27" s="320" t="s">
        <v>60</v>
      </c>
      <c r="C27" s="319">
        <v>92897</v>
      </c>
      <c r="D27" s="325">
        <v>38429</v>
      </c>
      <c r="E27" s="346"/>
      <c r="F27" s="320" t="s">
        <v>61</v>
      </c>
      <c r="G27" s="319">
        <v>2356</v>
      </c>
      <c r="H27" s="348">
        <v>0</v>
      </c>
      <c r="I27" s="349"/>
      <c r="J27" s="320" t="s">
        <v>62</v>
      </c>
      <c r="K27" s="319">
        <v>81721</v>
      </c>
      <c r="L27" s="325">
        <v>0</v>
      </c>
    </row>
    <row r="28" spans="1:12" ht="10.5" customHeight="1">
      <c r="A28" s="323"/>
      <c r="B28" s="320" t="s">
        <v>63</v>
      </c>
      <c r="C28" s="319">
        <v>527712</v>
      </c>
      <c r="D28" s="325">
        <v>913118</v>
      </c>
      <c r="E28" s="346"/>
      <c r="F28" s="320" t="s">
        <v>66</v>
      </c>
      <c r="G28" s="319">
        <v>24</v>
      </c>
      <c r="H28" s="348">
        <v>0</v>
      </c>
      <c r="I28" s="347"/>
      <c r="J28" s="320" t="s">
        <v>64</v>
      </c>
      <c r="K28" s="319">
        <v>263434</v>
      </c>
      <c r="L28" s="318">
        <v>0</v>
      </c>
    </row>
    <row r="29" spans="1:12" ht="10.5" customHeight="1">
      <c r="A29" s="323"/>
      <c r="B29" s="320" t="s">
        <v>65</v>
      </c>
      <c r="C29" s="319">
        <v>245795</v>
      </c>
      <c r="D29" s="325">
        <v>47646</v>
      </c>
      <c r="E29" s="346"/>
      <c r="F29" s="320" t="s">
        <v>447</v>
      </c>
      <c r="G29" s="319">
        <v>15</v>
      </c>
      <c r="H29" s="348">
        <v>0</v>
      </c>
      <c r="I29" s="347"/>
      <c r="J29" s="320" t="s">
        <v>67</v>
      </c>
      <c r="K29" s="319">
        <v>4902</v>
      </c>
      <c r="L29" s="318">
        <v>0</v>
      </c>
    </row>
    <row r="30" spans="1:12" ht="15" customHeight="1">
      <c r="A30" s="323"/>
      <c r="B30" s="320" t="s">
        <v>68</v>
      </c>
      <c r="C30" s="319">
        <v>239952</v>
      </c>
      <c r="D30" s="325">
        <v>18532</v>
      </c>
      <c r="E30" s="346"/>
      <c r="F30" s="320" t="s">
        <v>71</v>
      </c>
      <c r="G30" s="319">
        <v>1287</v>
      </c>
      <c r="H30" s="348">
        <v>0</v>
      </c>
      <c r="I30" s="357"/>
      <c r="J30" s="320" t="s">
        <v>72</v>
      </c>
      <c r="K30" s="319">
        <v>38256</v>
      </c>
      <c r="L30" s="318">
        <v>62006</v>
      </c>
    </row>
    <row r="31" spans="1:12" ht="10.5" customHeight="1">
      <c r="A31" s="323"/>
      <c r="B31" s="320" t="s">
        <v>215</v>
      </c>
      <c r="C31" s="319">
        <v>736</v>
      </c>
      <c r="D31" s="318">
        <v>0</v>
      </c>
      <c r="E31" s="346"/>
      <c r="F31" s="320" t="s">
        <v>73</v>
      </c>
      <c r="G31" s="319">
        <v>1059</v>
      </c>
      <c r="H31" s="322">
        <v>0</v>
      </c>
      <c r="I31" s="347"/>
      <c r="J31" s="320" t="s">
        <v>74</v>
      </c>
      <c r="K31" s="319">
        <v>184671</v>
      </c>
      <c r="L31" s="325">
        <v>0</v>
      </c>
    </row>
    <row r="32" spans="1:12" ht="10.5" customHeight="1">
      <c r="A32" s="323"/>
      <c r="B32" s="320" t="s">
        <v>75</v>
      </c>
      <c r="C32" s="319">
        <v>286231</v>
      </c>
      <c r="D32" s="325">
        <v>52129</v>
      </c>
      <c r="E32" s="346"/>
      <c r="F32" s="320" t="s">
        <v>171</v>
      </c>
      <c r="G32" s="319">
        <v>59</v>
      </c>
      <c r="H32" s="322">
        <v>0</v>
      </c>
      <c r="I32" s="347"/>
      <c r="J32" s="320" t="s">
        <v>482</v>
      </c>
      <c r="K32" s="319">
        <v>705</v>
      </c>
      <c r="L32" s="325">
        <v>0</v>
      </c>
    </row>
    <row r="33" spans="1:12" ht="10.5" customHeight="1">
      <c r="A33" s="323"/>
      <c r="B33" s="320" t="s">
        <v>78</v>
      </c>
      <c r="C33" s="319">
        <v>110940</v>
      </c>
      <c r="D33" s="325">
        <v>200557</v>
      </c>
      <c r="E33" s="346"/>
      <c r="F33" s="320" t="s">
        <v>410</v>
      </c>
      <c r="G33" s="319">
        <v>41983</v>
      </c>
      <c r="H33" s="322">
        <v>0</v>
      </c>
      <c r="I33" s="347"/>
      <c r="J33" s="320" t="s">
        <v>503</v>
      </c>
      <c r="K33" s="319">
        <v>20076</v>
      </c>
      <c r="L33" s="318">
        <v>0</v>
      </c>
    </row>
    <row r="34" spans="1:12" ht="10.5" customHeight="1">
      <c r="A34" s="323"/>
      <c r="B34" s="320" t="s">
        <v>411</v>
      </c>
      <c r="C34" s="319">
        <v>10848</v>
      </c>
      <c r="D34" s="318">
        <v>0</v>
      </c>
      <c r="E34" s="346"/>
      <c r="F34" s="320" t="s">
        <v>81</v>
      </c>
      <c r="G34" s="319">
        <v>49672</v>
      </c>
      <c r="H34" s="348">
        <v>1398</v>
      </c>
      <c r="I34" s="347"/>
      <c r="J34" s="353" t="s">
        <v>481</v>
      </c>
      <c r="K34" s="319">
        <v>65821</v>
      </c>
      <c r="L34" s="318">
        <v>18260</v>
      </c>
    </row>
    <row r="35" spans="1:12" ht="15" customHeight="1">
      <c r="A35" s="323"/>
      <c r="B35" s="320" t="s">
        <v>80</v>
      </c>
      <c r="C35" s="319">
        <v>1238608</v>
      </c>
      <c r="D35" s="325">
        <v>760018</v>
      </c>
      <c r="E35" s="346"/>
      <c r="F35" s="320" t="s">
        <v>84</v>
      </c>
      <c r="G35" s="319">
        <v>12061</v>
      </c>
      <c r="H35" s="322">
        <v>441</v>
      </c>
      <c r="I35" s="347"/>
      <c r="J35" s="320" t="s">
        <v>87</v>
      </c>
      <c r="K35" s="319">
        <v>9244</v>
      </c>
      <c r="L35" s="318">
        <v>0</v>
      </c>
    </row>
    <row r="36" spans="1:12" ht="10.5" customHeight="1">
      <c r="A36" s="323"/>
      <c r="B36" s="320" t="s">
        <v>83</v>
      </c>
      <c r="C36" s="319">
        <v>892945</v>
      </c>
      <c r="D36" s="325">
        <v>2659423</v>
      </c>
      <c r="E36" s="346"/>
      <c r="F36" s="320" t="s">
        <v>86</v>
      </c>
      <c r="G36" s="319">
        <v>123</v>
      </c>
      <c r="H36" s="322">
        <v>0</v>
      </c>
      <c r="I36" s="347"/>
      <c r="J36" s="320" t="s">
        <v>89</v>
      </c>
      <c r="K36" s="319">
        <v>582</v>
      </c>
      <c r="L36" s="318">
        <v>0</v>
      </c>
    </row>
    <row r="37" spans="1:12" ht="10.5" customHeight="1">
      <c r="A37" s="323"/>
      <c r="B37" s="320" t="s">
        <v>85</v>
      </c>
      <c r="C37" s="319">
        <v>755451</v>
      </c>
      <c r="D37" s="325">
        <v>7030702</v>
      </c>
      <c r="E37" s="346"/>
      <c r="F37" s="320" t="s">
        <v>88</v>
      </c>
      <c r="G37" s="319">
        <v>51072</v>
      </c>
      <c r="H37" s="348">
        <v>8956</v>
      </c>
      <c r="I37" s="347"/>
      <c r="J37" s="320" t="s">
        <v>92</v>
      </c>
      <c r="K37" s="319">
        <v>45729</v>
      </c>
      <c r="L37" s="325">
        <v>0</v>
      </c>
    </row>
    <row r="38" spans="1:12" ht="10.5" customHeight="1">
      <c r="A38" s="323"/>
      <c r="B38" s="320" t="s">
        <v>409</v>
      </c>
      <c r="C38" s="319">
        <v>1979497</v>
      </c>
      <c r="D38" s="325">
        <v>286195</v>
      </c>
      <c r="E38" s="346"/>
      <c r="F38" s="320" t="s">
        <v>91</v>
      </c>
      <c r="G38" s="319">
        <v>1542</v>
      </c>
      <c r="H38" s="348">
        <v>127</v>
      </c>
      <c r="I38" s="347"/>
      <c r="J38" s="320" t="s">
        <v>94</v>
      </c>
      <c r="K38" s="319">
        <v>143509</v>
      </c>
      <c r="L38" s="325">
        <v>0</v>
      </c>
    </row>
    <row r="39" spans="1:12" ht="10.5" customHeight="1">
      <c r="A39" s="323"/>
      <c r="B39" s="320" t="s">
        <v>93</v>
      </c>
      <c r="C39" s="319">
        <v>4162810</v>
      </c>
      <c r="D39" s="325">
        <v>2428037</v>
      </c>
      <c r="E39" s="356"/>
      <c r="F39" s="320" t="s">
        <v>169</v>
      </c>
      <c r="G39" s="319">
        <v>0</v>
      </c>
      <c r="H39" s="348">
        <v>147054</v>
      </c>
      <c r="I39" s="347"/>
      <c r="J39" s="320" t="s">
        <v>97</v>
      </c>
      <c r="K39" s="319">
        <v>65407</v>
      </c>
      <c r="L39" s="318">
        <v>10</v>
      </c>
    </row>
    <row r="40" spans="1:12" ht="15" customHeight="1">
      <c r="A40" s="323"/>
      <c r="B40" s="320" t="s">
        <v>95</v>
      </c>
      <c r="C40" s="319">
        <v>3464</v>
      </c>
      <c r="D40" s="325">
        <v>0</v>
      </c>
      <c r="E40" s="356"/>
      <c r="F40" s="320" t="s">
        <v>96</v>
      </c>
      <c r="G40" s="319">
        <v>24118</v>
      </c>
      <c r="H40" s="322">
        <v>666</v>
      </c>
      <c r="I40" s="347"/>
      <c r="J40" s="320" t="s">
        <v>445</v>
      </c>
      <c r="K40" s="319">
        <v>13779</v>
      </c>
      <c r="L40" s="318">
        <v>0</v>
      </c>
    </row>
    <row r="41" spans="1:12" ht="10.5" customHeight="1">
      <c r="A41" s="323"/>
      <c r="B41" s="320" t="s">
        <v>98</v>
      </c>
      <c r="C41" s="319">
        <v>474619</v>
      </c>
      <c r="D41" s="325">
        <v>1614</v>
      </c>
      <c r="E41" s="356"/>
      <c r="F41" s="320" t="s">
        <v>212</v>
      </c>
      <c r="G41" s="319">
        <v>124</v>
      </c>
      <c r="H41" s="322">
        <v>0</v>
      </c>
      <c r="I41" s="347"/>
      <c r="J41" s="320" t="s">
        <v>443</v>
      </c>
      <c r="K41" s="319">
        <v>16631</v>
      </c>
      <c r="L41" s="318">
        <v>0</v>
      </c>
    </row>
    <row r="42" spans="1:12" ht="10.5" customHeight="1">
      <c r="A42" s="323"/>
      <c r="B42" s="320" t="s">
        <v>100</v>
      </c>
      <c r="C42" s="319">
        <v>491739</v>
      </c>
      <c r="D42" s="325">
        <v>6834</v>
      </c>
      <c r="E42" s="356"/>
      <c r="F42" s="320" t="s">
        <v>444</v>
      </c>
      <c r="G42" s="319">
        <v>2588</v>
      </c>
      <c r="H42" s="348">
        <v>0</v>
      </c>
      <c r="I42" s="347"/>
      <c r="J42" s="320" t="s">
        <v>210</v>
      </c>
      <c r="K42" s="319">
        <v>550</v>
      </c>
      <c r="L42" s="325">
        <v>0</v>
      </c>
    </row>
    <row r="43" spans="1:12" ht="10.5" customHeight="1">
      <c r="A43" s="323"/>
      <c r="B43" s="320" t="s">
        <v>106</v>
      </c>
      <c r="C43" s="319">
        <v>94750</v>
      </c>
      <c r="D43" s="325">
        <v>4051</v>
      </c>
      <c r="E43" s="356"/>
      <c r="F43" s="320" t="s">
        <v>104</v>
      </c>
      <c r="G43" s="319">
        <v>1901</v>
      </c>
      <c r="H43" s="348">
        <v>77162</v>
      </c>
      <c r="I43" s="347"/>
      <c r="J43" s="320" t="s">
        <v>108</v>
      </c>
      <c r="K43" s="319">
        <v>3804</v>
      </c>
      <c r="L43" s="318">
        <v>0</v>
      </c>
    </row>
    <row r="44" spans="1:12" ht="10.5" customHeight="1">
      <c r="A44" s="323"/>
      <c r="B44" s="320" t="s">
        <v>109</v>
      </c>
      <c r="C44" s="319">
        <v>1993</v>
      </c>
      <c r="D44" s="318">
        <v>0</v>
      </c>
      <c r="E44" s="346"/>
      <c r="F44" s="353" t="s">
        <v>495</v>
      </c>
      <c r="G44" s="319">
        <v>1902</v>
      </c>
      <c r="H44" s="322">
        <v>0</v>
      </c>
      <c r="I44" s="347"/>
      <c r="J44" s="320" t="s">
        <v>110</v>
      </c>
      <c r="K44" s="319">
        <v>10357</v>
      </c>
      <c r="L44" s="318">
        <v>0</v>
      </c>
    </row>
    <row r="45" spans="1:12" ht="15" customHeight="1">
      <c r="A45" s="323"/>
      <c r="B45" s="320" t="s">
        <v>111</v>
      </c>
      <c r="C45" s="319">
        <v>248442</v>
      </c>
      <c r="D45" s="325">
        <v>74</v>
      </c>
      <c r="E45" s="356"/>
      <c r="F45" s="320" t="s">
        <v>107</v>
      </c>
      <c r="G45" s="319">
        <v>9136</v>
      </c>
      <c r="H45" s="322">
        <v>0</v>
      </c>
      <c r="I45" s="347"/>
      <c r="J45" s="320" t="s">
        <v>113</v>
      </c>
      <c r="K45" s="319">
        <v>13055</v>
      </c>
      <c r="L45" s="318">
        <v>0</v>
      </c>
    </row>
    <row r="46" spans="1:12" ht="10.5" customHeight="1">
      <c r="A46" s="323"/>
      <c r="B46" s="320" t="s">
        <v>441</v>
      </c>
      <c r="C46" s="319">
        <v>389075</v>
      </c>
      <c r="D46" s="325">
        <v>41826</v>
      </c>
      <c r="E46" s="356"/>
      <c r="F46" s="320" t="s">
        <v>112</v>
      </c>
      <c r="G46" s="319">
        <v>1615473</v>
      </c>
      <c r="H46" s="322">
        <v>664761</v>
      </c>
      <c r="I46" s="357"/>
      <c r="J46" s="320" t="s">
        <v>118</v>
      </c>
      <c r="K46" s="319">
        <v>8624</v>
      </c>
      <c r="L46" s="318">
        <v>0</v>
      </c>
    </row>
    <row r="47" spans="1:12" ht="10.5" customHeight="1">
      <c r="A47" s="355"/>
      <c r="B47" s="320" t="s">
        <v>116</v>
      </c>
      <c r="C47" s="319">
        <v>8015</v>
      </c>
      <c r="D47" s="318">
        <v>25240</v>
      </c>
      <c r="E47" s="356"/>
      <c r="F47" s="320" t="s">
        <v>115</v>
      </c>
      <c r="G47" s="319">
        <v>35789</v>
      </c>
      <c r="H47" s="348">
        <v>7010</v>
      </c>
      <c r="I47" s="347"/>
      <c r="J47" s="320" t="s">
        <v>120</v>
      </c>
      <c r="K47" s="319">
        <v>7414</v>
      </c>
      <c r="L47" s="325">
        <v>0</v>
      </c>
    </row>
    <row r="48" spans="1:12" ht="10.5" customHeight="1">
      <c r="A48" s="492" t="s">
        <v>408</v>
      </c>
      <c r="B48" s="491"/>
      <c r="C48" s="345">
        <v>6526401</v>
      </c>
      <c r="D48" s="354">
        <v>3244227</v>
      </c>
      <c r="E48" s="346"/>
      <c r="F48" s="320" t="s">
        <v>117</v>
      </c>
      <c r="G48" s="319">
        <v>8866</v>
      </c>
      <c r="H48" s="348">
        <v>1776</v>
      </c>
      <c r="I48" s="347"/>
      <c r="J48" s="353" t="s">
        <v>480</v>
      </c>
      <c r="K48" s="319">
        <v>16064</v>
      </c>
      <c r="L48" s="318">
        <v>0</v>
      </c>
    </row>
    <row r="49" spans="1:12" ht="10.5" customHeight="1">
      <c r="A49" s="351"/>
      <c r="B49" s="320" t="s">
        <v>123</v>
      </c>
      <c r="C49" s="319">
        <v>133</v>
      </c>
      <c r="D49" s="318">
        <v>0</v>
      </c>
      <c r="E49" s="346"/>
      <c r="F49" s="320" t="s">
        <v>119</v>
      </c>
      <c r="G49" s="319">
        <v>38057</v>
      </c>
      <c r="H49" s="322">
        <v>0</v>
      </c>
      <c r="I49" s="347"/>
      <c r="J49" s="353" t="s">
        <v>479</v>
      </c>
      <c r="K49" s="319">
        <v>7005</v>
      </c>
      <c r="L49" s="325">
        <v>0</v>
      </c>
    </row>
    <row r="50" spans="1:12" ht="15" customHeight="1">
      <c r="A50" s="351"/>
      <c r="B50" s="320" t="s">
        <v>125</v>
      </c>
      <c r="C50" s="319">
        <v>69218</v>
      </c>
      <c r="D50" s="325">
        <v>4016</v>
      </c>
      <c r="E50" s="346"/>
      <c r="F50" s="320" t="s">
        <v>438</v>
      </c>
      <c r="G50" s="319">
        <v>2750</v>
      </c>
      <c r="H50" s="322">
        <v>0</v>
      </c>
      <c r="I50" s="490" t="s">
        <v>422</v>
      </c>
      <c r="J50" s="491"/>
      <c r="K50" s="352">
        <v>2687580</v>
      </c>
      <c r="L50" s="334">
        <v>2015397</v>
      </c>
    </row>
    <row r="51" spans="1:12" ht="10.5" customHeight="1">
      <c r="A51" s="351"/>
      <c r="B51" s="320" t="s">
        <v>127</v>
      </c>
      <c r="C51" s="319">
        <v>735837</v>
      </c>
      <c r="D51" s="325">
        <v>32441</v>
      </c>
      <c r="E51" s="329"/>
      <c r="F51" s="320" t="s">
        <v>124</v>
      </c>
      <c r="G51" s="319">
        <v>8809</v>
      </c>
      <c r="H51" s="322">
        <v>1120</v>
      </c>
      <c r="I51" s="347"/>
      <c r="J51" s="320" t="s">
        <v>129</v>
      </c>
      <c r="K51" s="350">
        <v>48569</v>
      </c>
      <c r="L51" s="318">
        <v>32039</v>
      </c>
    </row>
    <row r="52" spans="1:12" ht="10.5" customHeight="1">
      <c r="A52" s="323"/>
      <c r="B52" s="320" t="s">
        <v>130</v>
      </c>
      <c r="C52" s="319">
        <v>4434</v>
      </c>
      <c r="D52" s="325">
        <v>6237</v>
      </c>
      <c r="E52" s="346"/>
      <c r="F52" s="320" t="s">
        <v>128</v>
      </c>
      <c r="G52" s="319">
        <v>52555</v>
      </c>
      <c r="H52" s="322">
        <v>1813</v>
      </c>
      <c r="I52" s="321"/>
      <c r="J52" s="320" t="s">
        <v>132</v>
      </c>
      <c r="K52" s="319">
        <v>12151</v>
      </c>
      <c r="L52" s="325">
        <v>46</v>
      </c>
    </row>
    <row r="53" spans="1:12" ht="10.5" customHeight="1">
      <c r="A53" s="323"/>
      <c r="B53" s="320" t="s">
        <v>133</v>
      </c>
      <c r="C53" s="319">
        <v>746057</v>
      </c>
      <c r="D53" s="325">
        <v>65809</v>
      </c>
      <c r="E53" s="346"/>
      <c r="F53" s="320" t="s">
        <v>421</v>
      </c>
      <c r="G53" s="319">
        <v>2066</v>
      </c>
      <c r="H53" s="322">
        <v>638</v>
      </c>
      <c r="I53" s="349"/>
      <c r="J53" s="320" t="s">
        <v>407</v>
      </c>
      <c r="K53" s="319">
        <v>12252</v>
      </c>
      <c r="L53" s="325">
        <v>37</v>
      </c>
    </row>
    <row r="54" spans="1:12" ht="10.5" customHeight="1">
      <c r="A54" s="323"/>
      <c r="B54" s="320" t="s">
        <v>138</v>
      </c>
      <c r="C54" s="319">
        <v>23388</v>
      </c>
      <c r="D54" s="325">
        <v>1659</v>
      </c>
      <c r="E54" s="346"/>
      <c r="F54" s="320" t="s">
        <v>208</v>
      </c>
      <c r="G54" s="319">
        <v>40</v>
      </c>
      <c r="H54" s="348">
        <v>0</v>
      </c>
      <c r="I54" s="347"/>
      <c r="J54" s="320" t="s">
        <v>135</v>
      </c>
      <c r="K54" s="319">
        <v>22339</v>
      </c>
      <c r="L54" s="325">
        <v>62</v>
      </c>
    </row>
    <row r="55" spans="1:12" ht="15" customHeight="1">
      <c r="A55" s="323"/>
      <c r="B55" s="320" t="s">
        <v>140</v>
      </c>
      <c r="C55" s="319">
        <v>931914</v>
      </c>
      <c r="D55" s="325">
        <v>372064</v>
      </c>
      <c r="E55" s="346"/>
      <c r="F55" s="320" t="s">
        <v>131</v>
      </c>
      <c r="G55" s="319">
        <v>331952</v>
      </c>
      <c r="H55" s="348">
        <v>56</v>
      </c>
      <c r="I55" s="347"/>
      <c r="J55" s="320" t="s">
        <v>137</v>
      </c>
      <c r="K55" s="319">
        <v>193</v>
      </c>
      <c r="L55" s="325">
        <v>0</v>
      </c>
    </row>
    <row r="56" spans="1:12" ht="10.5" customHeight="1">
      <c r="A56" s="323"/>
      <c r="B56" s="320" t="s">
        <v>143</v>
      </c>
      <c r="C56" s="319">
        <v>1214171</v>
      </c>
      <c r="D56" s="325">
        <v>30990</v>
      </c>
      <c r="E56" s="346"/>
      <c r="F56" s="320" t="s">
        <v>134</v>
      </c>
      <c r="G56" s="319">
        <v>327120</v>
      </c>
      <c r="H56" s="322">
        <v>11729</v>
      </c>
      <c r="I56" s="340"/>
      <c r="J56" s="320" t="s">
        <v>142</v>
      </c>
      <c r="K56" s="319">
        <v>73848</v>
      </c>
      <c r="L56" s="325">
        <v>125</v>
      </c>
    </row>
    <row r="57" spans="1:12" ht="10.5" customHeight="1">
      <c r="A57" s="323"/>
      <c r="B57" s="320" t="s">
        <v>145</v>
      </c>
      <c r="C57" s="319">
        <v>76533</v>
      </c>
      <c r="D57" s="325">
        <v>114445</v>
      </c>
      <c r="E57" s="346"/>
      <c r="F57" s="320" t="s">
        <v>139</v>
      </c>
      <c r="G57" s="319">
        <v>9434</v>
      </c>
      <c r="H57" s="322">
        <v>0</v>
      </c>
      <c r="I57" s="338"/>
      <c r="J57" s="320" t="s">
        <v>144</v>
      </c>
      <c r="K57" s="319">
        <v>405997</v>
      </c>
      <c r="L57" s="325">
        <v>4158</v>
      </c>
    </row>
    <row r="58" spans="1:12" ht="10.5" customHeight="1">
      <c r="A58" s="323"/>
      <c r="B58" s="320" t="s">
        <v>147</v>
      </c>
      <c r="C58" s="319">
        <v>533399</v>
      </c>
      <c r="D58" s="325">
        <v>284207</v>
      </c>
      <c r="E58" s="490" t="s">
        <v>502</v>
      </c>
      <c r="F58" s="491"/>
      <c r="G58" s="345">
        <v>3262985</v>
      </c>
      <c r="H58" s="344">
        <v>15046542</v>
      </c>
      <c r="I58" s="317"/>
      <c r="J58" s="320" t="s">
        <v>146</v>
      </c>
      <c r="K58" s="319">
        <v>1235968</v>
      </c>
      <c r="L58" s="325">
        <v>259434</v>
      </c>
    </row>
    <row r="59" spans="1:12" ht="10.5" customHeight="1">
      <c r="A59" s="323"/>
      <c r="B59" s="320" t="s">
        <v>151</v>
      </c>
      <c r="C59" s="319">
        <v>56918</v>
      </c>
      <c r="D59" s="325">
        <v>1844</v>
      </c>
      <c r="E59" s="343"/>
      <c r="F59" s="320" t="s">
        <v>149</v>
      </c>
      <c r="G59" s="342">
        <v>2369936</v>
      </c>
      <c r="H59" s="341">
        <v>14328943</v>
      </c>
      <c r="I59" s="340"/>
      <c r="J59" s="331" t="s">
        <v>148</v>
      </c>
      <c r="K59" s="330">
        <v>652158</v>
      </c>
      <c r="L59" s="325">
        <v>1714936</v>
      </c>
    </row>
    <row r="60" spans="1:12" ht="15" customHeight="1">
      <c r="A60" s="323"/>
      <c r="B60" s="320" t="s">
        <v>153</v>
      </c>
      <c r="C60" s="319">
        <v>427063</v>
      </c>
      <c r="D60" s="325">
        <v>34822</v>
      </c>
      <c r="E60" s="329"/>
      <c r="F60" s="339" t="s">
        <v>501</v>
      </c>
      <c r="G60" s="319">
        <v>120481</v>
      </c>
      <c r="H60" s="318">
        <v>175808</v>
      </c>
      <c r="I60" s="338"/>
      <c r="J60" s="331" t="s">
        <v>405</v>
      </c>
      <c r="K60" s="330">
        <v>52978</v>
      </c>
      <c r="L60" s="325">
        <v>0</v>
      </c>
    </row>
    <row r="61" spans="1:12" ht="10.5" customHeight="1">
      <c r="A61" s="323"/>
      <c r="B61" s="320" t="s">
        <v>159</v>
      </c>
      <c r="C61" s="319">
        <v>266901</v>
      </c>
      <c r="D61" s="325">
        <v>59832</v>
      </c>
      <c r="E61" s="329"/>
      <c r="F61" s="337" t="s">
        <v>157</v>
      </c>
      <c r="G61" s="319">
        <v>629638</v>
      </c>
      <c r="H61" s="325">
        <v>339514</v>
      </c>
      <c r="I61" s="336"/>
      <c r="J61" s="331" t="s">
        <v>404</v>
      </c>
      <c r="K61" s="330">
        <v>33153</v>
      </c>
      <c r="L61" s="325">
        <v>2122</v>
      </c>
    </row>
    <row r="62" spans="1:12" ht="10.5" customHeight="1">
      <c r="A62" s="323"/>
      <c r="B62" s="320" t="s">
        <v>161</v>
      </c>
      <c r="C62" s="319">
        <v>570</v>
      </c>
      <c r="D62" s="318">
        <v>0</v>
      </c>
      <c r="E62" s="333"/>
      <c r="F62" s="320" t="s">
        <v>437</v>
      </c>
      <c r="G62" s="319">
        <v>10072</v>
      </c>
      <c r="H62" s="325">
        <v>0</v>
      </c>
      <c r="I62" s="336"/>
      <c r="J62" s="331" t="s">
        <v>158</v>
      </c>
      <c r="K62" s="330">
        <v>137974</v>
      </c>
      <c r="L62" s="325">
        <v>2438</v>
      </c>
    </row>
    <row r="63" spans="1:12" ht="10.5" customHeight="1">
      <c r="A63" s="323"/>
      <c r="B63" s="320" t="s">
        <v>8</v>
      </c>
      <c r="C63" s="319">
        <v>96688</v>
      </c>
      <c r="D63" s="325">
        <v>45758</v>
      </c>
      <c r="E63" s="333"/>
      <c r="F63" s="320" t="s">
        <v>9</v>
      </c>
      <c r="G63" s="319">
        <v>44110</v>
      </c>
      <c r="H63" s="318">
        <v>201961</v>
      </c>
      <c r="I63" s="490" t="s">
        <v>500</v>
      </c>
      <c r="J63" s="491"/>
      <c r="K63" s="335">
        <v>0</v>
      </c>
      <c r="L63" s="334">
        <v>0</v>
      </c>
    </row>
    <row r="64" spans="1:12" ht="10.5" customHeight="1">
      <c r="A64" s="323"/>
      <c r="B64" s="320" t="s">
        <v>10</v>
      </c>
      <c r="C64" s="319">
        <v>51696</v>
      </c>
      <c r="D64" s="325">
        <v>26496</v>
      </c>
      <c r="E64" s="333"/>
      <c r="F64" s="320" t="s">
        <v>11</v>
      </c>
      <c r="G64" s="319">
        <v>9369</v>
      </c>
      <c r="H64" s="318">
        <v>0</v>
      </c>
      <c r="I64" s="332"/>
      <c r="J64" s="331" t="s">
        <v>200</v>
      </c>
      <c r="K64" s="330">
        <v>0</v>
      </c>
      <c r="L64" s="325">
        <v>0</v>
      </c>
    </row>
    <row r="65" spans="1:12" ht="15" customHeight="1">
      <c r="A65" s="323"/>
      <c r="B65" s="320" t="s">
        <v>469</v>
      </c>
      <c r="C65" s="319">
        <v>523</v>
      </c>
      <c r="D65" s="318">
        <v>0</v>
      </c>
      <c r="E65" s="329"/>
      <c r="F65" s="320" t="s">
        <v>14</v>
      </c>
      <c r="G65" s="319">
        <v>6662</v>
      </c>
      <c r="H65" s="318">
        <v>0</v>
      </c>
      <c r="I65" s="317"/>
      <c r="J65" s="316"/>
      <c r="K65" s="328"/>
      <c r="L65" s="328"/>
    </row>
    <row r="66" spans="1:12" ht="10.5" customHeight="1">
      <c r="A66" s="323"/>
      <c r="B66" s="320" t="s">
        <v>12</v>
      </c>
      <c r="C66" s="319">
        <v>70250</v>
      </c>
      <c r="D66" s="325">
        <v>18042</v>
      </c>
      <c r="E66" s="324"/>
      <c r="F66" s="320" t="s">
        <v>16</v>
      </c>
      <c r="G66" s="319">
        <v>1241</v>
      </c>
      <c r="H66" s="325">
        <v>0</v>
      </c>
      <c r="I66" s="317"/>
      <c r="J66" s="316"/>
      <c r="K66" s="328"/>
      <c r="L66" s="328"/>
    </row>
    <row r="67" spans="1:12" ht="10.5" customHeight="1">
      <c r="A67" s="323"/>
      <c r="B67" s="320" t="s">
        <v>436</v>
      </c>
      <c r="C67" s="327">
        <v>0</v>
      </c>
      <c r="D67" s="325">
        <v>961</v>
      </c>
      <c r="E67" s="324"/>
      <c r="F67" s="320" t="s">
        <v>31</v>
      </c>
      <c r="G67" s="319">
        <v>548</v>
      </c>
      <c r="H67" s="325">
        <v>0</v>
      </c>
      <c r="I67" s="317"/>
      <c r="J67" s="316"/>
      <c r="K67" s="326"/>
      <c r="L67" s="325"/>
    </row>
    <row r="68" spans="1:12" ht="10.5" customHeight="1">
      <c r="A68" s="323"/>
      <c r="B68" s="320" t="s">
        <v>201</v>
      </c>
      <c r="C68" s="319">
        <v>38129</v>
      </c>
      <c r="D68" s="325">
        <v>5883</v>
      </c>
      <c r="E68" s="324"/>
      <c r="F68" s="320" t="s">
        <v>19</v>
      </c>
      <c r="G68" s="319">
        <v>17507</v>
      </c>
      <c r="H68" s="318">
        <v>316</v>
      </c>
      <c r="I68" s="317"/>
      <c r="J68" s="316"/>
      <c r="K68" s="326"/>
      <c r="L68" s="326"/>
    </row>
    <row r="69" spans="1:12" ht="10.5" customHeight="1">
      <c r="A69" s="323"/>
      <c r="B69" s="320" t="s">
        <v>18</v>
      </c>
      <c r="C69" s="319">
        <v>4669</v>
      </c>
      <c r="D69" s="325">
        <v>15259</v>
      </c>
      <c r="E69" s="324"/>
      <c r="F69" s="320" t="s">
        <v>28</v>
      </c>
      <c r="G69" s="319">
        <v>22896</v>
      </c>
      <c r="H69" s="318">
        <v>0</v>
      </c>
      <c r="I69" s="317"/>
      <c r="J69" s="316"/>
      <c r="K69" s="315"/>
      <c r="L69" s="315"/>
    </row>
    <row r="70" spans="1:12" ht="10.5" customHeight="1">
      <c r="A70" s="323"/>
      <c r="B70" s="320" t="s">
        <v>226</v>
      </c>
      <c r="C70" s="319">
        <v>2143</v>
      </c>
      <c r="D70" s="322">
        <v>1371</v>
      </c>
      <c r="E70" s="321"/>
      <c r="F70" s="320" t="s">
        <v>223</v>
      </c>
      <c r="G70" s="319">
        <v>1598</v>
      </c>
      <c r="H70" s="318">
        <v>0</v>
      </c>
      <c r="I70" s="317"/>
      <c r="J70" s="316"/>
      <c r="K70" s="315"/>
      <c r="L70" s="315"/>
    </row>
    <row r="71" spans="1:12" ht="4.5" customHeight="1">
      <c r="A71" s="289"/>
      <c r="B71" s="289"/>
      <c r="C71" s="314"/>
      <c r="D71" s="287"/>
      <c r="E71" s="313"/>
      <c r="F71" s="207"/>
      <c r="G71" s="263"/>
      <c r="H71" s="262"/>
      <c r="I71" s="312"/>
      <c r="J71" s="267"/>
      <c r="K71" s="132"/>
      <c r="L71" s="132"/>
    </row>
    <row r="72" spans="1:12">
      <c r="A72" s="311" t="s">
        <v>163</v>
      </c>
    </row>
    <row r="73" spans="1:12" ht="9.75" customHeight="1"/>
    <row r="74" spans="1:12" ht="9.75" customHeight="1"/>
    <row r="75" spans="1:12" ht="9.75" customHeight="1"/>
    <row r="76" spans="1:12" ht="9.75" customHeight="1"/>
    <row r="77" spans="1:12" ht="9.75" customHeight="1"/>
    <row r="78" spans="1:12" ht="3.75" customHeight="1"/>
    <row r="79" spans="1:12" ht="10.5" customHeight="1"/>
  </sheetData>
  <mergeCells count="8">
    <mergeCell ref="I63:J63"/>
    <mergeCell ref="A11:B11"/>
    <mergeCell ref="A12:B12"/>
    <mergeCell ref="A48:B48"/>
    <mergeCell ref="E18:F18"/>
    <mergeCell ref="E58:F58"/>
    <mergeCell ref="I18:J18"/>
    <mergeCell ref="I50:J50"/>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6" width="8.5" style="62" customWidth="1"/>
    <col min="7" max="7" width="0.375" style="62" customWidth="1"/>
    <col min="8" max="8" width="0.75" style="62" customWidth="1"/>
    <col min="9" max="9" width="1" style="62" customWidth="1"/>
    <col min="10" max="10" width="9.125" style="62" customWidth="1"/>
    <col min="11" max="11" width="0.75" style="62" customWidth="1"/>
    <col min="12" max="13" width="8.37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499</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A9" s="216"/>
      <c r="B9" s="216"/>
      <c r="C9" s="216"/>
      <c r="D9" s="216"/>
      <c r="E9" s="307"/>
      <c r="F9" s="306"/>
      <c r="G9" s="256"/>
      <c r="H9" s="216"/>
      <c r="I9" s="216"/>
      <c r="J9" s="216"/>
      <c r="K9" s="216"/>
      <c r="L9" s="305"/>
      <c r="M9" s="304"/>
      <c r="N9" s="256"/>
      <c r="O9" s="216"/>
      <c r="P9" s="216"/>
      <c r="Q9" s="216"/>
      <c r="R9" s="216"/>
      <c r="S9" s="305"/>
      <c r="T9" s="304"/>
    </row>
    <row r="10" spans="1:20" ht="9.75" customHeight="1">
      <c r="A10" s="216"/>
      <c r="B10" s="494" t="s">
        <v>176</v>
      </c>
      <c r="C10" s="494"/>
      <c r="D10" s="114"/>
      <c r="E10" s="235">
        <v>52658299</v>
      </c>
      <c r="F10" s="234">
        <v>75225018</v>
      </c>
      <c r="G10" s="237"/>
      <c r="H10" s="216"/>
      <c r="J10" s="81" t="s">
        <v>226</v>
      </c>
      <c r="K10" s="75"/>
      <c r="L10" s="284">
        <v>1747</v>
      </c>
      <c r="M10" s="280">
        <v>3642</v>
      </c>
      <c r="N10" s="226"/>
      <c r="O10" s="290"/>
      <c r="P10" s="107"/>
      <c r="Q10" s="91" t="s">
        <v>454</v>
      </c>
      <c r="R10" s="75"/>
      <c r="S10" s="284">
        <v>282</v>
      </c>
      <c r="T10" s="268" t="s">
        <v>486</v>
      </c>
    </row>
    <row r="11" spans="1:20" ht="9.75" customHeight="1">
      <c r="A11" s="216"/>
      <c r="C11" s="63"/>
      <c r="D11" s="63"/>
      <c r="E11" s="232"/>
      <c r="F11" s="242"/>
      <c r="G11" s="255"/>
      <c r="H11" s="293"/>
      <c r="I11" s="76"/>
      <c r="J11" s="81" t="s">
        <v>417</v>
      </c>
      <c r="K11" s="75"/>
      <c r="L11" s="284">
        <v>391</v>
      </c>
      <c r="M11" s="280">
        <v>2821</v>
      </c>
      <c r="N11" s="229"/>
      <c r="O11" s="73"/>
      <c r="P11" s="97"/>
      <c r="Q11" s="175" t="s">
        <v>453</v>
      </c>
      <c r="R11" s="75"/>
      <c r="S11" s="284">
        <v>9402</v>
      </c>
      <c r="T11" s="268" t="s">
        <v>486</v>
      </c>
    </row>
    <row r="12" spans="1:20" ht="9.75" customHeight="1">
      <c r="A12" s="216"/>
      <c r="B12" s="494" t="s">
        <v>175</v>
      </c>
      <c r="C12" s="494"/>
      <c r="D12" s="63"/>
      <c r="E12" s="235">
        <v>31244739</v>
      </c>
      <c r="F12" s="234">
        <v>44434652</v>
      </c>
      <c r="G12" s="230"/>
      <c r="H12" s="293"/>
      <c r="I12" s="76"/>
      <c r="J12" s="81" t="s">
        <v>24</v>
      </c>
      <c r="K12" s="75"/>
      <c r="L12" s="284">
        <v>720274</v>
      </c>
      <c r="M12" s="280">
        <v>2264826</v>
      </c>
      <c r="N12" s="251"/>
      <c r="O12" s="73"/>
      <c r="P12" s="107"/>
      <c r="Q12" s="81" t="s">
        <v>484</v>
      </c>
      <c r="R12" s="75"/>
      <c r="S12" s="284">
        <v>224</v>
      </c>
      <c r="T12" s="268" t="s">
        <v>486</v>
      </c>
    </row>
    <row r="13" spans="1:20" ht="9.75" customHeight="1">
      <c r="A13" s="216"/>
      <c r="D13" s="75"/>
      <c r="E13" s="232"/>
      <c r="F13" s="303"/>
      <c r="G13" s="230"/>
      <c r="H13" s="293"/>
      <c r="I13" s="76"/>
      <c r="J13" s="81" t="s">
        <v>224</v>
      </c>
      <c r="K13" s="216"/>
      <c r="L13" s="284">
        <v>125254</v>
      </c>
      <c r="M13" s="280">
        <v>16177</v>
      </c>
      <c r="N13" s="229"/>
      <c r="O13" s="73"/>
      <c r="P13" s="107"/>
      <c r="Q13" s="81"/>
      <c r="R13" s="63"/>
      <c r="S13" s="284"/>
      <c r="T13" s="280"/>
    </row>
    <row r="14" spans="1:20" ht="9.75" customHeight="1">
      <c r="A14" s="216"/>
      <c r="C14" s="81" t="s">
        <v>17</v>
      </c>
      <c r="D14" s="75"/>
      <c r="E14" s="284">
        <v>1705148</v>
      </c>
      <c r="F14" s="280">
        <v>1755615</v>
      </c>
      <c r="G14" s="230"/>
      <c r="H14" s="293"/>
      <c r="I14" s="97"/>
      <c r="J14" s="81"/>
      <c r="K14" s="75"/>
      <c r="L14" s="284"/>
      <c r="M14" s="280"/>
      <c r="N14" s="251"/>
      <c r="O14" s="73"/>
      <c r="P14" s="107"/>
      <c r="Q14" s="81" t="s">
        <v>452</v>
      </c>
      <c r="R14" s="63"/>
      <c r="S14" s="284">
        <v>7706</v>
      </c>
      <c r="T14" s="268" t="s">
        <v>486</v>
      </c>
    </row>
    <row r="15" spans="1:20" ht="9.75" customHeight="1">
      <c r="A15" s="216"/>
      <c r="C15" s="81" t="s">
        <v>23</v>
      </c>
      <c r="D15" s="75"/>
      <c r="E15" s="284">
        <v>7222518</v>
      </c>
      <c r="F15" s="280">
        <v>12489774</v>
      </c>
      <c r="G15" s="230"/>
      <c r="H15" s="293"/>
      <c r="I15" s="76"/>
      <c r="J15" s="81" t="s">
        <v>27</v>
      </c>
      <c r="K15" s="75"/>
      <c r="L15" s="284">
        <v>3669</v>
      </c>
      <c r="M15" s="280">
        <v>19007</v>
      </c>
      <c r="N15" s="251"/>
      <c r="O15" s="73"/>
      <c r="P15" s="71"/>
      <c r="Q15" s="170" t="s">
        <v>414</v>
      </c>
      <c r="R15" s="63"/>
      <c r="S15" s="284">
        <v>51</v>
      </c>
      <c r="T15" s="268" t="s">
        <v>486</v>
      </c>
    </row>
    <row r="16" spans="1:20" ht="9.75" customHeight="1">
      <c r="A16" s="216"/>
      <c r="C16" s="81" t="s">
        <v>26</v>
      </c>
      <c r="D16" s="75"/>
      <c r="E16" s="284">
        <v>1436488</v>
      </c>
      <c r="F16" s="280">
        <v>1203614</v>
      </c>
      <c r="G16" s="230"/>
      <c r="H16" s="293"/>
      <c r="I16" s="76"/>
      <c r="J16" s="81" t="s">
        <v>415</v>
      </c>
      <c r="K16" s="63"/>
      <c r="L16" s="284">
        <v>6284</v>
      </c>
      <c r="M16" s="280">
        <v>4357</v>
      </c>
      <c r="N16" s="233"/>
      <c r="O16" s="290"/>
      <c r="P16" s="107"/>
      <c r="Q16" s="81" t="s">
        <v>449</v>
      </c>
      <c r="R16" s="63"/>
      <c r="S16" s="284">
        <v>1822</v>
      </c>
      <c r="T16" s="268" t="s">
        <v>486</v>
      </c>
    </row>
    <row r="17" spans="1:20" ht="9.75" customHeight="1">
      <c r="A17" s="216"/>
      <c r="C17" s="91" t="s">
        <v>451</v>
      </c>
      <c r="D17" s="75"/>
      <c r="E17" s="284">
        <v>1200241</v>
      </c>
      <c r="F17" s="280">
        <v>1292421</v>
      </c>
      <c r="G17" s="230"/>
      <c r="H17" s="293"/>
      <c r="J17" s="81" t="s">
        <v>30</v>
      </c>
      <c r="K17" s="75"/>
      <c r="L17" s="284">
        <v>25429</v>
      </c>
      <c r="M17" s="280">
        <v>2881</v>
      </c>
      <c r="N17" s="229"/>
      <c r="O17" s="73"/>
      <c r="P17" s="97"/>
      <c r="Q17" s="211" t="s">
        <v>25</v>
      </c>
      <c r="R17" s="75"/>
      <c r="S17" s="284">
        <v>6039</v>
      </c>
      <c r="T17" s="268" t="s">
        <v>486</v>
      </c>
    </row>
    <row r="18" spans="1:20" ht="9.75" customHeight="1">
      <c r="A18" s="216"/>
      <c r="C18" s="81" t="s">
        <v>450</v>
      </c>
      <c r="D18" s="63"/>
      <c r="E18" s="284">
        <v>6372</v>
      </c>
      <c r="F18" s="268" t="s">
        <v>486</v>
      </c>
      <c r="G18" s="230"/>
      <c r="H18" s="83"/>
      <c r="J18" s="81" t="s">
        <v>475</v>
      </c>
      <c r="K18" s="75"/>
      <c r="L18" s="284">
        <v>53068</v>
      </c>
      <c r="M18" s="280">
        <v>3143</v>
      </c>
      <c r="N18" s="250"/>
      <c r="O18" s="290"/>
      <c r="Q18" s="170"/>
      <c r="R18" s="63"/>
      <c r="S18" s="284"/>
      <c r="T18" s="280"/>
    </row>
    <row r="19" spans="1:20" ht="9.75" customHeight="1">
      <c r="A19" s="216"/>
      <c r="C19" s="81"/>
      <c r="D19" s="75"/>
      <c r="E19" s="284"/>
      <c r="F19" s="280"/>
      <c r="G19" s="239"/>
      <c r="H19" s="293"/>
      <c r="I19" s="97"/>
      <c r="J19" s="81"/>
      <c r="K19" s="75"/>
      <c r="L19" s="284"/>
      <c r="M19" s="280"/>
      <c r="N19" s="233"/>
      <c r="O19" s="290"/>
      <c r="P19" s="493" t="s">
        <v>173</v>
      </c>
      <c r="Q19" s="493"/>
      <c r="R19" s="75"/>
      <c r="S19" s="309">
        <v>6412153</v>
      </c>
      <c r="T19" s="295">
        <v>7876886</v>
      </c>
    </row>
    <row r="20" spans="1:20" ht="9.75" customHeight="1">
      <c r="A20" s="216"/>
      <c r="C20" s="81" t="s">
        <v>35</v>
      </c>
      <c r="D20" s="75"/>
      <c r="E20" s="284">
        <v>968249</v>
      </c>
      <c r="F20" s="280">
        <v>1890537</v>
      </c>
      <c r="G20" s="230"/>
      <c r="H20" s="293"/>
      <c r="I20" s="493" t="s">
        <v>174</v>
      </c>
      <c r="J20" s="493"/>
      <c r="K20" s="75"/>
      <c r="L20" s="235">
        <v>2691401</v>
      </c>
      <c r="M20" s="234">
        <v>703495</v>
      </c>
      <c r="N20" s="233"/>
      <c r="O20" s="73"/>
      <c r="P20" s="71"/>
      <c r="Q20" s="170"/>
      <c r="R20" s="216"/>
      <c r="S20" s="296"/>
      <c r="T20" s="295"/>
    </row>
    <row r="21" spans="1:20" ht="9.75" customHeight="1">
      <c r="A21" s="216"/>
      <c r="C21" s="81" t="s">
        <v>36</v>
      </c>
      <c r="D21" s="75"/>
      <c r="E21" s="284">
        <v>22243</v>
      </c>
      <c r="F21" s="280">
        <v>7583</v>
      </c>
      <c r="G21" s="241"/>
      <c r="H21" s="83"/>
      <c r="I21" s="97"/>
      <c r="J21" s="81"/>
      <c r="K21" s="75"/>
      <c r="L21" s="235"/>
      <c r="M21" s="234"/>
      <c r="N21" s="233"/>
      <c r="O21" s="73"/>
      <c r="P21" s="71"/>
      <c r="Q21" s="170" t="s">
        <v>42</v>
      </c>
      <c r="R21" s="63"/>
      <c r="S21" s="269">
        <v>318614</v>
      </c>
      <c r="T21" s="268">
        <v>2664064</v>
      </c>
    </row>
    <row r="22" spans="1:20" ht="9.75" customHeight="1">
      <c r="A22" s="216"/>
      <c r="C22" s="81" t="s">
        <v>38</v>
      </c>
      <c r="D22" s="75"/>
      <c r="E22" s="284">
        <v>2463726</v>
      </c>
      <c r="F22" s="280">
        <v>2669125</v>
      </c>
      <c r="G22" s="230"/>
      <c r="H22" s="73"/>
      <c r="J22" s="218" t="s">
        <v>37</v>
      </c>
      <c r="K22" s="75"/>
      <c r="L22" s="269">
        <v>56900</v>
      </c>
      <c r="M22" s="268">
        <v>2093</v>
      </c>
      <c r="N22" s="229"/>
      <c r="O22" s="290"/>
      <c r="P22" s="97"/>
      <c r="Q22" s="81" t="s">
        <v>44</v>
      </c>
      <c r="R22" s="216"/>
      <c r="S22" s="269">
        <v>4136359</v>
      </c>
      <c r="T22" s="268">
        <v>5205904</v>
      </c>
    </row>
    <row r="23" spans="1:20" ht="9.75" customHeight="1">
      <c r="A23" s="216"/>
      <c r="C23" s="81" t="s">
        <v>40</v>
      </c>
      <c r="D23" s="75"/>
      <c r="E23" s="284">
        <v>911044</v>
      </c>
      <c r="F23" s="280">
        <v>1062616</v>
      </c>
      <c r="G23" s="230"/>
      <c r="H23" s="293"/>
      <c r="J23" s="81" t="s">
        <v>41</v>
      </c>
      <c r="K23" s="75"/>
      <c r="L23" s="284">
        <v>26644</v>
      </c>
      <c r="M23" s="268" t="s">
        <v>486</v>
      </c>
      <c r="N23" s="229"/>
      <c r="O23" s="73"/>
      <c r="P23" s="177"/>
      <c r="Q23" s="81" t="s">
        <v>47</v>
      </c>
      <c r="R23" s="75"/>
      <c r="S23" s="269">
        <v>833240</v>
      </c>
      <c r="T23" s="268">
        <v>6154</v>
      </c>
    </row>
    <row r="24" spans="1:20" ht="9.75" customHeight="1">
      <c r="A24" s="216"/>
      <c r="C24" s="81" t="s">
        <v>45</v>
      </c>
      <c r="D24" s="63"/>
      <c r="E24" s="284">
        <v>758114</v>
      </c>
      <c r="F24" s="280">
        <v>549707</v>
      </c>
      <c r="G24" s="230"/>
      <c r="H24" s="293"/>
      <c r="I24" s="95"/>
      <c r="J24" s="81" t="s">
        <v>43</v>
      </c>
      <c r="K24" s="75"/>
      <c r="L24" s="284">
        <v>15372</v>
      </c>
      <c r="M24" s="280">
        <v>549</v>
      </c>
      <c r="N24" s="229"/>
      <c r="O24" s="290"/>
      <c r="P24" s="97"/>
      <c r="Q24" s="81" t="s">
        <v>216</v>
      </c>
      <c r="R24" s="75"/>
      <c r="S24" s="232">
        <v>52574</v>
      </c>
      <c r="T24" s="242">
        <v>52</v>
      </c>
    </row>
    <row r="25" spans="1:20" ht="9.75" customHeight="1">
      <c r="A25" s="216"/>
      <c r="C25" s="81"/>
      <c r="D25" s="75"/>
      <c r="E25" s="284"/>
      <c r="F25" s="280"/>
      <c r="G25" s="230"/>
      <c r="H25" s="293"/>
      <c r="I25" s="95"/>
      <c r="J25" s="81" t="s">
        <v>46</v>
      </c>
      <c r="K25" s="75"/>
      <c r="L25" s="284">
        <v>2490</v>
      </c>
      <c r="M25" s="268" t="s">
        <v>486</v>
      </c>
      <c r="N25" s="229"/>
      <c r="O25" s="73"/>
      <c r="P25" s="71"/>
      <c r="Q25" s="81" t="s">
        <v>52</v>
      </c>
      <c r="R25" s="75"/>
      <c r="S25" s="284">
        <v>26129</v>
      </c>
      <c r="T25" s="280">
        <v>119</v>
      </c>
    </row>
    <row r="26" spans="1:20" ht="9.75" customHeight="1">
      <c r="A26" s="216"/>
      <c r="C26" s="81" t="s">
        <v>48</v>
      </c>
      <c r="D26" s="75"/>
      <c r="E26" s="284">
        <v>926945</v>
      </c>
      <c r="F26" s="280">
        <v>3382226</v>
      </c>
      <c r="G26" s="230"/>
      <c r="H26" s="293"/>
      <c r="I26" s="76"/>
      <c r="J26" s="81" t="s">
        <v>51</v>
      </c>
      <c r="K26" s="75"/>
      <c r="L26" s="284">
        <v>86083</v>
      </c>
      <c r="M26" s="280">
        <v>148386</v>
      </c>
      <c r="N26" s="233"/>
      <c r="O26" s="73"/>
      <c r="Q26" s="81"/>
      <c r="R26" s="75"/>
      <c r="S26" s="284"/>
      <c r="T26" s="280"/>
    </row>
    <row r="27" spans="1:20" ht="9.75" customHeight="1">
      <c r="A27" s="216"/>
      <c r="C27" s="81" t="s">
        <v>50</v>
      </c>
      <c r="D27" s="75"/>
      <c r="E27" s="284">
        <v>18731</v>
      </c>
      <c r="F27" s="268" t="s">
        <v>486</v>
      </c>
      <c r="G27" s="230"/>
      <c r="H27" s="293"/>
      <c r="I27" s="95"/>
      <c r="J27" s="81"/>
      <c r="K27" s="75"/>
      <c r="L27" s="284"/>
      <c r="M27" s="280"/>
      <c r="N27" s="233"/>
      <c r="O27" s="73"/>
      <c r="P27" s="97"/>
      <c r="Q27" s="81" t="s">
        <v>172</v>
      </c>
      <c r="R27" s="75"/>
      <c r="S27" s="270" t="s">
        <v>486</v>
      </c>
      <c r="T27" s="280">
        <v>20</v>
      </c>
    </row>
    <row r="28" spans="1:20" ht="9.75" customHeight="1">
      <c r="A28" s="216"/>
      <c r="C28" s="81" t="s">
        <v>53</v>
      </c>
      <c r="D28" s="75"/>
      <c r="E28" s="284">
        <v>1166399</v>
      </c>
      <c r="F28" s="280">
        <v>3689955</v>
      </c>
      <c r="G28" s="230"/>
      <c r="H28" s="293"/>
      <c r="J28" s="81" t="s">
        <v>58</v>
      </c>
      <c r="K28" s="63"/>
      <c r="L28" s="284">
        <v>177</v>
      </c>
      <c r="M28" s="280">
        <v>1045</v>
      </c>
      <c r="N28" s="229"/>
      <c r="O28" s="73"/>
      <c r="Q28" s="91" t="s">
        <v>57</v>
      </c>
      <c r="R28" s="75"/>
      <c r="S28" s="284">
        <v>20542</v>
      </c>
      <c r="T28" s="268" t="s">
        <v>486</v>
      </c>
    </row>
    <row r="29" spans="1:20" ht="9.75" customHeight="1">
      <c r="A29" s="216"/>
      <c r="C29" s="81" t="s">
        <v>55</v>
      </c>
      <c r="D29" s="75"/>
      <c r="E29" s="284">
        <v>898</v>
      </c>
      <c r="F29" s="268" t="s">
        <v>486</v>
      </c>
      <c r="G29" s="239"/>
      <c r="H29" s="293"/>
      <c r="I29" s="76"/>
      <c r="J29" s="81" t="s">
        <v>61</v>
      </c>
      <c r="K29" s="75"/>
      <c r="L29" s="284">
        <v>3276</v>
      </c>
      <c r="M29" s="280">
        <v>74</v>
      </c>
      <c r="N29" s="233"/>
      <c r="O29" s="73"/>
      <c r="P29" s="71"/>
      <c r="Q29" s="81" t="s">
        <v>59</v>
      </c>
      <c r="R29" s="75"/>
      <c r="S29" s="284">
        <v>20211</v>
      </c>
      <c r="T29" s="280">
        <v>19</v>
      </c>
    </row>
    <row r="30" spans="1:20" ht="9.75" customHeight="1">
      <c r="A30" s="216"/>
      <c r="C30" s="81" t="s">
        <v>60</v>
      </c>
      <c r="D30" s="75"/>
      <c r="E30" s="284">
        <v>158087</v>
      </c>
      <c r="F30" s="280">
        <v>25762</v>
      </c>
      <c r="G30" s="230"/>
      <c r="H30" s="293"/>
      <c r="I30" s="76"/>
      <c r="J30" s="81" t="s">
        <v>66</v>
      </c>
      <c r="K30" s="75"/>
      <c r="L30" s="284">
        <v>3491</v>
      </c>
      <c r="M30" s="268" t="s">
        <v>486</v>
      </c>
      <c r="N30" s="233"/>
      <c r="O30" s="73"/>
      <c r="P30" s="97"/>
      <c r="Q30" s="81" t="s">
        <v>62</v>
      </c>
      <c r="R30" s="63"/>
      <c r="S30" s="284">
        <v>105730</v>
      </c>
      <c r="T30" s="280">
        <v>105</v>
      </c>
    </row>
    <row r="31" spans="1:20" ht="9.75" customHeight="1">
      <c r="A31" s="216"/>
      <c r="C31" s="81"/>
      <c r="D31" s="75"/>
      <c r="E31" s="284"/>
      <c r="F31" s="280"/>
      <c r="G31" s="230"/>
      <c r="H31" s="293"/>
      <c r="I31" s="76"/>
      <c r="J31" s="81" t="s">
        <v>447</v>
      </c>
      <c r="K31" s="75"/>
      <c r="L31" s="284">
        <v>6</v>
      </c>
      <c r="M31" s="268" t="s">
        <v>486</v>
      </c>
      <c r="N31" s="229"/>
      <c r="O31" s="73"/>
      <c r="P31" s="71"/>
      <c r="Q31" s="81" t="s">
        <v>64</v>
      </c>
      <c r="R31" s="75"/>
      <c r="S31" s="284">
        <v>250275</v>
      </c>
      <c r="T31" s="280">
        <v>391</v>
      </c>
    </row>
    <row r="32" spans="1:20" ht="9.75" customHeight="1">
      <c r="A32" s="216"/>
      <c r="C32" s="81" t="s">
        <v>63</v>
      </c>
      <c r="D32" s="63"/>
      <c r="E32" s="284">
        <v>412597</v>
      </c>
      <c r="F32" s="280">
        <v>1187265</v>
      </c>
      <c r="G32" s="230"/>
      <c r="H32" s="293"/>
      <c r="I32" s="76"/>
      <c r="J32" s="81" t="s">
        <v>71</v>
      </c>
      <c r="K32" s="75"/>
      <c r="L32" s="284">
        <v>1114</v>
      </c>
      <c r="M32" s="268" t="s">
        <v>486</v>
      </c>
      <c r="N32" s="233"/>
      <c r="O32" s="73"/>
      <c r="P32" s="97"/>
      <c r="Q32" s="91"/>
      <c r="R32" s="75"/>
      <c r="S32" s="284"/>
      <c r="T32" s="280"/>
    </row>
    <row r="33" spans="1:20" ht="9.75" customHeight="1">
      <c r="A33" s="216"/>
      <c r="C33" s="81" t="s">
        <v>65</v>
      </c>
      <c r="D33" s="75"/>
      <c r="E33" s="284">
        <v>352113</v>
      </c>
      <c r="F33" s="280">
        <v>26594</v>
      </c>
      <c r="G33" s="230"/>
      <c r="H33" s="293"/>
      <c r="I33" s="76"/>
      <c r="J33" s="81"/>
      <c r="K33" s="75"/>
      <c r="L33" s="284"/>
      <c r="M33" s="280"/>
      <c r="N33" s="229"/>
      <c r="O33" s="73"/>
      <c r="P33" s="71"/>
      <c r="Q33" s="81" t="s">
        <v>67</v>
      </c>
      <c r="R33" s="75"/>
      <c r="S33" s="284">
        <v>5748</v>
      </c>
      <c r="T33" s="268" t="s">
        <v>486</v>
      </c>
    </row>
    <row r="34" spans="1:20" ht="9.75" customHeight="1">
      <c r="A34" s="216"/>
      <c r="C34" s="81" t="s">
        <v>68</v>
      </c>
      <c r="D34" s="75"/>
      <c r="E34" s="284">
        <v>172336</v>
      </c>
      <c r="F34" s="280">
        <v>28144</v>
      </c>
      <c r="G34" s="230"/>
      <c r="H34" s="293"/>
      <c r="I34" s="76"/>
      <c r="J34" s="81" t="s">
        <v>73</v>
      </c>
      <c r="K34" s="63"/>
      <c r="L34" s="284">
        <v>81</v>
      </c>
      <c r="M34" s="268" t="s">
        <v>486</v>
      </c>
      <c r="N34" s="229"/>
      <c r="O34" s="73"/>
      <c r="Q34" s="81" t="s">
        <v>72</v>
      </c>
      <c r="R34" s="75"/>
      <c r="S34" s="284">
        <v>48998</v>
      </c>
      <c r="T34" s="268" t="s">
        <v>486</v>
      </c>
    </row>
    <row r="35" spans="1:20" ht="9.75" customHeight="1">
      <c r="A35" s="216"/>
      <c r="C35" s="81" t="s">
        <v>215</v>
      </c>
      <c r="D35" s="75"/>
      <c r="E35" s="284">
        <v>1003</v>
      </c>
      <c r="F35" s="268" t="s">
        <v>486</v>
      </c>
      <c r="G35" s="239"/>
      <c r="H35" s="293"/>
      <c r="I35" s="76"/>
      <c r="J35" s="81" t="s">
        <v>171</v>
      </c>
      <c r="K35" s="75"/>
      <c r="L35" s="284">
        <v>345</v>
      </c>
      <c r="M35" s="268" t="s">
        <v>486</v>
      </c>
      <c r="N35" s="229"/>
      <c r="O35" s="73"/>
      <c r="P35" s="71"/>
      <c r="Q35" s="81" t="s">
        <v>74</v>
      </c>
      <c r="R35" s="75"/>
      <c r="S35" s="284">
        <v>183972</v>
      </c>
      <c r="T35" s="268" t="s">
        <v>486</v>
      </c>
    </row>
    <row r="36" spans="1:20" ht="9.75" customHeight="1">
      <c r="A36" s="216"/>
      <c r="C36" s="91" t="s">
        <v>75</v>
      </c>
      <c r="D36" s="75"/>
      <c r="E36" s="284">
        <v>256728</v>
      </c>
      <c r="F36" s="280">
        <v>33778</v>
      </c>
      <c r="G36" s="230"/>
      <c r="H36" s="293"/>
      <c r="I36" s="76"/>
      <c r="J36" s="278" t="s">
        <v>410</v>
      </c>
      <c r="K36" s="75"/>
      <c r="L36" s="284">
        <v>41445</v>
      </c>
      <c r="M36" s="280">
        <v>621</v>
      </c>
      <c r="N36" s="229"/>
      <c r="O36" s="73"/>
      <c r="P36" s="71"/>
      <c r="Q36" s="91" t="s">
        <v>482</v>
      </c>
      <c r="R36" s="63"/>
      <c r="S36" s="284">
        <v>280</v>
      </c>
      <c r="T36" s="268" t="s">
        <v>486</v>
      </c>
    </row>
    <row r="37" spans="1:20" ht="9.75" customHeight="1">
      <c r="A37" s="216"/>
      <c r="C37" s="81"/>
      <c r="D37" s="75"/>
      <c r="E37" s="284"/>
      <c r="F37" s="280"/>
      <c r="G37" s="239"/>
      <c r="H37" s="293"/>
      <c r="I37" s="76"/>
      <c r="J37" s="81" t="s">
        <v>81</v>
      </c>
      <c r="K37" s="75"/>
      <c r="L37" s="284">
        <v>43184</v>
      </c>
      <c r="M37" s="280">
        <v>799</v>
      </c>
      <c r="N37" s="229"/>
      <c r="O37" s="73"/>
      <c r="P37" s="71"/>
      <c r="Q37" s="81" t="s">
        <v>79</v>
      </c>
      <c r="R37" s="75"/>
      <c r="S37" s="284">
        <v>22887</v>
      </c>
      <c r="T37" s="280">
        <v>8</v>
      </c>
    </row>
    <row r="38" spans="1:20" ht="9.75" customHeight="1">
      <c r="A38" s="216"/>
      <c r="C38" s="81" t="s">
        <v>78</v>
      </c>
      <c r="D38" s="63"/>
      <c r="E38" s="284">
        <v>233654</v>
      </c>
      <c r="F38" s="280">
        <v>104534</v>
      </c>
      <c r="G38" s="230"/>
      <c r="H38" s="293"/>
      <c r="I38" s="76"/>
      <c r="J38" s="81" t="s">
        <v>84</v>
      </c>
      <c r="K38" s="75"/>
      <c r="L38" s="284">
        <v>169</v>
      </c>
      <c r="M38" s="280">
        <v>9956</v>
      </c>
      <c r="N38" s="233"/>
      <c r="O38" s="73"/>
      <c r="P38" s="71"/>
      <c r="Q38" s="81"/>
      <c r="R38" s="75"/>
      <c r="S38" s="284"/>
      <c r="T38" s="280"/>
    </row>
    <row r="39" spans="1:20" ht="9.75" customHeight="1">
      <c r="A39" s="216"/>
      <c r="C39" s="81" t="s">
        <v>411</v>
      </c>
      <c r="D39" s="75"/>
      <c r="E39" s="284">
        <v>24536</v>
      </c>
      <c r="F39" s="268" t="s">
        <v>486</v>
      </c>
      <c r="G39" s="230"/>
      <c r="H39" s="293"/>
      <c r="I39" s="76"/>
      <c r="J39" s="81"/>
      <c r="K39" s="75"/>
      <c r="L39" s="284"/>
      <c r="M39" s="280"/>
      <c r="N39" s="229"/>
      <c r="O39" s="73"/>
      <c r="P39" s="71"/>
      <c r="Q39" s="187" t="s">
        <v>498</v>
      </c>
      <c r="R39" s="75"/>
      <c r="S39" s="284">
        <v>67135</v>
      </c>
      <c r="T39" s="268" t="s">
        <v>486</v>
      </c>
    </row>
    <row r="40" spans="1:20" ht="9.75" customHeight="1">
      <c r="A40" s="216"/>
      <c r="C40" s="81" t="s">
        <v>80</v>
      </c>
      <c r="D40" s="75"/>
      <c r="E40" s="284">
        <v>1072592</v>
      </c>
      <c r="F40" s="280">
        <v>448298</v>
      </c>
      <c r="G40" s="230"/>
      <c r="H40" s="293"/>
      <c r="I40" s="76"/>
      <c r="J40" s="81" t="s">
        <v>86</v>
      </c>
      <c r="K40" s="63"/>
      <c r="L40" s="284">
        <v>404</v>
      </c>
      <c r="M40" s="268" t="s">
        <v>486</v>
      </c>
      <c r="N40" s="229"/>
      <c r="O40" s="73"/>
      <c r="P40" s="71"/>
      <c r="Q40" s="81" t="s">
        <v>87</v>
      </c>
      <c r="R40" s="216"/>
      <c r="S40" s="284">
        <v>10218</v>
      </c>
      <c r="T40" s="268" t="s">
        <v>486</v>
      </c>
    </row>
    <row r="41" spans="1:20" ht="9.75" customHeight="1">
      <c r="A41" s="216"/>
      <c r="C41" s="91" t="s">
        <v>83</v>
      </c>
      <c r="D41" s="75"/>
      <c r="E41" s="284">
        <v>733913</v>
      </c>
      <c r="F41" s="280">
        <v>4474035</v>
      </c>
      <c r="G41" s="230"/>
      <c r="H41" s="293"/>
      <c r="I41" s="76"/>
      <c r="J41" s="81" t="s">
        <v>88</v>
      </c>
      <c r="K41" s="75"/>
      <c r="L41" s="284">
        <v>56463</v>
      </c>
      <c r="M41" s="280">
        <v>158686</v>
      </c>
      <c r="N41" s="229"/>
      <c r="O41" s="73"/>
      <c r="P41" s="71"/>
      <c r="Q41" s="81" t="s">
        <v>89</v>
      </c>
      <c r="R41" s="75"/>
      <c r="S41" s="284">
        <v>760</v>
      </c>
      <c r="T41" s="268" t="s">
        <v>486</v>
      </c>
    </row>
    <row r="42" spans="1:20" ht="9.75" customHeight="1">
      <c r="A42" s="216"/>
      <c r="C42" s="81" t="s">
        <v>85</v>
      </c>
      <c r="D42" s="75"/>
      <c r="E42" s="284">
        <v>608593</v>
      </c>
      <c r="F42" s="280">
        <v>6539637</v>
      </c>
      <c r="G42" s="230"/>
      <c r="H42" s="293"/>
      <c r="I42" s="76"/>
      <c r="J42" s="81" t="s">
        <v>91</v>
      </c>
      <c r="K42" s="75"/>
      <c r="L42" s="284">
        <v>1046</v>
      </c>
      <c r="M42" s="280">
        <v>538</v>
      </c>
      <c r="N42" s="233"/>
      <c r="O42" s="73"/>
      <c r="P42" s="71"/>
      <c r="Q42" s="81" t="s">
        <v>92</v>
      </c>
      <c r="R42" s="75"/>
      <c r="S42" s="284">
        <v>34613</v>
      </c>
      <c r="T42" s="268" t="s">
        <v>486</v>
      </c>
    </row>
    <row r="43" spans="1:20" ht="9.75" customHeight="1">
      <c r="A43" s="216"/>
      <c r="C43" s="81"/>
      <c r="D43" s="63"/>
      <c r="E43" s="284"/>
      <c r="F43" s="280"/>
      <c r="G43" s="230"/>
      <c r="H43" s="293"/>
      <c r="I43" s="76"/>
      <c r="J43" s="81" t="s">
        <v>497</v>
      </c>
      <c r="K43" s="75"/>
      <c r="L43" s="284">
        <v>65</v>
      </c>
      <c r="M43" s="268" t="s">
        <v>486</v>
      </c>
      <c r="N43" s="233"/>
      <c r="O43" s="73"/>
      <c r="P43" s="71"/>
      <c r="Q43" s="281" t="s">
        <v>94</v>
      </c>
      <c r="R43" s="63"/>
      <c r="S43" s="284">
        <v>130892</v>
      </c>
      <c r="T43" s="268" t="s">
        <v>486</v>
      </c>
    </row>
    <row r="44" spans="1:20" ht="9.75" customHeight="1">
      <c r="A44" s="216"/>
      <c r="C44" s="81" t="s">
        <v>409</v>
      </c>
      <c r="D44" s="63"/>
      <c r="E44" s="284">
        <v>2397559</v>
      </c>
      <c r="F44" s="280">
        <v>143417</v>
      </c>
      <c r="G44" s="230"/>
      <c r="H44" s="293"/>
      <c r="I44" s="76"/>
      <c r="J44" s="81" t="s">
        <v>96</v>
      </c>
      <c r="K44" s="75"/>
      <c r="L44" s="284">
        <v>25890</v>
      </c>
      <c r="M44" s="268" t="s">
        <v>486</v>
      </c>
      <c r="N44" s="233"/>
      <c r="O44" s="73"/>
      <c r="P44" s="71"/>
      <c r="Q44" s="81"/>
      <c r="R44" s="75"/>
      <c r="S44" s="284"/>
      <c r="T44" s="280"/>
    </row>
    <row r="45" spans="1:20" ht="9.75" customHeight="1">
      <c r="A45" s="216"/>
      <c r="C45" s="81" t="s">
        <v>93</v>
      </c>
      <c r="D45" s="75"/>
      <c r="E45" s="284">
        <v>3979682</v>
      </c>
      <c r="F45" s="280">
        <v>1352232</v>
      </c>
      <c r="G45" s="241"/>
      <c r="H45" s="293"/>
      <c r="I45" s="88"/>
      <c r="J45" s="81"/>
      <c r="K45" s="75"/>
      <c r="L45" s="284"/>
      <c r="M45" s="280"/>
      <c r="N45" s="233"/>
      <c r="O45" s="73"/>
      <c r="P45" s="71"/>
      <c r="Q45" s="81" t="s">
        <v>97</v>
      </c>
      <c r="R45" s="75"/>
      <c r="S45" s="284">
        <v>40556</v>
      </c>
      <c r="T45" s="280">
        <v>50</v>
      </c>
    </row>
    <row r="46" spans="1:20" ht="9.75" customHeight="1">
      <c r="A46" s="216"/>
      <c r="C46" s="81" t="s">
        <v>95</v>
      </c>
      <c r="D46" s="75"/>
      <c r="E46" s="284">
        <v>5057</v>
      </c>
      <c r="F46" s="280">
        <v>88</v>
      </c>
      <c r="G46" s="241"/>
      <c r="H46" s="83"/>
      <c r="I46" s="88"/>
      <c r="J46" s="81" t="s">
        <v>212</v>
      </c>
      <c r="K46" s="63"/>
      <c r="L46" s="284">
        <v>128</v>
      </c>
      <c r="M46" s="268" t="s">
        <v>486</v>
      </c>
      <c r="N46" s="233"/>
      <c r="O46" s="73"/>
      <c r="P46" s="71"/>
      <c r="Q46" s="81" t="s">
        <v>445</v>
      </c>
      <c r="R46" s="216"/>
      <c r="S46" s="284">
        <v>15242</v>
      </c>
      <c r="T46" s="268" t="s">
        <v>486</v>
      </c>
    </row>
    <row r="47" spans="1:20" ht="9.75" customHeight="1">
      <c r="A47" s="216"/>
      <c r="C47" s="81" t="s">
        <v>98</v>
      </c>
      <c r="D47" s="75"/>
      <c r="E47" s="284">
        <v>512211</v>
      </c>
      <c r="F47" s="280">
        <v>8924</v>
      </c>
      <c r="G47" s="241"/>
      <c r="H47" s="83"/>
      <c r="I47" s="88"/>
      <c r="J47" s="278" t="s">
        <v>444</v>
      </c>
      <c r="K47" s="63"/>
      <c r="L47" s="284">
        <v>3829</v>
      </c>
      <c r="M47" s="280">
        <v>850</v>
      </c>
      <c r="N47" s="229"/>
      <c r="O47" s="73"/>
      <c r="P47" s="71"/>
      <c r="Q47" s="91" t="s">
        <v>443</v>
      </c>
      <c r="R47" s="63"/>
      <c r="S47" s="284">
        <v>23477</v>
      </c>
      <c r="T47" s="268" t="s">
        <v>486</v>
      </c>
    </row>
    <row r="48" spans="1:20" ht="9.75" customHeight="1">
      <c r="A48" s="216"/>
      <c r="C48" s="81" t="s">
        <v>100</v>
      </c>
      <c r="D48" s="75"/>
      <c r="E48" s="284">
        <v>442322</v>
      </c>
      <c r="F48" s="280">
        <v>8181</v>
      </c>
      <c r="G48" s="239"/>
      <c r="H48" s="83"/>
      <c r="I48" s="88"/>
      <c r="J48" s="278" t="s">
        <v>104</v>
      </c>
      <c r="K48" s="63"/>
      <c r="L48" s="284">
        <v>3114</v>
      </c>
      <c r="M48" s="280">
        <v>1643</v>
      </c>
      <c r="N48" s="229"/>
      <c r="O48" s="73"/>
      <c r="P48" s="71"/>
      <c r="Q48" s="81" t="s">
        <v>496</v>
      </c>
      <c r="R48" s="75"/>
      <c r="S48" s="284">
        <v>650</v>
      </c>
      <c r="T48" s="268" t="s">
        <v>486</v>
      </c>
    </row>
    <row r="49" spans="1:20" ht="9.75" customHeight="1">
      <c r="A49" s="216"/>
      <c r="C49" s="81"/>
      <c r="D49" s="75"/>
      <c r="E49" s="284"/>
      <c r="F49" s="280"/>
      <c r="G49" s="241"/>
      <c r="H49" s="83"/>
      <c r="I49" s="88"/>
      <c r="J49" s="310" t="s">
        <v>495</v>
      </c>
      <c r="K49" s="75"/>
      <c r="L49" s="284">
        <v>10</v>
      </c>
      <c r="M49" s="268" t="s">
        <v>486</v>
      </c>
      <c r="N49" s="233"/>
      <c r="O49" s="73"/>
      <c r="P49" s="71"/>
      <c r="Q49" s="81" t="s">
        <v>108</v>
      </c>
      <c r="R49" s="75"/>
      <c r="S49" s="284">
        <v>3741</v>
      </c>
      <c r="T49" s="268" t="s">
        <v>486</v>
      </c>
    </row>
    <row r="50" spans="1:20" ht="9.75" customHeight="1">
      <c r="A50" s="216"/>
      <c r="C50" s="81" t="s">
        <v>106</v>
      </c>
      <c r="D50" s="63"/>
      <c r="E50" s="284">
        <v>135027</v>
      </c>
      <c r="F50" s="280">
        <v>6398</v>
      </c>
      <c r="G50" s="239"/>
      <c r="H50" s="83"/>
      <c r="I50" s="76"/>
      <c r="J50" s="81" t="s">
        <v>107</v>
      </c>
      <c r="K50" s="75"/>
      <c r="L50" s="284">
        <v>2328</v>
      </c>
      <c r="M50" s="268" t="s">
        <v>486</v>
      </c>
      <c r="N50" s="229"/>
      <c r="O50" s="73"/>
      <c r="P50" s="71"/>
      <c r="Q50" s="81"/>
      <c r="R50" s="75"/>
      <c r="S50" s="284"/>
      <c r="T50" s="280"/>
    </row>
    <row r="51" spans="1:20" ht="9.75" customHeight="1">
      <c r="A51" s="216"/>
      <c r="C51" s="211" t="s">
        <v>109</v>
      </c>
      <c r="D51" s="75"/>
      <c r="E51" s="284">
        <v>1614</v>
      </c>
      <c r="F51" s="268" t="s">
        <v>486</v>
      </c>
      <c r="G51" s="230"/>
      <c r="H51" s="293"/>
      <c r="I51" s="76"/>
      <c r="J51" s="81"/>
      <c r="K51" s="75"/>
      <c r="L51" s="284"/>
      <c r="M51" s="280"/>
      <c r="N51" s="229"/>
      <c r="O51" s="73"/>
      <c r="P51" s="71"/>
      <c r="Q51" s="81" t="s">
        <v>494</v>
      </c>
      <c r="R51" s="75"/>
      <c r="S51" s="284">
        <v>6908</v>
      </c>
      <c r="T51" s="268" t="s">
        <v>486</v>
      </c>
    </row>
    <row r="52" spans="1:20" ht="9.75" customHeight="1">
      <c r="A52" s="216"/>
      <c r="C52" s="81" t="s">
        <v>111</v>
      </c>
      <c r="D52" s="75"/>
      <c r="E52" s="284">
        <v>753493</v>
      </c>
      <c r="F52" s="280">
        <v>216</v>
      </c>
      <c r="G52" s="239"/>
      <c r="H52" s="293"/>
      <c r="I52" s="88"/>
      <c r="J52" s="81" t="s">
        <v>112</v>
      </c>
      <c r="K52" s="63"/>
      <c r="L52" s="284">
        <v>1643624</v>
      </c>
      <c r="M52" s="280">
        <v>322540</v>
      </c>
      <c r="N52" s="229"/>
      <c r="O52" s="73"/>
      <c r="Q52" s="278" t="s">
        <v>493</v>
      </c>
      <c r="R52" s="216"/>
      <c r="S52" s="284">
        <v>13793</v>
      </c>
      <c r="T52" s="268" t="s">
        <v>486</v>
      </c>
    </row>
    <row r="53" spans="1:20" ht="9.75" customHeight="1">
      <c r="A53" s="216"/>
      <c r="C53" s="81" t="s">
        <v>441</v>
      </c>
      <c r="D53" s="75"/>
      <c r="E53" s="284">
        <v>177976</v>
      </c>
      <c r="F53" s="280">
        <v>53976</v>
      </c>
      <c r="G53" s="230"/>
      <c r="H53" s="83"/>
      <c r="I53" s="88"/>
      <c r="J53" s="170" t="s">
        <v>115</v>
      </c>
      <c r="K53" s="63"/>
      <c r="L53" s="284">
        <v>25325</v>
      </c>
      <c r="M53" s="280">
        <v>38047</v>
      </c>
      <c r="N53" s="233"/>
      <c r="O53" s="73"/>
      <c r="P53" s="71"/>
      <c r="Q53" s="278" t="s">
        <v>118</v>
      </c>
      <c r="R53" s="75"/>
      <c r="S53" s="284">
        <v>9352</v>
      </c>
      <c r="T53" s="268" t="s">
        <v>486</v>
      </c>
    </row>
    <row r="54" spans="1:20" ht="9.75" customHeight="1">
      <c r="A54" s="216"/>
      <c r="B54" s="105"/>
      <c r="C54" s="81" t="s">
        <v>116</v>
      </c>
      <c r="D54" s="75"/>
      <c r="E54" s="284">
        <v>6530</v>
      </c>
      <c r="F54" s="268" t="s">
        <v>486</v>
      </c>
      <c r="G54" s="230"/>
      <c r="H54" s="83"/>
      <c r="I54" s="88"/>
      <c r="J54" s="170" t="s">
        <v>117</v>
      </c>
      <c r="K54" s="63"/>
      <c r="L54" s="284">
        <v>4172</v>
      </c>
      <c r="M54" s="280">
        <v>823</v>
      </c>
      <c r="N54" s="233"/>
      <c r="O54" s="73"/>
      <c r="P54" s="71"/>
      <c r="Q54" s="91" t="s">
        <v>492</v>
      </c>
      <c r="R54" s="63"/>
      <c r="S54" s="284">
        <v>6331</v>
      </c>
      <c r="T54" s="268" t="s">
        <v>486</v>
      </c>
    </row>
    <row r="55" spans="1:20" ht="9.75" customHeight="1">
      <c r="A55" s="216"/>
      <c r="B55" s="105"/>
      <c r="C55" s="81"/>
      <c r="D55" s="75"/>
      <c r="E55" s="279"/>
      <c r="F55" s="268"/>
      <c r="G55" s="237"/>
      <c r="H55" s="83"/>
      <c r="I55" s="76"/>
      <c r="J55" s="81" t="s">
        <v>119</v>
      </c>
      <c r="K55" s="75"/>
      <c r="L55" s="284">
        <v>37600</v>
      </c>
      <c r="M55" s="268" t="s">
        <v>486</v>
      </c>
      <c r="N55" s="233"/>
      <c r="O55" s="73"/>
      <c r="P55" s="71"/>
      <c r="Q55" s="301" t="s">
        <v>491</v>
      </c>
      <c r="R55" s="63"/>
      <c r="S55" s="284">
        <v>13548</v>
      </c>
      <c r="T55" s="268" t="s">
        <v>486</v>
      </c>
    </row>
    <row r="56" spans="1:20" ht="9.75" customHeight="1">
      <c r="A56" s="216"/>
      <c r="B56" s="495" t="s">
        <v>408</v>
      </c>
      <c r="C56" s="495"/>
      <c r="D56" s="167"/>
      <c r="E56" s="245">
        <v>5997881</v>
      </c>
      <c r="F56" s="244">
        <v>3736124</v>
      </c>
      <c r="G56" s="230"/>
      <c r="H56" s="293"/>
      <c r="I56" s="76"/>
      <c r="J56" s="81" t="s">
        <v>438</v>
      </c>
      <c r="K56" s="216"/>
      <c r="L56" s="284">
        <v>2742</v>
      </c>
      <c r="M56" s="268" t="s">
        <v>486</v>
      </c>
      <c r="N56" s="233"/>
      <c r="O56" s="73"/>
      <c r="P56" s="177"/>
      <c r="Q56" s="177"/>
      <c r="R56" s="75"/>
      <c r="S56" s="284"/>
      <c r="T56" s="280"/>
    </row>
    <row r="57" spans="1:20" ht="9.75" customHeight="1">
      <c r="A57" s="216"/>
      <c r="B57" s="105"/>
      <c r="C57" s="211"/>
      <c r="D57" s="75"/>
      <c r="E57" s="279"/>
      <c r="F57" s="268"/>
      <c r="G57" s="230"/>
      <c r="H57" s="293"/>
      <c r="I57" s="76"/>
      <c r="J57" s="81"/>
      <c r="K57" s="75"/>
      <c r="L57" s="284"/>
      <c r="M57" s="280"/>
      <c r="N57" s="229"/>
      <c r="O57" s="73"/>
      <c r="P57" s="107"/>
      <c r="Q57" s="301" t="s">
        <v>490</v>
      </c>
      <c r="R57" s="63"/>
      <c r="S57" s="284">
        <v>9378</v>
      </c>
      <c r="T57" s="268" t="s">
        <v>486</v>
      </c>
    </row>
    <row r="58" spans="1:20" ht="9.75" customHeight="1">
      <c r="A58" s="216"/>
      <c r="B58" s="221"/>
      <c r="C58" s="81" t="s">
        <v>123</v>
      </c>
      <c r="D58" s="75"/>
      <c r="E58" s="284">
        <v>57</v>
      </c>
      <c r="F58" s="268" t="s">
        <v>486</v>
      </c>
      <c r="G58" s="230"/>
      <c r="H58" s="293"/>
      <c r="J58" s="81" t="s">
        <v>124</v>
      </c>
      <c r="K58" s="75"/>
      <c r="L58" s="284">
        <v>17313</v>
      </c>
      <c r="M58" s="280">
        <v>1157</v>
      </c>
      <c r="N58" s="229"/>
      <c r="O58" s="73"/>
      <c r="P58" s="71"/>
      <c r="Q58" s="278"/>
      <c r="R58" s="216"/>
      <c r="S58" s="296"/>
      <c r="T58" s="295"/>
    </row>
    <row r="59" spans="1:20" ht="9.75" customHeight="1">
      <c r="A59" s="216"/>
      <c r="B59" s="221"/>
      <c r="C59" s="81" t="s">
        <v>125</v>
      </c>
      <c r="D59" s="75"/>
      <c r="E59" s="284">
        <v>55272</v>
      </c>
      <c r="F59" s="280">
        <v>8680</v>
      </c>
      <c r="G59" s="230"/>
      <c r="H59" s="293"/>
      <c r="I59" s="76"/>
      <c r="J59" s="81" t="s">
        <v>128</v>
      </c>
      <c r="K59" s="75"/>
      <c r="L59" s="284">
        <v>38863</v>
      </c>
      <c r="M59" s="280">
        <v>4168</v>
      </c>
      <c r="N59" s="233"/>
      <c r="O59" s="73"/>
      <c r="P59" s="496" t="s">
        <v>167</v>
      </c>
      <c r="Q59" s="496"/>
      <c r="R59" s="75"/>
      <c r="S59" s="309">
        <v>2592807</v>
      </c>
      <c r="T59" s="295">
        <v>2899916</v>
      </c>
    </row>
    <row r="60" spans="1:20" ht="9.75" customHeight="1">
      <c r="A60" s="216"/>
      <c r="B60" s="221"/>
      <c r="C60" s="81" t="s">
        <v>127</v>
      </c>
      <c r="D60" s="75"/>
      <c r="E60" s="284">
        <v>669331</v>
      </c>
      <c r="F60" s="280">
        <v>71820</v>
      </c>
      <c r="G60" s="239"/>
      <c r="H60" s="293"/>
      <c r="I60" s="76"/>
      <c r="J60" s="81" t="s">
        <v>421</v>
      </c>
      <c r="K60" s="63"/>
      <c r="L60" s="284">
        <v>1734</v>
      </c>
      <c r="M60" s="280">
        <v>286</v>
      </c>
      <c r="N60" s="229"/>
      <c r="O60" s="73"/>
      <c r="P60" s="97"/>
      <c r="Q60" s="278"/>
      <c r="R60" s="216"/>
      <c r="S60" s="284"/>
      <c r="T60" s="280"/>
    </row>
    <row r="61" spans="1:20" ht="9.75" customHeight="1">
      <c r="A61" s="216"/>
      <c r="C61" s="81" t="s">
        <v>130</v>
      </c>
      <c r="D61" s="63"/>
      <c r="E61" s="284">
        <v>4387</v>
      </c>
      <c r="F61" s="280">
        <v>18798</v>
      </c>
      <c r="G61" s="230"/>
      <c r="H61" s="293"/>
      <c r="I61" s="76"/>
      <c r="J61" s="81" t="s">
        <v>131</v>
      </c>
      <c r="K61" s="75"/>
      <c r="L61" s="284">
        <v>301741</v>
      </c>
      <c r="M61" s="280">
        <v>3586</v>
      </c>
      <c r="N61" s="233"/>
      <c r="O61" s="73"/>
      <c r="P61" s="71"/>
      <c r="Q61" s="81" t="s">
        <v>129</v>
      </c>
      <c r="R61" s="63"/>
      <c r="S61" s="269">
        <v>45565</v>
      </c>
      <c r="T61" s="268">
        <v>1404</v>
      </c>
    </row>
    <row r="62" spans="1:20" ht="9.75" customHeight="1">
      <c r="A62" s="216"/>
      <c r="C62" s="81" t="s">
        <v>133</v>
      </c>
      <c r="D62" s="75"/>
      <c r="E62" s="284">
        <v>692958</v>
      </c>
      <c r="F62" s="280">
        <v>226564</v>
      </c>
      <c r="G62" s="230"/>
      <c r="H62" s="293"/>
      <c r="I62" s="76"/>
      <c r="J62" s="81" t="s">
        <v>134</v>
      </c>
      <c r="K62" s="75"/>
      <c r="L62" s="284">
        <v>237147</v>
      </c>
      <c r="M62" s="280">
        <v>7648</v>
      </c>
      <c r="N62" s="229"/>
      <c r="O62" s="73"/>
      <c r="P62" s="71"/>
      <c r="Q62" s="81" t="s">
        <v>132</v>
      </c>
      <c r="R62" s="216"/>
      <c r="S62" s="232">
        <v>10617</v>
      </c>
      <c r="T62" s="242">
        <v>121</v>
      </c>
    </row>
    <row r="63" spans="1:20" ht="9.75" customHeight="1">
      <c r="A63" s="216"/>
      <c r="D63" s="216"/>
      <c r="E63" s="284"/>
      <c r="F63" s="280"/>
      <c r="G63" s="239"/>
      <c r="H63" s="293"/>
      <c r="I63" s="76"/>
      <c r="J63" s="81"/>
      <c r="K63" s="75"/>
      <c r="L63" s="284"/>
      <c r="M63" s="280"/>
      <c r="N63" s="229"/>
      <c r="O63" s="73"/>
      <c r="P63" s="177"/>
      <c r="Q63" s="81" t="s">
        <v>407</v>
      </c>
      <c r="R63" s="75"/>
      <c r="S63" s="269">
        <v>9462</v>
      </c>
      <c r="T63" s="268">
        <v>0</v>
      </c>
    </row>
    <row r="64" spans="1:20" ht="9.75" customHeight="1">
      <c r="A64" s="216"/>
      <c r="C64" s="81" t="s">
        <v>138</v>
      </c>
      <c r="D64" s="75"/>
      <c r="E64" s="284">
        <v>22509</v>
      </c>
      <c r="F64" s="280">
        <v>1552</v>
      </c>
      <c r="G64" s="230"/>
      <c r="H64" s="293"/>
      <c r="I64" s="76"/>
      <c r="J64" s="81" t="s">
        <v>139</v>
      </c>
      <c r="K64" s="75"/>
      <c r="L64" s="284">
        <v>7067</v>
      </c>
      <c r="M64" s="268" t="s">
        <v>486</v>
      </c>
      <c r="N64" s="229"/>
      <c r="O64" s="73"/>
      <c r="P64" s="97"/>
      <c r="Q64" s="101" t="s">
        <v>135</v>
      </c>
      <c r="R64" s="63"/>
      <c r="S64" s="284">
        <v>8284</v>
      </c>
      <c r="T64" s="280">
        <v>234</v>
      </c>
    </row>
    <row r="65" spans="1:20" ht="9.75" customHeight="1">
      <c r="A65" s="216"/>
      <c r="C65" s="81" t="s">
        <v>140</v>
      </c>
      <c r="D65" s="75"/>
      <c r="E65" s="284">
        <v>864437</v>
      </c>
      <c r="F65" s="280">
        <v>363580</v>
      </c>
      <c r="G65" s="230"/>
      <c r="H65" s="293"/>
      <c r="I65" s="76"/>
      <c r="J65" s="310" t="s">
        <v>489</v>
      </c>
      <c r="K65" s="75"/>
      <c r="L65" s="284">
        <v>19</v>
      </c>
      <c r="M65" s="268" t="s">
        <v>486</v>
      </c>
      <c r="N65" s="233"/>
      <c r="O65" s="73"/>
      <c r="P65" s="71"/>
      <c r="Q65" s="81" t="s">
        <v>142</v>
      </c>
      <c r="R65" s="75"/>
      <c r="S65" s="284">
        <v>55040</v>
      </c>
      <c r="T65" s="280">
        <v>374</v>
      </c>
    </row>
    <row r="66" spans="1:20" ht="9.75" customHeight="1">
      <c r="A66" s="216"/>
      <c r="C66" s="81" t="s">
        <v>143</v>
      </c>
      <c r="D66" s="75"/>
      <c r="E66" s="284">
        <v>1130578</v>
      </c>
      <c r="F66" s="280">
        <v>34556</v>
      </c>
      <c r="G66" s="230"/>
      <c r="H66" s="293"/>
      <c r="I66" s="76"/>
      <c r="J66" s="81"/>
      <c r="K66" s="166"/>
      <c r="L66" s="284"/>
      <c r="M66" s="280"/>
      <c r="N66" s="233"/>
      <c r="O66" s="73"/>
      <c r="P66" s="71"/>
      <c r="Q66" s="101"/>
      <c r="R66" s="75"/>
      <c r="S66" s="284"/>
      <c r="T66" s="280"/>
    </row>
    <row r="67" spans="1:20" ht="9.75" customHeight="1">
      <c r="A67" s="216"/>
      <c r="C67" s="81" t="s">
        <v>145</v>
      </c>
      <c r="D67" s="63"/>
      <c r="E67" s="284">
        <v>72569</v>
      </c>
      <c r="F67" s="280">
        <v>107323</v>
      </c>
      <c r="G67" s="230"/>
      <c r="H67" s="293"/>
      <c r="I67" s="493" t="s">
        <v>488</v>
      </c>
      <c r="J67" s="493"/>
      <c r="K67" s="166"/>
      <c r="L67" s="296">
        <v>3719318</v>
      </c>
      <c r="M67" s="295">
        <v>15573945</v>
      </c>
      <c r="N67" s="233"/>
      <c r="O67" s="73"/>
      <c r="Q67" s="170" t="s">
        <v>144</v>
      </c>
      <c r="R67" s="63"/>
      <c r="S67" s="284">
        <v>501249</v>
      </c>
      <c r="T67" s="280">
        <v>28525</v>
      </c>
    </row>
    <row r="68" spans="1:20" ht="9.75" customHeight="1">
      <c r="A68" s="216"/>
      <c r="C68" s="81" t="s">
        <v>147</v>
      </c>
      <c r="D68" s="75"/>
      <c r="E68" s="284">
        <v>474909</v>
      </c>
      <c r="F68" s="280">
        <v>296304</v>
      </c>
      <c r="G68" s="230"/>
      <c r="H68" s="293"/>
      <c r="I68" s="76"/>
      <c r="J68" s="81"/>
      <c r="K68" s="166"/>
      <c r="L68" s="284"/>
      <c r="M68" s="280"/>
      <c r="N68" s="233">
        <v>16801560</v>
      </c>
      <c r="O68" s="73"/>
      <c r="P68" s="97"/>
      <c r="Q68" s="81" t="s">
        <v>146</v>
      </c>
      <c r="R68" s="63"/>
      <c r="S68" s="284">
        <v>1215090</v>
      </c>
      <c r="T68" s="280">
        <v>127437</v>
      </c>
    </row>
    <row r="69" spans="1:20" ht="9.75" customHeight="1">
      <c r="A69" s="216"/>
      <c r="D69" s="216"/>
      <c r="E69" s="284"/>
      <c r="F69" s="280"/>
      <c r="G69" s="241"/>
      <c r="H69" s="293"/>
      <c r="I69" s="97"/>
      <c r="J69" s="91" t="s">
        <v>149</v>
      </c>
      <c r="K69" s="166"/>
      <c r="L69" s="284">
        <v>2729866</v>
      </c>
      <c r="M69" s="280">
        <v>14996300</v>
      </c>
      <c r="N69" s="233"/>
      <c r="O69" s="216"/>
      <c r="Q69" s="81" t="s">
        <v>148</v>
      </c>
      <c r="R69" s="291"/>
      <c r="S69" s="284">
        <v>508298</v>
      </c>
      <c r="T69" s="280">
        <v>2733142</v>
      </c>
    </row>
    <row r="70" spans="1:20" ht="9.75" customHeight="1">
      <c r="A70" s="216"/>
      <c r="C70" s="81" t="s">
        <v>151</v>
      </c>
      <c r="D70" s="75"/>
      <c r="E70" s="284">
        <v>54793</v>
      </c>
      <c r="F70" s="280">
        <v>5809</v>
      </c>
      <c r="G70" s="230"/>
      <c r="H70" s="293"/>
      <c r="I70" s="177"/>
      <c r="J70" s="299" t="s">
        <v>152</v>
      </c>
      <c r="K70" s="63"/>
      <c r="L70" s="232">
        <v>155797</v>
      </c>
      <c r="M70" s="268" t="s">
        <v>486</v>
      </c>
      <c r="N70" s="233"/>
      <c r="O70" s="73"/>
      <c r="P70" s="107"/>
      <c r="Q70" s="81" t="s">
        <v>405</v>
      </c>
      <c r="R70" s="63"/>
      <c r="S70" s="284">
        <v>50548</v>
      </c>
      <c r="T70" s="280">
        <v>1908</v>
      </c>
    </row>
    <row r="71" spans="1:20" ht="9.75" customHeight="1">
      <c r="A71" s="216"/>
      <c r="C71" s="81" t="s">
        <v>153</v>
      </c>
      <c r="D71" s="75"/>
      <c r="E71" s="284">
        <v>432533</v>
      </c>
      <c r="F71" s="280">
        <v>32031</v>
      </c>
      <c r="G71" s="239"/>
      <c r="H71" s="293"/>
      <c r="I71" s="177"/>
      <c r="J71" s="298" t="s">
        <v>157</v>
      </c>
      <c r="K71" s="63"/>
      <c r="L71" s="243">
        <v>714823</v>
      </c>
      <c r="M71" s="294">
        <v>442011</v>
      </c>
      <c r="N71" s="233"/>
      <c r="O71" s="73"/>
      <c r="P71" s="97"/>
      <c r="Q71" s="81" t="s">
        <v>404</v>
      </c>
      <c r="R71" s="63"/>
      <c r="S71" s="284">
        <v>22865</v>
      </c>
      <c r="T71" s="280">
        <v>2471</v>
      </c>
    </row>
    <row r="72" spans="1:20" ht="9.75" customHeight="1">
      <c r="A72" s="216"/>
      <c r="C72" s="81" t="s">
        <v>159</v>
      </c>
      <c r="D72" s="75"/>
      <c r="E72" s="284">
        <v>247247</v>
      </c>
      <c r="F72" s="280">
        <v>63585</v>
      </c>
      <c r="G72" s="230"/>
      <c r="H72" s="293"/>
      <c r="I72" s="177"/>
      <c r="J72" s="81" t="s">
        <v>437</v>
      </c>
      <c r="K72" s="63"/>
      <c r="L72" s="284">
        <v>7454</v>
      </c>
      <c r="M72" s="268" t="s">
        <v>486</v>
      </c>
      <c r="N72" s="240"/>
      <c r="O72" s="73"/>
      <c r="Q72" s="81"/>
      <c r="R72" s="216"/>
      <c r="S72" s="284"/>
      <c r="T72" s="280"/>
    </row>
    <row r="73" spans="1:20" ht="9.75" customHeight="1">
      <c r="A73" s="216"/>
      <c r="C73" s="81" t="s">
        <v>161</v>
      </c>
      <c r="D73" s="114"/>
      <c r="E73" s="284">
        <v>3025</v>
      </c>
      <c r="F73" s="268" t="s">
        <v>486</v>
      </c>
      <c r="G73" s="230"/>
      <c r="H73" s="293"/>
      <c r="J73" s="81" t="s">
        <v>9</v>
      </c>
      <c r="K73" s="75"/>
      <c r="L73" s="284">
        <v>27683</v>
      </c>
      <c r="M73" s="280">
        <v>135515</v>
      </c>
      <c r="N73" s="233"/>
      <c r="O73" s="73"/>
      <c r="P73" s="97"/>
      <c r="Q73" s="81" t="s">
        <v>158</v>
      </c>
      <c r="R73" s="63"/>
      <c r="S73" s="284">
        <v>165789</v>
      </c>
      <c r="T73" s="280">
        <v>4300</v>
      </c>
    </row>
    <row r="74" spans="1:20" ht="9.75" customHeight="1">
      <c r="A74" s="216"/>
      <c r="C74" s="81" t="s">
        <v>8</v>
      </c>
      <c r="D74" s="75"/>
      <c r="E74" s="284">
        <v>66960</v>
      </c>
      <c r="F74" s="280">
        <v>81134</v>
      </c>
      <c r="G74" s="237"/>
      <c r="H74" s="83"/>
      <c r="J74" s="210"/>
      <c r="K74" s="75"/>
      <c r="L74" s="284"/>
      <c r="M74" s="280"/>
      <c r="N74" s="233"/>
      <c r="O74" s="73"/>
      <c r="P74" s="71"/>
      <c r="Q74" s="81"/>
      <c r="R74" s="63"/>
      <c r="S74" s="284"/>
      <c r="T74" s="280"/>
    </row>
    <row r="75" spans="1:20" ht="9.75" customHeight="1">
      <c r="A75" s="216"/>
      <c r="C75" s="81"/>
      <c r="D75" s="75"/>
      <c r="E75" s="284"/>
      <c r="F75" s="280"/>
      <c r="G75" s="230"/>
      <c r="H75" s="293"/>
      <c r="I75" s="95"/>
      <c r="J75" s="81" t="s">
        <v>11</v>
      </c>
      <c r="K75" s="75"/>
      <c r="L75" s="284">
        <v>8363</v>
      </c>
      <c r="M75" s="268" t="s">
        <v>486</v>
      </c>
      <c r="N75" s="233"/>
      <c r="O75" s="293"/>
      <c r="P75" s="493" t="s">
        <v>202</v>
      </c>
      <c r="Q75" s="493"/>
      <c r="R75" s="75"/>
      <c r="S75" s="309" t="s">
        <v>486</v>
      </c>
      <c r="T75" s="308" t="s">
        <v>486</v>
      </c>
    </row>
    <row r="76" spans="1:20" ht="9.75" customHeight="1">
      <c r="A76" s="216"/>
      <c r="C76" s="81" t="s">
        <v>10</v>
      </c>
      <c r="D76" s="75"/>
      <c r="E76" s="284">
        <v>59939</v>
      </c>
      <c r="F76" s="280">
        <v>27452</v>
      </c>
      <c r="G76" s="230"/>
      <c r="H76" s="293"/>
      <c r="I76" s="95"/>
      <c r="J76" s="81" t="s">
        <v>14</v>
      </c>
      <c r="K76" s="216"/>
      <c r="L76" s="284">
        <v>7578</v>
      </c>
      <c r="M76" s="268" t="s">
        <v>486</v>
      </c>
      <c r="N76" s="233"/>
      <c r="O76" s="73"/>
      <c r="P76" s="71"/>
      <c r="Q76" s="81"/>
      <c r="R76" s="63"/>
      <c r="S76" s="284"/>
      <c r="T76" s="280"/>
    </row>
    <row r="77" spans="1:20" ht="9.75" customHeight="1">
      <c r="A77" s="216"/>
      <c r="C77" s="81" t="s">
        <v>469</v>
      </c>
      <c r="D77" s="75"/>
      <c r="E77" s="284">
        <v>385</v>
      </c>
      <c r="F77" s="268" t="s">
        <v>486</v>
      </c>
      <c r="G77" s="230"/>
      <c r="H77" s="293"/>
      <c r="I77" s="95"/>
      <c r="J77" s="81" t="s">
        <v>16</v>
      </c>
      <c r="K77" s="75"/>
      <c r="L77" s="284">
        <v>2395</v>
      </c>
      <c r="M77" s="268" t="s">
        <v>486</v>
      </c>
      <c r="N77" s="233"/>
      <c r="O77" s="73"/>
      <c r="P77" s="71"/>
      <c r="Q77" s="81" t="s">
        <v>403</v>
      </c>
      <c r="R77" s="63"/>
      <c r="S77" s="270" t="s">
        <v>486</v>
      </c>
      <c r="T77" s="268" t="s">
        <v>486</v>
      </c>
    </row>
    <row r="78" spans="1:20" ht="9.75" customHeight="1">
      <c r="A78" s="216"/>
      <c r="C78" s="81" t="s">
        <v>12</v>
      </c>
      <c r="D78" s="75"/>
      <c r="E78" s="284">
        <v>87435</v>
      </c>
      <c r="F78" s="280">
        <v>36106</v>
      </c>
      <c r="G78" s="226"/>
      <c r="H78" s="293"/>
      <c r="I78" s="95"/>
      <c r="J78" s="81" t="s">
        <v>31</v>
      </c>
      <c r="K78" s="75"/>
      <c r="L78" s="284">
        <v>446</v>
      </c>
      <c r="M78" s="268" t="s">
        <v>486</v>
      </c>
      <c r="N78" s="229"/>
      <c r="O78" s="293"/>
      <c r="P78" s="292"/>
      <c r="Q78" s="81"/>
      <c r="R78" s="75"/>
      <c r="S78" s="232"/>
      <c r="T78" s="242"/>
    </row>
    <row r="79" spans="1:20" ht="9.75" customHeight="1">
      <c r="A79" s="216"/>
      <c r="C79" s="81" t="s">
        <v>436</v>
      </c>
      <c r="D79" s="75"/>
      <c r="E79" s="270" t="s">
        <v>486</v>
      </c>
      <c r="F79" s="280">
        <v>500</v>
      </c>
      <c r="G79" s="226"/>
      <c r="H79" s="293"/>
      <c r="I79" s="95"/>
      <c r="J79" s="175" t="s">
        <v>19</v>
      </c>
      <c r="K79" s="75"/>
      <c r="L79" s="284">
        <v>9736</v>
      </c>
      <c r="M79" s="280">
        <v>119</v>
      </c>
      <c r="N79" s="233"/>
      <c r="O79" s="216"/>
      <c r="P79" s="290"/>
      <c r="Q79" s="290"/>
      <c r="R79" s="63"/>
      <c r="S79" s="243"/>
      <c r="T79" s="294"/>
    </row>
    <row r="80" spans="1:20" ht="9.75" customHeight="1">
      <c r="A80" s="216"/>
      <c r="C80" s="81" t="s">
        <v>201</v>
      </c>
      <c r="D80" s="75"/>
      <c r="E80" s="284">
        <v>110596</v>
      </c>
      <c r="F80" s="280">
        <v>10436</v>
      </c>
      <c r="G80" s="256"/>
      <c r="H80" s="63"/>
      <c r="I80" s="76"/>
      <c r="J80" s="170"/>
      <c r="K80" s="167"/>
      <c r="L80" s="284"/>
      <c r="M80" s="280"/>
      <c r="N80" s="229"/>
      <c r="O80" s="293"/>
      <c r="P80" s="292"/>
      <c r="Q80" s="81"/>
      <c r="R80" s="75"/>
      <c r="S80" s="284"/>
      <c r="T80" s="280"/>
    </row>
    <row r="81" spans="1:20" ht="9.75" customHeight="1">
      <c r="A81" s="216"/>
      <c r="D81" s="291"/>
      <c r="E81" s="284"/>
      <c r="F81" s="280"/>
      <c r="G81" s="256"/>
      <c r="H81" s="63"/>
      <c r="J81" s="81" t="s">
        <v>28</v>
      </c>
      <c r="K81" s="167"/>
      <c r="L81" s="284">
        <v>28205</v>
      </c>
      <c r="M81" s="268" t="s">
        <v>486</v>
      </c>
      <c r="N81" s="229"/>
      <c r="O81" s="216"/>
      <c r="P81" s="290"/>
      <c r="Q81" s="81"/>
      <c r="R81" s="63"/>
      <c r="S81" s="232"/>
      <c r="T81" s="280"/>
    </row>
    <row r="82" spans="1:20" ht="9.75" customHeight="1">
      <c r="A82" s="216"/>
      <c r="C82" s="81" t="s">
        <v>18</v>
      </c>
      <c r="D82" s="166"/>
      <c r="E82" s="284">
        <v>11845</v>
      </c>
      <c r="F82" s="280">
        <v>33040</v>
      </c>
      <c r="G82" s="256"/>
      <c r="H82" s="63"/>
      <c r="J82" s="175" t="s">
        <v>487</v>
      </c>
      <c r="K82" s="75"/>
      <c r="L82" s="284">
        <v>1446</v>
      </c>
      <c r="M82" s="268" t="s">
        <v>486</v>
      </c>
      <c r="N82" s="229"/>
      <c r="O82" s="216"/>
      <c r="P82" s="290"/>
      <c r="Q82" s="81"/>
      <c r="R82" s="63"/>
      <c r="S82" s="232"/>
      <c r="T82" s="242"/>
    </row>
    <row r="83" spans="1:20" ht="3.75" customHeight="1">
      <c r="A83" s="289"/>
      <c r="B83" s="289"/>
      <c r="C83" s="289"/>
      <c r="D83" s="288"/>
      <c r="E83" s="287"/>
      <c r="F83" s="287"/>
      <c r="G83" s="225"/>
      <c r="H83" s="131"/>
      <c r="I83" s="216"/>
      <c r="J83" s="81"/>
      <c r="K83" s="63"/>
      <c r="L83" s="263"/>
      <c r="M83" s="262"/>
      <c r="N83" s="225"/>
      <c r="O83" s="216"/>
      <c r="P83" s="216"/>
      <c r="Q83" s="81"/>
      <c r="R83" s="63"/>
      <c r="S83" s="286"/>
      <c r="T83" s="285"/>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sheetData>
  <mergeCells count="8">
    <mergeCell ref="I20:J20"/>
    <mergeCell ref="P75:Q75"/>
    <mergeCell ref="B10:C10"/>
    <mergeCell ref="B12:C12"/>
    <mergeCell ref="B56:C56"/>
    <mergeCell ref="I67:J67"/>
    <mergeCell ref="P19:Q19"/>
    <mergeCell ref="P59:Q59"/>
  </mergeCells>
  <phoneticPr fontId="1"/>
  <printOptions horizontalCentered="1" verticalCentered="1"/>
  <pageMargins left="0.78740157480314965" right="0.78740157480314965" top="0.78740157480314965" bottom="0.59055118110236227" header="0.51181102362204722" footer="0.11811023622047245"/>
  <pageSetup paperSize="9" scale="99" orientation="portrait" blackAndWhite="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6" width="8.5" style="62" customWidth="1"/>
    <col min="7" max="7" width="0.375" style="62" customWidth="1"/>
    <col min="8" max="8" width="0.75" style="62" customWidth="1"/>
    <col min="9" max="9" width="1" style="62" customWidth="1"/>
    <col min="10" max="10" width="9.125" style="62" customWidth="1"/>
    <col min="11" max="11" width="0.75" style="62" customWidth="1"/>
    <col min="12" max="13" width="8.37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485</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A9" s="216"/>
      <c r="B9" s="216"/>
      <c r="C9" s="216"/>
      <c r="D9" s="216"/>
      <c r="E9" s="307"/>
      <c r="F9" s="306"/>
      <c r="G9" s="256"/>
      <c r="H9" s="216"/>
      <c r="I9" s="216"/>
      <c r="J9" s="216"/>
      <c r="K9" s="216"/>
      <c r="L9" s="305"/>
      <c r="M9" s="304"/>
      <c r="N9" s="256"/>
      <c r="O9" s="216"/>
      <c r="P9" s="216"/>
      <c r="Q9" s="216"/>
      <c r="R9" s="216"/>
      <c r="S9" s="305"/>
      <c r="T9" s="304"/>
    </row>
    <row r="10" spans="1:20" ht="9.75" customHeight="1">
      <c r="A10" s="216"/>
      <c r="B10" s="494" t="s">
        <v>176</v>
      </c>
      <c r="C10" s="494"/>
      <c r="D10" s="114"/>
      <c r="E10" s="235">
        <v>52713701</v>
      </c>
      <c r="F10" s="234">
        <v>75762124</v>
      </c>
      <c r="G10" s="237"/>
      <c r="H10" s="216"/>
      <c r="I10" s="216"/>
      <c r="J10" s="81" t="s">
        <v>18</v>
      </c>
      <c r="K10" s="75"/>
      <c r="L10" s="284">
        <v>23514</v>
      </c>
      <c r="M10" s="280">
        <v>42115</v>
      </c>
      <c r="N10" s="226"/>
      <c r="O10" s="290"/>
      <c r="P10" s="290"/>
      <c r="Q10" s="175" t="s">
        <v>223</v>
      </c>
      <c r="R10" s="75"/>
      <c r="S10" s="284">
        <v>1806</v>
      </c>
      <c r="T10" s="280">
        <v>0</v>
      </c>
    </row>
    <row r="11" spans="1:20" ht="9.75" customHeight="1">
      <c r="A11" s="216"/>
      <c r="B11" s="216"/>
      <c r="C11" s="63"/>
      <c r="D11" s="63"/>
      <c r="E11" s="232"/>
      <c r="F11" s="242"/>
      <c r="G11" s="255"/>
      <c r="H11" s="293"/>
      <c r="I11" s="293"/>
      <c r="J11" s="81" t="s">
        <v>226</v>
      </c>
      <c r="K11" s="75"/>
      <c r="L11" s="284">
        <v>1618</v>
      </c>
      <c r="M11" s="280">
        <v>2508</v>
      </c>
      <c r="N11" s="229"/>
      <c r="O11" s="73"/>
      <c r="P11" s="297"/>
      <c r="Q11" s="91" t="s">
        <v>454</v>
      </c>
      <c r="R11" s="75"/>
      <c r="S11" s="284">
        <v>504</v>
      </c>
      <c r="T11" s="280">
        <v>0</v>
      </c>
    </row>
    <row r="12" spans="1:20" ht="9.75" customHeight="1">
      <c r="A12" s="216"/>
      <c r="B12" s="494" t="s">
        <v>175</v>
      </c>
      <c r="C12" s="494"/>
      <c r="D12" s="63"/>
      <c r="E12" s="235">
        <v>31613255</v>
      </c>
      <c r="F12" s="234">
        <v>43470401</v>
      </c>
      <c r="G12" s="230"/>
      <c r="H12" s="293"/>
      <c r="I12" s="293"/>
      <c r="J12" s="81" t="s">
        <v>417</v>
      </c>
      <c r="K12" s="75"/>
      <c r="L12" s="284">
        <v>393</v>
      </c>
      <c r="M12" s="280">
        <v>2864</v>
      </c>
      <c r="N12" s="251"/>
      <c r="O12" s="73"/>
      <c r="P12" s="290"/>
      <c r="Q12" s="175" t="s">
        <v>453</v>
      </c>
      <c r="R12" s="75"/>
      <c r="S12" s="284">
        <v>11490</v>
      </c>
      <c r="T12" s="280">
        <v>0</v>
      </c>
    </row>
    <row r="13" spans="1:20" ht="9.75" customHeight="1">
      <c r="A13" s="216"/>
      <c r="B13" s="216"/>
      <c r="C13" s="216"/>
      <c r="D13" s="75"/>
      <c r="E13" s="232"/>
      <c r="F13" s="303"/>
      <c r="G13" s="230"/>
      <c r="H13" s="293"/>
      <c r="I13" s="293"/>
      <c r="J13" s="81" t="s">
        <v>24</v>
      </c>
      <c r="K13" s="216"/>
      <c r="L13" s="284">
        <v>477264</v>
      </c>
      <c r="M13" s="280">
        <v>2570820</v>
      </c>
      <c r="N13" s="229"/>
      <c r="O13" s="73"/>
      <c r="P13" s="290"/>
      <c r="Q13" s="81"/>
      <c r="R13" s="63"/>
      <c r="S13" s="284"/>
      <c r="T13" s="280"/>
    </row>
    <row r="14" spans="1:20" ht="9.75" customHeight="1">
      <c r="A14" s="216"/>
      <c r="B14" s="216"/>
      <c r="C14" s="81" t="s">
        <v>17</v>
      </c>
      <c r="D14" s="75"/>
      <c r="E14" s="284">
        <v>1746660</v>
      </c>
      <c r="F14" s="280">
        <v>1883498</v>
      </c>
      <c r="G14" s="230"/>
      <c r="H14" s="293"/>
      <c r="I14" s="297"/>
      <c r="J14" s="81"/>
      <c r="K14" s="75"/>
      <c r="L14" s="284"/>
      <c r="M14" s="280"/>
      <c r="N14" s="251"/>
      <c r="O14" s="73"/>
      <c r="P14" s="290"/>
      <c r="Q14" s="81" t="s">
        <v>484</v>
      </c>
      <c r="R14" s="63"/>
      <c r="S14" s="284">
        <v>282</v>
      </c>
      <c r="T14" s="280">
        <v>0</v>
      </c>
    </row>
    <row r="15" spans="1:20" ht="9.75" customHeight="1">
      <c r="A15" s="216"/>
      <c r="B15" s="216"/>
      <c r="C15" s="81" t="s">
        <v>23</v>
      </c>
      <c r="D15" s="75"/>
      <c r="E15" s="284">
        <v>6644312</v>
      </c>
      <c r="F15" s="280">
        <v>11366697</v>
      </c>
      <c r="G15" s="230"/>
      <c r="H15" s="293"/>
      <c r="I15" s="293"/>
      <c r="J15" s="81" t="s">
        <v>224</v>
      </c>
      <c r="K15" s="75"/>
      <c r="L15" s="284">
        <v>100503</v>
      </c>
      <c r="M15" s="280">
        <v>24294</v>
      </c>
      <c r="N15" s="251"/>
      <c r="O15" s="73"/>
      <c r="P15" s="73"/>
      <c r="Q15" s="81" t="s">
        <v>452</v>
      </c>
      <c r="R15" s="63"/>
      <c r="S15" s="284">
        <v>5843</v>
      </c>
      <c r="T15" s="280">
        <v>0</v>
      </c>
    </row>
    <row r="16" spans="1:20" ht="9.75" customHeight="1">
      <c r="A16" s="216"/>
      <c r="B16" s="216"/>
      <c r="C16" s="81" t="s">
        <v>26</v>
      </c>
      <c r="D16" s="75"/>
      <c r="E16" s="284">
        <v>1528934</v>
      </c>
      <c r="F16" s="280">
        <v>1100315</v>
      </c>
      <c r="G16" s="230"/>
      <c r="H16" s="293"/>
      <c r="I16" s="293"/>
      <c r="J16" s="81" t="s">
        <v>27</v>
      </c>
      <c r="K16" s="63"/>
      <c r="L16" s="284">
        <v>13144</v>
      </c>
      <c r="M16" s="280">
        <v>26569</v>
      </c>
      <c r="N16" s="233"/>
      <c r="O16" s="290"/>
      <c r="P16" s="290"/>
      <c r="Q16" s="170" t="s">
        <v>414</v>
      </c>
      <c r="R16" s="63"/>
      <c r="S16" s="284">
        <v>115</v>
      </c>
      <c r="T16" s="280">
        <v>0</v>
      </c>
    </row>
    <row r="17" spans="1:20" ht="9.75" customHeight="1">
      <c r="A17" s="216"/>
      <c r="B17" s="216"/>
      <c r="C17" s="91" t="s">
        <v>483</v>
      </c>
      <c r="D17" s="75"/>
      <c r="E17" s="284">
        <v>1300086</v>
      </c>
      <c r="F17" s="280">
        <v>1283964</v>
      </c>
      <c r="G17" s="230"/>
      <c r="H17" s="293"/>
      <c r="I17" s="216"/>
      <c r="J17" s="81" t="s">
        <v>415</v>
      </c>
      <c r="K17" s="75"/>
      <c r="L17" s="284">
        <v>3258</v>
      </c>
      <c r="M17" s="280">
        <v>15982</v>
      </c>
      <c r="N17" s="229"/>
      <c r="O17" s="73"/>
      <c r="P17" s="297"/>
      <c r="Q17" s="81" t="s">
        <v>449</v>
      </c>
      <c r="R17" s="75"/>
      <c r="S17" s="284">
        <v>945</v>
      </c>
      <c r="T17" s="280">
        <v>0</v>
      </c>
    </row>
    <row r="18" spans="1:20" ht="9.75" customHeight="1">
      <c r="A18" s="216"/>
      <c r="B18" s="216"/>
      <c r="C18" s="81" t="s">
        <v>450</v>
      </c>
      <c r="D18" s="63"/>
      <c r="E18" s="284">
        <v>3995</v>
      </c>
      <c r="F18" s="280">
        <v>0</v>
      </c>
      <c r="G18" s="230"/>
      <c r="H18" s="83"/>
      <c r="I18" s="216"/>
      <c r="J18" s="81" t="s">
        <v>30</v>
      </c>
      <c r="K18" s="75"/>
      <c r="L18" s="284">
        <v>4327</v>
      </c>
      <c r="M18" s="280">
        <v>211169</v>
      </c>
      <c r="N18" s="250"/>
      <c r="O18" s="290"/>
      <c r="P18" s="290"/>
      <c r="Q18" s="211" t="s">
        <v>25</v>
      </c>
      <c r="R18" s="63"/>
      <c r="S18" s="284">
        <v>7807</v>
      </c>
      <c r="T18" s="280">
        <v>0</v>
      </c>
    </row>
    <row r="19" spans="1:20" ht="9.75" customHeight="1">
      <c r="A19" s="216"/>
      <c r="B19" s="216"/>
      <c r="C19" s="81"/>
      <c r="D19" s="75"/>
      <c r="E19" s="284"/>
      <c r="F19" s="280"/>
      <c r="G19" s="239"/>
      <c r="H19" s="293"/>
      <c r="I19" s="293"/>
      <c r="J19" s="81" t="s">
        <v>475</v>
      </c>
      <c r="K19" s="75"/>
      <c r="L19" s="284">
        <v>113042</v>
      </c>
      <c r="M19" s="280">
        <v>420</v>
      </c>
      <c r="N19" s="233"/>
      <c r="O19" s="290"/>
      <c r="P19" s="216"/>
      <c r="Q19" s="170"/>
      <c r="R19" s="75"/>
      <c r="S19" s="284"/>
      <c r="T19" s="280"/>
    </row>
    <row r="20" spans="1:20" ht="9.75" customHeight="1">
      <c r="A20" s="216"/>
      <c r="B20" s="216"/>
      <c r="C20" s="81" t="s">
        <v>35</v>
      </c>
      <c r="D20" s="75"/>
      <c r="E20" s="284">
        <v>909598</v>
      </c>
      <c r="F20" s="280">
        <v>1760891</v>
      </c>
      <c r="G20" s="230"/>
      <c r="H20" s="293"/>
      <c r="I20" s="297"/>
      <c r="J20" s="81"/>
      <c r="K20" s="75"/>
      <c r="L20" s="232"/>
      <c r="M20" s="242"/>
      <c r="N20" s="233"/>
      <c r="O20" s="73"/>
      <c r="P20" s="493" t="s">
        <v>173</v>
      </c>
      <c r="Q20" s="493"/>
      <c r="R20" s="216"/>
      <c r="S20" s="296">
        <v>6897248</v>
      </c>
      <c r="T20" s="295">
        <v>7405241</v>
      </c>
    </row>
    <row r="21" spans="1:20" ht="9.75" customHeight="1">
      <c r="A21" s="216"/>
      <c r="B21" s="216"/>
      <c r="C21" s="81" t="s">
        <v>36</v>
      </c>
      <c r="D21" s="75"/>
      <c r="E21" s="284">
        <v>18963</v>
      </c>
      <c r="F21" s="280">
        <v>7308</v>
      </c>
      <c r="G21" s="241"/>
      <c r="H21" s="83"/>
      <c r="I21" s="493" t="s">
        <v>174</v>
      </c>
      <c r="J21" s="493"/>
      <c r="K21" s="75"/>
      <c r="L21" s="235">
        <v>2429984</v>
      </c>
      <c r="M21" s="234">
        <v>916010</v>
      </c>
      <c r="N21" s="233"/>
      <c r="O21" s="73"/>
      <c r="P21" s="73"/>
      <c r="Q21" s="170"/>
      <c r="R21" s="63"/>
      <c r="S21" s="269"/>
      <c r="T21" s="268"/>
    </row>
    <row r="22" spans="1:20" ht="9.75" customHeight="1">
      <c r="A22" s="216"/>
      <c r="B22" s="216"/>
      <c r="C22" s="81" t="s">
        <v>38</v>
      </c>
      <c r="D22" s="75"/>
      <c r="E22" s="284">
        <v>2292081</v>
      </c>
      <c r="F22" s="280">
        <v>2864071</v>
      </c>
      <c r="G22" s="230"/>
      <c r="H22" s="73"/>
      <c r="I22" s="297"/>
      <c r="J22" s="81"/>
      <c r="K22" s="75"/>
      <c r="L22" s="269"/>
      <c r="M22" s="268"/>
      <c r="N22" s="229"/>
      <c r="O22" s="290"/>
      <c r="P22" s="73"/>
      <c r="Q22" s="170" t="s">
        <v>42</v>
      </c>
      <c r="R22" s="216"/>
      <c r="S22" s="269">
        <v>355626</v>
      </c>
      <c r="T22" s="268">
        <v>2722721</v>
      </c>
    </row>
    <row r="23" spans="1:20" ht="9.75" customHeight="1">
      <c r="A23" s="216"/>
      <c r="B23" s="216"/>
      <c r="C23" s="81" t="s">
        <v>40</v>
      </c>
      <c r="D23" s="75"/>
      <c r="E23" s="284">
        <v>906641</v>
      </c>
      <c r="F23" s="280">
        <v>842556</v>
      </c>
      <c r="G23" s="230"/>
      <c r="H23" s="293"/>
      <c r="I23" s="216"/>
      <c r="J23" s="218" t="s">
        <v>37</v>
      </c>
      <c r="K23" s="75"/>
      <c r="L23" s="284">
        <v>52603</v>
      </c>
      <c r="M23" s="280">
        <v>2727</v>
      </c>
      <c r="N23" s="229"/>
      <c r="O23" s="73"/>
      <c r="P23" s="297"/>
      <c r="Q23" s="81" t="s">
        <v>44</v>
      </c>
      <c r="R23" s="75"/>
      <c r="S23" s="269">
        <v>4204609</v>
      </c>
      <c r="T23" s="268">
        <v>4613015</v>
      </c>
    </row>
    <row r="24" spans="1:20" ht="9.75" customHeight="1">
      <c r="A24" s="216"/>
      <c r="B24" s="216"/>
      <c r="C24" s="81" t="s">
        <v>45</v>
      </c>
      <c r="D24" s="63"/>
      <c r="E24" s="284">
        <v>674649</v>
      </c>
      <c r="F24" s="280">
        <v>569868</v>
      </c>
      <c r="G24" s="230"/>
      <c r="H24" s="293"/>
      <c r="I24" s="216"/>
      <c r="J24" s="81" t="s">
        <v>41</v>
      </c>
      <c r="K24" s="75"/>
      <c r="L24" s="284">
        <v>19895</v>
      </c>
      <c r="M24" s="280">
        <v>138297</v>
      </c>
      <c r="N24" s="229"/>
      <c r="O24" s="290"/>
      <c r="P24" s="290"/>
      <c r="Q24" s="81" t="s">
        <v>47</v>
      </c>
      <c r="R24" s="75"/>
      <c r="S24" s="232">
        <v>890456</v>
      </c>
      <c r="T24" s="242">
        <v>7891</v>
      </c>
    </row>
    <row r="25" spans="1:20" ht="9.75" customHeight="1">
      <c r="A25" s="216"/>
      <c r="B25" s="216"/>
      <c r="C25" s="81"/>
      <c r="D25" s="75"/>
      <c r="E25" s="284"/>
      <c r="F25" s="280"/>
      <c r="G25" s="230"/>
      <c r="H25" s="293"/>
      <c r="I25" s="292"/>
      <c r="J25" s="81" t="s">
        <v>43</v>
      </c>
      <c r="K25" s="75"/>
      <c r="L25" s="284">
        <v>21545</v>
      </c>
      <c r="M25" s="280">
        <v>63</v>
      </c>
      <c r="N25" s="229"/>
      <c r="O25" s="73"/>
      <c r="P25" s="297"/>
      <c r="Q25" s="81" t="s">
        <v>216</v>
      </c>
      <c r="R25" s="75"/>
      <c r="S25" s="284">
        <v>71888</v>
      </c>
      <c r="T25" s="280">
        <v>27</v>
      </c>
    </row>
    <row r="26" spans="1:20" ht="9.75" customHeight="1">
      <c r="A26" s="216"/>
      <c r="B26" s="216"/>
      <c r="C26" s="81" t="s">
        <v>48</v>
      </c>
      <c r="D26" s="75"/>
      <c r="E26" s="284">
        <v>993583</v>
      </c>
      <c r="F26" s="280">
        <v>2990489</v>
      </c>
      <c r="G26" s="230"/>
      <c r="H26" s="293"/>
      <c r="I26" s="292"/>
      <c r="J26" s="81" t="s">
        <v>46</v>
      </c>
      <c r="K26" s="75"/>
      <c r="L26" s="284">
        <v>5177</v>
      </c>
      <c r="M26" s="280">
        <v>0</v>
      </c>
      <c r="N26" s="233"/>
      <c r="O26" s="73"/>
      <c r="P26" s="73"/>
      <c r="Q26" s="81" t="s">
        <v>52</v>
      </c>
      <c r="R26" s="75"/>
      <c r="S26" s="284">
        <v>35346</v>
      </c>
      <c r="T26" s="280">
        <v>0</v>
      </c>
    </row>
    <row r="27" spans="1:20" ht="9.75" customHeight="1">
      <c r="A27" s="216"/>
      <c r="B27" s="216"/>
      <c r="C27" s="81" t="s">
        <v>50</v>
      </c>
      <c r="D27" s="75"/>
      <c r="E27" s="284">
        <v>18575</v>
      </c>
      <c r="F27" s="280">
        <v>0</v>
      </c>
      <c r="G27" s="230"/>
      <c r="H27" s="293"/>
      <c r="I27" s="293"/>
      <c r="J27" s="81" t="s">
        <v>51</v>
      </c>
      <c r="K27" s="75"/>
      <c r="L27" s="284">
        <v>86167</v>
      </c>
      <c r="M27" s="280">
        <v>1471</v>
      </c>
      <c r="N27" s="233"/>
      <c r="O27" s="73"/>
      <c r="P27" s="216"/>
      <c r="Q27" s="81"/>
      <c r="R27" s="75"/>
      <c r="S27" s="284"/>
      <c r="T27" s="280"/>
    </row>
    <row r="28" spans="1:20" ht="9.75" customHeight="1">
      <c r="A28" s="216"/>
      <c r="B28" s="216"/>
      <c r="C28" s="81" t="s">
        <v>53</v>
      </c>
      <c r="D28" s="75"/>
      <c r="E28" s="284">
        <v>1233476</v>
      </c>
      <c r="F28" s="280">
        <v>3814077</v>
      </c>
      <c r="G28" s="230"/>
      <c r="H28" s="293"/>
      <c r="I28" s="292"/>
      <c r="J28" s="81"/>
      <c r="K28" s="63"/>
      <c r="L28" s="284"/>
      <c r="M28" s="280"/>
      <c r="N28" s="229"/>
      <c r="O28" s="73"/>
      <c r="P28" s="297"/>
      <c r="Q28" s="81" t="s">
        <v>172</v>
      </c>
      <c r="R28" s="75"/>
      <c r="S28" s="284">
        <v>0</v>
      </c>
      <c r="T28" s="280">
        <v>20</v>
      </c>
    </row>
    <row r="29" spans="1:20" ht="9.75" customHeight="1">
      <c r="A29" s="216"/>
      <c r="B29" s="216"/>
      <c r="C29" s="81" t="s">
        <v>55</v>
      </c>
      <c r="D29" s="75"/>
      <c r="E29" s="284">
        <v>662</v>
      </c>
      <c r="F29" s="280">
        <v>0</v>
      </c>
      <c r="G29" s="239"/>
      <c r="H29" s="293"/>
      <c r="I29" s="216"/>
      <c r="J29" s="170" t="s">
        <v>448</v>
      </c>
      <c r="K29" s="75"/>
      <c r="L29" s="284">
        <v>2584</v>
      </c>
      <c r="M29" s="280">
        <v>0</v>
      </c>
      <c r="N29" s="233"/>
      <c r="O29" s="73"/>
      <c r="P29" s="216"/>
      <c r="Q29" s="91" t="s">
        <v>57</v>
      </c>
      <c r="R29" s="75"/>
      <c r="S29" s="284">
        <v>25626</v>
      </c>
      <c r="T29" s="280">
        <v>0</v>
      </c>
    </row>
    <row r="30" spans="1:20" ht="9.75" customHeight="1">
      <c r="A30" s="216"/>
      <c r="B30" s="216"/>
      <c r="C30" s="81" t="s">
        <v>60</v>
      </c>
      <c r="D30" s="75"/>
      <c r="E30" s="284">
        <v>270338</v>
      </c>
      <c r="F30" s="280">
        <v>22855</v>
      </c>
      <c r="G30" s="230"/>
      <c r="H30" s="293"/>
      <c r="I30" s="293"/>
      <c r="J30" s="302" t="s">
        <v>56</v>
      </c>
      <c r="K30" s="75"/>
      <c r="L30" s="284">
        <v>1917</v>
      </c>
      <c r="M30" s="280">
        <v>0</v>
      </c>
      <c r="N30" s="233"/>
      <c r="O30" s="73"/>
      <c r="P30" s="73"/>
      <c r="Q30" s="81" t="s">
        <v>59</v>
      </c>
      <c r="R30" s="63"/>
      <c r="S30" s="284">
        <v>66695</v>
      </c>
      <c r="T30" s="280">
        <v>0</v>
      </c>
    </row>
    <row r="31" spans="1:20" ht="9.75" customHeight="1">
      <c r="A31" s="216"/>
      <c r="B31" s="216"/>
      <c r="C31" s="81"/>
      <c r="D31" s="75"/>
      <c r="E31" s="284"/>
      <c r="F31" s="280"/>
      <c r="G31" s="230"/>
      <c r="H31" s="293"/>
      <c r="I31" s="293"/>
      <c r="J31" s="81" t="s">
        <v>58</v>
      </c>
      <c r="K31" s="75"/>
      <c r="L31" s="284">
        <v>33</v>
      </c>
      <c r="M31" s="280">
        <v>1093</v>
      </c>
      <c r="N31" s="229"/>
      <c r="O31" s="73"/>
      <c r="P31" s="297"/>
      <c r="Q31" s="81" t="s">
        <v>62</v>
      </c>
      <c r="R31" s="75"/>
      <c r="S31" s="284">
        <v>160488</v>
      </c>
      <c r="T31" s="280">
        <v>140</v>
      </c>
    </row>
    <row r="32" spans="1:20" ht="9.75" customHeight="1">
      <c r="A32" s="216"/>
      <c r="B32" s="216"/>
      <c r="C32" s="81" t="s">
        <v>63</v>
      </c>
      <c r="D32" s="63"/>
      <c r="E32" s="284">
        <v>472992</v>
      </c>
      <c r="F32" s="280">
        <v>773533</v>
      </c>
      <c r="G32" s="230"/>
      <c r="H32" s="293"/>
      <c r="I32" s="293"/>
      <c r="J32" s="81" t="s">
        <v>61</v>
      </c>
      <c r="K32" s="75"/>
      <c r="L32" s="284">
        <v>3652</v>
      </c>
      <c r="M32" s="280">
        <v>135</v>
      </c>
      <c r="N32" s="233"/>
      <c r="O32" s="73"/>
      <c r="P32" s="73"/>
      <c r="Q32" s="81" t="s">
        <v>64</v>
      </c>
      <c r="R32" s="75"/>
      <c r="S32" s="284">
        <v>402980</v>
      </c>
      <c r="T32" s="280">
        <v>3746</v>
      </c>
    </row>
    <row r="33" spans="1:20" ht="9.75" customHeight="1">
      <c r="A33" s="216"/>
      <c r="B33" s="216"/>
      <c r="C33" s="81" t="s">
        <v>65</v>
      </c>
      <c r="D33" s="75"/>
      <c r="E33" s="284">
        <v>264822</v>
      </c>
      <c r="F33" s="280">
        <v>25169</v>
      </c>
      <c r="G33" s="230"/>
      <c r="H33" s="293"/>
      <c r="I33" s="293"/>
      <c r="J33" s="81" t="s">
        <v>66</v>
      </c>
      <c r="K33" s="75"/>
      <c r="L33" s="284">
        <v>335</v>
      </c>
      <c r="M33" s="280">
        <v>0</v>
      </c>
      <c r="N33" s="229"/>
      <c r="O33" s="73"/>
      <c r="P33" s="297"/>
      <c r="Q33" s="91"/>
      <c r="R33" s="75"/>
      <c r="S33" s="284"/>
      <c r="T33" s="280"/>
    </row>
    <row r="34" spans="1:20" ht="9.75" customHeight="1">
      <c r="A34" s="216"/>
      <c r="B34" s="216"/>
      <c r="C34" s="81" t="s">
        <v>68</v>
      </c>
      <c r="D34" s="75"/>
      <c r="E34" s="284">
        <v>128163</v>
      </c>
      <c r="F34" s="280">
        <v>45593</v>
      </c>
      <c r="G34" s="230"/>
      <c r="H34" s="293"/>
      <c r="I34" s="293"/>
      <c r="J34" s="81"/>
      <c r="K34" s="63"/>
      <c r="L34" s="284"/>
      <c r="M34" s="280"/>
      <c r="N34" s="229"/>
      <c r="O34" s="73"/>
      <c r="P34" s="73"/>
      <c r="Q34" s="81" t="s">
        <v>67</v>
      </c>
      <c r="R34" s="75"/>
      <c r="S34" s="284">
        <v>7395</v>
      </c>
      <c r="T34" s="280">
        <v>0</v>
      </c>
    </row>
    <row r="35" spans="1:20" ht="9.75" customHeight="1">
      <c r="A35" s="216"/>
      <c r="B35" s="216"/>
      <c r="C35" s="81" t="s">
        <v>215</v>
      </c>
      <c r="D35" s="75"/>
      <c r="E35" s="284">
        <v>1204</v>
      </c>
      <c r="F35" s="280">
        <v>0</v>
      </c>
      <c r="G35" s="239"/>
      <c r="H35" s="293"/>
      <c r="I35" s="293"/>
      <c r="J35" s="81" t="s">
        <v>447</v>
      </c>
      <c r="K35" s="75"/>
      <c r="L35" s="284">
        <v>52</v>
      </c>
      <c r="M35" s="280">
        <v>0</v>
      </c>
      <c r="N35" s="229"/>
      <c r="O35" s="73"/>
      <c r="P35" s="216"/>
      <c r="Q35" s="81" t="s">
        <v>72</v>
      </c>
      <c r="R35" s="75"/>
      <c r="S35" s="284">
        <v>37198</v>
      </c>
      <c r="T35" s="280">
        <v>0</v>
      </c>
    </row>
    <row r="36" spans="1:20" ht="9.75" customHeight="1">
      <c r="A36" s="216"/>
      <c r="B36" s="216"/>
      <c r="C36" s="91" t="s">
        <v>75</v>
      </c>
      <c r="D36" s="75"/>
      <c r="E36" s="284">
        <v>272291</v>
      </c>
      <c r="F36" s="280">
        <v>29790</v>
      </c>
      <c r="G36" s="230"/>
      <c r="H36" s="293"/>
      <c r="I36" s="293"/>
      <c r="J36" s="81" t="s">
        <v>71</v>
      </c>
      <c r="K36" s="75"/>
      <c r="L36" s="284">
        <v>3781</v>
      </c>
      <c r="M36" s="280">
        <v>0</v>
      </c>
      <c r="N36" s="229"/>
      <c r="O36" s="73"/>
      <c r="P36" s="73"/>
      <c r="Q36" s="81" t="s">
        <v>74</v>
      </c>
      <c r="R36" s="63"/>
      <c r="S36" s="284">
        <v>170276</v>
      </c>
      <c r="T36" s="280">
        <v>0</v>
      </c>
    </row>
    <row r="37" spans="1:20" ht="9.75" customHeight="1">
      <c r="A37" s="216"/>
      <c r="B37" s="216"/>
      <c r="C37" s="81"/>
      <c r="D37" s="75"/>
      <c r="E37" s="284"/>
      <c r="F37" s="280"/>
      <c r="G37" s="239"/>
      <c r="H37" s="293"/>
      <c r="I37" s="293"/>
      <c r="J37" s="81" t="s">
        <v>73</v>
      </c>
      <c r="K37" s="75"/>
      <c r="L37" s="284">
        <v>3224</v>
      </c>
      <c r="M37" s="280">
        <v>0</v>
      </c>
      <c r="N37" s="229"/>
      <c r="O37" s="73"/>
      <c r="P37" s="73"/>
      <c r="Q37" s="91" t="s">
        <v>482</v>
      </c>
      <c r="R37" s="75"/>
      <c r="S37" s="284">
        <v>123</v>
      </c>
      <c r="T37" s="280">
        <v>0</v>
      </c>
    </row>
    <row r="38" spans="1:20" ht="9.75" customHeight="1">
      <c r="A38" s="216"/>
      <c r="B38" s="216"/>
      <c r="C38" s="81" t="s">
        <v>78</v>
      </c>
      <c r="D38" s="63"/>
      <c r="E38" s="284">
        <v>148823</v>
      </c>
      <c r="F38" s="280">
        <v>97419</v>
      </c>
      <c r="G38" s="230"/>
      <c r="H38" s="293"/>
      <c r="I38" s="293"/>
      <c r="J38" s="81" t="s">
        <v>171</v>
      </c>
      <c r="K38" s="75"/>
      <c r="L38" s="284">
        <v>1267</v>
      </c>
      <c r="M38" s="280">
        <v>0</v>
      </c>
      <c r="N38" s="233"/>
      <c r="O38" s="73"/>
      <c r="P38" s="73"/>
      <c r="Q38" s="81" t="s">
        <v>79</v>
      </c>
      <c r="R38" s="75"/>
      <c r="S38" s="284">
        <v>24995</v>
      </c>
      <c r="T38" s="280">
        <v>0</v>
      </c>
    </row>
    <row r="39" spans="1:20" ht="9.75" customHeight="1">
      <c r="A39" s="216"/>
      <c r="B39" s="216"/>
      <c r="C39" s="81" t="s">
        <v>411</v>
      </c>
      <c r="D39" s="75"/>
      <c r="E39" s="284">
        <v>10962</v>
      </c>
      <c r="F39" s="280">
        <v>0</v>
      </c>
      <c r="G39" s="230"/>
      <c r="H39" s="293"/>
      <c r="I39" s="293"/>
      <c r="J39" s="278" t="s">
        <v>410</v>
      </c>
      <c r="K39" s="75"/>
      <c r="L39" s="284">
        <v>1106</v>
      </c>
      <c r="M39" s="280">
        <v>0</v>
      </c>
      <c r="N39" s="229"/>
      <c r="O39" s="73"/>
      <c r="P39" s="73"/>
      <c r="Q39" s="81"/>
      <c r="R39" s="75"/>
      <c r="S39" s="284"/>
      <c r="T39" s="280"/>
    </row>
    <row r="40" spans="1:20" ht="9.75" customHeight="1">
      <c r="A40" s="216"/>
      <c r="B40" s="216"/>
      <c r="C40" s="81" t="s">
        <v>80</v>
      </c>
      <c r="D40" s="75"/>
      <c r="E40" s="284">
        <v>1280683</v>
      </c>
      <c r="F40" s="280">
        <v>221503</v>
      </c>
      <c r="G40" s="230"/>
      <c r="H40" s="293"/>
      <c r="I40" s="293"/>
      <c r="J40" s="81"/>
      <c r="K40" s="63"/>
      <c r="L40" s="284"/>
      <c r="M40" s="280"/>
      <c r="N40" s="229"/>
      <c r="O40" s="73"/>
      <c r="P40" s="73"/>
      <c r="Q40" s="187" t="s">
        <v>481</v>
      </c>
      <c r="R40" s="216"/>
      <c r="S40" s="284">
        <v>75066</v>
      </c>
      <c r="T40" s="280">
        <v>57681</v>
      </c>
    </row>
    <row r="41" spans="1:20" ht="9.75" customHeight="1">
      <c r="A41" s="216"/>
      <c r="B41" s="216"/>
      <c r="C41" s="91" t="s">
        <v>83</v>
      </c>
      <c r="D41" s="75"/>
      <c r="E41" s="284">
        <v>722996</v>
      </c>
      <c r="F41" s="280">
        <v>4917056</v>
      </c>
      <c r="G41" s="230"/>
      <c r="H41" s="293"/>
      <c r="I41" s="293"/>
      <c r="J41" s="81" t="s">
        <v>81</v>
      </c>
      <c r="K41" s="75"/>
      <c r="L41" s="284">
        <v>47750</v>
      </c>
      <c r="M41" s="280">
        <v>681</v>
      </c>
      <c r="N41" s="229"/>
      <c r="O41" s="73"/>
      <c r="P41" s="73"/>
      <c r="Q41" s="81" t="s">
        <v>87</v>
      </c>
      <c r="R41" s="75"/>
      <c r="S41" s="284">
        <v>10752</v>
      </c>
      <c r="T41" s="280">
        <v>0</v>
      </c>
    </row>
    <row r="42" spans="1:20" ht="9.75" customHeight="1">
      <c r="A42" s="216"/>
      <c r="B42" s="216"/>
      <c r="C42" s="81" t="s">
        <v>85</v>
      </c>
      <c r="D42" s="75"/>
      <c r="E42" s="284">
        <v>954771</v>
      </c>
      <c r="F42" s="280">
        <v>6900229</v>
      </c>
      <c r="G42" s="230"/>
      <c r="H42" s="293"/>
      <c r="I42" s="293"/>
      <c r="J42" s="81" t="s">
        <v>84</v>
      </c>
      <c r="K42" s="75"/>
      <c r="L42" s="284">
        <v>4885</v>
      </c>
      <c r="M42" s="280">
        <v>2449</v>
      </c>
      <c r="N42" s="233"/>
      <c r="O42" s="73"/>
      <c r="P42" s="73"/>
      <c r="Q42" s="81" t="s">
        <v>89</v>
      </c>
      <c r="R42" s="75"/>
      <c r="S42" s="284">
        <v>16560</v>
      </c>
      <c r="T42" s="280">
        <v>0</v>
      </c>
    </row>
    <row r="43" spans="1:20" ht="9.75" customHeight="1">
      <c r="A43" s="216"/>
      <c r="B43" s="216"/>
      <c r="C43" s="81"/>
      <c r="D43" s="63"/>
      <c r="E43" s="284"/>
      <c r="F43" s="280"/>
      <c r="G43" s="230"/>
      <c r="H43" s="293"/>
      <c r="I43" s="293"/>
      <c r="J43" s="81" t="s">
        <v>86</v>
      </c>
      <c r="K43" s="75"/>
      <c r="L43" s="284">
        <v>1358</v>
      </c>
      <c r="M43" s="280">
        <v>0</v>
      </c>
      <c r="N43" s="233"/>
      <c r="O43" s="73"/>
      <c r="P43" s="73"/>
      <c r="Q43" s="81" t="s">
        <v>92</v>
      </c>
      <c r="R43" s="63"/>
      <c r="S43" s="284">
        <v>34774</v>
      </c>
      <c r="T43" s="280">
        <v>0</v>
      </c>
    </row>
    <row r="44" spans="1:20" ht="9.75" customHeight="1">
      <c r="A44" s="216"/>
      <c r="B44" s="216"/>
      <c r="C44" s="81" t="s">
        <v>409</v>
      </c>
      <c r="D44" s="63"/>
      <c r="E44" s="284">
        <v>2649367</v>
      </c>
      <c r="F44" s="280">
        <v>50</v>
      </c>
      <c r="G44" s="230"/>
      <c r="H44" s="293"/>
      <c r="I44" s="293"/>
      <c r="J44" s="81" t="s">
        <v>88</v>
      </c>
      <c r="K44" s="75"/>
      <c r="L44" s="284">
        <v>42578</v>
      </c>
      <c r="M44" s="280">
        <v>16927</v>
      </c>
      <c r="N44" s="233"/>
      <c r="O44" s="73"/>
      <c r="P44" s="73"/>
      <c r="Q44" s="281" t="s">
        <v>94</v>
      </c>
      <c r="R44" s="75"/>
      <c r="S44" s="284">
        <v>153405</v>
      </c>
      <c r="T44" s="280">
        <v>0</v>
      </c>
    </row>
    <row r="45" spans="1:20" ht="9.75" customHeight="1">
      <c r="A45" s="216"/>
      <c r="B45" s="216"/>
      <c r="C45" s="81" t="s">
        <v>93</v>
      </c>
      <c r="D45" s="75"/>
      <c r="E45" s="284">
        <v>4269913</v>
      </c>
      <c r="F45" s="280">
        <v>1919886</v>
      </c>
      <c r="G45" s="241"/>
      <c r="H45" s="293"/>
      <c r="I45" s="293"/>
      <c r="J45" s="81" t="s">
        <v>91</v>
      </c>
      <c r="K45" s="75"/>
      <c r="L45" s="284">
        <v>1226</v>
      </c>
      <c r="M45" s="280">
        <v>939</v>
      </c>
      <c r="N45" s="233"/>
      <c r="O45" s="73"/>
      <c r="P45" s="73"/>
      <c r="Q45" s="81"/>
      <c r="R45" s="75"/>
      <c r="S45" s="284"/>
      <c r="T45" s="280"/>
    </row>
    <row r="46" spans="1:20" ht="9.75" customHeight="1">
      <c r="A46" s="216"/>
      <c r="B46" s="216"/>
      <c r="C46" s="81" t="s">
        <v>95</v>
      </c>
      <c r="D46" s="75"/>
      <c r="E46" s="284">
        <v>9784</v>
      </c>
      <c r="F46" s="280">
        <v>0</v>
      </c>
      <c r="G46" s="241"/>
      <c r="H46" s="83"/>
      <c r="I46" s="83"/>
      <c r="J46" s="81"/>
      <c r="K46" s="63"/>
      <c r="L46" s="284"/>
      <c r="M46" s="280"/>
      <c r="N46" s="233"/>
      <c r="O46" s="73"/>
      <c r="P46" s="73"/>
      <c r="Q46" s="81" t="s">
        <v>97</v>
      </c>
      <c r="R46" s="216"/>
      <c r="S46" s="284">
        <v>36057</v>
      </c>
      <c r="T46" s="280">
        <v>0</v>
      </c>
    </row>
    <row r="47" spans="1:20" ht="9.75" customHeight="1">
      <c r="A47" s="216"/>
      <c r="B47" s="216"/>
      <c r="C47" s="81" t="s">
        <v>98</v>
      </c>
      <c r="D47" s="75"/>
      <c r="E47" s="284">
        <v>671073</v>
      </c>
      <c r="F47" s="280">
        <v>5878</v>
      </c>
      <c r="G47" s="241"/>
      <c r="H47" s="83"/>
      <c r="I47" s="83"/>
      <c r="J47" s="81" t="s">
        <v>96</v>
      </c>
      <c r="K47" s="63"/>
      <c r="L47" s="284">
        <v>35628</v>
      </c>
      <c r="M47" s="280">
        <v>25</v>
      </c>
      <c r="N47" s="229"/>
      <c r="O47" s="73"/>
      <c r="P47" s="73"/>
      <c r="Q47" s="81" t="s">
        <v>445</v>
      </c>
      <c r="R47" s="63"/>
      <c r="S47" s="284">
        <v>13496</v>
      </c>
      <c r="T47" s="280">
        <v>0</v>
      </c>
    </row>
    <row r="48" spans="1:20" ht="9.75" customHeight="1">
      <c r="A48" s="216"/>
      <c r="B48" s="216"/>
      <c r="C48" s="81" t="s">
        <v>100</v>
      </c>
      <c r="D48" s="75"/>
      <c r="E48" s="284">
        <v>457166</v>
      </c>
      <c r="F48" s="280">
        <v>6287</v>
      </c>
      <c r="G48" s="239"/>
      <c r="H48" s="83"/>
      <c r="I48" s="83"/>
      <c r="J48" s="81" t="s">
        <v>212</v>
      </c>
      <c r="K48" s="63"/>
      <c r="L48" s="284">
        <v>703</v>
      </c>
      <c r="M48" s="280">
        <v>0</v>
      </c>
      <c r="N48" s="229"/>
      <c r="O48" s="73"/>
      <c r="P48" s="73"/>
      <c r="Q48" s="91" t="s">
        <v>443</v>
      </c>
      <c r="R48" s="75"/>
      <c r="S48" s="284">
        <v>23791</v>
      </c>
      <c r="T48" s="280">
        <v>0</v>
      </c>
    </row>
    <row r="49" spans="1:20" ht="9.75" customHeight="1">
      <c r="A49" s="216"/>
      <c r="B49" s="216"/>
      <c r="C49" s="81"/>
      <c r="D49" s="75"/>
      <c r="E49" s="284"/>
      <c r="F49" s="280"/>
      <c r="G49" s="241"/>
      <c r="H49" s="83"/>
      <c r="I49" s="83"/>
      <c r="J49" s="302" t="s">
        <v>444</v>
      </c>
      <c r="K49" s="75"/>
      <c r="L49" s="284">
        <v>2682</v>
      </c>
      <c r="M49" s="280">
        <v>1253</v>
      </c>
      <c r="N49" s="233"/>
      <c r="O49" s="73"/>
      <c r="P49" s="73"/>
      <c r="Q49" s="81" t="s">
        <v>108</v>
      </c>
      <c r="R49" s="75"/>
      <c r="S49" s="284">
        <v>5620</v>
      </c>
      <c r="T49" s="280">
        <v>0</v>
      </c>
    </row>
    <row r="50" spans="1:20" ht="9.75" customHeight="1">
      <c r="A50" s="216"/>
      <c r="B50" s="216"/>
      <c r="C50" s="81" t="s">
        <v>106</v>
      </c>
      <c r="D50" s="63"/>
      <c r="E50" s="284">
        <v>167736</v>
      </c>
      <c r="F50" s="280">
        <v>215</v>
      </c>
      <c r="G50" s="239"/>
      <c r="H50" s="83"/>
      <c r="I50" s="83"/>
      <c r="J50" s="81" t="s">
        <v>104</v>
      </c>
      <c r="K50" s="75"/>
      <c r="L50" s="284">
        <v>10258</v>
      </c>
      <c r="M50" s="280">
        <v>1690</v>
      </c>
      <c r="N50" s="229"/>
      <c r="O50" s="73"/>
      <c r="P50" s="73"/>
      <c r="Q50" s="81" t="s">
        <v>110</v>
      </c>
      <c r="R50" s="75"/>
      <c r="S50" s="284">
        <v>8506</v>
      </c>
      <c r="T50" s="280">
        <v>0</v>
      </c>
    </row>
    <row r="51" spans="1:20" ht="9.75" customHeight="1">
      <c r="A51" s="216"/>
      <c r="B51" s="216"/>
      <c r="C51" s="211" t="s">
        <v>109</v>
      </c>
      <c r="D51" s="75"/>
      <c r="E51" s="284">
        <v>1019</v>
      </c>
      <c r="F51" s="280">
        <v>0</v>
      </c>
      <c r="G51" s="230"/>
      <c r="H51" s="293"/>
      <c r="I51" s="293"/>
      <c r="J51" s="81" t="s">
        <v>107</v>
      </c>
      <c r="K51" s="75"/>
      <c r="L51" s="284">
        <v>896</v>
      </c>
      <c r="M51" s="280">
        <v>0</v>
      </c>
      <c r="N51" s="229"/>
      <c r="O51" s="73"/>
      <c r="P51" s="73"/>
      <c r="Q51" s="81"/>
      <c r="R51" s="75"/>
      <c r="S51" s="284"/>
      <c r="T51" s="280"/>
    </row>
    <row r="52" spans="1:20" ht="9.75" customHeight="1">
      <c r="A52" s="216"/>
      <c r="B52" s="216"/>
      <c r="C52" s="81" t="s">
        <v>111</v>
      </c>
      <c r="D52" s="75"/>
      <c r="E52" s="284">
        <v>479863</v>
      </c>
      <c r="F52" s="280">
        <v>320</v>
      </c>
      <c r="G52" s="239"/>
      <c r="H52" s="293"/>
      <c r="I52" s="293"/>
      <c r="J52" s="81"/>
      <c r="K52" s="63"/>
      <c r="L52" s="284"/>
      <c r="M52" s="280"/>
      <c r="N52" s="229"/>
      <c r="O52" s="73"/>
      <c r="P52" s="73"/>
      <c r="Q52" s="81" t="s">
        <v>113</v>
      </c>
      <c r="R52" s="216"/>
      <c r="S52" s="284">
        <v>16137</v>
      </c>
      <c r="T52" s="280">
        <v>0</v>
      </c>
    </row>
    <row r="53" spans="1:20" ht="9.75" customHeight="1">
      <c r="A53" s="216"/>
      <c r="B53" s="216"/>
      <c r="C53" s="81" t="s">
        <v>114</v>
      </c>
      <c r="D53" s="75"/>
      <c r="E53" s="284">
        <v>98059</v>
      </c>
      <c r="F53" s="280">
        <v>20884</v>
      </c>
      <c r="G53" s="230"/>
      <c r="H53" s="83"/>
      <c r="I53" s="83"/>
      <c r="J53" s="81" t="s">
        <v>112</v>
      </c>
      <c r="K53" s="63"/>
      <c r="L53" s="284">
        <v>1476264</v>
      </c>
      <c r="M53" s="280">
        <v>690722</v>
      </c>
      <c r="N53" s="233"/>
      <c r="O53" s="73"/>
      <c r="P53" s="216"/>
      <c r="Q53" s="278" t="s">
        <v>118</v>
      </c>
      <c r="R53" s="75"/>
      <c r="S53" s="284">
        <v>10317</v>
      </c>
      <c r="T53" s="280">
        <v>0</v>
      </c>
    </row>
    <row r="54" spans="1:20" ht="9.75" customHeight="1">
      <c r="A54" s="216"/>
      <c r="B54" s="300"/>
      <c r="C54" s="81" t="s">
        <v>116</v>
      </c>
      <c r="D54" s="75"/>
      <c r="E54" s="284">
        <v>9015</v>
      </c>
      <c r="F54" s="280">
        <v>0</v>
      </c>
      <c r="G54" s="230"/>
      <c r="H54" s="83"/>
      <c r="I54" s="83"/>
      <c r="J54" s="170" t="s">
        <v>115</v>
      </c>
      <c r="K54" s="63"/>
      <c r="L54" s="284">
        <v>22311</v>
      </c>
      <c r="M54" s="280">
        <v>41854</v>
      </c>
      <c r="N54" s="233"/>
      <c r="O54" s="73"/>
      <c r="P54" s="73"/>
      <c r="Q54" s="81" t="s">
        <v>120</v>
      </c>
      <c r="R54" s="63"/>
      <c r="S54" s="284">
        <v>10440</v>
      </c>
      <c r="T54" s="280">
        <v>0</v>
      </c>
    </row>
    <row r="55" spans="1:20" ht="9.75" customHeight="1">
      <c r="A55" s="216"/>
      <c r="B55" s="300"/>
      <c r="C55" s="81"/>
      <c r="D55" s="75"/>
      <c r="E55" s="279"/>
      <c r="F55" s="268"/>
      <c r="G55" s="237"/>
      <c r="H55" s="83"/>
      <c r="I55" s="83"/>
      <c r="J55" s="170" t="s">
        <v>117</v>
      </c>
      <c r="K55" s="75"/>
      <c r="L55" s="284">
        <v>1666</v>
      </c>
      <c r="M55" s="280">
        <v>140</v>
      </c>
      <c r="N55" s="233"/>
      <c r="O55" s="73"/>
      <c r="P55" s="73"/>
      <c r="Q55" s="301" t="s">
        <v>480</v>
      </c>
      <c r="R55" s="63"/>
      <c r="S55" s="284">
        <v>14870</v>
      </c>
      <c r="T55" s="280">
        <v>0</v>
      </c>
    </row>
    <row r="56" spans="1:20" ht="9.75" customHeight="1">
      <c r="A56" s="216"/>
      <c r="B56" s="495" t="s">
        <v>408</v>
      </c>
      <c r="C56" s="495"/>
      <c r="D56" s="167"/>
      <c r="E56" s="245">
        <v>6153323</v>
      </c>
      <c r="F56" s="244">
        <v>4609044</v>
      </c>
      <c r="G56" s="230"/>
      <c r="H56" s="293"/>
      <c r="I56" s="293"/>
      <c r="J56" s="81" t="s">
        <v>119</v>
      </c>
      <c r="K56" s="216"/>
      <c r="L56" s="284">
        <v>36505</v>
      </c>
      <c r="M56" s="280">
        <v>27</v>
      </c>
      <c r="N56" s="233"/>
      <c r="O56" s="73"/>
      <c r="P56" s="73"/>
      <c r="Q56" s="301" t="s">
        <v>479</v>
      </c>
      <c r="R56" s="75"/>
      <c r="S56" s="284">
        <v>13756</v>
      </c>
      <c r="T56" s="280">
        <v>0</v>
      </c>
    </row>
    <row r="57" spans="1:20" ht="9.75" customHeight="1">
      <c r="A57" s="216"/>
      <c r="B57" s="300"/>
      <c r="C57" s="211"/>
      <c r="D57" s="75"/>
      <c r="E57" s="279"/>
      <c r="F57" s="268"/>
      <c r="G57" s="230"/>
      <c r="H57" s="293"/>
      <c r="I57" s="293"/>
      <c r="J57" s="81" t="s">
        <v>438</v>
      </c>
      <c r="K57" s="75"/>
      <c r="L57" s="284">
        <v>3835</v>
      </c>
      <c r="M57" s="280">
        <v>0</v>
      </c>
      <c r="N57" s="229"/>
      <c r="O57" s="73"/>
      <c r="P57" s="73"/>
      <c r="Q57" s="278"/>
      <c r="R57" s="63"/>
      <c r="S57" s="284"/>
      <c r="T57" s="280"/>
    </row>
    <row r="58" spans="1:20" ht="9.75" customHeight="1">
      <c r="A58" s="216"/>
      <c r="B58" s="63"/>
      <c r="C58" s="81" t="s">
        <v>123</v>
      </c>
      <c r="D58" s="75"/>
      <c r="E58" s="284">
        <v>153</v>
      </c>
      <c r="F58" s="280">
        <v>0</v>
      </c>
      <c r="G58" s="230"/>
      <c r="H58" s="293"/>
      <c r="I58" s="293"/>
      <c r="J58" s="81"/>
      <c r="K58" s="75"/>
      <c r="L58" s="284"/>
      <c r="M58" s="280"/>
      <c r="N58" s="229"/>
      <c r="O58" s="73"/>
      <c r="P58" s="496" t="s">
        <v>167</v>
      </c>
      <c r="Q58" s="496"/>
      <c r="R58" s="216"/>
      <c r="S58" s="296">
        <v>2122294</v>
      </c>
      <c r="T58" s="295">
        <v>2884061</v>
      </c>
    </row>
    <row r="59" spans="1:20" ht="9.75" customHeight="1">
      <c r="A59" s="216"/>
      <c r="B59" s="63"/>
      <c r="C59" s="81" t="s">
        <v>125</v>
      </c>
      <c r="D59" s="75"/>
      <c r="E59" s="284">
        <v>49449</v>
      </c>
      <c r="F59" s="280">
        <v>49737</v>
      </c>
      <c r="G59" s="230"/>
      <c r="H59" s="293"/>
      <c r="I59" s="216"/>
      <c r="J59" s="81" t="s">
        <v>124</v>
      </c>
      <c r="K59" s="75"/>
      <c r="L59" s="284">
        <v>18371</v>
      </c>
      <c r="M59" s="280">
        <v>533</v>
      </c>
      <c r="N59" s="233"/>
      <c r="O59" s="73"/>
      <c r="P59" s="297"/>
      <c r="Q59" s="278"/>
      <c r="R59" s="75"/>
      <c r="S59" s="284"/>
      <c r="T59" s="280"/>
    </row>
    <row r="60" spans="1:20" ht="9.75" customHeight="1">
      <c r="A60" s="216"/>
      <c r="B60" s="63"/>
      <c r="C60" s="81" t="s">
        <v>127</v>
      </c>
      <c r="D60" s="75"/>
      <c r="E60" s="284">
        <v>960227</v>
      </c>
      <c r="F60" s="280">
        <v>83290</v>
      </c>
      <c r="G60" s="239"/>
      <c r="H60" s="293"/>
      <c r="I60" s="293"/>
      <c r="J60" s="81" t="s">
        <v>128</v>
      </c>
      <c r="K60" s="63"/>
      <c r="L60" s="284">
        <v>31853</v>
      </c>
      <c r="M60" s="280">
        <v>1951</v>
      </c>
      <c r="N60" s="229"/>
      <c r="O60" s="73"/>
      <c r="P60" s="73"/>
      <c r="Q60" s="81" t="s">
        <v>129</v>
      </c>
      <c r="R60" s="216"/>
      <c r="S60" s="284">
        <v>40072</v>
      </c>
      <c r="T60" s="280">
        <v>1760</v>
      </c>
    </row>
    <row r="61" spans="1:20" ht="9.75" customHeight="1">
      <c r="A61" s="216"/>
      <c r="B61" s="216"/>
      <c r="C61" s="81" t="s">
        <v>130</v>
      </c>
      <c r="D61" s="63"/>
      <c r="E61" s="284">
        <v>6215</v>
      </c>
      <c r="F61" s="280">
        <v>9440</v>
      </c>
      <c r="G61" s="230"/>
      <c r="H61" s="293"/>
      <c r="I61" s="293"/>
      <c r="J61" s="81" t="s">
        <v>421</v>
      </c>
      <c r="K61" s="75"/>
      <c r="L61" s="284">
        <v>1002</v>
      </c>
      <c r="M61" s="280">
        <v>616</v>
      </c>
      <c r="N61" s="233"/>
      <c r="O61" s="73"/>
      <c r="P61" s="73"/>
      <c r="Q61" s="81" t="s">
        <v>132</v>
      </c>
      <c r="R61" s="63"/>
      <c r="S61" s="269">
        <v>43953</v>
      </c>
      <c r="T61" s="268">
        <v>660</v>
      </c>
    </row>
    <row r="62" spans="1:20" ht="9.75" customHeight="1">
      <c r="A62" s="216"/>
      <c r="B62" s="216"/>
      <c r="C62" s="81" t="s">
        <v>133</v>
      </c>
      <c r="D62" s="75"/>
      <c r="E62" s="284">
        <v>695820</v>
      </c>
      <c r="F62" s="280">
        <v>237042</v>
      </c>
      <c r="G62" s="230"/>
      <c r="H62" s="293"/>
      <c r="I62" s="293"/>
      <c r="J62" s="81" t="s">
        <v>131</v>
      </c>
      <c r="K62" s="75"/>
      <c r="L62" s="284">
        <v>256660</v>
      </c>
      <c r="M62" s="280">
        <v>1201</v>
      </c>
      <c r="N62" s="229"/>
      <c r="O62" s="73"/>
      <c r="P62" s="290"/>
      <c r="Q62" s="81" t="s">
        <v>407</v>
      </c>
      <c r="R62" s="216"/>
      <c r="S62" s="232">
        <v>13378</v>
      </c>
      <c r="T62" s="242">
        <v>0</v>
      </c>
    </row>
    <row r="63" spans="1:20" ht="9.75" customHeight="1">
      <c r="A63" s="216"/>
      <c r="B63" s="216"/>
      <c r="C63" s="216"/>
      <c r="D63" s="216"/>
      <c r="E63" s="284"/>
      <c r="F63" s="280"/>
      <c r="G63" s="239"/>
      <c r="H63" s="293"/>
      <c r="I63" s="293"/>
      <c r="J63" s="81" t="s">
        <v>134</v>
      </c>
      <c r="K63" s="75"/>
      <c r="L63" s="284">
        <v>218543</v>
      </c>
      <c r="M63" s="280">
        <v>11216</v>
      </c>
      <c r="N63" s="229"/>
      <c r="O63" s="73"/>
      <c r="P63" s="297"/>
      <c r="Q63" s="101" t="s">
        <v>135</v>
      </c>
      <c r="R63" s="75"/>
      <c r="S63" s="269">
        <v>9298</v>
      </c>
      <c r="T63" s="268">
        <v>124</v>
      </c>
    </row>
    <row r="64" spans="1:20" ht="9.75" customHeight="1">
      <c r="A64" s="216"/>
      <c r="B64" s="216"/>
      <c r="C64" s="81" t="s">
        <v>138</v>
      </c>
      <c r="D64" s="75"/>
      <c r="E64" s="284">
        <v>74027</v>
      </c>
      <c r="F64" s="280">
        <v>1271</v>
      </c>
      <c r="G64" s="230"/>
      <c r="H64" s="293"/>
      <c r="I64" s="293"/>
      <c r="J64" s="81"/>
      <c r="K64" s="75"/>
      <c r="L64" s="284"/>
      <c r="M64" s="280"/>
      <c r="N64" s="229"/>
      <c r="O64" s="73"/>
      <c r="P64" s="73"/>
      <c r="Q64" s="81" t="s">
        <v>137</v>
      </c>
      <c r="R64" s="63"/>
      <c r="S64" s="284">
        <v>37</v>
      </c>
      <c r="T64" s="280">
        <v>0</v>
      </c>
    </row>
    <row r="65" spans="1:20" ht="9.75" customHeight="1">
      <c r="A65" s="216"/>
      <c r="B65" s="216"/>
      <c r="C65" s="81" t="s">
        <v>140</v>
      </c>
      <c r="D65" s="75"/>
      <c r="E65" s="284">
        <v>719260</v>
      </c>
      <c r="F65" s="280">
        <v>359839</v>
      </c>
      <c r="G65" s="230"/>
      <c r="H65" s="293"/>
      <c r="I65" s="293"/>
      <c r="J65" s="81" t="s">
        <v>139</v>
      </c>
      <c r="K65" s="75"/>
      <c r="L65" s="284">
        <v>11672</v>
      </c>
      <c r="M65" s="280">
        <v>0</v>
      </c>
      <c r="N65" s="233"/>
      <c r="O65" s="73"/>
      <c r="P65" s="73"/>
      <c r="Q65" s="101"/>
      <c r="R65" s="75"/>
      <c r="S65" s="284"/>
      <c r="T65" s="280"/>
    </row>
    <row r="66" spans="1:20" ht="9.75" customHeight="1">
      <c r="A66" s="216"/>
      <c r="B66" s="216"/>
      <c r="C66" s="81" t="s">
        <v>143</v>
      </c>
      <c r="D66" s="75"/>
      <c r="E66" s="284">
        <v>1207085</v>
      </c>
      <c r="F66" s="280">
        <v>33006</v>
      </c>
      <c r="G66" s="230"/>
      <c r="H66" s="293"/>
      <c r="I66" s="293"/>
      <c r="J66" s="81"/>
      <c r="K66" s="166"/>
      <c r="L66" s="284"/>
      <c r="M66" s="280"/>
      <c r="N66" s="233"/>
      <c r="O66" s="73"/>
      <c r="P66" s="216"/>
      <c r="Q66" s="81" t="s">
        <v>142</v>
      </c>
      <c r="R66" s="75"/>
      <c r="S66" s="284">
        <v>34875</v>
      </c>
      <c r="T66" s="280">
        <v>1229</v>
      </c>
    </row>
    <row r="67" spans="1:20" ht="9.75" customHeight="1">
      <c r="A67" s="216"/>
      <c r="B67" s="216"/>
      <c r="C67" s="81" t="s">
        <v>145</v>
      </c>
      <c r="D67" s="63"/>
      <c r="E67" s="284">
        <v>74192</v>
      </c>
      <c r="F67" s="280">
        <v>273539</v>
      </c>
      <c r="G67" s="230"/>
      <c r="H67" s="293"/>
      <c r="I67" s="493" t="s">
        <v>478</v>
      </c>
      <c r="J67" s="493"/>
      <c r="K67" s="166"/>
      <c r="L67" s="296">
        <v>3497597</v>
      </c>
      <c r="M67" s="295">
        <v>16477367</v>
      </c>
      <c r="N67" s="233"/>
      <c r="O67" s="73"/>
      <c r="P67" s="297"/>
      <c r="Q67" s="170" t="s">
        <v>144</v>
      </c>
      <c r="R67" s="63"/>
      <c r="S67" s="284">
        <v>454114</v>
      </c>
      <c r="T67" s="280">
        <v>5496</v>
      </c>
    </row>
    <row r="68" spans="1:20" ht="9.75" customHeight="1">
      <c r="A68" s="216"/>
      <c r="B68" s="216"/>
      <c r="C68" s="81" t="s">
        <v>147</v>
      </c>
      <c r="D68" s="75"/>
      <c r="E68" s="284">
        <v>506225</v>
      </c>
      <c r="F68" s="280">
        <v>353359</v>
      </c>
      <c r="G68" s="230"/>
      <c r="H68" s="293"/>
      <c r="I68" s="293"/>
      <c r="J68" s="81"/>
      <c r="K68" s="166"/>
      <c r="L68" s="284"/>
      <c r="M68" s="280"/>
      <c r="N68" s="233">
        <v>16801560</v>
      </c>
      <c r="O68" s="73"/>
      <c r="P68" s="216"/>
      <c r="Q68" s="81" t="s">
        <v>146</v>
      </c>
      <c r="R68" s="63"/>
      <c r="S68" s="284">
        <v>1038174</v>
      </c>
      <c r="T68" s="280">
        <v>65794</v>
      </c>
    </row>
    <row r="69" spans="1:20" ht="9.75" customHeight="1">
      <c r="A69" s="216"/>
      <c r="B69" s="216"/>
      <c r="C69" s="216"/>
      <c r="D69" s="216"/>
      <c r="E69" s="284"/>
      <c r="F69" s="280"/>
      <c r="G69" s="241"/>
      <c r="H69" s="293"/>
      <c r="I69" s="297"/>
      <c r="J69" s="91" t="s">
        <v>149</v>
      </c>
      <c r="K69" s="166"/>
      <c r="L69" s="284">
        <v>2593449</v>
      </c>
      <c r="M69" s="280">
        <v>15724518</v>
      </c>
      <c r="N69" s="233"/>
      <c r="O69" s="216"/>
      <c r="P69" s="290"/>
      <c r="Q69" s="81" t="s">
        <v>148</v>
      </c>
      <c r="R69" s="291"/>
      <c r="S69" s="284">
        <v>352663</v>
      </c>
      <c r="T69" s="280">
        <v>2765170</v>
      </c>
    </row>
    <row r="70" spans="1:20" ht="9.75" customHeight="1">
      <c r="A70" s="216"/>
      <c r="B70" s="216"/>
      <c r="C70" s="81" t="s">
        <v>151</v>
      </c>
      <c r="D70" s="75"/>
      <c r="E70" s="284">
        <v>44888</v>
      </c>
      <c r="F70" s="280">
        <v>14602</v>
      </c>
      <c r="G70" s="230"/>
      <c r="H70" s="293"/>
      <c r="I70" s="290"/>
      <c r="J70" s="299" t="s">
        <v>152</v>
      </c>
      <c r="K70" s="63"/>
      <c r="L70" s="232">
        <v>140240</v>
      </c>
      <c r="M70" s="242">
        <v>149096</v>
      </c>
      <c r="N70" s="233"/>
      <c r="O70" s="73"/>
      <c r="P70" s="297"/>
      <c r="Q70" s="81" t="s">
        <v>405</v>
      </c>
      <c r="R70" s="63"/>
      <c r="S70" s="284">
        <v>34231</v>
      </c>
      <c r="T70" s="280">
        <v>4656</v>
      </c>
    </row>
    <row r="71" spans="1:20" ht="9.75" customHeight="1">
      <c r="A71" s="216"/>
      <c r="B71" s="216"/>
      <c r="C71" s="81" t="s">
        <v>153</v>
      </c>
      <c r="D71" s="75"/>
      <c r="E71" s="284">
        <v>418768</v>
      </c>
      <c r="F71" s="280">
        <v>37616</v>
      </c>
      <c r="G71" s="239"/>
      <c r="H71" s="293"/>
      <c r="I71" s="290"/>
      <c r="J71" s="298" t="s">
        <v>157</v>
      </c>
      <c r="K71" s="63"/>
      <c r="L71" s="243">
        <v>612014</v>
      </c>
      <c r="M71" s="294">
        <v>482812</v>
      </c>
      <c r="N71" s="233"/>
      <c r="O71" s="73"/>
      <c r="P71" s="216"/>
      <c r="Q71" s="81"/>
      <c r="R71" s="63"/>
      <c r="S71" s="284"/>
      <c r="T71" s="280"/>
    </row>
    <row r="72" spans="1:20" ht="9.75" customHeight="1">
      <c r="A72" s="216"/>
      <c r="B72" s="216"/>
      <c r="C72" s="81" t="s">
        <v>156</v>
      </c>
      <c r="D72" s="75"/>
      <c r="E72" s="284">
        <v>19070</v>
      </c>
      <c r="F72" s="280">
        <v>0</v>
      </c>
      <c r="G72" s="230"/>
      <c r="H72" s="293"/>
      <c r="I72" s="290"/>
      <c r="J72" s="81" t="s">
        <v>437</v>
      </c>
      <c r="K72" s="63"/>
      <c r="L72" s="284">
        <v>9276</v>
      </c>
      <c r="M72" s="280">
        <v>0</v>
      </c>
      <c r="N72" s="240"/>
      <c r="O72" s="73"/>
      <c r="P72" s="297"/>
      <c r="Q72" s="81" t="s">
        <v>404</v>
      </c>
      <c r="R72" s="216"/>
      <c r="S72" s="284">
        <v>17793</v>
      </c>
      <c r="T72" s="280">
        <v>4116</v>
      </c>
    </row>
    <row r="73" spans="1:20" ht="9.75" customHeight="1">
      <c r="A73" s="216"/>
      <c r="B73" s="216"/>
      <c r="C73" s="81" t="s">
        <v>159</v>
      </c>
      <c r="D73" s="114"/>
      <c r="E73" s="284">
        <v>368427</v>
      </c>
      <c r="F73" s="280">
        <v>92482</v>
      </c>
      <c r="G73" s="230"/>
      <c r="H73" s="293"/>
      <c r="I73" s="216"/>
      <c r="J73" s="81" t="s">
        <v>162</v>
      </c>
      <c r="K73" s="75"/>
      <c r="L73" s="284">
        <v>290</v>
      </c>
      <c r="M73" s="280">
        <v>0</v>
      </c>
      <c r="N73" s="233"/>
      <c r="O73" s="73"/>
      <c r="P73" s="73"/>
      <c r="Q73" s="81" t="s">
        <v>158</v>
      </c>
      <c r="R73" s="63"/>
      <c r="S73" s="284">
        <v>83706</v>
      </c>
      <c r="T73" s="280">
        <v>35056</v>
      </c>
    </row>
    <row r="74" spans="1:20" ht="9.75" customHeight="1">
      <c r="A74" s="216"/>
      <c r="B74" s="216"/>
      <c r="C74" s="81" t="s">
        <v>161</v>
      </c>
      <c r="D74" s="75"/>
      <c r="E74" s="284">
        <v>5521</v>
      </c>
      <c r="F74" s="280">
        <v>0</v>
      </c>
      <c r="G74" s="237"/>
      <c r="H74" s="83"/>
      <c r="I74" s="216"/>
      <c r="J74" s="210"/>
      <c r="K74" s="75"/>
      <c r="L74" s="284"/>
      <c r="M74" s="280"/>
      <c r="N74" s="233"/>
      <c r="O74" s="73"/>
      <c r="P74" s="73"/>
      <c r="Q74" s="81"/>
      <c r="R74" s="63"/>
      <c r="S74" s="284"/>
      <c r="T74" s="280"/>
    </row>
    <row r="75" spans="1:20" ht="9.75" customHeight="1">
      <c r="A75" s="216"/>
      <c r="B75" s="216"/>
      <c r="C75" s="81"/>
      <c r="D75" s="75"/>
      <c r="E75" s="284"/>
      <c r="F75" s="280"/>
      <c r="G75" s="230"/>
      <c r="H75" s="293"/>
      <c r="I75" s="292"/>
      <c r="J75" s="81" t="s">
        <v>9</v>
      </c>
      <c r="K75" s="75"/>
      <c r="L75" s="284">
        <v>53098</v>
      </c>
      <c r="M75" s="280">
        <v>120528</v>
      </c>
      <c r="N75" s="233"/>
      <c r="O75" s="293"/>
      <c r="P75" s="493" t="s">
        <v>202</v>
      </c>
      <c r="Q75" s="493"/>
      <c r="R75" s="75"/>
      <c r="S75" s="296">
        <v>0</v>
      </c>
      <c r="T75" s="295">
        <v>0</v>
      </c>
    </row>
    <row r="76" spans="1:20" ht="9.75" customHeight="1">
      <c r="A76" s="216"/>
      <c r="B76" s="216"/>
      <c r="C76" s="81" t="s">
        <v>8</v>
      </c>
      <c r="D76" s="75"/>
      <c r="E76" s="284">
        <v>49463</v>
      </c>
      <c r="F76" s="280">
        <v>83759</v>
      </c>
      <c r="G76" s="230"/>
      <c r="H76" s="293"/>
      <c r="I76" s="292"/>
      <c r="J76" s="81" t="s">
        <v>11</v>
      </c>
      <c r="K76" s="216"/>
      <c r="L76" s="284">
        <v>8128</v>
      </c>
      <c r="M76" s="280">
        <v>0</v>
      </c>
      <c r="N76" s="233"/>
      <c r="O76" s="73"/>
      <c r="P76" s="73"/>
      <c r="Q76" s="81"/>
      <c r="R76" s="63"/>
      <c r="S76" s="284"/>
      <c r="T76" s="280"/>
    </row>
    <row r="77" spans="1:20" ht="9.75" customHeight="1">
      <c r="A77" s="216"/>
      <c r="B77" s="216"/>
      <c r="C77" s="81" t="s">
        <v>10</v>
      </c>
      <c r="D77" s="75"/>
      <c r="E77" s="284">
        <v>61354</v>
      </c>
      <c r="F77" s="280">
        <v>22191</v>
      </c>
      <c r="G77" s="230"/>
      <c r="H77" s="293"/>
      <c r="I77" s="292"/>
      <c r="J77" s="81" t="s">
        <v>14</v>
      </c>
      <c r="K77" s="75"/>
      <c r="L77" s="284">
        <v>8088</v>
      </c>
      <c r="M77" s="280">
        <v>0</v>
      </c>
      <c r="N77" s="233"/>
      <c r="O77" s="73"/>
      <c r="P77" s="73"/>
      <c r="Q77" s="81" t="s">
        <v>403</v>
      </c>
      <c r="R77" s="63"/>
      <c r="S77" s="284">
        <v>0</v>
      </c>
      <c r="T77" s="280">
        <v>0</v>
      </c>
    </row>
    <row r="78" spans="1:20" ht="9.75" customHeight="1">
      <c r="A78" s="216"/>
      <c r="B78" s="216"/>
      <c r="C78" s="81" t="s">
        <v>469</v>
      </c>
      <c r="D78" s="75"/>
      <c r="E78" s="284">
        <v>146</v>
      </c>
      <c r="F78" s="280">
        <v>48</v>
      </c>
      <c r="G78" s="226"/>
      <c r="H78" s="293"/>
      <c r="I78" s="292"/>
      <c r="J78" s="81" t="s">
        <v>16</v>
      </c>
      <c r="K78" s="75"/>
      <c r="L78" s="284">
        <v>2664</v>
      </c>
      <c r="M78" s="280">
        <v>0</v>
      </c>
      <c r="N78" s="229"/>
      <c r="O78" s="293"/>
      <c r="P78" s="292"/>
      <c r="Q78" s="81"/>
      <c r="R78" s="75"/>
      <c r="S78" s="232"/>
      <c r="T78" s="242"/>
    </row>
    <row r="79" spans="1:20" ht="9.75" customHeight="1">
      <c r="A79" s="216"/>
      <c r="B79" s="216"/>
      <c r="C79" s="81" t="s">
        <v>12</v>
      </c>
      <c r="D79" s="75"/>
      <c r="E79" s="284">
        <v>85588</v>
      </c>
      <c r="F79" s="280">
        <v>42746</v>
      </c>
      <c r="G79" s="226"/>
      <c r="H79" s="293"/>
      <c r="I79" s="292"/>
      <c r="J79" s="81" t="s">
        <v>31</v>
      </c>
      <c r="K79" s="75"/>
      <c r="L79" s="284">
        <v>466</v>
      </c>
      <c r="M79" s="280">
        <v>0</v>
      </c>
      <c r="N79" s="233"/>
      <c r="O79" s="216"/>
      <c r="P79" s="290"/>
      <c r="Q79" s="290"/>
      <c r="R79" s="63"/>
      <c r="S79" s="243"/>
      <c r="T79" s="294"/>
    </row>
    <row r="80" spans="1:20" ht="9.75" customHeight="1">
      <c r="A80" s="216"/>
      <c r="B80" s="216"/>
      <c r="C80" s="81" t="s">
        <v>436</v>
      </c>
      <c r="D80" s="75"/>
      <c r="E80" s="284">
        <v>21</v>
      </c>
      <c r="F80" s="280">
        <v>780</v>
      </c>
      <c r="G80" s="256"/>
      <c r="H80" s="63"/>
      <c r="I80" s="293"/>
      <c r="J80" s="170"/>
      <c r="K80" s="167"/>
      <c r="L80" s="284"/>
      <c r="M80" s="280"/>
      <c r="N80" s="229"/>
      <c r="O80" s="293"/>
      <c r="P80" s="292"/>
      <c r="Q80" s="81"/>
      <c r="R80" s="75"/>
      <c r="S80" s="284"/>
      <c r="T80" s="280"/>
    </row>
    <row r="81" spans="1:20" ht="9.75" customHeight="1">
      <c r="A81" s="216"/>
      <c r="B81" s="216"/>
      <c r="C81" s="216"/>
      <c r="D81" s="291"/>
      <c r="E81" s="284"/>
      <c r="F81" s="280"/>
      <c r="G81" s="256"/>
      <c r="H81" s="63"/>
      <c r="I81" s="216"/>
      <c r="J81" s="175" t="s">
        <v>19</v>
      </c>
      <c r="K81" s="167"/>
      <c r="L81" s="284">
        <v>9273</v>
      </c>
      <c r="M81" s="280">
        <v>76</v>
      </c>
      <c r="N81" s="229"/>
      <c r="O81" s="216"/>
      <c r="P81" s="290"/>
      <c r="Q81" s="81"/>
      <c r="R81" s="63"/>
      <c r="S81" s="232"/>
      <c r="T81" s="280"/>
    </row>
    <row r="82" spans="1:20" ht="9.75" customHeight="1">
      <c r="A82" s="216"/>
      <c r="B82" s="216"/>
      <c r="C82" s="81" t="s">
        <v>201</v>
      </c>
      <c r="D82" s="166"/>
      <c r="E82" s="284">
        <v>70361</v>
      </c>
      <c r="F82" s="280">
        <v>17556</v>
      </c>
      <c r="G82" s="256"/>
      <c r="H82" s="63"/>
      <c r="I82" s="216"/>
      <c r="J82" s="81" t="s">
        <v>28</v>
      </c>
      <c r="K82" s="75"/>
      <c r="L82" s="284">
        <v>31819</v>
      </c>
      <c r="M82" s="280">
        <v>337</v>
      </c>
      <c r="N82" s="229"/>
      <c r="O82" s="216"/>
      <c r="P82" s="290"/>
      <c r="Q82" s="81"/>
      <c r="R82" s="63"/>
      <c r="S82" s="232"/>
      <c r="T82" s="242"/>
    </row>
    <row r="83" spans="1:20" ht="3.75" customHeight="1">
      <c r="A83" s="289"/>
      <c r="B83" s="289"/>
      <c r="C83" s="289"/>
      <c r="D83" s="288"/>
      <c r="E83" s="287"/>
      <c r="F83" s="287"/>
      <c r="G83" s="225"/>
      <c r="H83" s="131"/>
      <c r="I83" s="216"/>
      <c r="J83" s="81"/>
      <c r="K83" s="63"/>
      <c r="L83" s="263"/>
      <c r="M83" s="262"/>
      <c r="N83" s="225"/>
      <c r="O83" s="216"/>
      <c r="P83" s="216"/>
      <c r="Q83" s="81"/>
      <c r="R83" s="63"/>
      <c r="S83" s="286"/>
      <c r="T83" s="285"/>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sheetData>
  <mergeCells count="8">
    <mergeCell ref="P20:Q20"/>
    <mergeCell ref="P58:Q58"/>
    <mergeCell ref="P75:Q75"/>
    <mergeCell ref="B10:C10"/>
    <mergeCell ref="B12:C12"/>
    <mergeCell ref="B56:C56"/>
    <mergeCell ref="I21:J21"/>
    <mergeCell ref="I67:J67"/>
  </mergeCells>
  <phoneticPr fontId="1"/>
  <printOptions horizontalCentered="1" verticalCentered="1"/>
  <pageMargins left="0.78740157480314965" right="0.78740157480314965" top="0.78740157480314965" bottom="0.59055118110236227" header="0.51181102362204722" footer="0.11811023622047245"/>
  <pageSetup paperSize="9" scale="9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6" width="8.5" style="62" customWidth="1"/>
    <col min="7" max="7" width="0.375" style="62" customWidth="1"/>
    <col min="8" max="8" width="0.75" style="62" customWidth="1"/>
    <col min="9" max="9" width="1" style="62" customWidth="1"/>
    <col min="10" max="10" width="9.125" style="62" customWidth="1"/>
    <col min="11" max="11" width="0.75" style="62" customWidth="1"/>
    <col min="12" max="13" width="8.37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1" ht="15" customHeight="1">
      <c r="A1" s="126" t="s">
        <v>458</v>
      </c>
      <c r="B1" s="125"/>
      <c r="C1" s="126"/>
      <c r="D1" s="126"/>
      <c r="E1" s="125"/>
      <c r="F1" s="125"/>
      <c r="G1" s="125"/>
      <c r="H1" s="125"/>
      <c r="I1" s="125"/>
      <c r="J1" s="125"/>
      <c r="K1" s="125"/>
      <c r="L1" s="125"/>
      <c r="M1" s="125"/>
      <c r="N1" s="125"/>
      <c r="O1" s="125"/>
      <c r="P1" s="125"/>
      <c r="Q1" s="125"/>
      <c r="R1" s="125"/>
      <c r="S1" s="125"/>
      <c r="T1" s="125"/>
    </row>
    <row r="2" spans="1:21" ht="6.7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477</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9.75" customHeight="1">
      <c r="B10" s="494" t="s">
        <v>176</v>
      </c>
      <c r="C10" s="494"/>
      <c r="D10" s="114"/>
      <c r="E10" s="235">
        <v>55236197</v>
      </c>
      <c r="F10" s="234">
        <v>75757705</v>
      </c>
      <c r="G10" s="237"/>
      <c r="J10" s="81" t="s">
        <v>226</v>
      </c>
      <c r="K10" s="75"/>
      <c r="L10" s="284">
        <v>1103</v>
      </c>
      <c r="M10" s="280">
        <v>751</v>
      </c>
      <c r="N10" s="226"/>
      <c r="O10" s="107"/>
      <c r="P10" s="107"/>
      <c r="Q10" s="175" t="s">
        <v>476</v>
      </c>
      <c r="R10" s="75"/>
      <c r="S10" s="284">
        <v>393</v>
      </c>
      <c r="T10" s="280">
        <v>0</v>
      </c>
      <c r="U10" s="63"/>
    </row>
    <row r="11" spans="1:21" ht="9.75" customHeight="1">
      <c r="C11" s="63"/>
      <c r="D11" s="63"/>
      <c r="E11" s="232"/>
      <c r="F11" s="231"/>
      <c r="G11" s="255"/>
      <c r="H11" s="76"/>
      <c r="I11" s="76"/>
      <c r="J11" s="81" t="s">
        <v>417</v>
      </c>
      <c r="K11" s="75"/>
      <c r="L11" s="284">
        <v>247</v>
      </c>
      <c r="M11" s="280">
        <v>2485</v>
      </c>
      <c r="N11" s="229"/>
      <c r="O11" s="71"/>
      <c r="P11" s="97"/>
      <c r="Q11" s="81"/>
      <c r="R11" s="63"/>
      <c r="S11" s="284"/>
      <c r="T11" s="280"/>
    </row>
    <row r="12" spans="1:21" ht="9.75" customHeight="1">
      <c r="B12" s="494" t="s">
        <v>175</v>
      </c>
      <c r="C12" s="494"/>
      <c r="D12" s="63"/>
      <c r="E12" s="235">
        <v>34387726</v>
      </c>
      <c r="F12" s="234">
        <v>44544118</v>
      </c>
      <c r="G12" s="230"/>
      <c r="H12" s="76"/>
      <c r="I12" s="76"/>
      <c r="J12" s="81" t="s">
        <v>24</v>
      </c>
      <c r="K12" s="75"/>
      <c r="L12" s="284">
        <v>362790</v>
      </c>
      <c r="M12" s="280">
        <v>2431831</v>
      </c>
      <c r="N12" s="251"/>
      <c r="O12" s="71"/>
      <c r="P12" s="107"/>
      <c r="Q12" s="175" t="s">
        <v>19</v>
      </c>
      <c r="R12" s="63"/>
      <c r="S12" s="284">
        <v>9507</v>
      </c>
      <c r="T12" s="280">
        <v>45</v>
      </c>
      <c r="U12" s="63"/>
    </row>
    <row r="13" spans="1:21" ht="9.75" customHeight="1">
      <c r="D13" s="75"/>
      <c r="E13" s="254"/>
      <c r="F13" s="253"/>
      <c r="G13" s="230"/>
      <c r="H13" s="76"/>
      <c r="I13" s="76"/>
      <c r="J13" s="81" t="s">
        <v>224</v>
      </c>
      <c r="L13" s="284">
        <v>205972</v>
      </c>
      <c r="M13" s="280">
        <v>41361</v>
      </c>
      <c r="N13" s="229"/>
      <c r="O13" s="71"/>
      <c r="P13" s="107"/>
      <c r="Q13" s="81" t="s">
        <v>28</v>
      </c>
      <c r="R13" s="63"/>
      <c r="S13" s="284">
        <v>28491</v>
      </c>
      <c r="T13" s="280">
        <v>0</v>
      </c>
    </row>
    <row r="14" spans="1:21" ht="9.75" customHeight="1">
      <c r="C14" s="81" t="s">
        <v>17</v>
      </c>
      <c r="D14" s="75"/>
      <c r="E14" s="284">
        <v>1563703</v>
      </c>
      <c r="F14" s="280">
        <v>1749920</v>
      </c>
      <c r="G14" s="230"/>
      <c r="H14" s="76"/>
      <c r="I14" s="76"/>
      <c r="J14" s="81"/>
      <c r="K14" s="75"/>
      <c r="L14" s="284"/>
      <c r="M14" s="280"/>
      <c r="N14" s="251"/>
      <c r="O14" s="71"/>
      <c r="P14" s="107"/>
      <c r="Q14" s="175" t="s">
        <v>223</v>
      </c>
      <c r="R14" s="63"/>
      <c r="S14" s="284">
        <v>2070</v>
      </c>
      <c r="T14" s="280">
        <v>0</v>
      </c>
    </row>
    <row r="15" spans="1:21" ht="9.75" customHeight="1">
      <c r="C15" s="81" t="s">
        <v>23</v>
      </c>
      <c r="D15" s="75"/>
      <c r="E15" s="284">
        <v>6091528</v>
      </c>
      <c r="F15" s="280">
        <v>11265239</v>
      </c>
      <c r="G15" s="230"/>
      <c r="H15" s="76"/>
      <c r="J15" s="81" t="s">
        <v>27</v>
      </c>
      <c r="K15" s="63"/>
      <c r="L15" s="284">
        <v>10945</v>
      </c>
      <c r="M15" s="280">
        <v>27498</v>
      </c>
      <c r="N15" s="251"/>
      <c r="O15" s="107"/>
      <c r="P15" s="71"/>
      <c r="Q15" s="91" t="s">
        <v>454</v>
      </c>
      <c r="R15" s="63"/>
      <c r="S15" s="284">
        <v>506</v>
      </c>
      <c r="T15" s="280">
        <v>0</v>
      </c>
    </row>
    <row r="16" spans="1:21" ht="9.75" customHeight="1">
      <c r="C16" s="81" t="s">
        <v>26</v>
      </c>
      <c r="D16" s="75"/>
      <c r="E16" s="284">
        <v>1529606</v>
      </c>
      <c r="F16" s="280">
        <v>1218155</v>
      </c>
      <c r="G16" s="230"/>
      <c r="H16" s="76"/>
      <c r="I16" s="76"/>
      <c r="J16" s="81" t="s">
        <v>415</v>
      </c>
      <c r="K16" s="63"/>
      <c r="L16" s="284">
        <v>3284</v>
      </c>
      <c r="M16" s="280">
        <v>16415</v>
      </c>
      <c r="N16" s="233"/>
      <c r="O16" s="107"/>
      <c r="P16" s="107"/>
      <c r="Q16" s="211" t="s">
        <v>453</v>
      </c>
      <c r="R16" s="63"/>
      <c r="S16" s="284">
        <v>10081</v>
      </c>
      <c r="T16" s="280">
        <v>0</v>
      </c>
    </row>
    <row r="17" spans="3:20" ht="9.75" customHeight="1">
      <c r="C17" s="91" t="s">
        <v>451</v>
      </c>
      <c r="D17" s="75"/>
      <c r="E17" s="284">
        <v>1396693</v>
      </c>
      <c r="F17" s="280">
        <v>1282720</v>
      </c>
      <c r="G17" s="230"/>
      <c r="H17" s="76"/>
      <c r="J17" s="81" t="s">
        <v>30</v>
      </c>
      <c r="K17" s="75"/>
      <c r="L17" s="284">
        <v>3932</v>
      </c>
      <c r="M17" s="280">
        <v>103760</v>
      </c>
      <c r="N17" s="229"/>
      <c r="O17" s="107"/>
      <c r="P17" s="97"/>
      <c r="Q17" s="81"/>
      <c r="R17" s="75"/>
      <c r="S17" s="284"/>
      <c r="T17" s="280"/>
    </row>
    <row r="18" spans="3:20" ht="9.75" customHeight="1">
      <c r="C18" s="81" t="s">
        <v>450</v>
      </c>
      <c r="D18" s="63"/>
      <c r="E18" s="284">
        <v>1974</v>
      </c>
      <c r="F18" s="280">
        <v>0</v>
      </c>
      <c r="G18" s="230"/>
      <c r="H18" s="88"/>
      <c r="J18" s="81" t="s">
        <v>221</v>
      </c>
      <c r="K18" s="75"/>
      <c r="L18" s="284">
        <v>20255</v>
      </c>
      <c r="M18" s="280">
        <v>458</v>
      </c>
      <c r="N18" s="250"/>
      <c r="O18" s="107"/>
      <c r="P18" s="107"/>
      <c r="Q18" s="170" t="s">
        <v>459</v>
      </c>
      <c r="R18" s="236"/>
      <c r="S18" s="284">
        <v>26</v>
      </c>
      <c r="T18" s="280">
        <v>0</v>
      </c>
    </row>
    <row r="19" spans="3:20" ht="9.75" customHeight="1">
      <c r="C19" s="81"/>
      <c r="D19" s="75"/>
      <c r="E19" s="284"/>
      <c r="F19" s="280"/>
      <c r="G19" s="239"/>
      <c r="H19" s="76"/>
      <c r="I19" s="76"/>
      <c r="J19" s="81" t="s">
        <v>475</v>
      </c>
      <c r="K19" s="75"/>
      <c r="L19" s="284">
        <v>55205</v>
      </c>
      <c r="M19" s="280">
        <v>138</v>
      </c>
      <c r="N19" s="233"/>
      <c r="O19" s="71"/>
      <c r="Q19" s="170" t="s">
        <v>452</v>
      </c>
      <c r="R19" s="63"/>
      <c r="S19" s="284">
        <v>4854</v>
      </c>
      <c r="T19" s="280">
        <v>0</v>
      </c>
    </row>
    <row r="20" spans="3:20" ht="9.75" customHeight="1">
      <c r="C20" s="81" t="s">
        <v>35</v>
      </c>
      <c r="D20" s="75"/>
      <c r="E20" s="284">
        <v>902248</v>
      </c>
      <c r="F20" s="280">
        <v>1737389</v>
      </c>
      <c r="G20" s="230"/>
      <c r="H20" s="76"/>
      <c r="I20" s="97"/>
      <c r="J20" s="81"/>
      <c r="K20" s="75"/>
      <c r="L20" s="235"/>
      <c r="M20" s="234"/>
      <c r="N20" s="233"/>
      <c r="O20" s="71"/>
      <c r="P20" s="97"/>
      <c r="Q20" s="170" t="s">
        <v>414</v>
      </c>
      <c r="R20" s="236"/>
      <c r="S20" s="284">
        <v>103</v>
      </c>
      <c r="T20" s="280">
        <v>0</v>
      </c>
    </row>
    <row r="21" spans="3:20" ht="9.75" customHeight="1">
      <c r="C21" s="81" t="s">
        <v>36</v>
      </c>
      <c r="D21" s="75"/>
      <c r="E21" s="284">
        <v>17706</v>
      </c>
      <c r="F21" s="280">
        <v>6200</v>
      </c>
      <c r="G21" s="241"/>
      <c r="H21" s="88"/>
      <c r="I21" s="493" t="s">
        <v>174</v>
      </c>
      <c r="J21" s="493"/>
      <c r="K21" s="75"/>
      <c r="L21" s="235">
        <v>3093629</v>
      </c>
      <c r="M21" s="234">
        <v>2852296</v>
      </c>
      <c r="N21" s="233"/>
      <c r="O21" s="107"/>
      <c r="P21" s="71"/>
      <c r="Q21" s="170" t="s">
        <v>449</v>
      </c>
      <c r="R21" s="75"/>
      <c r="S21" s="269">
        <v>2160</v>
      </c>
      <c r="T21" s="268">
        <v>0</v>
      </c>
    </row>
    <row r="22" spans="3:20" ht="9.75" customHeight="1">
      <c r="C22" s="81" t="s">
        <v>38</v>
      </c>
      <c r="D22" s="75"/>
      <c r="E22" s="284">
        <v>2362335</v>
      </c>
      <c r="F22" s="280">
        <v>2876911</v>
      </c>
      <c r="G22" s="230"/>
      <c r="H22" s="76"/>
      <c r="I22" s="493"/>
      <c r="J22" s="493"/>
      <c r="K22" s="75"/>
      <c r="L22" s="269"/>
      <c r="M22" s="268"/>
      <c r="N22" s="229"/>
      <c r="O22" s="107"/>
      <c r="P22" s="71"/>
      <c r="Q22" s="211" t="s">
        <v>25</v>
      </c>
      <c r="R22" s="75"/>
      <c r="S22" s="269">
        <v>8822</v>
      </c>
      <c r="T22" s="268">
        <v>0</v>
      </c>
    </row>
    <row r="23" spans="3:20" ht="9.75" customHeight="1">
      <c r="C23" s="81" t="s">
        <v>40</v>
      </c>
      <c r="D23" s="75"/>
      <c r="E23" s="284">
        <v>749428</v>
      </c>
      <c r="F23" s="280">
        <v>841253</v>
      </c>
      <c r="G23" s="230"/>
      <c r="H23" s="76"/>
      <c r="J23" s="218" t="s">
        <v>37</v>
      </c>
      <c r="K23" s="75"/>
      <c r="L23" s="284">
        <v>72805</v>
      </c>
      <c r="M23" s="280">
        <v>1494</v>
      </c>
      <c r="N23" s="229"/>
      <c r="O23" s="107"/>
      <c r="P23" s="71"/>
      <c r="Q23" s="81"/>
      <c r="R23" s="75"/>
      <c r="S23" s="269"/>
      <c r="T23" s="268"/>
    </row>
    <row r="24" spans="3:20" ht="9.75" customHeight="1">
      <c r="C24" s="81" t="s">
        <v>45</v>
      </c>
      <c r="D24" s="63"/>
      <c r="E24" s="284">
        <v>604432</v>
      </c>
      <c r="F24" s="280">
        <v>578195</v>
      </c>
      <c r="G24" s="230"/>
      <c r="H24" s="76"/>
      <c r="J24" s="81" t="s">
        <v>41</v>
      </c>
      <c r="K24" s="75"/>
      <c r="L24" s="284">
        <v>19341</v>
      </c>
      <c r="M24" s="280">
        <v>466712</v>
      </c>
      <c r="N24" s="229"/>
      <c r="O24" s="71"/>
      <c r="P24" s="493" t="s">
        <v>173</v>
      </c>
      <c r="Q24" s="493"/>
      <c r="R24" s="75"/>
      <c r="S24" s="235">
        <v>6418776</v>
      </c>
      <c r="T24" s="234">
        <v>7546443</v>
      </c>
    </row>
    <row r="25" spans="3:20" ht="9.75" customHeight="1">
      <c r="C25" s="81"/>
      <c r="D25" s="75"/>
      <c r="E25" s="284"/>
      <c r="F25" s="280"/>
      <c r="G25" s="230"/>
      <c r="H25" s="76"/>
      <c r="I25" s="95"/>
      <c r="J25" s="81" t="s">
        <v>43</v>
      </c>
      <c r="K25" s="75"/>
      <c r="L25" s="284">
        <v>13913</v>
      </c>
      <c r="M25" s="280">
        <v>47501</v>
      </c>
      <c r="N25" s="229"/>
      <c r="O25" s="71"/>
      <c r="P25" s="97"/>
      <c r="Q25" s="81"/>
      <c r="R25" s="75"/>
      <c r="S25" s="284"/>
      <c r="T25" s="280"/>
    </row>
    <row r="26" spans="3:20" ht="9.75" customHeight="1">
      <c r="C26" s="81" t="s">
        <v>48</v>
      </c>
      <c r="D26" s="75"/>
      <c r="E26" s="284">
        <v>914457</v>
      </c>
      <c r="F26" s="280">
        <v>3518353</v>
      </c>
      <c r="G26" s="230"/>
      <c r="H26" s="76"/>
      <c r="I26" s="95"/>
      <c r="J26" s="81" t="s">
        <v>46</v>
      </c>
      <c r="K26" s="75"/>
      <c r="L26" s="284">
        <v>12758</v>
      </c>
      <c r="M26" s="280">
        <v>0</v>
      </c>
      <c r="N26" s="233"/>
      <c r="O26" s="71"/>
      <c r="P26" s="71"/>
      <c r="Q26" s="81" t="s">
        <v>42</v>
      </c>
      <c r="R26" s="75"/>
      <c r="S26" s="284">
        <v>405199</v>
      </c>
      <c r="T26" s="280">
        <v>2537916</v>
      </c>
    </row>
    <row r="27" spans="3:20" ht="9.75" customHeight="1">
      <c r="C27" s="81" t="s">
        <v>50</v>
      </c>
      <c r="D27" s="75"/>
      <c r="E27" s="284">
        <v>18445</v>
      </c>
      <c r="F27" s="280">
        <v>132707</v>
      </c>
      <c r="G27" s="230"/>
      <c r="H27" s="76"/>
      <c r="I27" s="76"/>
      <c r="J27" s="81" t="s">
        <v>51</v>
      </c>
      <c r="K27" s="75"/>
      <c r="L27" s="284">
        <v>130893</v>
      </c>
      <c r="M27" s="280">
        <v>41806</v>
      </c>
      <c r="N27" s="233"/>
      <c r="O27" s="71"/>
      <c r="Q27" s="81" t="s">
        <v>44</v>
      </c>
      <c r="R27" s="75"/>
      <c r="S27" s="284">
        <v>4042158</v>
      </c>
      <c r="T27" s="280">
        <v>4704436</v>
      </c>
    </row>
    <row r="28" spans="3:20" ht="9.75" customHeight="1">
      <c r="C28" s="81" t="s">
        <v>53</v>
      </c>
      <c r="D28" s="75"/>
      <c r="E28" s="284">
        <v>1133086</v>
      </c>
      <c r="F28" s="280">
        <v>3018335</v>
      </c>
      <c r="G28" s="230"/>
      <c r="H28" s="76"/>
      <c r="I28" s="95"/>
      <c r="J28" s="81"/>
      <c r="K28" s="63"/>
      <c r="L28" s="284"/>
      <c r="M28" s="280"/>
      <c r="N28" s="229"/>
      <c r="O28" s="71"/>
      <c r="P28" s="97"/>
      <c r="Q28" s="81" t="s">
        <v>47</v>
      </c>
      <c r="R28" s="63"/>
      <c r="S28" s="284">
        <v>746169</v>
      </c>
      <c r="T28" s="280">
        <v>29586</v>
      </c>
    </row>
    <row r="29" spans="3:20" ht="9.75" customHeight="1">
      <c r="C29" s="81" t="s">
        <v>55</v>
      </c>
      <c r="D29" s="75"/>
      <c r="E29" s="284">
        <v>508</v>
      </c>
      <c r="F29" s="280">
        <v>0</v>
      </c>
      <c r="G29" s="239"/>
      <c r="H29" s="76"/>
      <c r="J29" s="170" t="s">
        <v>448</v>
      </c>
      <c r="K29" s="75"/>
      <c r="L29" s="284">
        <v>4340</v>
      </c>
      <c r="M29" s="280">
        <v>0</v>
      </c>
      <c r="N29" s="233"/>
      <c r="O29" s="71"/>
      <c r="Q29" s="81" t="s">
        <v>216</v>
      </c>
      <c r="R29" s="75"/>
      <c r="S29" s="284">
        <v>90535</v>
      </c>
      <c r="T29" s="280">
        <v>122</v>
      </c>
    </row>
    <row r="30" spans="3:20" ht="9.75" customHeight="1">
      <c r="C30" s="81" t="s">
        <v>60</v>
      </c>
      <c r="D30" s="75"/>
      <c r="E30" s="284">
        <v>302856</v>
      </c>
      <c r="F30" s="280">
        <v>27599</v>
      </c>
      <c r="G30" s="230"/>
      <c r="H30" s="76"/>
      <c r="I30" s="76"/>
      <c r="J30" s="81" t="s">
        <v>56</v>
      </c>
      <c r="K30" s="75"/>
      <c r="L30" s="284">
        <v>23744</v>
      </c>
      <c r="M30" s="280">
        <v>0</v>
      </c>
      <c r="N30" s="233"/>
      <c r="O30" s="71"/>
      <c r="P30" s="71"/>
      <c r="Q30" s="81" t="s">
        <v>52</v>
      </c>
      <c r="R30" s="75"/>
      <c r="S30" s="284">
        <v>48985</v>
      </c>
      <c r="T30" s="280">
        <v>890</v>
      </c>
    </row>
    <row r="31" spans="3:20" ht="9.75" customHeight="1">
      <c r="C31" s="81"/>
      <c r="D31" s="75"/>
      <c r="E31" s="284"/>
      <c r="F31" s="280"/>
      <c r="G31" s="230"/>
      <c r="H31" s="76"/>
      <c r="I31" s="76"/>
      <c r="J31" s="81" t="s">
        <v>58</v>
      </c>
      <c r="K31" s="75"/>
      <c r="L31" s="284">
        <v>79</v>
      </c>
      <c r="M31" s="280">
        <v>1708</v>
      </c>
      <c r="N31" s="229"/>
      <c r="O31" s="71"/>
      <c r="P31" s="97"/>
      <c r="Q31" s="81"/>
      <c r="R31" s="75"/>
      <c r="S31" s="284"/>
      <c r="T31" s="280"/>
    </row>
    <row r="32" spans="3:20" ht="9.75" customHeight="1">
      <c r="C32" s="81" t="s">
        <v>63</v>
      </c>
      <c r="D32" s="63"/>
      <c r="E32" s="284">
        <v>538586</v>
      </c>
      <c r="F32" s="280">
        <v>786143</v>
      </c>
      <c r="G32" s="230"/>
      <c r="H32" s="76"/>
      <c r="I32" s="76"/>
      <c r="J32" s="81" t="s">
        <v>61</v>
      </c>
      <c r="K32" s="75"/>
      <c r="L32" s="284">
        <v>3272</v>
      </c>
      <c r="M32" s="280">
        <v>95</v>
      </c>
      <c r="N32" s="233"/>
      <c r="O32" s="71"/>
      <c r="P32" s="71"/>
      <c r="Q32" s="81" t="s">
        <v>172</v>
      </c>
      <c r="R32" s="75"/>
      <c r="S32" s="284">
        <v>485</v>
      </c>
      <c r="T32" s="280">
        <v>11</v>
      </c>
    </row>
    <row r="33" spans="3:20" ht="9.75" customHeight="1">
      <c r="C33" s="81" t="s">
        <v>65</v>
      </c>
      <c r="D33" s="75"/>
      <c r="E33" s="284">
        <v>219705</v>
      </c>
      <c r="F33" s="280">
        <v>16498</v>
      </c>
      <c r="G33" s="230"/>
      <c r="H33" s="76"/>
      <c r="I33" s="76"/>
      <c r="J33" s="81" t="s">
        <v>66</v>
      </c>
      <c r="K33" s="75"/>
      <c r="L33" s="284">
        <v>244</v>
      </c>
      <c r="M33" s="280">
        <v>0</v>
      </c>
      <c r="N33" s="229"/>
      <c r="O33" s="71"/>
      <c r="P33" s="97"/>
      <c r="Q33" s="91" t="s">
        <v>57</v>
      </c>
      <c r="R33" s="75"/>
      <c r="S33" s="284">
        <v>60428</v>
      </c>
      <c r="T33" s="280">
        <v>0</v>
      </c>
    </row>
    <row r="34" spans="3:20" ht="9.75" customHeight="1">
      <c r="C34" s="81" t="s">
        <v>68</v>
      </c>
      <c r="D34" s="75"/>
      <c r="E34" s="284">
        <v>238323</v>
      </c>
      <c r="F34" s="280">
        <v>47579</v>
      </c>
      <c r="G34" s="230"/>
      <c r="H34" s="76"/>
      <c r="I34" s="76"/>
      <c r="J34" s="81"/>
      <c r="K34" s="63"/>
      <c r="L34" s="284"/>
      <c r="M34" s="280"/>
      <c r="N34" s="229"/>
      <c r="O34" s="71"/>
      <c r="P34" s="71"/>
      <c r="Q34" s="81" t="s">
        <v>59</v>
      </c>
      <c r="R34" s="63"/>
      <c r="S34" s="284">
        <v>58775</v>
      </c>
      <c r="T34" s="280">
        <v>7</v>
      </c>
    </row>
    <row r="35" spans="3:20" ht="9.75" customHeight="1">
      <c r="C35" s="81" t="s">
        <v>215</v>
      </c>
      <c r="D35" s="75"/>
      <c r="E35" s="284">
        <v>1822</v>
      </c>
      <c r="F35" s="280">
        <v>0</v>
      </c>
      <c r="G35" s="239"/>
      <c r="H35" s="76"/>
      <c r="I35" s="76"/>
      <c r="J35" s="81" t="s">
        <v>447</v>
      </c>
      <c r="K35" s="75"/>
      <c r="L35" s="284">
        <v>8</v>
      </c>
      <c r="M35" s="280">
        <v>342</v>
      </c>
      <c r="N35" s="229"/>
      <c r="O35" s="71"/>
      <c r="Q35" s="81" t="s">
        <v>62</v>
      </c>
      <c r="R35" s="75"/>
      <c r="S35" s="284">
        <v>167516</v>
      </c>
      <c r="T35" s="280">
        <v>56</v>
      </c>
    </row>
    <row r="36" spans="3:20" ht="9.75" customHeight="1">
      <c r="C36" s="91" t="s">
        <v>75</v>
      </c>
      <c r="D36" s="75"/>
      <c r="E36" s="284">
        <v>265421</v>
      </c>
      <c r="F36" s="280">
        <v>23800</v>
      </c>
      <c r="G36" s="230"/>
      <c r="H36" s="76"/>
      <c r="I36" s="76"/>
      <c r="J36" s="81" t="s">
        <v>71</v>
      </c>
      <c r="K36" s="75"/>
      <c r="L36" s="284">
        <v>750</v>
      </c>
      <c r="M36" s="280">
        <v>0</v>
      </c>
      <c r="N36" s="229"/>
      <c r="O36" s="71"/>
      <c r="P36" s="71"/>
      <c r="Q36" s="81" t="s">
        <v>64</v>
      </c>
      <c r="R36" s="75"/>
      <c r="S36" s="284">
        <v>233668</v>
      </c>
      <c r="T36" s="280">
        <v>195697</v>
      </c>
    </row>
    <row r="37" spans="3:20" ht="9.75" customHeight="1">
      <c r="C37" s="81"/>
      <c r="D37" s="75"/>
      <c r="E37" s="284"/>
      <c r="F37" s="280"/>
      <c r="G37" s="239"/>
      <c r="H37" s="76"/>
      <c r="I37" s="76"/>
      <c r="J37" s="81" t="s">
        <v>73</v>
      </c>
      <c r="K37" s="75"/>
      <c r="L37" s="284">
        <v>891</v>
      </c>
      <c r="M37" s="280">
        <v>0</v>
      </c>
      <c r="N37" s="229"/>
      <c r="O37" s="71"/>
      <c r="P37" s="71"/>
      <c r="Q37" s="81"/>
      <c r="R37" s="75"/>
      <c r="S37" s="284"/>
      <c r="T37" s="280"/>
    </row>
    <row r="38" spans="3:20" ht="9.75" customHeight="1">
      <c r="C38" s="81" t="s">
        <v>78</v>
      </c>
      <c r="D38" s="63"/>
      <c r="E38" s="284">
        <v>34071</v>
      </c>
      <c r="F38" s="280">
        <v>99435</v>
      </c>
      <c r="G38" s="230"/>
      <c r="H38" s="76"/>
      <c r="I38" s="76"/>
      <c r="J38" s="81" t="s">
        <v>171</v>
      </c>
      <c r="K38" s="75"/>
      <c r="L38" s="284">
        <v>5197</v>
      </c>
      <c r="M38" s="280">
        <v>0</v>
      </c>
      <c r="N38" s="233"/>
      <c r="O38" s="71"/>
      <c r="P38" s="71"/>
      <c r="Q38" s="81" t="s">
        <v>67</v>
      </c>
      <c r="S38" s="284">
        <v>8636</v>
      </c>
      <c r="T38" s="280">
        <v>0</v>
      </c>
    </row>
    <row r="39" spans="3:20" ht="9.75" customHeight="1">
      <c r="C39" s="81" t="s">
        <v>411</v>
      </c>
      <c r="D39" s="75"/>
      <c r="E39" s="284">
        <v>52056</v>
      </c>
      <c r="F39" s="280">
        <v>0</v>
      </c>
      <c r="G39" s="230"/>
      <c r="H39" s="76"/>
      <c r="I39" s="76"/>
      <c r="J39" s="278" t="s">
        <v>410</v>
      </c>
      <c r="K39" s="75"/>
      <c r="L39" s="284">
        <v>1904</v>
      </c>
      <c r="M39" s="280">
        <v>0</v>
      </c>
      <c r="N39" s="229"/>
      <c r="O39" s="71"/>
      <c r="P39" s="71"/>
      <c r="Q39" s="81" t="s">
        <v>72</v>
      </c>
      <c r="R39" s="75"/>
      <c r="S39" s="284">
        <v>31999</v>
      </c>
      <c r="T39" s="280">
        <v>0</v>
      </c>
    </row>
    <row r="40" spans="3:20" ht="9.75" customHeight="1">
      <c r="C40" s="81" t="s">
        <v>80</v>
      </c>
      <c r="D40" s="75"/>
      <c r="E40" s="284">
        <v>1417220</v>
      </c>
      <c r="F40" s="280">
        <v>629249</v>
      </c>
      <c r="G40" s="230"/>
      <c r="H40" s="76"/>
      <c r="I40" s="76"/>
      <c r="J40" s="81"/>
      <c r="K40" s="63"/>
      <c r="L40" s="284"/>
      <c r="M40" s="280"/>
      <c r="N40" s="229"/>
      <c r="O40" s="71"/>
      <c r="P40" s="71"/>
      <c r="Q40" s="81" t="s">
        <v>74</v>
      </c>
      <c r="R40" s="75"/>
      <c r="S40" s="284">
        <v>105266</v>
      </c>
      <c r="T40" s="280">
        <v>0</v>
      </c>
    </row>
    <row r="41" spans="3:20" ht="9.75" customHeight="1">
      <c r="C41" s="91" t="s">
        <v>83</v>
      </c>
      <c r="D41" s="75"/>
      <c r="E41" s="284">
        <v>2189696</v>
      </c>
      <c r="F41" s="280">
        <v>4426029</v>
      </c>
      <c r="G41" s="230"/>
      <c r="H41" s="76"/>
      <c r="I41" s="76"/>
      <c r="J41" s="81" t="s">
        <v>81</v>
      </c>
      <c r="K41" s="75"/>
      <c r="L41" s="284">
        <v>35862</v>
      </c>
      <c r="M41" s="280">
        <v>1585</v>
      </c>
      <c r="N41" s="229"/>
      <c r="O41" s="71"/>
      <c r="P41" s="71"/>
      <c r="Q41" s="81" t="s">
        <v>466</v>
      </c>
      <c r="R41" s="63"/>
      <c r="S41" s="284">
        <v>129</v>
      </c>
      <c r="T41" s="280">
        <v>0</v>
      </c>
    </row>
    <row r="42" spans="3:20" ht="9.75" customHeight="1">
      <c r="C42" s="81" t="s">
        <v>85</v>
      </c>
      <c r="D42" s="75"/>
      <c r="E42" s="284">
        <v>1085982</v>
      </c>
      <c r="F42" s="280">
        <v>7594727</v>
      </c>
      <c r="G42" s="230"/>
      <c r="H42" s="76"/>
      <c r="I42" s="76"/>
      <c r="J42" s="81" t="s">
        <v>84</v>
      </c>
      <c r="K42" s="75"/>
      <c r="L42" s="284">
        <v>1271</v>
      </c>
      <c r="M42" s="280">
        <v>5363</v>
      </c>
      <c r="N42" s="233"/>
      <c r="O42" s="71"/>
      <c r="P42" s="71"/>
      <c r="Q42" s="81" t="s">
        <v>79</v>
      </c>
      <c r="R42" s="75"/>
      <c r="S42" s="284">
        <v>21466</v>
      </c>
      <c r="T42" s="280">
        <v>0</v>
      </c>
    </row>
    <row r="43" spans="3:20" ht="9.75" customHeight="1">
      <c r="C43" s="81"/>
      <c r="D43" s="63"/>
      <c r="E43" s="284"/>
      <c r="F43" s="280"/>
      <c r="G43" s="230"/>
      <c r="H43" s="76"/>
      <c r="I43" s="76"/>
      <c r="J43" s="81" t="s">
        <v>86</v>
      </c>
      <c r="K43" s="75"/>
      <c r="L43" s="284">
        <v>692</v>
      </c>
      <c r="M43" s="280">
        <v>0</v>
      </c>
      <c r="N43" s="233"/>
      <c r="O43" s="71"/>
      <c r="P43" s="71"/>
      <c r="Q43" s="273"/>
      <c r="R43" s="75"/>
      <c r="S43" s="284"/>
      <c r="T43" s="280"/>
    </row>
    <row r="44" spans="3:20" ht="9.75" customHeight="1">
      <c r="C44" s="81" t="s">
        <v>409</v>
      </c>
      <c r="D44" s="63"/>
      <c r="E44" s="284">
        <v>3731136</v>
      </c>
      <c r="F44" s="280">
        <v>0</v>
      </c>
      <c r="G44" s="230"/>
      <c r="H44" s="76"/>
      <c r="I44" s="76"/>
      <c r="J44" s="81" t="s">
        <v>88</v>
      </c>
      <c r="K44" s="75"/>
      <c r="L44" s="284">
        <v>169291</v>
      </c>
      <c r="M44" s="280">
        <v>1414556</v>
      </c>
      <c r="N44" s="233"/>
      <c r="O44" s="71"/>
      <c r="P44" s="71"/>
      <c r="Q44" s="281" t="s">
        <v>446</v>
      </c>
      <c r="S44" s="284">
        <v>134406</v>
      </c>
      <c r="T44" s="280">
        <v>77520</v>
      </c>
    </row>
    <row r="45" spans="3:20" ht="9.75" customHeight="1">
      <c r="C45" s="81" t="s">
        <v>93</v>
      </c>
      <c r="D45" s="75"/>
      <c r="E45" s="284">
        <v>4959795</v>
      </c>
      <c r="F45" s="280">
        <v>2629912</v>
      </c>
      <c r="G45" s="241"/>
      <c r="H45" s="76"/>
      <c r="I45" s="76"/>
      <c r="J45" s="81" t="s">
        <v>91</v>
      </c>
      <c r="K45" s="75"/>
      <c r="L45" s="284">
        <v>1562</v>
      </c>
      <c r="M45" s="280">
        <v>1646</v>
      </c>
      <c r="N45" s="233"/>
      <c r="O45" s="71"/>
      <c r="P45" s="71"/>
      <c r="Q45" s="81" t="s">
        <v>87</v>
      </c>
      <c r="R45" s="63"/>
      <c r="S45" s="284">
        <v>6612</v>
      </c>
      <c r="T45" s="280">
        <v>0</v>
      </c>
    </row>
    <row r="46" spans="3:20" ht="9.75" customHeight="1">
      <c r="C46" s="81" t="s">
        <v>95</v>
      </c>
      <c r="D46" s="75"/>
      <c r="E46" s="284">
        <v>142873</v>
      </c>
      <c r="F46" s="280">
        <v>27</v>
      </c>
      <c r="G46" s="241"/>
      <c r="H46" s="88"/>
      <c r="I46" s="88"/>
      <c r="J46" s="81"/>
      <c r="K46" s="63"/>
      <c r="L46" s="284"/>
      <c r="M46" s="280"/>
      <c r="N46" s="233"/>
      <c r="O46" s="71"/>
      <c r="P46" s="71"/>
      <c r="Q46" s="81" t="s">
        <v>89</v>
      </c>
      <c r="R46" s="75"/>
      <c r="S46" s="284">
        <v>374</v>
      </c>
      <c r="T46" s="280">
        <v>0</v>
      </c>
    </row>
    <row r="47" spans="3:20" ht="9.75" customHeight="1">
      <c r="C47" s="81" t="s">
        <v>98</v>
      </c>
      <c r="D47" s="75"/>
      <c r="E47" s="284">
        <v>854196</v>
      </c>
      <c r="F47" s="280">
        <v>225</v>
      </c>
      <c r="G47" s="241"/>
      <c r="H47" s="88"/>
      <c r="I47" s="88"/>
      <c r="J47" s="81" t="s">
        <v>169</v>
      </c>
      <c r="K47" s="63"/>
      <c r="L47" s="284">
        <v>0</v>
      </c>
      <c r="M47" s="280">
        <v>66</v>
      </c>
      <c r="N47" s="229"/>
      <c r="O47" s="71"/>
      <c r="P47" s="71"/>
      <c r="Q47" s="81" t="s">
        <v>92</v>
      </c>
      <c r="R47" s="75"/>
      <c r="S47" s="284">
        <v>21848</v>
      </c>
      <c r="T47" s="280">
        <v>0</v>
      </c>
    </row>
    <row r="48" spans="3:20" ht="9.75" customHeight="1">
      <c r="C48" s="81" t="s">
        <v>100</v>
      </c>
      <c r="D48" s="75"/>
      <c r="E48" s="284">
        <v>316019</v>
      </c>
      <c r="F48" s="280">
        <v>9783</v>
      </c>
      <c r="G48" s="239"/>
      <c r="H48" s="88"/>
      <c r="I48" s="88"/>
      <c r="J48" s="81" t="s">
        <v>96</v>
      </c>
      <c r="K48" s="63"/>
      <c r="L48" s="284">
        <v>30615</v>
      </c>
      <c r="M48" s="280">
        <v>70</v>
      </c>
      <c r="N48" s="229"/>
      <c r="O48" s="71"/>
      <c r="P48" s="71"/>
      <c r="Q48" s="91" t="s">
        <v>94</v>
      </c>
      <c r="R48" s="75"/>
      <c r="S48" s="284">
        <v>110533</v>
      </c>
      <c r="T48" s="280">
        <v>0</v>
      </c>
    </row>
    <row r="49" spans="2:20" ht="9.75" customHeight="1">
      <c r="C49" s="81"/>
      <c r="D49" s="75"/>
      <c r="E49" s="284"/>
      <c r="F49" s="280"/>
      <c r="G49" s="241"/>
      <c r="H49" s="88"/>
      <c r="I49" s="88"/>
      <c r="J49" s="81" t="s">
        <v>212</v>
      </c>
      <c r="K49" s="75"/>
      <c r="L49" s="284">
        <v>324</v>
      </c>
      <c r="M49" s="280">
        <v>0</v>
      </c>
      <c r="N49" s="233"/>
      <c r="O49" s="71"/>
      <c r="P49" s="71"/>
      <c r="Q49" s="273"/>
      <c r="R49" s="75"/>
      <c r="S49" s="284"/>
      <c r="T49" s="280"/>
    </row>
    <row r="50" spans="2:20" ht="9.75" customHeight="1">
      <c r="C50" s="81" t="s">
        <v>106</v>
      </c>
      <c r="D50" s="63"/>
      <c r="E50" s="284">
        <v>381098</v>
      </c>
      <c r="F50" s="280">
        <v>353</v>
      </c>
      <c r="G50" s="239"/>
      <c r="H50" s="88"/>
      <c r="I50" s="88"/>
      <c r="J50" s="278" t="s">
        <v>444</v>
      </c>
      <c r="K50" s="75"/>
      <c r="L50" s="284">
        <v>7064</v>
      </c>
      <c r="M50" s="280">
        <v>95</v>
      </c>
      <c r="N50" s="229"/>
      <c r="O50" s="71"/>
      <c r="P50" s="71"/>
      <c r="Q50" s="81" t="s">
        <v>97</v>
      </c>
      <c r="S50" s="284">
        <v>23263</v>
      </c>
      <c r="T50" s="280">
        <v>202</v>
      </c>
    </row>
    <row r="51" spans="2:20" ht="9.75" customHeight="1">
      <c r="C51" s="211" t="s">
        <v>109</v>
      </c>
      <c r="D51" s="75"/>
      <c r="E51" s="284">
        <v>2323</v>
      </c>
      <c r="F51" s="280">
        <v>18</v>
      </c>
      <c r="G51" s="230"/>
      <c r="H51" s="76"/>
      <c r="I51" s="76"/>
      <c r="J51" s="81" t="s">
        <v>104</v>
      </c>
      <c r="K51" s="75"/>
      <c r="L51" s="284">
        <v>25663</v>
      </c>
      <c r="M51" s="280">
        <v>29416</v>
      </c>
      <c r="N51" s="229"/>
      <c r="O51" s="71"/>
      <c r="P51" s="71"/>
      <c r="Q51" s="81" t="s">
        <v>445</v>
      </c>
      <c r="R51" s="75"/>
      <c r="S51" s="284">
        <v>10410</v>
      </c>
      <c r="T51" s="280">
        <v>0</v>
      </c>
    </row>
    <row r="52" spans="2:20" ht="9.75" customHeight="1">
      <c r="C52" s="81" t="s">
        <v>111</v>
      </c>
      <c r="D52" s="75"/>
      <c r="E52" s="284">
        <v>218038</v>
      </c>
      <c r="F52" s="280">
        <v>282</v>
      </c>
      <c r="G52" s="239"/>
      <c r="H52" s="76"/>
      <c r="I52" s="76"/>
      <c r="J52" s="81"/>
      <c r="K52" s="63"/>
      <c r="L52" s="284"/>
      <c r="M52" s="280"/>
      <c r="N52" s="229"/>
      <c r="O52" s="71"/>
      <c r="P52" s="71"/>
      <c r="Q52" s="91" t="s">
        <v>443</v>
      </c>
      <c r="R52" s="63"/>
      <c r="S52" s="284">
        <v>22505</v>
      </c>
      <c r="T52" s="280">
        <v>0</v>
      </c>
    </row>
    <row r="53" spans="2:20" ht="9.75" customHeight="1">
      <c r="C53" s="81" t="s">
        <v>441</v>
      </c>
      <c r="D53" s="75"/>
      <c r="E53" s="284">
        <v>144573</v>
      </c>
      <c r="F53" s="280">
        <v>15778</v>
      </c>
      <c r="G53" s="230"/>
      <c r="H53" s="88"/>
      <c r="I53" s="88"/>
      <c r="J53" s="194" t="s">
        <v>426</v>
      </c>
      <c r="K53" s="63"/>
      <c r="L53" s="284">
        <v>1176</v>
      </c>
      <c r="M53" s="280">
        <v>0</v>
      </c>
      <c r="N53" s="233"/>
      <c r="O53" s="71"/>
      <c r="Q53" s="81" t="s">
        <v>108</v>
      </c>
      <c r="R53" s="63"/>
      <c r="S53" s="284">
        <v>7119</v>
      </c>
      <c r="T53" s="280">
        <v>0</v>
      </c>
    </row>
    <row r="54" spans="2:20" ht="9.75" customHeight="1">
      <c r="B54" s="105"/>
      <c r="C54" s="81" t="s">
        <v>116</v>
      </c>
      <c r="D54" s="75"/>
      <c r="E54" s="284">
        <v>5788</v>
      </c>
      <c r="F54" s="280">
        <v>11304</v>
      </c>
      <c r="G54" s="230"/>
      <c r="H54" s="88"/>
      <c r="I54" s="88"/>
      <c r="J54" s="170" t="s">
        <v>107</v>
      </c>
      <c r="K54" s="63"/>
      <c r="L54" s="284">
        <v>3238</v>
      </c>
      <c r="M54" s="280">
        <v>210</v>
      </c>
      <c r="N54" s="233"/>
      <c r="O54" s="71"/>
      <c r="P54" s="71"/>
      <c r="Q54" s="81" t="s">
        <v>110</v>
      </c>
      <c r="R54" s="75"/>
      <c r="S54" s="284">
        <v>6669</v>
      </c>
      <c r="T54" s="280">
        <v>0</v>
      </c>
    </row>
    <row r="55" spans="2:20" ht="9.75" customHeight="1">
      <c r="B55" s="105"/>
      <c r="C55" s="81"/>
      <c r="D55" s="75"/>
      <c r="E55" s="279"/>
      <c r="F55" s="268"/>
      <c r="G55" s="237"/>
      <c r="H55" s="88"/>
      <c r="I55" s="88"/>
      <c r="J55" s="170" t="s">
        <v>112</v>
      </c>
      <c r="K55" s="75"/>
      <c r="L55" s="284">
        <v>1560028</v>
      </c>
      <c r="M55" s="280">
        <v>706628</v>
      </c>
      <c r="N55" s="233"/>
      <c r="O55" s="71"/>
      <c r="P55" s="71"/>
      <c r="Q55" s="273"/>
      <c r="R55" s="63"/>
      <c r="S55" s="284"/>
      <c r="T55" s="280"/>
    </row>
    <row r="56" spans="2:20" ht="9.75" customHeight="1">
      <c r="B56" s="495" t="s">
        <v>408</v>
      </c>
      <c r="C56" s="495"/>
      <c r="D56" s="246"/>
      <c r="E56" s="245">
        <v>5953399</v>
      </c>
      <c r="F56" s="244">
        <v>4062321</v>
      </c>
      <c r="G56" s="230"/>
      <c r="H56" s="76"/>
      <c r="I56" s="76"/>
      <c r="J56" s="81" t="s">
        <v>115</v>
      </c>
      <c r="L56" s="284">
        <v>99211</v>
      </c>
      <c r="M56" s="280">
        <v>63624</v>
      </c>
      <c r="N56" s="233"/>
      <c r="O56" s="71"/>
      <c r="P56" s="71"/>
      <c r="Q56" s="81" t="s">
        <v>113</v>
      </c>
      <c r="S56" s="284">
        <v>11618</v>
      </c>
      <c r="T56" s="280">
        <v>0</v>
      </c>
    </row>
    <row r="57" spans="2:20" ht="9.75" customHeight="1">
      <c r="B57" s="105"/>
      <c r="C57" s="211"/>
      <c r="D57" s="75"/>
      <c r="E57" s="279"/>
      <c r="F57" s="268"/>
      <c r="G57" s="230"/>
      <c r="H57" s="76"/>
      <c r="I57" s="76"/>
      <c r="J57" s="81" t="s">
        <v>117</v>
      </c>
      <c r="K57" s="75"/>
      <c r="L57" s="284">
        <v>4221</v>
      </c>
      <c r="M57" s="280">
        <v>21</v>
      </c>
      <c r="N57" s="229"/>
      <c r="O57" s="71"/>
      <c r="P57" s="71"/>
      <c r="Q57" s="278" t="s">
        <v>118</v>
      </c>
      <c r="R57" s="75"/>
      <c r="S57" s="284">
        <v>9596</v>
      </c>
      <c r="T57" s="280">
        <v>0</v>
      </c>
    </row>
    <row r="58" spans="2:20" ht="9.75" customHeight="1">
      <c r="B58" s="221"/>
      <c r="C58" s="81" t="s">
        <v>125</v>
      </c>
      <c r="D58" s="75"/>
      <c r="E58" s="284">
        <v>93535</v>
      </c>
      <c r="F58" s="280">
        <v>4637</v>
      </c>
      <c r="G58" s="230"/>
      <c r="H58" s="76"/>
      <c r="I58" s="76"/>
      <c r="J58" s="273"/>
      <c r="K58" s="75"/>
      <c r="L58" s="284"/>
      <c r="M58" s="280"/>
      <c r="N58" s="229"/>
      <c r="O58" s="71"/>
      <c r="P58" s="97"/>
      <c r="Q58" s="81" t="s">
        <v>120</v>
      </c>
      <c r="S58" s="284">
        <v>4633</v>
      </c>
      <c r="T58" s="280">
        <v>0</v>
      </c>
    </row>
    <row r="59" spans="2:20" ht="9.75" customHeight="1">
      <c r="B59" s="221"/>
      <c r="C59" s="81" t="s">
        <v>127</v>
      </c>
      <c r="D59" s="75"/>
      <c r="E59" s="284">
        <v>1035152</v>
      </c>
      <c r="F59" s="280">
        <v>88449</v>
      </c>
      <c r="G59" s="230"/>
      <c r="H59" s="76"/>
      <c r="J59" s="81" t="s">
        <v>119</v>
      </c>
      <c r="K59" s="63"/>
      <c r="L59" s="284">
        <v>32109</v>
      </c>
      <c r="M59" s="280">
        <v>0</v>
      </c>
      <c r="N59" s="233"/>
      <c r="O59" s="71"/>
      <c r="P59" s="97"/>
      <c r="Q59" s="278" t="s">
        <v>440</v>
      </c>
      <c r="S59" s="284">
        <v>14642</v>
      </c>
      <c r="T59" s="280">
        <v>0</v>
      </c>
    </row>
    <row r="60" spans="2:20" ht="9.75" customHeight="1">
      <c r="B60" s="221"/>
      <c r="C60" s="81" t="s">
        <v>130</v>
      </c>
      <c r="D60" s="75"/>
      <c r="E60" s="284">
        <v>4629</v>
      </c>
      <c r="F60" s="280">
        <v>9634</v>
      </c>
      <c r="G60" s="239"/>
      <c r="H60" s="76"/>
      <c r="I60" s="76"/>
      <c r="J60" s="81" t="s">
        <v>438</v>
      </c>
      <c r="K60" s="75"/>
      <c r="L60" s="284">
        <v>1709</v>
      </c>
      <c r="M60" s="280">
        <v>0</v>
      </c>
      <c r="N60" s="229"/>
      <c r="O60" s="71"/>
      <c r="P60" s="71"/>
      <c r="Q60" s="278" t="s">
        <v>439</v>
      </c>
      <c r="S60" s="284">
        <v>13134</v>
      </c>
      <c r="T60" s="280">
        <v>0</v>
      </c>
    </row>
    <row r="61" spans="2:20" ht="9.75" customHeight="1">
      <c r="C61" s="81" t="s">
        <v>133</v>
      </c>
      <c r="D61" s="75"/>
      <c r="E61" s="284">
        <v>630485</v>
      </c>
      <c r="F61" s="280">
        <v>105800</v>
      </c>
      <c r="G61" s="230"/>
      <c r="H61" s="76"/>
      <c r="I61" s="76"/>
      <c r="J61" s="81" t="s">
        <v>124</v>
      </c>
      <c r="K61" s="75"/>
      <c r="L61" s="284">
        <v>32528</v>
      </c>
      <c r="M61" s="280">
        <v>50150</v>
      </c>
      <c r="N61" s="233"/>
      <c r="O61" s="71"/>
      <c r="P61" s="71"/>
      <c r="Q61" s="273"/>
      <c r="R61" s="75"/>
      <c r="S61" s="269"/>
      <c r="T61" s="268"/>
    </row>
    <row r="62" spans="2:20" ht="9.75" customHeight="1">
      <c r="C62" s="81" t="s">
        <v>138</v>
      </c>
      <c r="D62" s="63"/>
      <c r="E62" s="284">
        <v>119466</v>
      </c>
      <c r="F62" s="280">
        <v>1195</v>
      </c>
      <c r="G62" s="230"/>
      <c r="H62" s="76"/>
      <c r="I62" s="76"/>
      <c r="J62" s="81" t="s">
        <v>128</v>
      </c>
      <c r="K62" s="75"/>
      <c r="L62" s="284">
        <v>92657</v>
      </c>
      <c r="M62" s="280">
        <v>1351</v>
      </c>
      <c r="N62" s="229"/>
      <c r="O62" s="71"/>
      <c r="P62" s="493" t="s">
        <v>422</v>
      </c>
      <c r="Q62" s="493"/>
      <c r="S62" s="235">
        <v>2208059</v>
      </c>
      <c r="T62" s="234">
        <v>3025474</v>
      </c>
    </row>
    <row r="63" spans="2:20" ht="9.75" customHeight="1">
      <c r="E63" s="284"/>
      <c r="F63" s="280"/>
      <c r="G63" s="239"/>
      <c r="H63" s="76"/>
      <c r="I63" s="76"/>
      <c r="J63" s="81" t="s">
        <v>421</v>
      </c>
      <c r="K63" s="75"/>
      <c r="L63" s="284">
        <v>1410</v>
      </c>
      <c r="M63" s="280">
        <v>472</v>
      </c>
      <c r="N63" s="229"/>
      <c r="O63" s="71"/>
      <c r="P63" s="97"/>
      <c r="Q63" s="101"/>
      <c r="R63" s="75"/>
      <c r="S63" s="269"/>
      <c r="T63" s="268"/>
    </row>
    <row r="64" spans="2:20" ht="9.75" customHeight="1">
      <c r="C64" s="81" t="s">
        <v>140</v>
      </c>
      <c r="D64" s="75"/>
      <c r="E64" s="284">
        <v>636779</v>
      </c>
      <c r="F64" s="280">
        <v>354210</v>
      </c>
      <c r="G64" s="230"/>
      <c r="H64" s="76"/>
      <c r="I64" s="76"/>
      <c r="J64" s="81"/>
      <c r="K64" s="63"/>
      <c r="L64" s="284"/>
      <c r="M64" s="280"/>
      <c r="N64" s="229"/>
      <c r="O64" s="71"/>
      <c r="P64" s="71"/>
      <c r="Q64" s="81" t="s">
        <v>129</v>
      </c>
      <c r="R64" s="63"/>
      <c r="S64" s="284">
        <v>80591</v>
      </c>
      <c r="T64" s="280">
        <v>2526</v>
      </c>
    </row>
    <row r="65" spans="3:20" ht="9.75" customHeight="1">
      <c r="C65" s="81" t="s">
        <v>143</v>
      </c>
      <c r="D65" s="75"/>
      <c r="E65" s="284">
        <v>1119164</v>
      </c>
      <c r="F65" s="280">
        <v>46546</v>
      </c>
      <c r="G65" s="230"/>
      <c r="H65" s="76"/>
      <c r="I65" s="76"/>
      <c r="J65" s="81" t="s">
        <v>208</v>
      </c>
      <c r="K65" s="75"/>
      <c r="L65" s="284">
        <v>230</v>
      </c>
      <c r="M65" s="280">
        <v>0</v>
      </c>
      <c r="N65" s="233"/>
      <c r="O65" s="71"/>
      <c r="P65" s="71"/>
      <c r="Q65" s="101" t="s">
        <v>132</v>
      </c>
      <c r="R65" s="75"/>
      <c r="S65" s="284">
        <v>10474</v>
      </c>
      <c r="T65" s="280">
        <v>1106</v>
      </c>
    </row>
    <row r="66" spans="3:20" ht="9.75" customHeight="1">
      <c r="C66" s="81" t="s">
        <v>145</v>
      </c>
      <c r="D66" s="75"/>
      <c r="E66" s="284">
        <v>71581</v>
      </c>
      <c r="F66" s="280">
        <v>115233</v>
      </c>
      <c r="G66" s="230"/>
      <c r="H66" s="76"/>
      <c r="I66" s="76"/>
      <c r="J66" s="81" t="s">
        <v>131</v>
      </c>
      <c r="K66" s="75"/>
      <c r="L66" s="284">
        <v>322920</v>
      </c>
      <c r="M66" s="280">
        <v>1907</v>
      </c>
      <c r="N66" s="233"/>
      <c r="O66" s="71"/>
      <c r="Q66" s="81" t="s">
        <v>407</v>
      </c>
      <c r="R66" s="75"/>
      <c r="S66" s="284">
        <v>17853</v>
      </c>
      <c r="T66" s="280">
        <v>19</v>
      </c>
    </row>
    <row r="67" spans="3:20" ht="9.75" customHeight="1">
      <c r="C67" s="81" t="s">
        <v>147</v>
      </c>
      <c r="D67" s="75"/>
      <c r="E67" s="284">
        <v>400752</v>
      </c>
      <c r="F67" s="280">
        <v>431727</v>
      </c>
      <c r="G67" s="230"/>
      <c r="H67" s="76"/>
      <c r="I67" s="76"/>
      <c r="J67" s="81" t="s">
        <v>134</v>
      </c>
      <c r="K67" s="75"/>
      <c r="L67" s="284">
        <v>340555</v>
      </c>
      <c r="M67" s="280">
        <v>15478</v>
      </c>
      <c r="N67" s="233"/>
      <c r="O67" s="71"/>
      <c r="P67" s="97"/>
      <c r="Q67" s="170" t="s">
        <v>135</v>
      </c>
      <c r="R67" s="63"/>
      <c r="S67" s="284">
        <v>31909</v>
      </c>
      <c r="T67" s="280">
        <v>72</v>
      </c>
    </row>
    <row r="68" spans="3:20" ht="9.75" customHeight="1">
      <c r="C68" s="81" t="s">
        <v>151</v>
      </c>
      <c r="D68" s="63"/>
      <c r="E68" s="284">
        <v>49416</v>
      </c>
      <c r="F68" s="280">
        <v>14863</v>
      </c>
      <c r="G68" s="230"/>
      <c r="H68" s="76"/>
      <c r="I68" s="76"/>
      <c r="J68" s="81" t="s">
        <v>139</v>
      </c>
      <c r="K68" s="75"/>
      <c r="L68" s="284">
        <v>8374</v>
      </c>
      <c r="M68" s="280">
        <v>0</v>
      </c>
      <c r="N68" s="233">
        <v>16801560</v>
      </c>
      <c r="O68" s="71"/>
      <c r="Q68" s="81" t="s">
        <v>474</v>
      </c>
      <c r="R68" s="63"/>
      <c r="S68" s="284">
        <v>12</v>
      </c>
      <c r="T68" s="280">
        <v>0</v>
      </c>
    </row>
    <row r="69" spans="3:20" ht="9.75" customHeight="1">
      <c r="E69" s="284"/>
      <c r="F69" s="280"/>
      <c r="G69" s="241"/>
      <c r="H69" s="76"/>
      <c r="I69" s="97"/>
      <c r="J69" s="81" t="s">
        <v>473</v>
      </c>
      <c r="K69" s="75"/>
      <c r="L69" s="284">
        <v>30780</v>
      </c>
      <c r="M69" s="280">
        <v>0</v>
      </c>
      <c r="N69" s="233"/>
      <c r="O69" s="71"/>
      <c r="P69" s="107"/>
      <c r="Q69" s="81"/>
      <c r="R69" s="63"/>
      <c r="S69" s="284"/>
      <c r="T69" s="280"/>
    </row>
    <row r="70" spans="3:20" ht="9.75" customHeight="1">
      <c r="C70" s="81" t="s">
        <v>153</v>
      </c>
      <c r="D70" s="75"/>
      <c r="E70" s="284">
        <v>364610</v>
      </c>
      <c r="F70" s="280">
        <v>30671</v>
      </c>
      <c r="G70" s="230"/>
      <c r="H70" s="76"/>
      <c r="K70" s="63"/>
      <c r="L70" s="235"/>
      <c r="M70" s="234"/>
      <c r="N70" s="233"/>
      <c r="O70" s="71"/>
      <c r="P70" s="97"/>
      <c r="Q70" s="81" t="s">
        <v>142</v>
      </c>
      <c r="R70" s="63"/>
      <c r="S70" s="284">
        <v>51681</v>
      </c>
      <c r="T70" s="280">
        <v>7881</v>
      </c>
    </row>
    <row r="71" spans="3:20" ht="9.75" customHeight="1">
      <c r="C71" s="81" t="s">
        <v>156</v>
      </c>
      <c r="D71" s="75"/>
      <c r="E71" s="284">
        <v>37850</v>
      </c>
      <c r="F71" s="280">
        <v>0</v>
      </c>
      <c r="G71" s="239"/>
      <c r="H71" s="76"/>
      <c r="I71" s="493" t="s">
        <v>420</v>
      </c>
      <c r="J71" s="493"/>
      <c r="K71" s="63"/>
      <c r="L71" s="245">
        <v>3174398</v>
      </c>
      <c r="M71" s="244">
        <v>13727053</v>
      </c>
      <c r="N71" s="233"/>
      <c r="O71" s="71"/>
      <c r="Q71" s="81" t="s">
        <v>144</v>
      </c>
      <c r="R71" s="63"/>
      <c r="S71" s="284">
        <v>364447</v>
      </c>
      <c r="T71" s="280">
        <v>168660</v>
      </c>
    </row>
    <row r="72" spans="3:20" ht="9.75" customHeight="1">
      <c r="C72" s="81" t="s">
        <v>159</v>
      </c>
      <c r="D72" s="75"/>
      <c r="E72" s="284">
        <v>338572</v>
      </c>
      <c r="F72" s="280">
        <v>49996</v>
      </c>
      <c r="G72" s="230"/>
      <c r="H72" s="76"/>
      <c r="J72" s="175"/>
      <c r="K72" s="75"/>
      <c r="L72" s="284"/>
      <c r="M72" s="280"/>
      <c r="N72" s="240"/>
      <c r="O72" s="71"/>
      <c r="P72" s="97"/>
      <c r="Q72" s="81" t="s">
        <v>146</v>
      </c>
      <c r="S72" s="284">
        <v>869611</v>
      </c>
      <c r="T72" s="280">
        <v>78942</v>
      </c>
    </row>
    <row r="73" spans="3:20" ht="9.75" customHeight="1">
      <c r="C73" s="81" t="s">
        <v>161</v>
      </c>
      <c r="D73" s="75"/>
      <c r="E73" s="284">
        <v>5411</v>
      </c>
      <c r="F73" s="280">
        <v>0</v>
      </c>
      <c r="G73" s="230"/>
      <c r="H73" s="76"/>
      <c r="J73" s="210" t="s">
        <v>149</v>
      </c>
      <c r="K73" s="75"/>
      <c r="L73" s="284">
        <v>2257206</v>
      </c>
      <c r="M73" s="280">
        <v>13078944</v>
      </c>
      <c r="N73" s="233"/>
      <c r="O73" s="71"/>
      <c r="P73" s="71"/>
      <c r="Q73" s="81" t="s">
        <v>148</v>
      </c>
      <c r="R73" s="63"/>
      <c r="S73" s="284">
        <v>657602</v>
      </c>
      <c r="T73" s="280">
        <v>2725646</v>
      </c>
    </row>
    <row r="74" spans="3:20" ht="9.75" customHeight="1">
      <c r="C74" s="81" t="s">
        <v>8</v>
      </c>
      <c r="D74" s="114"/>
      <c r="E74" s="284">
        <v>136485</v>
      </c>
      <c r="F74" s="280">
        <v>89537</v>
      </c>
      <c r="G74" s="237"/>
      <c r="H74" s="88"/>
      <c r="I74" s="95"/>
      <c r="J74" s="194" t="s">
        <v>152</v>
      </c>
      <c r="K74" s="75"/>
      <c r="L74" s="284">
        <v>199518</v>
      </c>
      <c r="M74" s="280">
        <v>168431</v>
      </c>
      <c r="N74" s="233"/>
      <c r="O74" s="71"/>
      <c r="P74" s="71"/>
      <c r="Q74" s="81" t="s">
        <v>472</v>
      </c>
      <c r="R74" s="209"/>
      <c r="S74" s="284">
        <v>16575</v>
      </c>
      <c r="T74" s="280">
        <v>1096</v>
      </c>
    </row>
    <row r="75" spans="3:20" ht="9.75" customHeight="1">
      <c r="E75" s="284"/>
      <c r="F75" s="280"/>
      <c r="G75" s="230"/>
      <c r="H75" s="76"/>
      <c r="I75" s="95"/>
      <c r="J75" s="81" t="s">
        <v>471</v>
      </c>
      <c r="L75" s="284">
        <v>581270</v>
      </c>
      <c r="M75" s="280">
        <v>384389</v>
      </c>
      <c r="N75" s="233"/>
      <c r="O75" s="71"/>
      <c r="P75" s="95"/>
      <c r="Q75" s="81"/>
      <c r="R75" s="236"/>
      <c r="S75" s="284"/>
      <c r="T75" s="280"/>
    </row>
    <row r="76" spans="3:20" ht="9.75" customHeight="1">
      <c r="C76" s="81" t="s">
        <v>10</v>
      </c>
      <c r="D76" s="75"/>
      <c r="E76" s="284">
        <v>64362</v>
      </c>
      <c r="F76" s="280">
        <v>15177</v>
      </c>
      <c r="G76" s="230"/>
      <c r="H76" s="76"/>
      <c r="I76" s="95"/>
      <c r="J76" s="81" t="s">
        <v>437</v>
      </c>
      <c r="K76" s="75"/>
      <c r="L76" s="284">
        <v>7681</v>
      </c>
      <c r="M76" s="280">
        <v>0</v>
      </c>
      <c r="N76" s="233"/>
      <c r="O76" s="71"/>
      <c r="P76" s="71"/>
      <c r="Q76" s="81" t="s">
        <v>470</v>
      </c>
      <c r="R76" s="114"/>
      <c r="S76" s="284">
        <v>17743</v>
      </c>
      <c r="T76" s="280">
        <v>518</v>
      </c>
    </row>
    <row r="77" spans="3:20" ht="9.75" customHeight="1">
      <c r="C77" s="81" t="s">
        <v>469</v>
      </c>
      <c r="D77" s="75"/>
      <c r="E77" s="284">
        <v>332</v>
      </c>
      <c r="F77" s="280">
        <v>408</v>
      </c>
      <c r="G77" s="230"/>
      <c r="H77" s="76"/>
      <c r="I77" s="95"/>
      <c r="J77" s="81" t="s">
        <v>162</v>
      </c>
      <c r="K77" s="75"/>
      <c r="L77" s="284">
        <v>300</v>
      </c>
      <c r="M77" s="280">
        <v>0</v>
      </c>
      <c r="N77" s="233"/>
      <c r="P77" s="71"/>
      <c r="Q77" s="81" t="s">
        <v>468</v>
      </c>
      <c r="R77" s="236"/>
      <c r="S77" s="284">
        <v>89561</v>
      </c>
      <c r="T77" s="280">
        <v>39008</v>
      </c>
    </row>
    <row r="78" spans="3:20" ht="9.75" customHeight="1">
      <c r="C78" s="81" t="s">
        <v>12</v>
      </c>
      <c r="D78" s="75"/>
      <c r="E78" s="284">
        <v>84527</v>
      </c>
      <c r="F78" s="280">
        <v>33265</v>
      </c>
      <c r="G78" s="226"/>
      <c r="H78" s="76"/>
      <c r="I78" s="95"/>
      <c r="J78" s="81"/>
      <c r="K78" s="75"/>
      <c r="L78" s="284"/>
      <c r="M78" s="280"/>
      <c r="N78" s="229"/>
      <c r="P78" s="95"/>
      <c r="Q78" s="81"/>
      <c r="R78" s="63"/>
      <c r="S78" s="235"/>
      <c r="T78" s="234"/>
    </row>
    <row r="79" spans="3:20" ht="9.75" customHeight="1">
      <c r="C79" s="81" t="s">
        <v>436</v>
      </c>
      <c r="D79" s="75"/>
      <c r="E79" s="284">
        <v>131</v>
      </c>
      <c r="F79" s="280">
        <v>0</v>
      </c>
      <c r="G79" s="226"/>
      <c r="H79" s="76"/>
      <c r="I79" s="76"/>
      <c r="J79" s="170" t="s">
        <v>9</v>
      </c>
      <c r="K79" s="167"/>
      <c r="L79" s="284">
        <v>41463</v>
      </c>
      <c r="M79" s="280">
        <v>95244</v>
      </c>
      <c r="N79" s="233"/>
      <c r="P79" s="493" t="s">
        <v>202</v>
      </c>
      <c r="Q79" s="493"/>
      <c r="R79" s="63"/>
      <c r="S79" s="245">
        <v>210</v>
      </c>
      <c r="T79" s="244">
        <v>0</v>
      </c>
    </row>
    <row r="80" spans="3:20" ht="9.75" customHeight="1">
      <c r="C80" s="81" t="s">
        <v>201</v>
      </c>
      <c r="D80" s="75"/>
      <c r="E80" s="284">
        <v>56178</v>
      </c>
      <c r="F80" s="280">
        <v>5628</v>
      </c>
      <c r="G80" s="256"/>
      <c r="H80" s="63"/>
      <c r="J80" s="81" t="s">
        <v>11</v>
      </c>
      <c r="K80" s="167"/>
      <c r="L80" s="284">
        <v>9328</v>
      </c>
      <c r="M80" s="280">
        <v>0</v>
      </c>
      <c r="N80" s="229"/>
      <c r="P80" s="95"/>
      <c r="Q80" s="81"/>
      <c r="R80" s="63"/>
      <c r="S80" s="284"/>
      <c r="T80" s="280"/>
    </row>
    <row r="81" spans="1:20" ht="9.75" customHeight="1">
      <c r="C81" s="81"/>
      <c r="D81" s="75"/>
      <c r="E81" s="284"/>
      <c r="F81" s="280"/>
      <c r="G81" s="256"/>
      <c r="H81" s="63"/>
      <c r="J81" s="81" t="s">
        <v>14</v>
      </c>
      <c r="K81" s="75"/>
      <c r="L81" s="284">
        <v>7432</v>
      </c>
      <c r="M81" s="280">
        <v>0</v>
      </c>
      <c r="N81" s="229"/>
      <c r="P81" s="107"/>
      <c r="Q81" s="81" t="s">
        <v>403</v>
      </c>
      <c r="R81" s="63"/>
      <c r="S81" s="232">
        <v>210</v>
      </c>
      <c r="T81" s="280">
        <v>0</v>
      </c>
    </row>
    <row r="82" spans="1:20" ht="9.75" customHeight="1">
      <c r="C82" s="81" t="s">
        <v>18</v>
      </c>
      <c r="D82" s="75"/>
      <c r="E82" s="284">
        <v>40249</v>
      </c>
      <c r="F82" s="280">
        <v>40648</v>
      </c>
      <c r="G82" s="256"/>
      <c r="H82" s="63"/>
      <c r="J82" s="81" t="s">
        <v>16</v>
      </c>
      <c r="K82" s="63"/>
      <c r="L82" s="284">
        <v>3187</v>
      </c>
      <c r="M82" s="280">
        <v>0</v>
      </c>
      <c r="N82" s="229"/>
      <c r="Q82" s="81"/>
      <c r="R82" s="63"/>
      <c r="S82" s="232"/>
      <c r="T82" s="231"/>
    </row>
    <row r="83" spans="1:20" ht="3.75" customHeight="1">
      <c r="A83" s="132"/>
      <c r="B83" s="132"/>
      <c r="C83" s="132"/>
      <c r="D83" s="267"/>
      <c r="E83" s="266"/>
      <c r="F83" s="266"/>
      <c r="G83" s="225"/>
      <c r="H83" s="131"/>
      <c r="I83" s="265"/>
      <c r="J83" s="264"/>
      <c r="K83" s="206"/>
      <c r="L83" s="263"/>
      <c r="M83" s="262"/>
      <c r="N83" s="225"/>
      <c r="P83" s="132"/>
      <c r="Q83" s="132"/>
      <c r="R83" s="132"/>
      <c r="S83" s="205"/>
      <c r="T83" s="132"/>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row r="85" spans="1:20">
      <c r="C85" s="63"/>
      <c r="D85" s="63"/>
      <c r="E85" s="63"/>
      <c r="F85" s="63"/>
      <c r="H85" s="63"/>
      <c r="I85" s="63"/>
      <c r="J85" s="63"/>
      <c r="K85" s="63"/>
      <c r="L85" s="63"/>
      <c r="M85" s="63"/>
      <c r="N85" s="63"/>
    </row>
  </sheetData>
  <mergeCells count="9">
    <mergeCell ref="P79:Q79"/>
    <mergeCell ref="P62:Q62"/>
    <mergeCell ref="I22:J22"/>
    <mergeCell ref="I71:J71"/>
    <mergeCell ref="B10:C10"/>
    <mergeCell ref="B12:C12"/>
    <mergeCell ref="B56:C56"/>
    <mergeCell ref="P24:Q24"/>
    <mergeCell ref="I21:J21"/>
  </mergeCells>
  <phoneticPr fontId="1"/>
  <printOptions gridLinesSet="0"/>
  <pageMargins left="0.78740157480314965" right="0.78740157480314965" top="0.78740157480314965" bottom="0.59055118110236227" header="0.51181102362204722" footer="0.11811023622047245"/>
  <pageSetup paperSize="9" scale="9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6" width="8.5" style="62" customWidth="1"/>
    <col min="7" max="7" width="0.375" style="62" customWidth="1"/>
    <col min="8" max="8" width="0.75" style="62" customWidth="1"/>
    <col min="9" max="9" width="1" style="62" customWidth="1"/>
    <col min="10" max="10" width="9.125" style="62" customWidth="1"/>
    <col min="11" max="11" width="0.75" style="62" customWidth="1"/>
    <col min="12" max="13" width="8.37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0" ht="15" customHeight="1">
      <c r="A1" s="126" t="s">
        <v>458</v>
      </c>
      <c r="B1" s="125"/>
      <c r="C1" s="126"/>
      <c r="D1" s="126"/>
      <c r="E1" s="125"/>
      <c r="F1" s="125"/>
      <c r="G1" s="125"/>
      <c r="H1" s="125"/>
      <c r="I1" s="125"/>
      <c r="J1" s="125"/>
      <c r="K1" s="125"/>
      <c r="L1" s="125"/>
      <c r="M1" s="125"/>
      <c r="N1" s="125"/>
      <c r="O1" s="125"/>
      <c r="P1" s="125"/>
      <c r="Q1" s="125"/>
      <c r="R1" s="125"/>
      <c r="S1" s="125"/>
      <c r="T1" s="125"/>
    </row>
    <row r="2" spans="1:20" ht="6.75" customHeight="1"/>
    <row r="3" spans="1:20" ht="9" customHeight="1">
      <c r="A3" s="124" t="s">
        <v>457</v>
      </c>
      <c r="C3" s="123"/>
      <c r="D3" s="123"/>
    </row>
    <row r="4" spans="1:20" ht="9" customHeight="1">
      <c r="A4" s="124" t="s">
        <v>2</v>
      </c>
      <c r="C4" s="123"/>
      <c r="D4" s="123"/>
    </row>
    <row r="5" spans="1:20" ht="9" customHeight="1">
      <c r="A5" s="124" t="s">
        <v>456</v>
      </c>
      <c r="C5" s="123"/>
      <c r="D5" s="123"/>
    </row>
    <row r="6" spans="1:20" ht="9" customHeight="1">
      <c r="A6" s="63" t="s">
        <v>3</v>
      </c>
      <c r="C6" s="63"/>
      <c r="D6" s="123"/>
      <c r="T6" s="154" t="s">
        <v>467</v>
      </c>
    </row>
    <row r="7" spans="1:20" ht="1.5" customHeight="1"/>
    <row r="8" spans="1:20">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0" ht="5.25" customHeight="1">
      <c r="E9" s="145"/>
      <c r="G9" s="256"/>
      <c r="L9" s="272"/>
      <c r="M9" s="271"/>
      <c r="N9" s="256"/>
      <c r="S9" s="272"/>
      <c r="T9" s="271"/>
    </row>
    <row r="10" spans="1:20" ht="9.75" customHeight="1">
      <c r="B10" s="494" t="s">
        <v>176</v>
      </c>
      <c r="C10" s="494"/>
      <c r="D10" s="114"/>
      <c r="E10" s="235">
        <v>57694254</v>
      </c>
      <c r="F10" s="234">
        <v>80490082</v>
      </c>
      <c r="G10" s="237"/>
      <c r="J10" s="81" t="s">
        <v>18</v>
      </c>
      <c r="K10" s="75"/>
      <c r="L10" s="284">
        <v>27787</v>
      </c>
      <c r="M10" s="280">
        <v>44942</v>
      </c>
      <c r="N10" s="226"/>
      <c r="O10" s="107"/>
      <c r="P10" s="107"/>
      <c r="Q10" s="175" t="s">
        <v>19</v>
      </c>
      <c r="R10" s="75"/>
      <c r="S10" s="284">
        <v>8636</v>
      </c>
      <c r="T10" s="280">
        <v>0</v>
      </c>
    </row>
    <row r="11" spans="1:20" ht="9.75" customHeight="1">
      <c r="C11" s="63"/>
      <c r="D11" s="63"/>
      <c r="E11" s="232"/>
      <c r="F11" s="231"/>
      <c r="G11" s="255"/>
      <c r="H11" s="76"/>
      <c r="I11" s="76"/>
      <c r="J11" s="81" t="s">
        <v>226</v>
      </c>
      <c r="K11" s="75"/>
      <c r="L11" s="284">
        <v>982</v>
      </c>
      <c r="M11" s="280">
        <v>828</v>
      </c>
      <c r="N11" s="229"/>
      <c r="O11" s="71"/>
      <c r="P11" s="107"/>
      <c r="Q11" s="81" t="s">
        <v>28</v>
      </c>
      <c r="R11" s="63"/>
      <c r="S11" s="284">
        <v>25975</v>
      </c>
      <c r="T11" s="280">
        <v>0</v>
      </c>
    </row>
    <row r="12" spans="1:20" ht="9.75" customHeight="1">
      <c r="B12" s="494" t="s">
        <v>175</v>
      </c>
      <c r="C12" s="494"/>
      <c r="D12" s="63"/>
      <c r="E12" s="235">
        <v>36357124</v>
      </c>
      <c r="F12" s="234">
        <v>47165562</v>
      </c>
      <c r="G12" s="230"/>
      <c r="H12" s="76"/>
      <c r="I12" s="76"/>
      <c r="J12" s="81" t="s">
        <v>417</v>
      </c>
      <c r="K12" s="75"/>
      <c r="L12" s="284">
        <v>583</v>
      </c>
      <c r="M12" s="280">
        <v>1338</v>
      </c>
      <c r="N12" s="251"/>
      <c r="O12" s="71"/>
      <c r="P12" s="107"/>
      <c r="Q12" s="175" t="s">
        <v>223</v>
      </c>
      <c r="R12" s="63"/>
      <c r="S12" s="284">
        <v>2792</v>
      </c>
      <c r="T12" s="280">
        <v>0</v>
      </c>
    </row>
    <row r="13" spans="1:20" ht="9.75" customHeight="1">
      <c r="D13" s="75"/>
      <c r="E13" s="254"/>
      <c r="F13" s="253"/>
      <c r="G13" s="230"/>
      <c r="H13" s="76"/>
      <c r="I13" s="76"/>
      <c r="J13" s="81" t="s">
        <v>24</v>
      </c>
      <c r="L13" s="284">
        <v>592835</v>
      </c>
      <c r="M13" s="280">
        <v>3167059</v>
      </c>
      <c r="N13" s="229"/>
      <c r="O13" s="71"/>
      <c r="P13" s="107"/>
      <c r="Q13" s="91" t="s">
        <v>454</v>
      </c>
      <c r="R13" s="63"/>
      <c r="S13" s="284">
        <v>737</v>
      </c>
      <c r="T13" s="280">
        <v>0</v>
      </c>
    </row>
    <row r="14" spans="1:20" ht="9.75" customHeight="1">
      <c r="C14" s="81" t="s">
        <v>17</v>
      </c>
      <c r="D14" s="75"/>
      <c r="E14" s="284">
        <v>1567435</v>
      </c>
      <c r="F14" s="280">
        <v>2165853</v>
      </c>
      <c r="G14" s="230"/>
      <c r="H14" s="76"/>
      <c r="I14" s="76"/>
      <c r="J14" s="81"/>
      <c r="K14" s="75"/>
      <c r="L14" s="284"/>
      <c r="M14" s="280"/>
      <c r="N14" s="251"/>
      <c r="O14" s="71"/>
      <c r="P14" s="71"/>
      <c r="Q14" s="211" t="s">
        <v>453</v>
      </c>
      <c r="R14" s="63"/>
      <c r="S14" s="284">
        <v>8202</v>
      </c>
      <c r="T14" s="280">
        <v>0</v>
      </c>
    </row>
    <row r="15" spans="1:20" ht="9.75" customHeight="1">
      <c r="C15" s="81" t="s">
        <v>23</v>
      </c>
      <c r="D15" s="75"/>
      <c r="E15" s="284">
        <v>6276060</v>
      </c>
      <c r="F15" s="280">
        <v>11943685</v>
      </c>
      <c r="G15" s="230"/>
      <c r="H15" s="76"/>
      <c r="J15" s="81" t="s">
        <v>224</v>
      </c>
      <c r="K15" s="63"/>
      <c r="L15" s="284">
        <v>260598</v>
      </c>
      <c r="M15" s="280">
        <v>32473</v>
      </c>
      <c r="N15" s="251"/>
      <c r="O15" s="107"/>
      <c r="P15" s="107"/>
      <c r="Q15" s="170"/>
      <c r="R15" s="63"/>
      <c r="S15" s="284"/>
      <c r="T15" s="280"/>
    </row>
    <row r="16" spans="1:20" ht="9.75" customHeight="1">
      <c r="C16" s="81" t="s">
        <v>26</v>
      </c>
      <c r="D16" s="75"/>
      <c r="E16" s="284">
        <v>1484418</v>
      </c>
      <c r="F16" s="280">
        <v>1223097</v>
      </c>
      <c r="G16" s="230"/>
      <c r="H16" s="76"/>
      <c r="I16" s="76"/>
      <c r="J16" s="81" t="s">
        <v>27</v>
      </c>
      <c r="K16" s="63"/>
      <c r="L16" s="284">
        <v>3447</v>
      </c>
      <c r="M16" s="280">
        <v>20967</v>
      </c>
      <c r="N16" s="233"/>
      <c r="O16" s="107"/>
      <c r="P16" s="107"/>
      <c r="Q16" s="170" t="s">
        <v>459</v>
      </c>
      <c r="R16" s="63"/>
      <c r="S16" s="284">
        <v>419</v>
      </c>
      <c r="T16" s="280">
        <v>0</v>
      </c>
    </row>
    <row r="17" spans="3:20" ht="9.75" customHeight="1">
      <c r="C17" s="91" t="s">
        <v>451</v>
      </c>
      <c r="D17" s="75"/>
      <c r="E17" s="284">
        <v>1473605</v>
      </c>
      <c r="F17" s="280">
        <v>1572987</v>
      </c>
      <c r="G17" s="230"/>
      <c r="H17" s="76"/>
      <c r="J17" s="81" t="s">
        <v>415</v>
      </c>
      <c r="K17" s="75"/>
      <c r="L17" s="284">
        <v>3954</v>
      </c>
      <c r="M17" s="280">
        <v>21541</v>
      </c>
      <c r="N17" s="229"/>
      <c r="O17" s="107"/>
      <c r="P17" s="107"/>
      <c r="Q17" s="170" t="s">
        <v>452</v>
      </c>
      <c r="R17" s="75"/>
      <c r="S17" s="284">
        <v>5339</v>
      </c>
      <c r="T17" s="280">
        <v>60</v>
      </c>
    </row>
    <row r="18" spans="3:20" ht="9.75" customHeight="1">
      <c r="C18" s="81" t="s">
        <v>450</v>
      </c>
      <c r="D18" s="63"/>
      <c r="E18" s="284">
        <v>1103</v>
      </c>
      <c r="F18" s="280">
        <v>0</v>
      </c>
      <c r="G18" s="230"/>
      <c r="H18" s="88"/>
      <c r="J18" s="81" t="s">
        <v>30</v>
      </c>
      <c r="K18" s="75"/>
      <c r="L18" s="284">
        <v>3852</v>
      </c>
      <c r="M18" s="280">
        <v>73241</v>
      </c>
      <c r="N18" s="250"/>
      <c r="O18" s="107"/>
      <c r="Q18" s="170" t="s">
        <v>414</v>
      </c>
      <c r="R18" s="236"/>
      <c r="S18" s="284">
        <v>137</v>
      </c>
      <c r="T18" s="280">
        <v>0</v>
      </c>
    </row>
    <row r="19" spans="3:20" ht="9.75" customHeight="1">
      <c r="C19" s="81"/>
      <c r="D19" s="75"/>
      <c r="E19" s="284"/>
      <c r="F19" s="280"/>
      <c r="G19" s="239"/>
      <c r="H19" s="76"/>
      <c r="I19" s="76"/>
      <c r="J19" s="81" t="s">
        <v>221</v>
      </c>
      <c r="K19" s="75"/>
      <c r="L19" s="284">
        <v>99481</v>
      </c>
      <c r="M19" s="280">
        <v>846</v>
      </c>
      <c r="N19" s="233"/>
      <c r="O19" s="71"/>
      <c r="P19" s="97"/>
      <c r="Q19" s="170" t="s">
        <v>449</v>
      </c>
      <c r="R19" s="63"/>
      <c r="S19" s="284">
        <v>3908</v>
      </c>
      <c r="T19" s="280">
        <v>3</v>
      </c>
    </row>
    <row r="20" spans="3:20" ht="9.75" customHeight="1">
      <c r="C20" s="81" t="s">
        <v>35</v>
      </c>
      <c r="D20" s="75"/>
      <c r="E20" s="284">
        <v>653760</v>
      </c>
      <c r="F20" s="280">
        <v>1662992</v>
      </c>
      <c r="G20" s="230"/>
      <c r="H20" s="76"/>
      <c r="I20" s="97"/>
      <c r="J20" s="81"/>
      <c r="K20" s="75"/>
      <c r="L20" s="235"/>
      <c r="M20" s="234"/>
      <c r="N20" s="233"/>
      <c r="O20" s="71"/>
      <c r="P20" s="71"/>
      <c r="Q20" s="211" t="s">
        <v>25</v>
      </c>
      <c r="R20" s="236"/>
      <c r="S20" s="284">
        <v>9575</v>
      </c>
      <c r="T20" s="280">
        <v>0</v>
      </c>
    </row>
    <row r="21" spans="3:20" ht="9.75" customHeight="1">
      <c r="C21" s="81" t="s">
        <v>36</v>
      </c>
      <c r="D21" s="75"/>
      <c r="E21" s="284">
        <v>15434</v>
      </c>
      <c r="F21" s="280">
        <v>1889</v>
      </c>
      <c r="G21" s="241"/>
      <c r="H21" s="88"/>
      <c r="I21" s="493" t="s">
        <v>174</v>
      </c>
      <c r="J21" s="493"/>
      <c r="K21" s="75"/>
      <c r="L21" s="235">
        <v>3507264</v>
      </c>
      <c r="M21" s="234">
        <v>1882138</v>
      </c>
      <c r="N21" s="233"/>
      <c r="O21" s="107"/>
      <c r="P21" s="71"/>
      <c r="Q21" s="81"/>
      <c r="R21" s="75"/>
      <c r="S21" s="269"/>
      <c r="T21" s="268"/>
    </row>
    <row r="22" spans="3:20" ht="9.75" customHeight="1">
      <c r="C22" s="81" t="s">
        <v>38</v>
      </c>
      <c r="D22" s="75"/>
      <c r="E22" s="284">
        <v>2445807</v>
      </c>
      <c r="F22" s="280">
        <v>2637131</v>
      </c>
      <c r="G22" s="230"/>
      <c r="H22" s="76"/>
      <c r="I22" s="493"/>
      <c r="J22" s="493"/>
      <c r="K22" s="75"/>
      <c r="L22" s="269"/>
      <c r="M22" s="268"/>
      <c r="N22" s="229"/>
      <c r="O22" s="107"/>
      <c r="P22" s="493" t="s">
        <v>173</v>
      </c>
      <c r="Q22" s="493"/>
      <c r="R22" s="75"/>
      <c r="S22" s="235">
        <v>6406318</v>
      </c>
      <c r="T22" s="234">
        <v>8381814</v>
      </c>
    </row>
    <row r="23" spans="3:20" ht="9.75" customHeight="1">
      <c r="C23" s="81" t="s">
        <v>40</v>
      </c>
      <c r="D23" s="75"/>
      <c r="E23" s="284">
        <v>744975</v>
      </c>
      <c r="F23" s="280">
        <v>848720</v>
      </c>
      <c r="G23" s="230"/>
      <c r="H23" s="76"/>
      <c r="J23" s="218" t="s">
        <v>37</v>
      </c>
      <c r="K23" s="75"/>
      <c r="L23" s="284">
        <v>34148</v>
      </c>
      <c r="M23" s="280">
        <v>2356</v>
      </c>
      <c r="N23" s="229"/>
      <c r="O23" s="107"/>
      <c r="P23" s="71"/>
      <c r="Q23" s="81"/>
      <c r="R23" s="75"/>
      <c r="S23" s="269"/>
      <c r="T23" s="268"/>
    </row>
    <row r="24" spans="3:20" ht="9.75" customHeight="1">
      <c r="C24" s="81" t="s">
        <v>45</v>
      </c>
      <c r="D24" s="63"/>
      <c r="E24" s="284">
        <v>522664</v>
      </c>
      <c r="F24" s="280">
        <v>627346</v>
      </c>
      <c r="G24" s="230"/>
      <c r="H24" s="76"/>
      <c r="J24" s="81" t="s">
        <v>41</v>
      </c>
      <c r="K24" s="75"/>
      <c r="L24" s="284">
        <v>27301</v>
      </c>
      <c r="M24" s="280">
        <v>345466</v>
      </c>
      <c r="N24" s="229"/>
      <c r="O24" s="71"/>
      <c r="P24" s="71"/>
      <c r="Q24" s="81" t="s">
        <v>42</v>
      </c>
      <c r="R24" s="75"/>
      <c r="S24" s="284">
        <v>379482</v>
      </c>
      <c r="T24" s="280">
        <v>3181687</v>
      </c>
    </row>
    <row r="25" spans="3:20" ht="9.75" customHeight="1">
      <c r="C25" s="81"/>
      <c r="D25" s="75"/>
      <c r="E25" s="284"/>
      <c r="F25" s="280"/>
      <c r="G25" s="230"/>
      <c r="H25" s="76"/>
      <c r="I25" s="95"/>
      <c r="J25" s="81" t="s">
        <v>43</v>
      </c>
      <c r="K25" s="75"/>
      <c r="L25" s="284">
        <v>9222</v>
      </c>
      <c r="M25" s="280">
        <v>333</v>
      </c>
      <c r="N25" s="229"/>
      <c r="O25" s="71"/>
      <c r="Q25" s="81" t="s">
        <v>44</v>
      </c>
      <c r="R25" s="75"/>
      <c r="S25" s="284">
        <v>4466644</v>
      </c>
      <c r="T25" s="280">
        <v>4904573</v>
      </c>
    </row>
    <row r="26" spans="3:20" ht="9.75" customHeight="1">
      <c r="C26" s="81" t="s">
        <v>48</v>
      </c>
      <c r="D26" s="75"/>
      <c r="E26" s="284">
        <v>1102233</v>
      </c>
      <c r="F26" s="280">
        <v>3360243</v>
      </c>
      <c r="G26" s="230"/>
      <c r="H26" s="76"/>
      <c r="I26" s="95"/>
      <c r="J26" s="81" t="s">
        <v>46</v>
      </c>
      <c r="K26" s="75"/>
      <c r="L26" s="284">
        <v>21017</v>
      </c>
      <c r="M26" s="280">
        <v>0</v>
      </c>
      <c r="N26" s="233"/>
      <c r="O26" s="71"/>
      <c r="P26" s="97"/>
      <c r="Q26" s="81" t="s">
        <v>47</v>
      </c>
      <c r="R26" s="75"/>
      <c r="S26" s="284">
        <v>581371</v>
      </c>
      <c r="T26" s="280">
        <v>12926</v>
      </c>
    </row>
    <row r="27" spans="3:20" ht="9.75" customHeight="1">
      <c r="C27" s="81" t="s">
        <v>50</v>
      </c>
      <c r="D27" s="75"/>
      <c r="E27" s="284">
        <v>24605</v>
      </c>
      <c r="F27" s="280">
        <v>0</v>
      </c>
      <c r="G27" s="230"/>
      <c r="H27" s="76"/>
      <c r="I27" s="76"/>
      <c r="J27" s="81" t="s">
        <v>51</v>
      </c>
      <c r="K27" s="75"/>
      <c r="L27" s="284">
        <v>125868</v>
      </c>
      <c r="M27" s="280">
        <v>96908</v>
      </c>
      <c r="N27" s="233"/>
      <c r="O27" s="71"/>
      <c r="Q27" s="81" t="s">
        <v>216</v>
      </c>
      <c r="R27" s="75"/>
      <c r="S27" s="284">
        <v>92961</v>
      </c>
      <c r="T27" s="280">
        <v>776</v>
      </c>
    </row>
    <row r="28" spans="3:20" ht="9.75" customHeight="1">
      <c r="C28" s="81" t="s">
        <v>53</v>
      </c>
      <c r="D28" s="75"/>
      <c r="E28" s="284">
        <v>1174721</v>
      </c>
      <c r="F28" s="280">
        <v>2532663</v>
      </c>
      <c r="G28" s="230"/>
      <c r="H28" s="76"/>
      <c r="I28" s="95"/>
      <c r="J28" s="81"/>
      <c r="K28" s="63"/>
      <c r="L28" s="284"/>
      <c r="M28" s="280"/>
      <c r="N28" s="229"/>
      <c r="O28" s="71"/>
      <c r="P28" s="71"/>
      <c r="Q28" s="81" t="s">
        <v>52</v>
      </c>
      <c r="R28" s="63"/>
      <c r="S28" s="284">
        <v>53354</v>
      </c>
      <c r="T28" s="280">
        <v>1162</v>
      </c>
    </row>
    <row r="29" spans="3:20" ht="9.75" customHeight="1">
      <c r="C29" s="81" t="s">
        <v>55</v>
      </c>
      <c r="D29" s="75"/>
      <c r="E29" s="284">
        <v>631</v>
      </c>
      <c r="F29" s="280">
        <v>0</v>
      </c>
      <c r="G29" s="239"/>
      <c r="H29" s="76"/>
      <c r="J29" s="170" t="s">
        <v>448</v>
      </c>
      <c r="K29" s="75"/>
      <c r="L29" s="284">
        <v>3508</v>
      </c>
      <c r="M29" s="280">
        <v>0</v>
      </c>
      <c r="N29" s="233"/>
      <c r="O29" s="71"/>
      <c r="P29" s="97"/>
      <c r="Q29" s="81"/>
      <c r="R29" s="75"/>
      <c r="S29" s="284"/>
      <c r="T29" s="280"/>
    </row>
    <row r="30" spans="3:20" ht="9.75" customHeight="1">
      <c r="C30" s="81" t="s">
        <v>60</v>
      </c>
      <c r="D30" s="75"/>
      <c r="E30" s="284">
        <v>365615</v>
      </c>
      <c r="F30" s="280">
        <v>23666</v>
      </c>
      <c r="G30" s="230"/>
      <c r="H30" s="76"/>
      <c r="I30" s="76"/>
      <c r="J30" s="81" t="s">
        <v>56</v>
      </c>
      <c r="K30" s="75"/>
      <c r="L30" s="284">
        <v>1200</v>
      </c>
      <c r="M30" s="280">
        <v>0</v>
      </c>
      <c r="N30" s="233"/>
      <c r="O30" s="71"/>
      <c r="P30" s="71"/>
      <c r="Q30" s="81" t="s">
        <v>172</v>
      </c>
      <c r="R30" s="75"/>
      <c r="S30" s="284">
        <v>470</v>
      </c>
      <c r="T30" s="280">
        <v>12</v>
      </c>
    </row>
    <row r="31" spans="3:20" ht="9.75" customHeight="1">
      <c r="C31" s="81"/>
      <c r="D31" s="75"/>
      <c r="E31" s="284"/>
      <c r="F31" s="280"/>
      <c r="G31" s="230"/>
      <c r="H31" s="76"/>
      <c r="I31" s="76"/>
      <c r="J31" s="81" t="s">
        <v>58</v>
      </c>
      <c r="K31" s="75"/>
      <c r="L31" s="284">
        <v>10197</v>
      </c>
      <c r="M31" s="280">
        <v>668</v>
      </c>
      <c r="N31" s="229"/>
      <c r="O31" s="71"/>
      <c r="P31" s="97"/>
      <c r="Q31" s="91" t="s">
        <v>57</v>
      </c>
      <c r="R31" s="75"/>
      <c r="S31" s="284">
        <v>67755</v>
      </c>
      <c r="T31" s="280">
        <v>0</v>
      </c>
    </row>
    <row r="32" spans="3:20" ht="9.75" customHeight="1">
      <c r="C32" s="81" t="s">
        <v>63</v>
      </c>
      <c r="D32" s="63"/>
      <c r="E32" s="284">
        <v>467106</v>
      </c>
      <c r="F32" s="280">
        <v>802926</v>
      </c>
      <c r="G32" s="230"/>
      <c r="H32" s="76"/>
      <c r="I32" s="76"/>
      <c r="J32" s="81" t="s">
        <v>61</v>
      </c>
      <c r="K32" s="75"/>
      <c r="L32" s="284">
        <v>2115</v>
      </c>
      <c r="M32" s="280">
        <v>0</v>
      </c>
      <c r="N32" s="233"/>
      <c r="O32" s="71"/>
      <c r="P32" s="71"/>
      <c r="Q32" s="81" t="s">
        <v>59</v>
      </c>
      <c r="R32" s="75"/>
      <c r="S32" s="284">
        <v>45143</v>
      </c>
      <c r="T32" s="280">
        <v>76</v>
      </c>
    </row>
    <row r="33" spans="3:20" ht="9.75" customHeight="1">
      <c r="C33" s="81" t="s">
        <v>65</v>
      </c>
      <c r="D33" s="75"/>
      <c r="E33" s="284">
        <v>214814</v>
      </c>
      <c r="F33" s="280">
        <v>13934</v>
      </c>
      <c r="G33" s="230"/>
      <c r="H33" s="76"/>
      <c r="I33" s="76"/>
      <c r="J33" s="81" t="s">
        <v>66</v>
      </c>
      <c r="K33" s="75"/>
      <c r="L33" s="284">
        <v>315</v>
      </c>
      <c r="M33" s="280">
        <v>0</v>
      </c>
      <c r="N33" s="229"/>
      <c r="O33" s="71"/>
      <c r="Q33" s="81" t="s">
        <v>62</v>
      </c>
      <c r="R33" s="75"/>
      <c r="S33" s="284">
        <v>152645</v>
      </c>
      <c r="T33" s="280">
        <v>52</v>
      </c>
    </row>
    <row r="34" spans="3:20" ht="9.75" customHeight="1">
      <c r="C34" s="81" t="s">
        <v>68</v>
      </c>
      <c r="D34" s="75"/>
      <c r="E34" s="284">
        <v>173757</v>
      </c>
      <c r="F34" s="280">
        <v>47444</v>
      </c>
      <c r="G34" s="230"/>
      <c r="H34" s="76"/>
      <c r="I34" s="76"/>
      <c r="J34" s="81"/>
      <c r="K34" s="63"/>
      <c r="L34" s="284"/>
      <c r="M34" s="280"/>
      <c r="N34" s="229"/>
      <c r="O34" s="71"/>
      <c r="P34" s="71"/>
      <c r="Q34" s="81" t="s">
        <v>64</v>
      </c>
      <c r="R34" s="63"/>
      <c r="S34" s="284">
        <v>120651</v>
      </c>
      <c r="T34" s="280">
        <v>1487</v>
      </c>
    </row>
    <row r="35" spans="3:20" ht="9.75" customHeight="1">
      <c r="C35" s="81" t="s">
        <v>215</v>
      </c>
      <c r="D35" s="75"/>
      <c r="E35" s="284">
        <v>864</v>
      </c>
      <c r="F35" s="280">
        <v>0</v>
      </c>
      <c r="G35" s="239"/>
      <c r="H35" s="76"/>
      <c r="I35" s="76"/>
      <c r="J35" s="81" t="s">
        <v>447</v>
      </c>
      <c r="K35" s="75"/>
      <c r="L35" s="284">
        <v>60</v>
      </c>
      <c r="M35" s="280">
        <v>285</v>
      </c>
      <c r="N35" s="229"/>
      <c r="O35" s="71"/>
      <c r="P35" s="71"/>
      <c r="Q35" s="81"/>
      <c r="R35" s="75"/>
      <c r="S35" s="284"/>
      <c r="T35" s="280"/>
    </row>
    <row r="36" spans="3:20" ht="9.75" customHeight="1">
      <c r="C36" s="91" t="s">
        <v>75</v>
      </c>
      <c r="D36" s="75"/>
      <c r="E36" s="284">
        <v>171903</v>
      </c>
      <c r="F36" s="280">
        <v>22390</v>
      </c>
      <c r="G36" s="230"/>
      <c r="H36" s="76"/>
      <c r="I36" s="76"/>
      <c r="J36" s="81" t="s">
        <v>71</v>
      </c>
      <c r="K36" s="75"/>
      <c r="L36" s="284">
        <v>1078</v>
      </c>
      <c r="M36" s="280">
        <v>0</v>
      </c>
      <c r="N36" s="229"/>
      <c r="O36" s="71"/>
      <c r="P36" s="71"/>
      <c r="Q36" s="81" t="s">
        <v>67</v>
      </c>
      <c r="R36" s="75"/>
      <c r="S36" s="284">
        <v>5607</v>
      </c>
      <c r="T36" s="280">
        <v>0</v>
      </c>
    </row>
    <row r="37" spans="3:20" ht="9.75" customHeight="1">
      <c r="C37" s="81"/>
      <c r="D37" s="75"/>
      <c r="E37" s="284"/>
      <c r="F37" s="280"/>
      <c r="G37" s="239"/>
      <c r="H37" s="76"/>
      <c r="I37" s="76"/>
      <c r="J37" s="81" t="s">
        <v>73</v>
      </c>
      <c r="K37" s="75"/>
      <c r="L37" s="284">
        <v>213</v>
      </c>
      <c r="M37" s="280">
        <v>0</v>
      </c>
      <c r="N37" s="229"/>
      <c r="O37" s="71"/>
      <c r="P37" s="71"/>
      <c r="Q37" s="81" t="s">
        <v>72</v>
      </c>
      <c r="R37" s="75"/>
      <c r="S37" s="284">
        <v>17128</v>
      </c>
      <c r="T37" s="280">
        <v>0</v>
      </c>
    </row>
    <row r="38" spans="3:20" ht="9.75" customHeight="1">
      <c r="C38" s="81" t="s">
        <v>78</v>
      </c>
      <c r="D38" s="63"/>
      <c r="E38" s="284">
        <v>10272</v>
      </c>
      <c r="F38" s="280">
        <v>98186</v>
      </c>
      <c r="G38" s="230"/>
      <c r="H38" s="76"/>
      <c r="I38" s="76"/>
      <c r="J38" s="81" t="s">
        <v>171</v>
      </c>
      <c r="K38" s="75"/>
      <c r="L38" s="284">
        <v>199</v>
      </c>
      <c r="M38" s="280">
        <v>0</v>
      </c>
      <c r="N38" s="233"/>
      <c r="O38" s="71"/>
      <c r="P38" s="71"/>
      <c r="Q38" s="81" t="s">
        <v>74</v>
      </c>
      <c r="S38" s="284">
        <v>71858</v>
      </c>
      <c r="T38" s="280">
        <v>0</v>
      </c>
    </row>
    <row r="39" spans="3:20" ht="9.75" customHeight="1">
      <c r="C39" s="81" t="s">
        <v>411</v>
      </c>
      <c r="D39" s="75"/>
      <c r="E39" s="284">
        <v>168341</v>
      </c>
      <c r="F39" s="280">
        <v>0</v>
      </c>
      <c r="G39" s="230"/>
      <c r="H39" s="76"/>
      <c r="I39" s="76"/>
      <c r="J39" s="278" t="s">
        <v>410</v>
      </c>
      <c r="K39" s="75"/>
      <c r="L39" s="284">
        <v>1575</v>
      </c>
      <c r="M39" s="280">
        <v>854</v>
      </c>
      <c r="N39" s="229"/>
      <c r="O39" s="71"/>
      <c r="P39" s="71"/>
      <c r="Q39" s="81" t="s">
        <v>466</v>
      </c>
      <c r="R39" s="75"/>
      <c r="S39" s="284">
        <v>38</v>
      </c>
      <c r="T39" s="280">
        <v>0</v>
      </c>
    </row>
    <row r="40" spans="3:20" ht="9.75" customHeight="1">
      <c r="C40" s="81" t="s">
        <v>80</v>
      </c>
      <c r="D40" s="75"/>
      <c r="E40" s="284">
        <v>1590349</v>
      </c>
      <c r="F40" s="280">
        <v>375799</v>
      </c>
      <c r="G40" s="230"/>
      <c r="H40" s="76"/>
      <c r="I40" s="76"/>
      <c r="J40" s="81"/>
      <c r="K40" s="63"/>
      <c r="L40" s="284"/>
      <c r="M40" s="280"/>
      <c r="N40" s="229"/>
      <c r="O40" s="71"/>
      <c r="P40" s="71"/>
      <c r="Q40" s="81" t="s">
        <v>79</v>
      </c>
      <c r="R40" s="75"/>
      <c r="S40" s="284">
        <v>20130</v>
      </c>
      <c r="T40" s="280">
        <v>0</v>
      </c>
    </row>
    <row r="41" spans="3:20" ht="9.75" customHeight="1">
      <c r="C41" s="91" t="s">
        <v>83</v>
      </c>
      <c r="D41" s="75"/>
      <c r="E41" s="284">
        <v>3354935</v>
      </c>
      <c r="F41" s="280">
        <v>4636845</v>
      </c>
      <c r="G41" s="230"/>
      <c r="H41" s="76"/>
      <c r="I41" s="76"/>
      <c r="J41" s="81" t="s">
        <v>81</v>
      </c>
      <c r="K41" s="75"/>
      <c r="L41" s="284">
        <v>32460</v>
      </c>
      <c r="M41" s="280">
        <v>1012</v>
      </c>
      <c r="N41" s="229"/>
      <c r="O41" s="71"/>
      <c r="P41" s="71"/>
      <c r="Q41" s="273"/>
      <c r="R41" s="63"/>
      <c r="S41" s="284"/>
      <c r="T41" s="280"/>
    </row>
    <row r="42" spans="3:20" ht="9.75" customHeight="1">
      <c r="C42" s="81" t="s">
        <v>85</v>
      </c>
      <c r="D42" s="75"/>
      <c r="E42" s="284">
        <v>1171634</v>
      </c>
      <c r="F42" s="280">
        <v>9933274</v>
      </c>
      <c r="G42" s="230"/>
      <c r="H42" s="76"/>
      <c r="I42" s="76"/>
      <c r="J42" s="81" t="s">
        <v>84</v>
      </c>
      <c r="K42" s="75"/>
      <c r="L42" s="284">
        <v>866</v>
      </c>
      <c r="M42" s="280">
        <v>793</v>
      </c>
      <c r="N42" s="233"/>
      <c r="O42" s="71"/>
      <c r="P42" s="71"/>
      <c r="Q42" s="281" t="s">
        <v>446</v>
      </c>
      <c r="R42" s="75"/>
      <c r="S42" s="284">
        <v>109130</v>
      </c>
      <c r="T42" s="280">
        <v>279013</v>
      </c>
    </row>
    <row r="43" spans="3:20" ht="9.75" customHeight="1">
      <c r="C43" s="81"/>
      <c r="D43" s="63"/>
      <c r="E43" s="284"/>
      <c r="F43" s="280"/>
      <c r="G43" s="230"/>
      <c r="H43" s="76"/>
      <c r="I43" s="76"/>
      <c r="J43" s="81" t="s">
        <v>86</v>
      </c>
      <c r="K43" s="75"/>
      <c r="L43" s="284">
        <v>985</v>
      </c>
      <c r="M43" s="280">
        <v>0</v>
      </c>
      <c r="N43" s="233"/>
      <c r="O43" s="71"/>
      <c r="P43" s="71"/>
      <c r="Q43" s="81" t="s">
        <v>87</v>
      </c>
      <c r="R43" s="75"/>
      <c r="S43" s="284">
        <v>4203</v>
      </c>
      <c r="T43" s="280">
        <v>0</v>
      </c>
    </row>
    <row r="44" spans="3:20" ht="9.75" customHeight="1">
      <c r="C44" s="81" t="s">
        <v>409</v>
      </c>
      <c r="D44" s="63"/>
      <c r="E44" s="284">
        <v>4151247</v>
      </c>
      <c r="F44" s="280">
        <v>279286</v>
      </c>
      <c r="G44" s="230"/>
      <c r="H44" s="76"/>
      <c r="I44" s="76"/>
      <c r="J44" s="81" t="s">
        <v>88</v>
      </c>
      <c r="K44" s="75"/>
      <c r="L44" s="284">
        <v>188167</v>
      </c>
      <c r="M44" s="280">
        <v>540839</v>
      </c>
      <c r="N44" s="233"/>
      <c r="O44" s="71"/>
      <c r="P44" s="71"/>
      <c r="Q44" s="81" t="s">
        <v>89</v>
      </c>
      <c r="S44" s="284">
        <v>245</v>
      </c>
      <c r="T44" s="280">
        <v>0</v>
      </c>
    </row>
    <row r="45" spans="3:20" ht="9.75" customHeight="1">
      <c r="C45" s="81" t="s">
        <v>93</v>
      </c>
      <c r="D45" s="75"/>
      <c r="E45" s="284">
        <v>4796794</v>
      </c>
      <c r="F45" s="280">
        <v>2009054</v>
      </c>
      <c r="G45" s="241"/>
      <c r="H45" s="76"/>
      <c r="I45" s="76"/>
      <c r="J45" s="81" t="s">
        <v>91</v>
      </c>
      <c r="K45" s="75"/>
      <c r="L45" s="284">
        <v>1665</v>
      </c>
      <c r="M45" s="280">
        <v>1080</v>
      </c>
      <c r="N45" s="233"/>
      <c r="O45" s="71"/>
      <c r="P45" s="71"/>
      <c r="Q45" s="81" t="s">
        <v>92</v>
      </c>
      <c r="R45" s="63"/>
      <c r="S45" s="284">
        <v>15683</v>
      </c>
      <c r="T45" s="280">
        <v>0</v>
      </c>
    </row>
    <row r="46" spans="3:20" ht="9.75" customHeight="1">
      <c r="C46" s="81" t="s">
        <v>95</v>
      </c>
      <c r="D46" s="75"/>
      <c r="E46" s="284">
        <v>580657</v>
      </c>
      <c r="F46" s="280">
        <v>310108</v>
      </c>
      <c r="G46" s="241"/>
      <c r="H46" s="88"/>
      <c r="I46" s="88"/>
      <c r="J46" s="81"/>
      <c r="K46" s="63"/>
      <c r="L46" s="284"/>
      <c r="M46" s="280"/>
      <c r="N46" s="233"/>
      <c r="O46" s="71"/>
      <c r="P46" s="71"/>
      <c r="Q46" s="91" t="s">
        <v>94</v>
      </c>
      <c r="R46" s="75"/>
      <c r="S46" s="284">
        <v>50182</v>
      </c>
      <c r="T46" s="280">
        <v>0</v>
      </c>
    </row>
    <row r="47" spans="3:20" ht="9.75" customHeight="1">
      <c r="C47" s="81" t="s">
        <v>98</v>
      </c>
      <c r="D47" s="75"/>
      <c r="E47" s="284">
        <v>841355</v>
      </c>
      <c r="F47" s="280">
        <v>764</v>
      </c>
      <c r="G47" s="241"/>
      <c r="H47" s="88"/>
      <c r="I47" s="88"/>
      <c r="J47" s="81" t="s">
        <v>169</v>
      </c>
      <c r="K47" s="63"/>
      <c r="L47" s="284">
        <v>13</v>
      </c>
      <c r="M47" s="280">
        <v>137144</v>
      </c>
      <c r="N47" s="229"/>
      <c r="O47" s="71"/>
      <c r="P47" s="71"/>
      <c r="Q47" s="273"/>
      <c r="R47" s="75"/>
      <c r="S47" s="284"/>
      <c r="T47" s="280"/>
    </row>
    <row r="48" spans="3:20" ht="9.75" customHeight="1">
      <c r="C48" s="81" t="s">
        <v>100</v>
      </c>
      <c r="D48" s="75"/>
      <c r="E48" s="284">
        <v>202421</v>
      </c>
      <c r="F48" s="280">
        <v>11533</v>
      </c>
      <c r="G48" s="239"/>
      <c r="H48" s="88"/>
      <c r="I48" s="88"/>
      <c r="J48" s="81" t="s">
        <v>96</v>
      </c>
      <c r="K48" s="63"/>
      <c r="L48" s="284">
        <v>33319</v>
      </c>
      <c r="M48" s="280">
        <v>0</v>
      </c>
      <c r="N48" s="229"/>
      <c r="O48" s="71"/>
      <c r="P48" s="71"/>
      <c r="Q48" s="81" t="s">
        <v>97</v>
      </c>
      <c r="R48" s="75"/>
      <c r="S48" s="284">
        <v>70226</v>
      </c>
      <c r="T48" s="280">
        <v>50</v>
      </c>
    </row>
    <row r="49" spans="2:20" ht="9.75" customHeight="1">
      <c r="C49" s="81"/>
      <c r="D49" s="75"/>
      <c r="E49" s="284"/>
      <c r="F49" s="280"/>
      <c r="G49" s="241"/>
      <c r="H49" s="88"/>
      <c r="I49" s="88"/>
      <c r="J49" s="81" t="s">
        <v>212</v>
      </c>
      <c r="K49" s="75"/>
      <c r="L49" s="284">
        <v>306</v>
      </c>
      <c r="M49" s="280">
        <v>0</v>
      </c>
      <c r="N49" s="233"/>
      <c r="O49" s="71"/>
      <c r="P49" s="71"/>
      <c r="Q49" s="81" t="s">
        <v>445</v>
      </c>
      <c r="R49" s="75"/>
      <c r="S49" s="284">
        <v>8162</v>
      </c>
      <c r="T49" s="280">
        <v>0</v>
      </c>
    </row>
    <row r="50" spans="2:20" ht="9.75" customHeight="1">
      <c r="C50" s="81" t="s">
        <v>106</v>
      </c>
      <c r="D50" s="63"/>
      <c r="E50" s="284">
        <v>437596</v>
      </c>
      <c r="F50" s="280">
        <v>11936</v>
      </c>
      <c r="G50" s="239"/>
      <c r="H50" s="88"/>
      <c r="I50" s="88"/>
      <c r="J50" s="278" t="s">
        <v>444</v>
      </c>
      <c r="K50" s="75"/>
      <c r="L50" s="284">
        <v>4641</v>
      </c>
      <c r="M50" s="280">
        <v>35</v>
      </c>
      <c r="N50" s="229"/>
      <c r="O50" s="71"/>
      <c r="P50" s="71"/>
      <c r="Q50" s="91" t="s">
        <v>443</v>
      </c>
      <c r="S50" s="284">
        <v>17273</v>
      </c>
      <c r="T50" s="280">
        <v>0</v>
      </c>
    </row>
    <row r="51" spans="2:20" ht="9.75" customHeight="1">
      <c r="C51" s="211" t="s">
        <v>109</v>
      </c>
      <c r="D51" s="75"/>
      <c r="E51" s="284">
        <v>1469</v>
      </c>
      <c r="F51" s="280">
        <v>97</v>
      </c>
      <c r="G51" s="230"/>
      <c r="H51" s="76"/>
      <c r="I51" s="76"/>
      <c r="J51" s="81" t="s">
        <v>104</v>
      </c>
      <c r="K51" s="75"/>
      <c r="L51" s="284">
        <v>143665</v>
      </c>
      <c r="M51" s="280">
        <v>138337</v>
      </c>
      <c r="N51" s="229"/>
      <c r="O51" s="71"/>
      <c r="Q51" s="81" t="s">
        <v>108</v>
      </c>
      <c r="R51" s="75"/>
      <c r="S51" s="284">
        <v>5185</v>
      </c>
      <c r="T51" s="280">
        <v>0</v>
      </c>
    </row>
    <row r="52" spans="2:20" ht="9.75" customHeight="1">
      <c r="C52" s="81" t="s">
        <v>111</v>
      </c>
      <c r="D52" s="75"/>
      <c r="E52" s="284">
        <v>77061</v>
      </c>
      <c r="F52" s="280">
        <v>26</v>
      </c>
      <c r="G52" s="239"/>
      <c r="H52" s="76"/>
      <c r="I52" s="76"/>
      <c r="J52" s="81"/>
      <c r="K52" s="63"/>
      <c r="L52" s="284"/>
      <c r="M52" s="280"/>
      <c r="N52" s="229"/>
      <c r="O52" s="71"/>
      <c r="P52" s="71"/>
      <c r="Q52" s="81" t="s">
        <v>110</v>
      </c>
      <c r="R52" s="63"/>
      <c r="S52" s="284">
        <v>4415</v>
      </c>
      <c r="T52" s="280">
        <v>0</v>
      </c>
    </row>
    <row r="53" spans="2:20" ht="9.75" customHeight="1">
      <c r="C53" s="81" t="s">
        <v>441</v>
      </c>
      <c r="D53" s="75"/>
      <c r="E53" s="284">
        <v>88859</v>
      </c>
      <c r="F53" s="280">
        <v>11618</v>
      </c>
      <c r="G53" s="230"/>
      <c r="H53" s="88"/>
      <c r="I53" s="88"/>
      <c r="J53" s="81" t="s">
        <v>107</v>
      </c>
      <c r="K53" s="63"/>
      <c r="L53" s="284">
        <v>8431</v>
      </c>
      <c r="M53" s="280">
        <v>0</v>
      </c>
      <c r="N53" s="233"/>
      <c r="O53" s="71"/>
      <c r="P53" s="71"/>
      <c r="Q53" s="273"/>
      <c r="R53" s="63"/>
      <c r="S53" s="284"/>
      <c r="T53" s="280"/>
    </row>
    <row r="54" spans="2:20" ht="9.75" customHeight="1">
      <c r="B54" s="105"/>
      <c r="C54" s="81" t="s">
        <v>116</v>
      </c>
      <c r="D54" s="75"/>
      <c r="E54" s="284">
        <v>2624</v>
      </c>
      <c r="F54" s="280">
        <v>70</v>
      </c>
      <c r="G54" s="230"/>
      <c r="H54" s="88"/>
      <c r="I54" s="88"/>
      <c r="J54" s="170" t="s">
        <v>112</v>
      </c>
      <c r="K54" s="63"/>
      <c r="L54" s="284">
        <v>1744475</v>
      </c>
      <c r="M54" s="280">
        <v>576146</v>
      </c>
      <c r="N54" s="233"/>
      <c r="O54" s="71"/>
      <c r="P54" s="71"/>
      <c r="Q54" s="81" t="s">
        <v>113</v>
      </c>
      <c r="R54" s="75"/>
      <c r="S54" s="284">
        <v>9073</v>
      </c>
      <c r="T54" s="280">
        <v>0</v>
      </c>
    </row>
    <row r="55" spans="2:20" ht="9.75" customHeight="1">
      <c r="B55" s="105"/>
      <c r="C55" s="81"/>
      <c r="D55" s="75"/>
      <c r="E55" s="279"/>
      <c r="F55" s="268"/>
      <c r="G55" s="237"/>
      <c r="H55" s="88"/>
      <c r="I55" s="88"/>
      <c r="J55" s="170" t="s">
        <v>115</v>
      </c>
      <c r="K55" s="75"/>
      <c r="L55" s="284">
        <v>81337</v>
      </c>
      <c r="M55" s="280">
        <v>4096</v>
      </c>
      <c r="N55" s="233"/>
      <c r="O55" s="71"/>
      <c r="P55" s="71"/>
      <c r="Q55" s="278" t="s">
        <v>118</v>
      </c>
      <c r="R55" s="63"/>
      <c r="S55" s="284">
        <v>8296</v>
      </c>
      <c r="T55" s="280">
        <v>0</v>
      </c>
    </row>
    <row r="56" spans="2:20" ht="9.75" customHeight="1">
      <c r="B56" s="495" t="s">
        <v>408</v>
      </c>
      <c r="C56" s="495"/>
      <c r="D56" s="246"/>
      <c r="E56" s="245">
        <v>5918747</v>
      </c>
      <c r="F56" s="244">
        <v>5088272</v>
      </c>
      <c r="G56" s="230"/>
      <c r="H56" s="76"/>
      <c r="I56" s="76"/>
      <c r="J56" s="81" t="s">
        <v>117</v>
      </c>
      <c r="L56" s="284">
        <v>5889</v>
      </c>
      <c r="M56" s="280">
        <v>0</v>
      </c>
      <c r="N56" s="233"/>
      <c r="O56" s="71"/>
      <c r="P56" s="97"/>
      <c r="Q56" s="81" t="s">
        <v>120</v>
      </c>
      <c r="S56" s="284">
        <v>4379</v>
      </c>
      <c r="T56" s="280">
        <v>0</v>
      </c>
    </row>
    <row r="57" spans="2:20" ht="9.75" customHeight="1">
      <c r="B57" s="105"/>
      <c r="C57" s="211"/>
      <c r="D57" s="75"/>
      <c r="E57" s="279"/>
      <c r="F57" s="268"/>
      <c r="G57" s="230"/>
      <c r="H57" s="76"/>
      <c r="I57" s="76"/>
      <c r="J57" s="81" t="s">
        <v>119</v>
      </c>
      <c r="K57" s="75"/>
      <c r="L57" s="284">
        <v>37148</v>
      </c>
      <c r="M57" s="280">
        <v>0</v>
      </c>
      <c r="N57" s="229"/>
      <c r="O57" s="71"/>
      <c r="P57" s="97"/>
      <c r="Q57" s="278" t="s">
        <v>440</v>
      </c>
      <c r="R57" s="75"/>
      <c r="S57" s="284">
        <v>17026</v>
      </c>
      <c r="T57" s="280">
        <v>0</v>
      </c>
    </row>
    <row r="58" spans="2:20" ht="9.75" customHeight="1">
      <c r="B58" s="221"/>
      <c r="C58" s="81" t="s">
        <v>465</v>
      </c>
      <c r="D58" s="75"/>
      <c r="E58" s="284">
        <v>65</v>
      </c>
      <c r="F58" s="280">
        <v>0</v>
      </c>
      <c r="G58" s="230"/>
      <c r="H58" s="76"/>
      <c r="I58" s="76"/>
      <c r="J58" s="273"/>
      <c r="K58" s="75"/>
      <c r="L58" s="284"/>
      <c r="M58" s="280"/>
      <c r="N58" s="229"/>
      <c r="O58" s="71"/>
      <c r="P58" s="71"/>
      <c r="Q58" s="278" t="s">
        <v>464</v>
      </c>
      <c r="S58" s="284">
        <v>1700</v>
      </c>
      <c r="T58" s="280">
        <v>0</v>
      </c>
    </row>
    <row r="59" spans="2:20" ht="9.75" customHeight="1">
      <c r="B59" s="221"/>
      <c r="C59" s="81" t="s">
        <v>125</v>
      </c>
      <c r="D59" s="75"/>
      <c r="E59" s="284">
        <v>60216</v>
      </c>
      <c r="F59" s="280">
        <v>30640</v>
      </c>
      <c r="G59" s="230"/>
      <c r="H59" s="76"/>
      <c r="J59" s="81" t="s">
        <v>438</v>
      </c>
      <c r="K59" s="63"/>
      <c r="L59" s="284">
        <v>1372</v>
      </c>
      <c r="M59" s="280">
        <v>0</v>
      </c>
      <c r="N59" s="233"/>
      <c r="O59" s="71"/>
      <c r="P59" s="71"/>
      <c r="Q59" s="278"/>
      <c r="S59" s="284"/>
      <c r="T59" s="280"/>
    </row>
    <row r="60" spans="2:20" ht="9.75" customHeight="1">
      <c r="B60" s="221"/>
      <c r="C60" s="81" t="s">
        <v>127</v>
      </c>
      <c r="D60" s="75"/>
      <c r="E60" s="284">
        <v>956063</v>
      </c>
      <c r="F60" s="280">
        <v>134040</v>
      </c>
      <c r="G60" s="239"/>
      <c r="H60" s="76"/>
      <c r="I60" s="76"/>
      <c r="J60" s="81" t="s">
        <v>124</v>
      </c>
      <c r="K60" s="75"/>
      <c r="L60" s="284">
        <v>24809</v>
      </c>
      <c r="M60" s="280">
        <v>1007</v>
      </c>
      <c r="N60" s="229"/>
      <c r="O60" s="71"/>
      <c r="P60" s="71"/>
      <c r="Q60" s="278" t="s">
        <v>439</v>
      </c>
      <c r="S60" s="284">
        <v>5903</v>
      </c>
      <c r="T60" s="280">
        <v>0</v>
      </c>
    </row>
    <row r="61" spans="2:20" ht="9.75" customHeight="1">
      <c r="C61" s="81" t="s">
        <v>130</v>
      </c>
      <c r="D61" s="75"/>
      <c r="E61" s="284">
        <v>10260</v>
      </c>
      <c r="F61" s="280">
        <v>25248</v>
      </c>
      <c r="G61" s="230"/>
      <c r="H61" s="76"/>
      <c r="I61" s="76"/>
      <c r="J61" s="81" t="s">
        <v>128</v>
      </c>
      <c r="K61" s="75"/>
      <c r="L61" s="284">
        <v>117341</v>
      </c>
      <c r="M61" s="280">
        <v>1704</v>
      </c>
      <c r="N61" s="233"/>
      <c r="O61" s="71"/>
      <c r="P61" s="97"/>
      <c r="Q61" s="101"/>
      <c r="R61" s="75"/>
      <c r="S61" s="269"/>
      <c r="T61" s="268"/>
    </row>
    <row r="62" spans="2:20" ht="9.75" customHeight="1">
      <c r="C62" s="81" t="s">
        <v>133</v>
      </c>
      <c r="D62" s="63"/>
      <c r="E62" s="284">
        <v>641300</v>
      </c>
      <c r="F62" s="280">
        <v>95485</v>
      </c>
      <c r="G62" s="230"/>
      <c r="H62" s="76"/>
      <c r="I62" s="76"/>
      <c r="J62" s="81" t="s">
        <v>421</v>
      </c>
      <c r="K62" s="75"/>
      <c r="L62" s="284">
        <v>697</v>
      </c>
      <c r="M62" s="280">
        <v>0</v>
      </c>
      <c r="N62" s="229"/>
      <c r="O62" s="71"/>
      <c r="P62" s="493" t="s">
        <v>422</v>
      </c>
      <c r="Q62" s="493"/>
      <c r="S62" s="235">
        <v>2128892</v>
      </c>
      <c r="T62" s="234">
        <v>2943671</v>
      </c>
    </row>
    <row r="63" spans="2:20" ht="9.75" customHeight="1">
      <c r="E63" s="284"/>
      <c r="F63" s="280"/>
      <c r="G63" s="239"/>
      <c r="H63" s="76"/>
      <c r="I63" s="76"/>
      <c r="J63" s="81" t="s">
        <v>208</v>
      </c>
      <c r="K63" s="75"/>
      <c r="L63" s="284">
        <v>56</v>
      </c>
      <c r="M63" s="280">
        <v>0</v>
      </c>
      <c r="N63" s="229"/>
      <c r="O63" s="71"/>
      <c r="P63" s="71"/>
      <c r="Q63" s="170"/>
      <c r="R63" s="75"/>
      <c r="S63" s="269"/>
      <c r="T63" s="268"/>
    </row>
    <row r="64" spans="2:20" ht="9.75" customHeight="1">
      <c r="C64" s="81" t="s">
        <v>138</v>
      </c>
      <c r="D64" s="75"/>
      <c r="E64" s="284">
        <v>49660</v>
      </c>
      <c r="F64" s="280">
        <v>634</v>
      </c>
      <c r="G64" s="230"/>
      <c r="H64" s="76"/>
      <c r="I64" s="76"/>
      <c r="J64" s="81"/>
      <c r="K64" s="63"/>
      <c r="L64" s="284"/>
      <c r="M64" s="280"/>
      <c r="N64" s="229"/>
      <c r="O64" s="71"/>
      <c r="P64" s="71"/>
      <c r="Q64" s="81" t="s">
        <v>129</v>
      </c>
      <c r="R64" s="63"/>
      <c r="S64" s="284">
        <v>120513</v>
      </c>
      <c r="T64" s="280">
        <v>2781</v>
      </c>
    </row>
    <row r="65" spans="3:20" ht="9.75" customHeight="1">
      <c r="C65" s="81" t="s">
        <v>140</v>
      </c>
      <c r="D65" s="75"/>
      <c r="E65" s="284">
        <v>698941</v>
      </c>
      <c r="F65" s="280">
        <v>330636</v>
      </c>
      <c r="G65" s="230"/>
      <c r="H65" s="76"/>
      <c r="I65" s="76"/>
      <c r="J65" s="81" t="s">
        <v>131</v>
      </c>
      <c r="K65" s="75"/>
      <c r="L65" s="284">
        <v>378201</v>
      </c>
      <c r="M65" s="280">
        <v>380</v>
      </c>
      <c r="N65" s="233"/>
      <c r="O65" s="71"/>
      <c r="P65" s="71"/>
      <c r="Q65" s="101" t="s">
        <v>132</v>
      </c>
      <c r="R65" s="75"/>
      <c r="S65" s="284">
        <v>28553</v>
      </c>
      <c r="T65" s="280">
        <v>0</v>
      </c>
    </row>
    <row r="66" spans="3:20" ht="9.75" customHeight="1">
      <c r="C66" s="81" t="s">
        <v>143</v>
      </c>
      <c r="D66" s="75"/>
      <c r="E66" s="284">
        <v>1018841</v>
      </c>
      <c r="F66" s="280">
        <v>44576</v>
      </c>
      <c r="G66" s="230"/>
      <c r="H66" s="76"/>
      <c r="I66" s="76"/>
      <c r="J66" s="81" t="s">
        <v>134</v>
      </c>
      <c r="K66" s="75"/>
      <c r="L66" s="284">
        <v>453290</v>
      </c>
      <c r="M66" s="280">
        <v>32695</v>
      </c>
      <c r="N66" s="233"/>
      <c r="O66" s="71"/>
      <c r="Q66" s="81" t="s">
        <v>407</v>
      </c>
      <c r="R66" s="75"/>
      <c r="S66" s="284">
        <v>21475</v>
      </c>
      <c r="T66" s="280">
        <v>0</v>
      </c>
    </row>
    <row r="67" spans="3:20" ht="9.75" customHeight="1">
      <c r="C67" s="81" t="s">
        <v>145</v>
      </c>
      <c r="D67" s="75"/>
      <c r="E67" s="284">
        <v>83516</v>
      </c>
      <c r="F67" s="280">
        <v>117898</v>
      </c>
      <c r="G67" s="230"/>
      <c r="H67" s="76"/>
      <c r="I67" s="76"/>
      <c r="J67" s="81" t="s">
        <v>139</v>
      </c>
      <c r="K67" s="75"/>
      <c r="L67" s="284">
        <v>6158</v>
      </c>
      <c r="M67" s="280">
        <v>0</v>
      </c>
      <c r="N67" s="233"/>
      <c r="O67" s="71"/>
      <c r="P67" s="97"/>
      <c r="Q67" s="170" t="s">
        <v>135</v>
      </c>
      <c r="R67" s="63"/>
      <c r="S67" s="284">
        <v>34066</v>
      </c>
      <c r="T67" s="280">
        <v>94</v>
      </c>
    </row>
    <row r="68" spans="3:20" ht="9.75" customHeight="1">
      <c r="C68" s="81" t="s">
        <v>147</v>
      </c>
      <c r="D68" s="63"/>
      <c r="E68" s="284">
        <v>397359</v>
      </c>
      <c r="F68" s="280">
        <v>456064</v>
      </c>
      <c r="G68" s="230"/>
      <c r="H68" s="76"/>
      <c r="I68" s="76"/>
      <c r="J68" s="81" t="s">
        <v>463</v>
      </c>
      <c r="K68" s="75"/>
      <c r="L68" s="284">
        <v>3957</v>
      </c>
      <c r="M68" s="280">
        <v>0</v>
      </c>
      <c r="N68" s="233">
        <v>16801560</v>
      </c>
      <c r="O68" s="71"/>
      <c r="Q68" s="81" t="s">
        <v>142</v>
      </c>
      <c r="R68" s="63"/>
      <c r="S68" s="284">
        <v>99236</v>
      </c>
      <c r="T68" s="280">
        <v>5815</v>
      </c>
    </row>
    <row r="69" spans="3:20" ht="9.75" customHeight="1">
      <c r="E69" s="284"/>
      <c r="F69" s="280"/>
      <c r="G69" s="241"/>
      <c r="H69" s="76"/>
      <c r="I69" s="97"/>
      <c r="J69" s="81"/>
      <c r="K69" s="75"/>
      <c r="L69" s="235"/>
      <c r="M69" s="234"/>
      <c r="N69" s="233"/>
      <c r="O69" s="71"/>
      <c r="Q69" s="189"/>
      <c r="R69" s="63"/>
      <c r="S69" s="284"/>
      <c r="T69" s="280"/>
    </row>
    <row r="70" spans="3:20" ht="9.75" customHeight="1">
      <c r="C70" s="81" t="s">
        <v>151</v>
      </c>
      <c r="D70" s="75"/>
      <c r="E70" s="284">
        <v>21361</v>
      </c>
      <c r="F70" s="280">
        <v>7932</v>
      </c>
      <c r="G70" s="230"/>
      <c r="H70" s="76"/>
      <c r="I70" s="493" t="s">
        <v>420</v>
      </c>
      <c r="J70" s="493"/>
      <c r="K70" s="63"/>
      <c r="L70" s="235">
        <v>3375909</v>
      </c>
      <c r="M70" s="234">
        <v>15028625</v>
      </c>
      <c r="N70" s="233"/>
      <c r="O70" s="71"/>
      <c r="P70" s="97"/>
      <c r="Q70" s="81" t="s">
        <v>144</v>
      </c>
      <c r="R70" s="63"/>
      <c r="S70" s="284">
        <v>362709</v>
      </c>
      <c r="T70" s="280">
        <v>4056</v>
      </c>
    </row>
    <row r="71" spans="3:20" ht="9.75" customHeight="1">
      <c r="C71" s="81" t="s">
        <v>153</v>
      </c>
      <c r="D71" s="75"/>
      <c r="E71" s="284">
        <v>260991</v>
      </c>
      <c r="F71" s="280">
        <v>260426</v>
      </c>
      <c r="G71" s="239"/>
      <c r="H71" s="76"/>
      <c r="I71" s="493"/>
      <c r="J71" s="493"/>
      <c r="K71" s="63"/>
      <c r="L71" s="269"/>
      <c r="M71" s="268"/>
      <c r="N71" s="233"/>
      <c r="O71" s="71"/>
      <c r="Q71" s="81" t="s">
        <v>146</v>
      </c>
      <c r="R71" s="63"/>
      <c r="S71" s="284">
        <v>758733</v>
      </c>
      <c r="T71" s="280">
        <v>91267</v>
      </c>
    </row>
    <row r="72" spans="3:20" ht="9.75" customHeight="1">
      <c r="C72" s="81" t="s">
        <v>156</v>
      </c>
      <c r="D72" s="75"/>
      <c r="E72" s="284">
        <v>29450</v>
      </c>
      <c r="F72" s="280">
        <v>0</v>
      </c>
      <c r="G72" s="230"/>
      <c r="H72" s="76"/>
      <c r="J72" s="175" t="s">
        <v>149</v>
      </c>
      <c r="K72" s="75"/>
      <c r="L72" s="284">
        <v>2467418</v>
      </c>
      <c r="M72" s="280">
        <v>14117287</v>
      </c>
      <c r="N72" s="240"/>
      <c r="O72" s="71"/>
      <c r="P72" s="97"/>
      <c r="Q72" s="81" t="s">
        <v>148</v>
      </c>
      <c r="S72" s="284">
        <v>561677</v>
      </c>
      <c r="T72" s="280">
        <v>2807085</v>
      </c>
    </row>
    <row r="73" spans="3:20" ht="9.75" customHeight="1">
      <c r="C73" s="81" t="s">
        <v>159</v>
      </c>
      <c r="D73" s="75"/>
      <c r="E73" s="284">
        <v>271172</v>
      </c>
      <c r="F73" s="280">
        <v>53556</v>
      </c>
      <c r="G73" s="230"/>
      <c r="H73" s="76"/>
      <c r="J73" s="210" t="s">
        <v>152</v>
      </c>
      <c r="K73" s="75"/>
      <c r="L73" s="284">
        <v>221524</v>
      </c>
      <c r="M73" s="280">
        <v>295947</v>
      </c>
      <c r="N73" s="233"/>
      <c r="O73" s="71"/>
      <c r="P73" s="71"/>
      <c r="Q73" s="81" t="s">
        <v>405</v>
      </c>
      <c r="R73" s="63"/>
      <c r="S73" s="284">
        <v>14728</v>
      </c>
      <c r="T73" s="280">
        <v>4104</v>
      </c>
    </row>
    <row r="74" spans="3:20" ht="9.75" customHeight="1">
      <c r="C74" s="81" t="s">
        <v>161</v>
      </c>
      <c r="D74" s="114"/>
      <c r="E74" s="284">
        <v>2865</v>
      </c>
      <c r="F74" s="280">
        <v>0</v>
      </c>
      <c r="G74" s="237"/>
      <c r="H74" s="88"/>
      <c r="I74" s="95"/>
      <c r="J74" s="81" t="s">
        <v>462</v>
      </c>
      <c r="K74" s="75"/>
      <c r="L74" s="284">
        <v>562703</v>
      </c>
      <c r="M74" s="280">
        <v>477197</v>
      </c>
      <c r="N74" s="233"/>
      <c r="O74" s="71"/>
      <c r="P74" s="97"/>
      <c r="Q74" s="81" t="s">
        <v>404</v>
      </c>
      <c r="R74" s="209"/>
      <c r="S74" s="284">
        <v>22206</v>
      </c>
      <c r="T74" s="280">
        <v>335</v>
      </c>
    </row>
    <row r="75" spans="3:20" ht="9.75" customHeight="1">
      <c r="E75" s="284"/>
      <c r="F75" s="280"/>
      <c r="G75" s="230"/>
      <c r="H75" s="76"/>
      <c r="I75" s="95"/>
      <c r="J75" s="81" t="s">
        <v>437</v>
      </c>
      <c r="L75" s="284">
        <v>7805</v>
      </c>
      <c r="M75" s="280">
        <v>0</v>
      </c>
      <c r="N75" s="233"/>
      <c r="O75" s="71"/>
      <c r="P75" s="107"/>
      <c r="Q75" s="81"/>
      <c r="R75" s="236"/>
      <c r="S75" s="284"/>
      <c r="T75" s="280"/>
    </row>
    <row r="76" spans="3:20" ht="9.75" customHeight="1">
      <c r="C76" s="81" t="s">
        <v>8</v>
      </c>
      <c r="D76" s="75"/>
      <c r="E76" s="284">
        <v>186099</v>
      </c>
      <c r="F76" s="280">
        <v>113830</v>
      </c>
      <c r="G76" s="230"/>
      <c r="H76" s="76"/>
      <c r="I76" s="95"/>
      <c r="J76" s="81" t="s">
        <v>162</v>
      </c>
      <c r="K76" s="75"/>
      <c r="L76" s="284">
        <v>260</v>
      </c>
      <c r="M76" s="280">
        <v>0</v>
      </c>
      <c r="N76" s="233"/>
      <c r="O76" s="71"/>
      <c r="Q76" s="81" t="s">
        <v>158</v>
      </c>
      <c r="R76" s="114"/>
      <c r="S76" s="284">
        <v>104996</v>
      </c>
      <c r="T76" s="280">
        <v>28134</v>
      </c>
    </row>
    <row r="77" spans="3:20" ht="9.75" customHeight="1">
      <c r="C77" s="81" t="s">
        <v>10</v>
      </c>
      <c r="D77" s="75"/>
      <c r="E77" s="284">
        <v>61188</v>
      </c>
      <c r="F77" s="280">
        <v>17524</v>
      </c>
      <c r="G77" s="230"/>
      <c r="H77" s="76"/>
      <c r="I77" s="95"/>
      <c r="J77" s="81"/>
      <c r="K77" s="75"/>
      <c r="L77" s="284"/>
      <c r="M77" s="280"/>
      <c r="N77" s="233"/>
      <c r="P77" s="107"/>
      <c r="R77" s="236"/>
      <c r="S77" s="232"/>
      <c r="T77" s="231"/>
    </row>
    <row r="78" spans="3:20" ht="9.75" customHeight="1">
      <c r="C78" s="81" t="s">
        <v>461</v>
      </c>
      <c r="D78" s="75"/>
      <c r="E78" s="284">
        <v>44</v>
      </c>
      <c r="F78" s="280">
        <v>0</v>
      </c>
      <c r="G78" s="226"/>
      <c r="H78" s="76"/>
      <c r="I78" s="95"/>
      <c r="J78" s="81" t="s">
        <v>9</v>
      </c>
      <c r="K78" s="75"/>
      <c r="L78" s="284">
        <v>32124</v>
      </c>
      <c r="M78" s="280">
        <v>138131</v>
      </c>
      <c r="N78" s="229"/>
      <c r="P78" s="493" t="s">
        <v>202</v>
      </c>
      <c r="Q78" s="493"/>
      <c r="R78" s="63"/>
      <c r="S78" s="235">
        <v>0</v>
      </c>
      <c r="T78" s="234">
        <v>0</v>
      </c>
    </row>
    <row r="79" spans="3:20" ht="9.75" customHeight="1">
      <c r="C79" s="81" t="s">
        <v>12</v>
      </c>
      <c r="D79" s="75"/>
      <c r="E79" s="284">
        <v>78502</v>
      </c>
      <c r="F79" s="280">
        <v>30215</v>
      </c>
      <c r="G79" s="226"/>
      <c r="H79" s="76"/>
      <c r="I79" s="76"/>
      <c r="J79" s="170" t="s">
        <v>11</v>
      </c>
      <c r="K79" s="167"/>
      <c r="L79" s="284">
        <v>11295</v>
      </c>
      <c r="M79" s="280">
        <v>0</v>
      </c>
      <c r="N79" s="233"/>
      <c r="P79" s="493"/>
      <c r="Q79" s="493"/>
      <c r="R79" s="63"/>
      <c r="S79" s="232"/>
      <c r="T79" s="231"/>
    </row>
    <row r="80" spans="3:20" ht="9.75" customHeight="1">
      <c r="C80" s="81" t="s">
        <v>436</v>
      </c>
      <c r="D80" s="75"/>
      <c r="E80" s="284">
        <v>239</v>
      </c>
      <c r="F80" s="280">
        <v>72</v>
      </c>
      <c r="G80" s="256"/>
      <c r="H80" s="63"/>
      <c r="J80" s="81" t="s">
        <v>14</v>
      </c>
      <c r="K80" s="167"/>
      <c r="L80" s="284">
        <v>4196</v>
      </c>
      <c r="M80" s="280">
        <v>0</v>
      </c>
      <c r="N80" s="229"/>
      <c r="P80" s="107"/>
      <c r="Q80" s="81" t="s">
        <v>403</v>
      </c>
      <c r="R80" s="63"/>
      <c r="S80" s="284">
        <v>0</v>
      </c>
      <c r="T80" s="280">
        <v>0</v>
      </c>
    </row>
    <row r="81" spans="1:20" ht="9.75" customHeight="1">
      <c r="C81" s="81"/>
      <c r="D81" s="75"/>
      <c r="E81" s="284"/>
      <c r="F81" s="280"/>
      <c r="G81" s="256"/>
      <c r="H81" s="63"/>
      <c r="J81" s="81" t="s">
        <v>16</v>
      </c>
      <c r="K81" s="75"/>
      <c r="L81" s="284">
        <v>2419</v>
      </c>
      <c r="M81" s="280">
        <v>0</v>
      </c>
      <c r="N81" s="229"/>
      <c r="Q81" s="81"/>
      <c r="R81" s="63"/>
      <c r="S81" s="232"/>
      <c r="T81" s="231"/>
    </row>
    <row r="82" spans="1:20" ht="9.75" customHeight="1">
      <c r="C82" s="81" t="s">
        <v>201</v>
      </c>
      <c r="D82" s="75"/>
      <c r="E82" s="284">
        <v>97096</v>
      </c>
      <c r="F82" s="280">
        <v>6261</v>
      </c>
      <c r="G82" s="256"/>
      <c r="H82" s="63"/>
      <c r="J82" s="81" t="s">
        <v>31</v>
      </c>
      <c r="K82" s="63"/>
      <c r="L82" s="284">
        <v>445</v>
      </c>
      <c r="M82" s="280">
        <v>0</v>
      </c>
      <c r="N82" s="229"/>
      <c r="Q82" s="81"/>
      <c r="R82" s="63"/>
      <c r="S82" s="232"/>
      <c r="T82" s="231"/>
    </row>
    <row r="83" spans="1:20" ht="3.75" customHeight="1">
      <c r="A83" s="132"/>
      <c r="B83" s="132"/>
      <c r="C83" s="132"/>
      <c r="D83" s="267"/>
      <c r="E83" s="266"/>
      <c r="F83" s="266"/>
      <c r="G83" s="225"/>
      <c r="H83" s="131"/>
      <c r="I83" s="265"/>
      <c r="J83" s="264"/>
      <c r="K83" s="206"/>
      <c r="L83" s="263"/>
      <c r="M83" s="262"/>
      <c r="N83" s="225"/>
      <c r="P83" s="132"/>
      <c r="Q83" s="132"/>
      <c r="R83" s="132"/>
      <c r="S83" s="205"/>
      <c r="T83" s="132"/>
    </row>
    <row r="84" spans="1:20" ht="10.5" customHeight="1">
      <c r="A84" s="260" t="s">
        <v>163</v>
      </c>
      <c r="B84" s="259"/>
      <c r="C84" s="261"/>
      <c r="D84" s="260"/>
      <c r="E84" s="260"/>
      <c r="F84" s="260"/>
      <c r="G84" s="260"/>
      <c r="H84" s="260"/>
      <c r="I84" s="260"/>
      <c r="J84" s="260"/>
      <c r="K84" s="260"/>
      <c r="L84" s="260"/>
      <c r="M84" s="260"/>
      <c r="N84" s="260"/>
      <c r="O84" s="260"/>
      <c r="P84" s="259"/>
      <c r="Q84" s="259"/>
      <c r="R84" s="259"/>
      <c r="S84" s="259"/>
      <c r="T84" s="259"/>
    </row>
    <row r="85" spans="1:20">
      <c r="C85" s="63"/>
      <c r="D85" s="63"/>
      <c r="E85" s="63"/>
      <c r="F85" s="63"/>
      <c r="H85" s="63"/>
      <c r="I85" s="63"/>
      <c r="J85" s="63"/>
      <c r="K85" s="63"/>
      <c r="L85" s="63"/>
      <c r="M85" s="63"/>
      <c r="N85" s="63"/>
    </row>
  </sheetData>
  <mergeCells count="11">
    <mergeCell ref="B10:C10"/>
    <mergeCell ref="B12:C12"/>
    <mergeCell ref="B56:C56"/>
    <mergeCell ref="I21:J21"/>
    <mergeCell ref="P79:Q79"/>
    <mergeCell ref="P62:Q62"/>
    <mergeCell ref="P22:Q22"/>
    <mergeCell ref="I71:J71"/>
    <mergeCell ref="I22:J22"/>
    <mergeCell ref="P78:Q78"/>
    <mergeCell ref="I70:J70"/>
  </mergeCells>
  <phoneticPr fontId="1"/>
  <printOptions gridLinesSet="0"/>
  <pageMargins left="0.78740157480314965" right="0.78740157480314965" top="0.78740157480314965" bottom="0.59055118110236227" header="0.51181102362204722" footer="0.11811023622047245"/>
  <pageSetup paperSize="9" scale="9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zoomScale="125" zoomScaleNormal="125" zoomScaleSheetLayoutView="125" workbookViewId="0"/>
  </sheetViews>
  <sheetFormatPr defaultColWidth="11.25" defaultRowHeight="13.5"/>
  <cols>
    <col min="1" max="1" width="0.75" style="62" customWidth="1"/>
    <col min="2" max="2" width="1" style="62" customWidth="1"/>
    <col min="3" max="3" width="9.125" style="62" customWidth="1"/>
    <col min="4" max="4" width="0.75" style="62" customWidth="1"/>
    <col min="5" max="5" width="8.75" style="62" customWidth="1"/>
    <col min="6" max="6" width="8.375" style="62" customWidth="1"/>
    <col min="7" max="7" width="0.375" style="62" customWidth="1"/>
    <col min="8" max="8" width="0.75" style="62" customWidth="1"/>
    <col min="9" max="9" width="1" style="62" customWidth="1"/>
    <col min="10" max="10" width="9.125" style="62" customWidth="1"/>
    <col min="11" max="11" width="0.75" style="62" customWidth="1"/>
    <col min="12" max="12" width="8.625" style="62" customWidth="1"/>
    <col min="13" max="13" width="8.5" style="62" customWidth="1"/>
    <col min="14" max="14" width="0.375" style="62" customWidth="1"/>
    <col min="15" max="15" width="0.75" style="62" customWidth="1"/>
    <col min="16" max="16" width="1" style="62" customWidth="1"/>
    <col min="17" max="17" width="9.125" style="62" customWidth="1"/>
    <col min="18" max="18" width="0.75" style="62" customWidth="1"/>
    <col min="19" max="19" width="8.5" style="62" customWidth="1"/>
    <col min="20" max="20" width="9" style="62" customWidth="1"/>
    <col min="21" max="16384" width="11.25" style="62"/>
  </cols>
  <sheetData>
    <row r="1" spans="1:21">
      <c r="A1" s="126" t="s">
        <v>458</v>
      </c>
      <c r="B1" s="125"/>
      <c r="C1" s="126"/>
      <c r="D1" s="126"/>
      <c r="E1" s="125"/>
      <c r="F1" s="125"/>
      <c r="G1" s="125"/>
      <c r="H1" s="125"/>
      <c r="I1" s="125"/>
      <c r="J1" s="125"/>
      <c r="K1" s="125"/>
      <c r="L1" s="125"/>
      <c r="M1" s="125"/>
      <c r="N1" s="125"/>
      <c r="O1" s="125"/>
      <c r="P1" s="125"/>
      <c r="Q1" s="125"/>
      <c r="R1" s="125"/>
      <c r="S1" s="125"/>
      <c r="T1" s="125"/>
    </row>
    <row r="2" spans="1:21" ht="5.25" customHeight="1"/>
    <row r="3" spans="1:21" ht="9" customHeight="1">
      <c r="A3" s="124" t="s">
        <v>457</v>
      </c>
      <c r="C3" s="123"/>
      <c r="D3" s="123"/>
    </row>
    <row r="4" spans="1:21" ht="9" customHeight="1">
      <c r="A4" s="124" t="s">
        <v>2</v>
      </c>
      <c r="C4" s="123"/>
      <c r="D4" s="123"/>
    </row>
    <row r="5" spans="1:21" ht="9" customHeight="1">
      <c r="A5" s="124" t="s">
        <v>456</v>
      </c>
      <c r="C5" s="123"/>
      <c r="D5" s="123"/>
    </row>
    <row r="6" spans="1:21" ht="9" customHeight="1">
      <c r="A6" s="63" t="s">
        <v>3</v>
      </c>
      <c r="C6" s="63"/>
      <c r="D6" s="123"/>
      <c r="T6" s="154" t="s">
        <v>460</v>
      </c>
    </row>
    <row r="7" spans="1:21" ht="1.5" customHeight="1"/>
    <row r="8" spans="1:21">
      <c r="A8" s="215" t="s">
        <v>5</v>
      </c>
      <c r="B8" s="153"/>
      <c r="C8" s="150"/>
      <c r="D8" s="150"/>
      <c r="E8" s="214" t="s">
        <v>6</v>
      </c>
      <c r="F8" s="214" t="s">
        <v>7</v>
      </c>
      <c r="G8" s="257"/>
      <c r="H8" s="215" t="s">
        <v>5</v>
      </c>
      <c r="I8" s="153"/>
      <c r="J8" s="150"/>
      <c r="K8" s="150"/>
      <c r="L8" s="214" t="s">
        <v>6</v>
      </c>
      <c r="M8" s="214" t="s">
        <v>7</v>
      </c>
      <c r="N8" s="257"/>
      <c r="O8" s="215" t="s">
        <v>5</v>
      </c>
      <c r="P8" s="153"/>
      <c r="Q8" s="150"/>
      <c r="R8" s="150"/>
      <c r="S8" s="214" t="s">
        <v>6</v>
      </c>
      <c r="T8" s="214" t="s">
        <v>7</v>
      </c>
    </row>
    <row r="9" spans="1:21" ht="5.25" customHeight="1">
      <c r="E9" s="145"/>
      <c r="G9" s="256"/>
      <c r="L9" s="272"/>
      <c r="M9" s="271"/>
      <c r="N9" s="256"/>
      <c r="S9" s="272"/>
      <c r="T9" s="271"/>
    </row>
    <row r="10" spans="1:21" ht="10.5" customHeight="1">
      <c r="B10" s="494" t="s">
        <v>176</v>
      </c>
      <c r="C10" s="494"/>
      <c r="D10" s="114"/>
      <c r="E10" s="235">
        <v>57982136</v>
      </c>
      <c r="F10" s="234">
        <v>82629658</v>
      </c>
      <c r="G10" s="237"/>
      <c r="J10" s="81" t="s">
        <v>226</v>
      </c>
      <c r="K10" s="75"/>
      <c r="L10" s="269">
        <v>802</v>
      </c>
      <c r="M10" s="268">
        <v>2304</v>
      </c>
      <c r="N10" s="226"/>
      <c r="O10" s="208"/>
      <c r="P10" s="95"/>
      <c r="Q10" s="175" t="s">
        <v>19</v>
      </c>
      <c r="R10" s="75"/>
      <c r="S10" s="269">
        <v>6300</v>
      </c>
      <c r="T10" s="268">
        <v>1963</v>
      </c>
      <c r="U10" s="63"/>
    </row>
    <row r="11" spans="1:21" ht="10.5" customHeight="1">
      <c r="C11" s="63"/>
      <c r="D11" s="63"/>
      <c r="E11" s="232"/>
      <c r="F11" s="231"/>
      <c r="G11" s="255"/>
      <c r="H11" s="76"/>
      <c r="I11" s="76"/>
      <c r="J11" s="81" t="s">
        <v>417</v>
      </c>
      <c r="K11" s="75"/>
      <c r="L11" s="269">
        <v>172</v>
      </c>
      <c r="M11" s="268">
        <v>1840</v>
      </c>
      <c r="N11" s="229"/>
      <c r="O11" s="63"/>
      <c r="P11" s="95"/>
      <c r="Q11" s="81" t="s">
        <v>28</v>
      </c>
      <c r="R11" s="63"/>
      <c r="S11" s="269">
        <v>19417</v>
      </c>
      <c r="T11" s="268">
        <v>0</v>
      </c>
    </row>
    <row r="12" spans="1:21" ht="10.5" customHeight="1">
      <c r="B12" s="494" t="s">
        <v>175</v>
      </c>
      <c r="C12" s="494"/>
      <c r="D12" s="63"/>
      <c r="E12" s="235">
        <v>35731040</v>
      </c>
      <c r="F12" s="234">
        <v>48169621</v>
      </c>
      <c r="G12" s="230"/>
      <c r="H12" s="76"/>
      <c r="I12" s="76"/>
      <c r="J12" s="81" t="s">
        <v>24</v>
      </c>
      <c r="K12" s="75"/>
      <c r="L12" s="269">
        <v>660553</v>
      </c>
      <c r="M12" s="268">
        <v>2824625</v>
      </c>
      <c r="N12" s="251"/>
      <c r="O12" s="107"/>
      <c r="P12" s="107"/>
      <c r="Q12" s="175" t="s">
        <v>223</v>
      </c>
      <c r="R12" s="75"/>
      <c r="S12" s="269">
        <v>1036</v>
      </c>
      <c r="T12" s="268">
        <v>0</v>
      </c>
      <c r="U12" s="63"/>
    </row>
    <row r="13" spans="1:21" ht="10.5" customHeight="1">
      <c r="D13" s="75"/>
      <c r="E13" s="254"/>
      <c r="F13" s="253"/>
      <c r="G13" s="230"/>
      <c r="H13" s="76"/>
      <c r="I13" s="76"/>
      <c r="J13" s="81" t="s">
        <v>224</v>
      </c>
      <c r="L13" s="269">
        <v>319371</v>
      </c>
      <c r="M13" s="268">
        <v>30261</v>
      </c>
      <c r="N13" s="229"/>
      <c r="O13" s="71"/>
      <c r="P13" s="107"/>
      <c r="Q13" s="91" t="s">
        <v>454</v>
      </c>
      <c r="R13" s="75"/>
      <c r="S13" s="269">
        <v>807</v>
      </c>
      <c r="T13" s="268">
        <v>0</v>
      </c>
    </row>
    <row r="14" spans="1:21" ht="10.5" customHeight="1">
      <c r="C14" s="81" t="s">
        <v>17</v>
      </c>
      <c r="D14" s="75"/>
      <c r="E14" s="284">
        <v>1575915</v>
      </c>
      <c r="F14" s="280">
        <v>2317250</v>
      </c>
      <c r="G14" s="230"/>
      <c r="H14" s="76"/>
      <c r="I14" s="76"/>
      <c r="J14" s="81" t="s">
        <v>27</v>
      </c>
      <c r="K14" s="75"/>
      <c r="L14" s="270">
        <v>672</v>
      </c>
      <c r="M14" s="268">
        <v>32487</v>
      </c>
      <c r="N14" s="251"/>
      <c r="O14" s="71"/>
      <c r="P14" s="107"/>
      <c r="Q14" s="211" t="s">
        <v>453</v>
      </c>
      <c r="R14" s="63"/>
      <c r="S14" s="269">
        <v>5036</v>
      </c>
      <c r="T14" s="268">
        <v>0</v>
      </c>
    </row>
    <row r="15" spans="1:21" ht="8.25" customHeight="1">
      <c r="C15" s="81" t="s">
        <v>23</v>
      </c>
      <c r="D15" s="75"/>
      <c r="E15" s="270">
        <v>6684246</v>
      </c>
      <c r="F15" s="280">
        <v>11513353</v>
      </c>
      <c r="G15" s="230"/>
      <c r="H15" s="76"/>
      <c r="J15" s="81"/>
      <c r="K15" s="63"/>
      <c r="L15" s="269"/>
      <c r="M15" s="268"/>
      <c r="N15" s="251"/>
      <c r="O15" s="71"/>
      <c r="P15" s="107"/>
      <c r="Q15" s="211"/>
      <c r="R15" s="63"/>
      <c r="S15" s="269"/>
      <c r="T15" s="268"/>
    </row>
    <row r="16" spans="1:21" ht="10.5" customHeight="1">
      <c r="C16" s="81" t="s">
        <v>26</v>
      </c>
      <c r="D16" s="75"/>
      <c r="E16" s="269">
        <v>1535973</v>
      </c>
      <c r="F16" s="280">
        <v>1262522</v>
      </c>
      <c r="G16" s="230"/>
      <c r="H16" s="76"/>
      <c r="I16" s="76"/>
      <c r="J16" s="81" t="s">
        <v>415</v>
      </c>
      <c r="K16" s="63"/>
      <c r="L16" s="269">
        <v>2750</v>
      </c>
      <c r="M16" s="268">
        <v>13564</v>
      </c>
      <c r="N16" s="233"/>
      <c r="O16" s="71"/>
      <c r="P16" s="107"/>
      <c r="Q16" s="170" t="s">
        <v>459</v>
      </c>
      <c r="R16" s="63"/>
      <c r="S16" s="269">
        <v>122</v>
      </c>
      <c r="T16" s="268">
        <v>0</v>
      </c>
    </row>
    <row r="17" spans="3:20" ht="10.5" customHeight="1">
      <c r="C17" s="91" t="s">
        <v>451</v>
      </c>
      <c r="D17" s="75"/>
      <c r="E17" s="269">
        <v>1388940</v>
      </c>
      <c r="F17" s="280">
        <v>1502589</v>
      </c>
      <c r="G17" s="230"/>
      <c r="H17" s="76"/>
      <c r="J17" s="81" t="s">
        <v>30</v>
      </c>
      <c r="K17" s="63"/>
      <c r="L17" s="269">
        <v>3662</v>
      </c>
      <c r="M17" s="268">
        <v>94259</v>
      </c>
      <c r="N17" s="229"/>
      <c r="O17" s="107"/>
      <c r="P17" s="71"/>
      <c r="Q17" s="170" t="s">
        <v>452</v>
      </c>
      <c r="R17" s="63"/>
      <c r="S17" s="269">
        <v>4014</v>
      </c>
      <c r="T17" s="268">
        <v>0</v>
      </c>
    </row>
    <row r="18" spans="3:20" ht="10.5" customHeight="1">
      <c r="C18" s="81" t="s">
        <v>450</v>
      </c>
      <c r="D18" s="63"/>
      <c r="E18" s="269">
        <v>646</v>
      </c>
      <c r="F18" s="268">
        <v>0</v>
      </c>
      <c r="G18" s="230"/>
      <c r="H18" s="88"/>
      <c r="J18" s="81" t="s">
        <v>221</v>
      </c>
      <c r="K18" s="75"/>
      <c r="L18" s="269">
        <v>51625</v>
      </c>
      <c r="M18" s="268">
        <v>839</v>
      </c>
      <c r="N18" s="250"/>
      <c r="O18" s="107"/>
      <c r="P18" s="107"/>
      <c r="Q18" s="170" t="s">
        <v>414</v>
      </c>
      <c r="R18" s="63"/>
      <c r="S18" s="269">
        <v>81</v>
      </c>
      <c r="T18" s="268">
        <v>0</v>
      </c>
    </row>
    <row r="19" spans="3:20" ht="10.5" customHeight="1">
      <c r="C19" s="81"/>
      <c r="D19" s="75"/>
      <c r="E19" s="283"/>
      <c r="F19" s="282"/>
      <c r="G19" s="239"/>
      <c r="H19" s="76"/>
      <c r="I19" s="76"/>
      <c r="J19" s="81"/>
      <c r="K19" s="75"/>
      <c r="L19" s="228"/>
      <c r="M19" s="227"/>
      <c r="N19" s="233"/>
      <c r="O19" s="107"/>
      <c r="P19" s="107"/>
      <c r="Q19" s="170" t="s">
        <v>449</v>
      </c>
      <c r="R19" s="63"/>
      <c r="S19" s="269">
        <v>1585</v>
      </c>
      <c r="T19" s="268">
        <v>0</v>
      </c>
    </row>
    <row r="20" spans="3:20" ht="10.5" customHeight="1">
      <c r="C20" s="81" t="s">
        <v>35</v>
      </c>
      <c r="D20" s="75"/>
      <c r="E20" s="269">
        <v>610975</v>
      </c>
      <c r="F20" s="268">
        <v>1365202</v>
      </c>
      <c r="G20" s="230"/>
      <c r="H20" s="76"/>
      <c r="I20" s="493" t="s">
        <v>174</v>
      </c>
      <c r="J20" s="493"/>
      <c r="K20" s="75"/>
      <c r="L20" s="235">
        <v>3719408</v>
      </c>
      <c r="M20" s="234">
        <v>2224017</v>
      </c>
      <c r="N20" s="233"/>
      <c r="O20" s="107"/>
      <c r="P20" s="107"/>
      <c r="Q20" s="211" t="s">
        <v>25</v>
      </c>
      <c r="R20" s="75"/>
      <c r="S20" s="269">
        <v>11287</v>
      </c>
      <c r="T20" s="268">
        <v>0</v>
      </c>
    </row>
    <row r="21" spans="3:20" ht="10.5" customHeight="1">
      <c r="C21" s="81" t="s">
        <v>36</v>
      </c>
      <c r="D21" s="75"/>
      <c r="E21" s="269">
        <v>16762</v>
      </c>
      <c r="F21" s="268">
        <v>1851</v>
      </c>
      <c r="G21" s="241"/>
      <c r="H21" s="88"/>
      <c r="L21" s="145"/>
      <c r="N21" s="233"/>
      <c r="O21" s="71"/>
      <c r="R21" s="236"/>
      <c r="S21" s="145"/>
    </row>
    <row r="22" spans="3:20" ht="10.5" customHeight="1">
      <c r="C22" s="81" t="s">
        <v>38</v>
      </c>
      <c r="D22" s="75"/>
      <c r="E22" s="269">
        <v>2708014</v>
      </c>
      <c r="F22" s="280">
        <v>2490418</v>
      </c>
      <c r="G22" s="230"/>
      <c r="H22" s="76"/>
      <c r="I22" s="76"/>
      <c r="J22" s="218" t="s">
        <v>37</v>
      </c>
      <c r="K22" s="75"/>
      <c r="L22" s="269">
        <v>10700</v>
      </c>
      <c r="M22" s="268">
        <v>3916</v>
      </c>
      <c r="N22" s="229"/>
      <c r="O22" s="71"/>
      <c r="P22" s="493" t="s">
        <v>173</v>
      </c>
      <c r="Q22" s="493"/>
      <c r="R22" s="63"/>
      <c r="S22" s="235">
        <v>6304282</v>
      </c>
      <c r="T22" s="234">
        <v>7737241</v>
      </c>
    </row>
    <row r="23" spans="3:20" ht="10.5" customHeight="1">
      <c r="C23" s="81" t="s">
        <v>40</v>
      </c>
      <c r="D23" s="75"/>
      <c r="E23" s="269">
        <v>580609</v>
      </c>
      <c r="F23" s="280">
        <v>817044</v>
      </c>
      <c r="G23" s="230"/>
      <c r="H23" s="76"/>
      <c r="J23" s="81" t="s">
        <v>41</v>
      </c>
      <c r="K23" s="75"/>
      <c r="L23" s="269">
        <v>94805</v>
      </c>
      <c r="M23" s="268">
        <v>438971</v>
      </c>
      <c r="N23" s="229"/>
      <c r="O23" s="107"/>
      <c r="P23" s="71"/>
      <c r="R23" s="236"/>
      <c r="S23" s="276"/>
      <c r="T23" s="275"/>
    </row>
    <row r="24" spans="3:20" ht="10.5" customHeight="1">
      <c r="C24" s="81" t="s">
        <v>45</v>
      </c>
      <c r="D24" s="63"/>
      <c r="E24" s="269">
        <v>448329</v>
      </c>
      <c r="F24" s="280">
        <v>618233</v>
      </c>
      <c r="G24" s="230"/>
      <c r="H24" s="76"/>
      <c r="J24" s="81" t="s">
        <v>43</v>
      </c>
      <c r="K24" s="75"/>
      <c r="L24" s="269">
        <v>12074</v>
      </c>
      <c r="M24" s="268">
        <v>105</v>
      </c>
      <c r="N24" s="229"/>
      <c r="O24" s="107"/>
      <c r="P24" s="71"/>
      <c r="Q24" s="81" t="s">
        <v>42</v>
      </c>
      <c r="R24" s="75"/>
      <c r="S24" s="269">
        <v>337032</v>
      </c>
      <c r="T24" s="268">
        <v>2783145</v>
      </c>
    </row>
    <row r="25" spans="3:20" ht="10.5" customHeight="1">
      <c r="C25" s="81"/>
      <c r="D25" s="75"/>
      <c r="E25" s="269"/>
      <c r="F25" s="280"/>
      <c r="G25" s="230"/>
      <c r="H25" s="76"/>
      <c r="I25" s="95"/>
      <c r="J25" s="81" t="s">
        <v>46</v>
      </c>
      <c r="K25" s="75"/>
      <c r="L25" s="269">
        <v>47546</v>
      </c>
      <c r="M25" s="268">
        <v>0</v>
      </c>
      <c r="N25" s="229"/>
      <c r="O25" s="107"/>
      <c r="P25" s="71"/>
      <c r="Q25" s="81" t="s">
        <v>44</v>
      </c>
      <c r="R25" s="75"/>
      <c r="S25" s="269">
        <v>4677677</v>
      </c>
      <c r="T25" s="268">
        <v>4607888</v>
      </c>
    </row>
    <row r="26" spans="3:20" ht="10.5" customHeight="1">
      <c r="C26" s="81" t="s">
        <v>48</v>
      </c>
      <c r="D26" s="75"/>
      <c r="E26" s="269">
        <v>910929</v>
      </c>
      <c r="F26" s="268">
        <v>3679045</v>
      </c>
      <c r="G26" s="230"/>
      <c r="H26" s="76"/>
      <c r="I26" s="95"/>
      <c r="J26" s="81" t="s">
        <v>51</v>
      </c>
      <c r="K26" s="75"/>
      <c r="L26" s="269">
        <v>123615</v>
      </c>
      <c r="M26" s="268">
        <v>241711</v>
      </c>
      <c r="N26" s="233"/>
      <c r="O26" s="71"/>
      <c r="P26" s="71"/>
      <c r="Q26" s="81" t="s">
        <v>47</v>
      </c>
      <c r="R26" s="75"/>
      <c r="S26" s="269">
        <v>460169</v>
      </c>
      <c r="T26" s="268">
        <v>6502</v>
      </c>
    </row>
    <row r="27" spans="3:20" ht="10.5" customHeight="1">
      <c r="C27" s="81" t="s">
        <v>50</v>
      </c>
      <c r="D27" s="75"/>
      <c r="E27" s="269">
        <v>31379</v>
      </c>
      <c r="F27" s="268">
        <v>264176</v>
      </c>
      <c r="G27" s="230"/>
      <c r="H27" s="76"/>
      <c r="I27" s="76"/>
      <c r="J27" s="81"/>
      <c r="K27" s="75"/>
      <c r="L27" s="269"/>
      <c r="M27" s="268"/>
      <c r="N27" s="233"/>
      <c r="O27" s="71"/>
      <c r="P27" s="71"/>
      <c r="Q27" s="81" t="s">
        <v>216</v>
      </c>
      <c r="R27" s="75"/>
      <c r="S27" s="269">
        <v>90048</v>
      </c>
      <c r="T27" s="268">
        <v>162</v>
      </c>
    </row>
    <row r="28" spans="3:20" ht="10.5" customHeight="1">
      <c r="C28" s="81" t="s">
        <v>53</v>
      </c>
      <c r="D28" s="75"/>
      <c r="E28" s="269">
        <v>1160916</v>
      </c>
      <c r="F28" s="268">
        <v>2492654</v>
      </c>
      <c r="G28" s="230"/>
      <c r="H28" s="76"/>
      <c r="I28" s="95"/>
      <c r="J28" s="170" t="s">
        <v>448</v>
      </c>
      <c r="K28" s="75"/>
      <c r="L28" s="269">
        <v>2210</v>
      </c>
      <c r="M28" s="268">
        <v>0</v>
      </c>
      <c r="N28" s="229"/>
      <c r="O28" s="71"/>
      <c r="Q28" s="81" t="s">
        <v>52</v>
      </c>
      <c r="R28" s="75"/>
      <c r="S28" s="269">
        <v>49634</v>
      </c>
      <c r="T28" s="268">
        <v>1012</v>
      </c>
    </row>
    <row r="29" spans="3:20" ht="10.5" customHeight="1">
      <c r="C29" s="81" t="s">
        <v>55</v>
      </c>
      <c r="D29" s="75"/>
      <c r="E29" s="270">
        <v>665</v>
      </c>
      <c r="F29" s="268">
        <v>0</v>
      </c>
      <c r="G29" s="239"/>
      <c r="H29" s="76"/>
      <c r="J29" s="81" t="s">
        <v>56</v>
      </c>
      <c r="K29" s="63"/>
      <c r="L29" s="269">
        <v>970</v>
      </c>
      <c r="M29" s="268">
        <v>0</v>
      </c>
      <c r="N29" s="233"/>
      <c r="O29" s="71"/>
      <c r="P29" s="97"/>
      <c r="Q29" s="81"/>
      <c r="R29" s="75"/>
      <c r="S29" s="269"/>
      <c r="T29" s="268"/>
    </row>
    <row r="30" spans="3:20" ht="10.5" customHeight="1">
      <c r="C30" s="81" t="s">
        <v>60</v>
      </c>
      <c r="D30" s="75"/>
      <c r="E30" s="269">
        <v>311204</v>
      </c>
      <c r="F30" s="268">
        <v>32553</v>
      </c>
      <c r="G30" s="230"/>
      <c r="H30" s="76"/>
      <c r="I30" s="76"/>
      <c r="J30" s="81" t="s">
        <v>58</v>
      </c>
      <c r="K30" s="75"/>
      <c r="L30" s="269">
        <v>15807</v>
      </c>
      <c r="M30" s="268">
        <v>3317</v>
      </c>
      <c r="N30" s="233"/>
      <c r="O30" s="71"/>
      <c r="Q30" s="81" t="s">
        <v>172</v>
      </c>
      <c r="R30" s="75"/>
      <c r="S30" s="269">
        <v>60</v>
      </c>
      <c r="T30" s="268">
        <v>14</v>
      </c>
    </row>
    <row r="31" spans="3:20" ht="10.5" customHeight="1">
      <c r="C31" s="81"/>
      <c r="D31" s="75"/>
      <c r="E31" s="269"/>
      <c r="F31" s="280"/>
      <c r="G31" s="230"/>
      <c r="H31" s="76"/>
      <c r="I31" s="76"/>
      <c r="J31" s="81" t="s">
        <v>61</v>
      </c>
      <c r="K31" s="75"/>
      <c r="L31" s="269">
        <v>2628</v>
      </c>
      <c r="M31" s="268">
        <v>30</v>
      </c>
      <c r="N31" s="229"/>
      <c r="O31" s="71"/>
      <c r="P31" s="71"/>
      <c r="Q31" s="91" t="s">
        <v>57</v>
      </c>
      <c r="R31" s="63"/>
      <c r="S31" s="269">
        <v>56724</v>
      </c>
      <c r="T31" s="268">
        <v>0</v>
      </c>
    </row>
    <row r="32" spans="3:20" ht="10.5" customHeight="1">
      <c r="C32" s="81" t="s">
        <v>63</v>
      </c>
      <c r="D32" s="63"/>
      <c r="E32" s="269">
        <v>580880</v>
      </c>
      <c r="F32" s="280">
        <v>1054286</v>
      </c>
      <c r="G32" s="230"/>
      <c r="H32" s="76"/>
      <c r="I32" s="76"/>
      <c r="J32" s="81" t="s">
        <v>66</v>
      </c>
      <c r="K32" s="75"/>
      <c r="L32" s="269">
        <v>244</v>
      </c>
      <c r="M32" s="268">
        <v>0</v>
      </c>
      <c r="N32" s="233"/>
      <c r="O32" s="71"/>
      <c r="P32" s="97"/>
      <c r="Q32" s="81" t="s">
        <v>59</v>
      </c>
      <c r="R32" s="75"/>
      <c r="S32" s="269">
        <v>40902</v>
      </c>
      <c r="T32" s="268">
        <v>0</v>
      </c>
    </row>
    <row r="33" spans="3:20" ht="10.5" customHeight="1">
      <c r="C33" s="81" t="s">
        <v>65</v>
      </c>
      <c r="D33" s="75"/>
      <c r="E33" s="269">
        <v>208569</v>
      </c>
      <c r="F33" s="268">
        <v>12269</v>
      </c>
      <c r="G33" s="230"/>
      <c r="H33" s="76"/>
      <c r="I33" s="76"/>
      <c r="J33" s="81"/>
      <c r="K33" s="75"/>
      <c r="L33" s="269"/>
      <c r="M33" s="268"/>
      <c r="N33" s="229"/>
      <c r="O33" s="71"/>
      <c r="P33" s="71"/>
      <c r="Q33" s="81" t="s">
        <v>62</v>
      </c>
      <c r="R33" s="75"/>
      <c r="S33" s="269">
        <v>155893</v>
      </c>
      <c r="T33" s="268">
        <v>26</v>
      </c>
    </row>
    <row r="34" spans="3:20" ht="10.5" customHeight="1">
      <c r="C34" s="81" t="s">
        <v>68</v>
      </c>
      <c r="D34" s="75"/>
      <c r="E34" s="269">
        <v>145683</v>
      </c>
      <c r="F34" s="268">
        <v>51911</v>
      </c>
      <c r="G34" s="230"/>
      <c r="H34" s="76"/>
      <c r="I34" s="76"/>
      <c r="J34" s="81" t="s">
        <v>447</v>
      </c>
      <c r="K34" s="75"/>
      <c r="L34" s="269">
        <v>23</v>
      </c>
      <c r="M34" s="268">
        <v>0</v>
      </c>
      <c r="N34" s="229"/>
      <c r="O34" s="71"/>
      <c r="P34" s="97"/>
      <c r="Q34" s="81" t="s">
        <v>64</v>
      </c>
      <c r="R34" s="75"/>
      <c r="S34" s="269">
        <v>94816</v>
      </c>
      <c r="T34" s="268">
        <v>63652</v>
      </c>
    </row>
    <row r="35" spans="3:20" ht="10.5" customHeight="1">
      <c r="C35" s="81" t="s">
        <v>215</v>
      </c>
      <c r="D35" s="75"/>
      <c r="E35" s="269">
        <v>402</v>
      </c>
      <c r="F35" s="268">
        <v>0</v>
      </c>
      <c r="G35" s="239"/>
      <c r="H35" s="76"/>
      <c r="I35" s="76"/>
      <c r="J35" s="81" t="s">
        <v>71</v>
      </c>
      <c r="K35" s="63"/>
      <c r="L35" s="269">
        <v>605</v>
      </c>
      <c r="M35" s="268">
        <v>0</v>
      </c>
      <c r="N35" s="229"/>
      <c r="O35" s="71"/>
      <c r="P35" s="71"/>
      <c r="Q35" s="81"/>
      <c r="R35" s="75"/>
      <c r="S35" s="269"/>
      <c r="T35" s="268"/>
    </row>
    <row r="36" spans="3:20" ht="10.5" customHeight="1">
      <c r="C36" s="91" t="s">
        <v>75</v>
      </c>
      <c r="D36" s="75"/>
      <c r="E36" s="269">
        <v>197809</v>
      </c>
      <c r="F36" s="268">
        <v>14153</v>
      </c>
      <c r="G36" s="230"/>
      <c r="H36" s="76"/>
      <c r="I36" s="76"/>
      <c r="J36" s="81" t="s">
        <v>73</v>
      </c>
      <c r="K36" s="75"/>
      <c r="L36" s="269">
        <v>419</v>
      </c>
      <c r="M36" s="268">
        <v>0</v>
      </c>
      <c r="N36" s="229"/>
      <c r="O36" s="71"/>
      <c r="Q36" s="81" t="s">
        <v>67</v>
      </c>
      <c r="R36" s="75"/>
      <c r="S36" s="269">
        <v>6859</v>
      </c>
      <c r="T36" s="268">
        <v>0</v>
      </c>
    </row>
    <row r="37" spans="3:20" ht="10.5" customHeight="1">
      <c r="C37" s="81"/>
      <c r="D37" s="75"/>
      <c r="E37" s="269"/>
      <c r="F37" s="268"/>
      <c r="G37" s="239"/>
      <c r="H37" s="76"/>
      <c r="I37" s="76"/>
      <c r="J37" s="81" t="s">
        <v>171</v>
      </c>
      <c r="K37" s="75"/>
      <c r="L37" s="269">
        <v>361</v>
      </c>
      <c r="M37" s="268">
        <v>0</v>
      </c>
      <c r="N37" s="229"/>
      <c r="O37" s="71"/>
      <c r="P37" s="71"/>
      <c r="Q37" s="81" t="s">
        <v>72</v>
      </c>
      <c r="R37" s="63"/>
      <c r="S37" s="269">
        <v>12335</v>
      </c>
      <c r="T37" s="268">
        <v>0</v>
      </c>
    </row>
    <row r="38" spans="3:20" ht="10.5" customHeight="1">
      <c r="C38" s="81" t="s">
        <v>78</v>
      </c>
      <c r="D38" s="63"/>
      <c r="E38" s="269">
        <v>43117</v>
      </c>
      <c r="F38" s="268">
        <v>101976</v>
      </c>
      <c r="G38" s="230"/>
      <c r="H38" s="76"/>
      <c r="I38" s="76"/>
      <c r="J38" s="278" t="s">
        <v>410</v>
      </c>
      <c r="K38" s="75"/>
      <c r="L38" s="269">
        <v>139763</v>
      </c>
      <c r="M38" s="268">
        <v>924</v>
      </c>
      <c r="N38" s="233"/>
      <c r="O38" s="71"/>
      <c r="P38" s="71"/>
      <c r="Q38" s="81" t="s">
        <v>74</v>
      </c>
      <c r="R38" s="75"/>
      <c r="S38" s="269">
        <v>58782</v>
      </c>
      <c r="T38" s="268">
        <v>40</v>
      </c>
    </row>
    <row r="39" spans="3:20" ht="10.5" customHeight="1">
      <c r="C39" s="81" t="s">
        <v>411</v>
      </c>
      <c r="D39" s="75"/>
      <c r="E39" s="269">
        <v>165306</v>
      </c>
      <c r="F39" s="268">
        <v>0</v>
      </c>
      <c r="G39" s="230"/>
      <c r="H39" s="76"/>
      <c r="I39" s="76"/>
      <c r="J39" s="81"/>
      <c r="K39" s="75"/>
      <c r="L39" s="269"/>
      <c r="M39" s="268"/>
      <c r="N39" s="229"/>
      <c r="O39" s="71"/>
      <c r="P39" s="71"/>
      <c r="Q39" s="81" t="s">
        <v>79</v>
      </c>
      <c r="R39" s="75"/>
      <c r="S39" s="269">
        <v>16452</v>
      </c>
      <c r="T39" s="268">
        <v>0</v>
      </c>
    </row>
    <row r="40" spans="3:20" ht="10.5" customHeight="1">
      <c r="C40" s="81" t="s">
        <v>80</v>
      </c>
      <c r="D40" s="75"/>
      <c r="E40" s="269">
        <v>1480761</v>
      </c>
      <c r="F40" s="280">
        <v>778879</v>
      </c>
      <c r="G40" s="230"/>
      <c r="H40" s="76"/>
      <c r="I40" s="76"/>
      <c r="J40" s="81" t="s">
        <v>81</v>
      </c>
      <c r="K40" s="75"/>
      <c r="L40" s="269">
        <v>33285</v>
      </c>
      <c r="M40" s="268">
        <v>325</v>
      </c>
      <c r="N40" s="229"/>
      <c r="O40" s="71"/>
      <c r="P40" s="71"/>
      <c r="Q40" s="281" t="s">
        <v>446</v>
      </c>
      <c r="R40" s="75"/>
      <c r="S40" s="269">
        <v>100753</v>
      </c>
      <c r="T40" s="268">
        <v>274697</v>
      </c>
    </row>
    <row r="41" spans="3:20" ht="10.5" customHeight="1">
      <c r="C41" s="91" t="s">
        <v>83</v>
      </c>
      <c r="D41" s="75"/>
      <c r="E41" s="269">
        <v>4103065</v>
      </c>
      <c r="F41" s="280">
        <v>5324716</v>
      </c>
      <c r="G41" s="230"/>
      <c r="H41" s="76"/>
      <c r="I41" s="76"/>
      <c r="J41" s="81" t="s">
        <v>84</v>
      </c>
      <c r="K41" s="63"/>
      <c r="L41" s="269">
        <v>275</v>
      </c>
      <c r="M41" s="268">
        <v>0</v>
      </c>
      <c r="N41" s="229"/>
      <c r="O41" s="71"/>
      <c r="P41" s="71"/>
      <c r="Q41" s="273"/>
      <c r="S41" s="272"/>
      <c r="T41" s="271"/>
    </row>
    <row r="42" spans="3:20" ht="10.5" customHeight="1">
      <c r="C42" s="81" t="s">
        <v>85</v>
      </c>
      <c r="D42" s="75"/>
      <c r="E42" s="269">
        <v>1043648</v>
      </c>
      <c r="F42" s="268">
        <v>11305130</v>
      </c>
      <c r="G42" s="230"/>
      <c r="H42" s="76"/>
      <c r="I42" s="76"/>
      <c r="J42" s="81" t="s">
        <v>86</v>
      </c>
      <c r="K42" s="75"/>
      <c r="L42" s="269">
        <v>23502</v>
      </c>
      <c r="M42" s="268">
        <v>0</v>
      </c>
      <c r="N42" s="233"/>
      <c r="O42" s="71"/>
      <c r="P42" s="71"/>
      <c r="Q42" s="81" t="s">
        <v>87</v>
      </c>
      <c r="R42" s="75"/>
      <c r="S42" s="269">
        <v>2624</v>
      </c>
      <c r="T42" s="268">
        <v>0</v>
      </c>
    </row>
    <row r="43" spans="3:20" ht="10.5" customHeight="1">
      <c r="C43" s="81"/>
      <c r="D43" s="63"/>
      <c r="E43" s="269"/>
      <c r="F43" s="280"/>
      <c r="G43" s="230"/>
      <c r="H43" s="76"/>
      <c r="I43" s="76"/>
      <c r="J43" s="81" t="s">
        <v>88</v>
      </c>
      <c r="K43" s="75"/>
      <c r="L43" s="269">
        <v>362164</v>
      </c>
      <c r="M43" s="268">
        <v>522828</v>
      </c>
      <c r="N43" s="233"/>
      <c r="O43" s="71"/>
      <c r="P43" s="71"/>
      <c r="Q43" s="81" t="s">
        <v>89</v>
      </c>
      <c r="R43" s="75"/>
      <c r="S43" s="269">
        <v>37</v>
      </c>
      <c r="T43" s="268">
        <v>70</v>
      </c>
    </row>
    <row r="44" spans="3:20" ht="10.5" customHeight="1">
      <c r="C44" s="81" t="s">
        <v>409</v>
      </c>
      <c r="D44" s="63"/>
      <c r="E44" s="269">
        <v>3647653</v>
      </c>
      <c r="F44" s="280">
        <v>207158</v>
      </c>
      <c r="G44" s="230"/>
      <c r="H44" s="76"/>
      <c r="I44" s="76"/>
      <c r="J44" s="81" t="s">
        <v>91</v>
      </c>
      <c r="K44" s="75"/>
      <c r="L44" s="269">
        <v>1031</v>
      </c>
      <c r="M44" s="268">
        <v>2198</v>
      </c>
      <c r="N44" s="233"/>
      <c r="O44" s="71"/>
      <c r="P44" s="71"/>
      <c r="Q44" s="81" t="s">
        <v>92</v>
      </c>
      <c r="R44" s="63"/>
      <c r="S44" s="269">
        <v>8508</v>
      </c>
      <c r="T44" s="268">
        <v>33</v>
      </c>
    </row>
    <row r="45" spans="3:20" ht="10.5" customHeight="1">
      <c r="C45" s="81" t="s">
        <v>93</v>
      </c>
      <c r="D45" s="75"/>
      <c r="E45" s="270">
        <v>4419939</v>
      </c>
      <c r="F45" s="268">
        <v>647974</v>
      </c>
      <c r="G45" s="241"/>
      <c r="H45" s="76"/>
      <c r="I45" s="76"/>
      <c r="J45" s="81"/>
      <c r="K45" s="75"/>
      <c r="L45" s="269"/>
      <c r="M45" s="268"/>
      <c r="N45" s="233"/>
      <c r="O45" s="71"/>
      <c r="P45" s="71"/>
      <c r="Q45" s="91" t="s">
        <v>94</v>
      </c>
      <c r="R45" s="75"/>
      <c r="S45" s="269">
        <v>35959</v>
      </c>
      <c r="T45" s="268">
        <v>0</v>
      </c>
    </row>
    <row r="46" spans="3:20" ht="10.5" customHeight="1">
      <c r="C46" s="81" t="s">
        <v>95</v>
      </c>
      <c r="D46" s="75"/>
      <c r="E46" s="270">
        <v>463786</v>
      </c>
      <c r="F46" s="268">
        <v>278317</v>
      </c>
      <c r="G46" s="241"/>
      <c r="H46" s="88"/>
      <c r="I46" s="88"/>
      <c r="J46" s="81" t="s">
        <v>169</v>
      </c>
      <c r="K46" s="75"/>
      <c r="L46" s="270">
        <v>33</v>
      </c>
      <c r="M46" s="268">
        <v>146835</v>
      </c>
      <c r="N46" s="233"/>
      <c r="O46" s="71"/>
      <c r="P46" s="71"/>
      <c r="Q46" s="81" t="s">
        <v>97</v>
      </c>
      <c r="R46" s="75"/>
      <c r="S46" s="269">
        <v>40108</v>
      </c>
      <c r="T46" s="268">
        <v>0</v>
      </c>
    </row>
    <row r="47" spans="3:20" ht="10.5" customHeight="1">
      <c r="C47" s="81" t="s">
        <v>98</v>
      </c>
      <c r="D47" s="75"/>
      <c r="E47" s="270">
        <v>775311</v>
      </c>
      <c r="F47" s="268">
        <v>2392</v>
      </c>
      <c r="G47" s="241"/>
      <c r="H47" s="88"/>
      <c r="I47" s="88"/>
      <c r="J47" s="81" t="s">
        <v>96</v>
      </c>
      <c r="K47" s="63"/>
      <c r="L47" s="270">
        <v>44911</v>
      </c>
      <c r="M47" s="268">
        <v>0</v>
      </c>
      <c r="N47" s="229"/>
      <c r="O47" s="71"/>
      <c r="P47" s="71"/>
      <c r="Q47" s="273"/>
      <c r="S47" s="272"/>
      <c r="T47" s="271"/>
    </row>
    <row r="48" spans="3:20" ht="10.5" customHeight="1">
      <c r="C48" s="81" t="s">
        <v>100</v>
      </c>
      <c r="D48" s="75"/>
      <c r="E48" s="270">
        <v>172939</v>
      </c>
      <c r="F48" s="268">
        <v>9837</v>
      </c>
      <c r="G48" s="239"/>
      <c r="H48" s="88"/>
      <c r="I48" s="88"/>
      <c r="J48" s="81" t="s">
        <v>212</v>
      </c>
      <c r="K48" s="63"/>
      <c r="L48" s="269">
        <v>191</v>
      </c>
      <c r="M48" s="268">
        <v>36</v>
      </c>
      <c r="N48" s="229"/>
      <c r="O48" s="71"/>
      <c r="P48" s="71"/>
      <c r="Q48" s="81" t="s">
        <v>445</v>
      </c>
      <c r="R48" s="63"/>
      <c r="S48" s="269">
        <v>5465</v>
      </c>
      <c r="T48" s="268">
        <v>0</v>
      </c>
    </row>
    <row r="49" spans="2:20" ht="10.5" customHeight="1">
      <c r="C49" s="81"/>
      <c r="D49" s="75"/>
      <c r="E49" s="269"/>
      <c r="F49" s="268"/>
      <c r="G49" s="241"/>
      <c r="H49" s="88"/>
      <c r="I49" s="88"/>
      <c r="J49" s="278" t="s">
        <v>444</v>
      </c>
      <c r="K49" s="63"/>
      <c r="L49" s="269">
        <v>919</v>
      </c>
      <c r="M49" s="268">
        <v>0</v>
      </c>
      <c r="N49" s="233"/>
      <c r="O49" s="71"/>
      <c r="P49" s="71"/>
      <c r="Q49" s="91" t="s">
        <v>443</v>
      </c>
      <c r="R49" s="75"/>
      <c r="S49" s="269">
        <v>15051</v>
      </c>
      <c r="T49" s="268">
        <v>0</v>
      </c>
    </row>
    <row r="50" spans="2:20" ht="10.5" customHeight="1">
      <c r="C50" s="81" t="s">
        <v>106</v>
      </c>
      <c r="D50" s="63"/>
      <c r="E50" s="270">
        <v>150973</v>
      </c>
      <c r="F50" s="268">
        <v>9301</v>
      </c>
      <c r="G50" s="239"/>
      <c r="H50" s="88"/>
      <c r="I50" s="88"/>
      <c r="J50" s="81" t="s">
        <v>104</v>
      </c>
      <c r="K50" s="75"/>
      <c r="L50" s="269">
        <v>114824</v>
      </c>
      <c r="M50" s="268">
        <v>0</v>
      </c>
      <c r="N50" s="229"/>
      <c r="O50" s="71"/>
      <c r="P50" s="71"/>
      <c r="Q50" s="81" t="s">
        <v>108</v>
      </c>
      <c r="R50" s="75"/>
      <c r="S50" s="269">
        <v>3297</v>
      </c>
      <c r="T50" s="268">
        <v>0</v>
      </c>
    </row>
    <row r="51" spans="2:20" ht="10.5" customHeight="1">
      <c r="C51" s="211" t="s">
        <v>109</v>
      </c>
      <c r="D51" s="75"/>
      <c r="E51" s="269">
        <v>1809</v>
      </c>
      <c r="F51" s="268">
        <v>0</v>
      </c>
      <c r="G51" s="230"/>
      <c r="H51" s="76"/>
      <c r="I51" s="76"/>
      <c r="J51" s="81"/>
      <c r="K51" s="75"/>
      <c r="L51" s="269"/>
      <c r="M51" s="268"/>
      <c r="N51" s="229"/>
      <c r="O51" s="71"/>
      <c r="P51" s="71"/>
      <c r="Q51" s="81" t="s">
        <v>110</v>
      </c>
      <c r="R51" s="75"/>
      <c r="S51" s="269">
        <v>3869</v>
      </c>
      <c r="T51" s="268">
        <v>0</v>
      </c>
    </row>
    <row r="52" spans="2:20" ht="10.5" customHeight="1">
      <c r="C52" s="81" t="s">
        <v>111</v>
      </c>
      <c r="D52" s="75"/>
      <c r="E52" s="269">
        <v>69720</v>
      </c>
      <c r="F52" s="268">
        <v>104</v>
      </c>
      <c r="G52" s="239"/>
      <c r="H52" s="76"/>
      <c r="I52" s="76"/>
      <c r="J52" s="81" t="s">
        <v>107</v>
      </c>
      <c r="K52" s="75"/>
      <c r="L52" s="269">
        <v>2912</v>
      </c>
      <c r="M52" s="268">
        <v>0</v>
      </c>
      <c r="N52" s="229"/>
      <c r="O52" s="71"/>
      <c r="P52" s="71"/>
      <c r="Q52" s="81" t="s">
        <v>113</v>
      </c>
      <c r="R52" s="75"/>
      <c r="S52" s="269">
        <v>6183</v>
      </c>
      <c r="T52" s="268">
        <v>0</v>
      </c>
    </row>
    <row r="53" spans="2:20" ht="10.5" customHeight="1">
      <c r="C53" s="81" t="s">
        <v>441</v>
      </c>
      <c r="D53" s="75"/>
      <c r="E53" s="269">
        <v>92783</v>
      </c>
      <c r="F53" s="268">
        <v>14301</v>
      </c>
      <c r="G53" s="230"/>
      <c r="H53" s="88"/>
      <c r="I53" s="88"/>
      <c r="J53" s="170" t="s">
        <v>112</v>
      </c>
      <c r="K53" s="63"/>
      <c r="L53" s="269">
        <v>1713946</v>
      </c>
      <c r="M53" s="268">
        <v>816234</v>
      </c>
      <c r="N53" s="233"/>
      <c r="O53" s="71"/>
      <c r="P53" s="71"/>
      <c r="Q53" s="273"/>
      <c r="S53" s="272"/>
      <c r="T53" s="271"/>
    </row>
    <row r="54" spans="2:20" ht="10.5" customHeight="1">
      <c r="B54" s="105"/>
      <c r="C54" s="81" t="s">
        <v>116</v>
      </c>
      <c r="D54" s="75"/>
      <c r="E54" s="269">
        <v>1385</v>
      </c>
      <c r="F54" s="268">
        <v>27</v>
      </c>
      <c r="G54" s="230"/>
      <c r="H54" s="88"/>
      <c r="I54" s="88"/>
      <c r="J54" s="170" t="s">
        <v>115</v>
      </c>
      <c r="K54" s="63"/>
      <c r="L54" s="269">
        <v>63598</v>
      </c>
      <c r="M54" s="268">
        <v>31377</v>
      </c>
      <c r="N54" s="233"/>
      <c r="O54" s="71"/>
      <c r="Q54" s="278" t="s">
        <v>118</v>
      </c>
      <c r="R54" s="75"/>
      <c r="S54" s="269">
        <v>6035</v>
      </c>
      <c r="T54" s="268">
        <v>0</v>
      </c>
    </row>
    <row r="55" spans="2:20" ht="10.5" customHeight="1">
      <c r="B55" s="105"/>
      <c r="C55" s="81"/>
      <c r="D55" s="75"/>
      <c r="E55" s="279"/>
      <c r="F55" s="268"/>
      <c r="G55" s="237"/>
      <c r="H55" s="88"/>
      <c r="I55" s="88"/>
      <c r="J55" s="81" t="s">
        <v>117</v>
      </c>
      <c r="K55" s="63"/>
      <c r="L55" s="269">
        <v>2803</v>
      </c>
      <c r="M55" s="268">
        <v>0</v>
      </c>
      <c r="N55" s="233"/>
      <c r="O55" s="71"/>
      <c r="P55" s="71"/>
      <c r="Q55" s="81" t="s">
        <v>120</v>
      </c>
      <c r="R55" s="63"/>
      <c r="S55" s="269">
        <v>3109</v>
      </c>
      <c r="T55" s="268">
        <v>0</v>
      </c>
    </row>
    <row r="56" spans="2:20" ht="10.5" customHeight="1">
      <c r="B56" s="495" t="s">
        <v>408</v>
      </c>
      <c r="C56" s="495"/>
      <c r="D56" s="246"/>
      <c r="E56" s="245">
        <v>6323321</v>
      </c>
      <c r="F56" s="244">
        <v>4597741</v>
      </c>
      <c r="G56" s="230"/>
      <c r="H56" s="76"/>
      <c r="I56" s="76"/>
      <c r="J56" s="81" t="s">
        <v>119</v>
      </c>
      <c r="K56" s="75"/>
      <c r="L56" s="269">
        <v>33608</v>
      </c>
      <c r="M56" s="268">
        <v>0</v>
      </c>
      <c r="N56" s="233"/>
      <c r="O56" s="71"/>
      <c r="P56" s="71"/>
      <c r="Q56" s="278" t="s">
        <v>440</v>
      </c>
      <c r="R56" s="63"/>
      <c r="S56" s="269">
        <v>12163</v>
      </c>
      <c r="T56" s="268">
        <v>0</v>
      </c>
    </row>
    <row r="57" spans="2:20" ht="10.5" customHeight="1">
      <c r="B57" s="105"/>
      <c r="C57" s="211"/>
      <c r="D57" s="75"/>
      <c r="E57" s="279"/>
      <c r="F57" s="268"/>
      <c r="G57" s="230"/>
      <c r="H57" s="76"/>
      <c r="I57" s="76"/>
      <c r="J57" s="273"/>
      <c r="L57" s="272"/>
      <c r="M57" s="271"/>
      <c r="N57" s="229"/>
      <c r="O57" s="71"/>
      <c r="P57" s="71"/>
      <c r="Q57" s="278" t="s">
        <v>439</v>
      </c>
      <c r="R57" s="75"/>
      <c r="S57" s="269">
        <v>3738</v>
      </c>
      <c r="T57" s="268">
        <v>0</v>
      </c>
    </row>
    <row r="58" spans="2:20" ht="10.5" customHeight="1">
      <c r="B58" s="221"/>
      <c r="C58" s="81" t="s">
        <v>125</v>
      </c>
      <c r="D58" s="75"/>
      <c r="E58" s="269">
        <v>79630</v>
      </c>
      <c r="F58" s="268">
        <v>4733</v>
      </c>
      <c r="G58" s="230"/>
      <c r="H58" s="76"/>
      <c r="I58" s="76"/>
      <c r="J58" s="81" t="s">
        <v>438</v>
      </c>
      <c r="K58" s="75"/>
      <c r="L58" s="269">
        <v>516</v>
      </c>
      <c r="M58" s="268">
        <v>0</v>
      </c>
      <c r="N58" s="229"/>
      <c r="O58" s="71"/>
      <c r="P58" s="71"/>
      <c r="Q58" s="278"/>
      <c r="R58" s="63"/>
      <c r="S58" s="269"/>
      <c r="T58" s="268"/>
    </row>
    <row r="59" spans="2:20" ht="10.5" customHeight="1">
      <c r="B59" s="221"/>
      <c r="C59" s="81" t="s">
        <v>127</v>
      </c>
      <c r="D59" s="75"/>
      <c r="E59" s="269">
        <v>1226044</v>
      </c>
      <c r="F59" s="268">
        <v>154957</v>
      </c>
      <c r="G59" s="230"/>
      <c r="H59" s="76"/>
      <c r="J59" s="81" t="s">
        <v>124</v>
      </c>
      <c r="K59" s="75"/>
      <c r="L59" s="269">
        <v>32774</v>
      </c>
      <c r="M59" s="268">
        <v>939</v>
      </c>
      <c r="N59" s="233"/>
      <c r="O59" s="71"/>
      <c r="P59" s="493" t="s">
        <v>422</v>
      </c>
      <c r="Q59" s="493"/>
      <c r="S59" s="235">
        <v>2264823</v>
      </c>
      <c r="T59" s="234">
        <v>3504415</v>
      </c>
    </row>
    <row r="60" spans="2:20" ht="10.5" customHeight="1">
      <c r="B60" s="221"/>
      <c r="C60" s="81" t="s">
        <v>130</v>
      </c>
      <c r="D60" s="75"/>
      <c r="E60" s="269">
        <v>3398</v>
      </c>
      <c r="F60" s="268">
        <v>10727</v>
      </c>
      <c r="G60" s="239"/>
      <c r="H60" s="76"/>
      <c r="I60" s="76"/>
      <c r="J60" s="81" t="s">
        <v>128</v>
      </c>
      <c r="K60" s="63"/>
      <c r="L60" s="269">
        <v>67612</v>
      </c>
      <c r="M60" s="268">
        <v>2535</v>
      </c>
      <c r="N60" s="229"/>
      <c r="O60" s="71"/>
      <c r="P60" s="493"/>
      <c r="Q60" s="493"/>
      <c r="R60" s="75"/>
      <c r="S60" s="235"/>
      <c r="T60" s="234"/>
    </row>
    <row r="61" spans="2:20" ht="10.5" customHeight="1">
      <c r="C61" s="81" t="s">
        <v>133</v>
      </c>
      <c r="D61" s="75"/>
      <c r="E61" s="270">
        <v>584766</v>
      </c>
      <c r="F61" s="268">
        <v>98292</v>
      </c>
      <c r="G61" s="230"/>
      <c r="H61" s="76"/>
      <c r="I61" s="76"/>
      <c r="J61" s="81" t="s">
        <v>421</v>
      </c>
      <c r="K61" s="75"/>
      <c r="L61" s="269">
        <v>16</v>
      </c>
      <c r="M61" s="268">
        <v>0</v>
      </c>
      <c r="N61" s="233"/>
      <c r="O61" s="71"/>
      <c r="P61" s="71"/>
      <c r="Q61" s="81" t="s">
        <v>129</v>
      </c>
      <c r="S61" s="269">
        <v>62461</v>
      </c>
      <c r="T61" s="268">
        <v>33367</v>
      </c>
    </row>
    <row r="62" spans="2:20" ht="10.5" customHeight="1">
      <c r="C62" s="81" t="s">
        <v>138</v>
      </c>
      <c r="D62" s="63"/>
      <c r="E62" s="269">
        <v>29228</v>
      </c>
      <c r="F62" s="268">
        <v>567</v>
      </c>
      <c r="G62" s="230"/>
      <c r="H62" s="76"/>
      <c r="I62" s="76"/>
      <c r="J62" s="81" t="s">
        <v>208</v>
      </c>
      <c r="K62" s="75"/>
      <c r="L62" s="270">
        <v>30</v>
      </c>
      <c r="M62" s="268">
        <v>0</v>
      </c>
      <c r="N62" s="229"/>
      <c r="O62" s="71"/>
      <c r="P62" s="97"/>
      <c r="Q62" s="101" t="s">
        <v>132</v>
      </c>
      <c r="R62" s="75"/>
      <c r="S62" s="269">
        <v>22854</v>
      </c>
      <c r="T62" s="268">
        <v>359</v>
      </c>
    </row>
    <row r="63" spans="2:20" ht="10.5" customHeight="1">
      <c r="E63" s="272"/>
      <c r="F63" s="271"/>
      <c r="G63" s="239"/>
      <c r="H63" s="76"/>
      <c r="I63" s="76"/>
      <c r="J63" s="81"/>
      <c r="K63" s="75"/>
      <c r="L63" s="269"/>
      <c r="M63" s="268"/>
      <c r="N63" s="229"/>
      <c r="O63" s="71"/>
      <c r="P63" s="97"/>
      <c r="Q63" s="81" t="s">
        <v>407</v>
      </c>
      <c r="S63" s="269">
        <v>19730</v>
      </c>
      <c r="T63" s="268">
        <v>0</v>
      </c>
    </row>
    <row r="64" spans="2:20" ht="10.5" customHeight="1">
      <c r="C64" s="81" t="s">
        <v>140</v>
      </c>
      <c r="D64" s="75"/>
      <c r="E64" s="269">
        <v>726227</v>
      </c>
      <c r="F64" s="268">
        <v>313757</v>
      </c>
      <c r="G64" s="230"/>
      <c r="H64" s="76"/>
      <c r="I64" s="76"/>
      <c r="J64" s="81" t="s">
        <v>131</v>
      </c>
      <c r="K64" s="75"/>
      <c r="L64" s="269">
        <v>361948</v>
      </c>
      <c r="M64" s="268">
        <v>298</v>
      </c>
      <c r="N64" s="229"/>
      <c r="O64" s="71"/>
      <c r="P64" s="71"/>
      <c r="Q64" s="170" t="s">
        <v>135</v>
      </c>
      <c r="R64" s="75"/>
      <c r="S64" s="269">
        <v>31798</v>
      </c>
      <c r="T64" s="268">
        <v>60</v>
      </c>
    </row>
    <row r="65" spans="3:20" ht="10.5" customHeight="1">
      <c r="C65" s="81" t="s">
        <v>143</v>
      </c>
      <c r="D65" s="75"/>
      <c r="E65" s="269">
        <v>1096003</v>
      </c>
      <c r="F65" s="268">
        <v>59245</v>
      </c>
      <c r="G65" s="230"/>
      <c r="H65" s="76"/>
      <c r="I65" s="76"/>
      <c r="J65" s="81" t="s">
        <v>134</v>
      </c>
      <c r="K65" s="63"/>
      <c r="L65" s="269">
        <v>398958</v>
      </c>
      <c r="M65" s="268">
        <v>11438</v>
      </c>
      <c r="N65" s="233"/>
      <c r="O65" s="71"/>
      <c r="P65" s="71"/>
      <c r="Q65" s="81" t="s">
        <v>142</v>
      </c>
      <c r="R65" s="63"/>
      <c r="S65" s="269">
        <v>62234</v>
      </c>
      <c r="T65" s="268">
        <v>1454</v>
      </c>
    </row>
    <row r="66" spans="3:20" ht="10.5" customHeight="1">
      <c r="C66" s="81" t="s">
        <v>145</v>
      </c>
      <c r="D66" s="75"/>
      <c r="E66" s="269">
        <v>83135</v>
      </c>
      <c r="F66" s="268">
        <v>148411</v>
      </c>
      <c r="G66" s="230"/>
      <c r="H66" s="76"/>
      <c r="I66" s="76"/>
      <c r="J66" s="81" t="s">
        <v>139</v>
      </c>
      <c r="K66" s="75"/>
      <c r="L66" s="269">
        <v>7782</v>
      </c>
      <c r="M66" s="268">
        <v>0</v>
      </c>
      <c r="N66" s="233"/>
      <c r="O66" s="71"/>
      <c r="P66" s="71"/>
      <c r="Q66" s="189"/>
      <c r="R66" s="75"/>
      <c r="S66" s="269"/>
      <c r="T66" s="268"/>
    </row>
    <row r="67" spans="3:20" ht="10.5" customHeight="1">
      <c r="C67" s="81" t="s">
        <v>147</v>
      </c>
      <c r="D67" s="75"/>
      <c r="E67" s="270">
        <v>401382</v>
      </c>
      <c r="F67" s="268">
        <v>475515</v>
      </c>
      <c r="G67" s="230"/>
      <c r="H67" s="76"/>
      <c r="I67" s="76"/>
      <c r="J67" s="81"/>
      <c r="K67" s="75"/>
      <c r="L67" s="269"/>
      <c r="M67" s="268"/>
      <c r="N67" s="233"/>
      <c r="O67" s="71"/>
      <c r="Q67" s="81" t="s">
        <v>144</v>
      </c>
      <c r="R67" s="75"/>
      <c r="S67" s="274">
        <v>513892</v>
      </c>
      <c r="T67" s="277">
        <v>6095</v>
      </c>
    </row>
    <row r="68" spans="3:20" ht="10.5" customHeight="1">
      <c r="C68" s="81" t="s">
        <v>151</v>
      </c>
      <c r="D68" s="63"/>
      <c r="E68" s="269">
        <v>15561</v>
      </c>
      <c r="F68" s="268">
        <v>13140</v>
      </c>
      <c r="G68" s="230"/>
      <c r="H68" s="76"/>
      <c r="I68" s="493" t="s">
        <v>420</v>
      </c>
      <c r="J68" s="493"/>
      <c r="K68" s="75"/>
      <c r="L68" s="235">
        <v>3639262</v>
      </c>
      <c r="M68" s="234">
        <v>16396623</v>
      </c>
      <c r="N68" s="233">
        <v>16801560</v>
      </c>
      <c r="O68" s="71"/>
      <c r="P68" s="97"/>
      <c r="Q68" s="81" t="s">
        <v>146</v>
      </c>
      <c r="R68" s="63"/>
      <c r="S68" s="269">
        <v>817085</v>
      </c>
      <c r="T68" s="268">
        <v>133281</v>
      </c>
    </row>
    <row r="69" spans="3:20" ht="10.5" customHeight="1">
      <c r="E69" s="272"/>
      <c r="F69" s="271"/>
      <c r="G69" s="241"/>
      <c r="H69" s="76"/>
      <c r="I69" s="493"/>
      <c r="J69" s="493"/>
      <c r="K69" s="75"/>
      <c r="L69" s="235"/>
      <c r="M69" s="234"/>
      <c r="N69" s="233"/>
      <c r="O69" s="71"/>
      <c r="Q69" s="81" t="s">
        <v>148</v>
      </c>
      <c r="R69" s="63"/>
      <c r="S69" s="269">
        <v>575379</v>
      </c>
      <c r="T69" s="268">
        <v>3120351</v>
      </c>
    </row>
    <row r="70" spans="3:20" ht="10.5" customHeight="1">
      <c r="C70" s="81" t="s">
        <v>153</v>
      </c>
      <c r="D70" s="75"/>
      <c r="E70" s="269">
        <v>159758</v>
      </c>
      <c r="F70" s="268">
        <v>19619</v>
      </c>
      <c r="G70" s="230"/>
      <c r="H70" s="76"/>
      <c r="J70" s="91" t="s">
        <v>149</v>
      </c>
      <c r="K70" s="75"/>
      <c r="L70" s="269">
        <v>2760423</v>
      </c>
      <c r="M70" s="268">
        <v>15781906</v>
      </c>
      <c r="N70" s="233"/>
      <c r="O70" s="71"/>
      <c r="Q70" s="81" t="s">
        <v>405</v>
      </c>
      <c r="R70" s="63"/>
      <c r="S70" s="269">
        <v>27008</v>
      </c>
      <c r="T70" s="268"/>
    </row>
    <row r="71" spans="3:20" ht="10.5" customHeight="1">
      <c r="C71" s="81" t="s">
        <v>156</v>
      </c>
      <c r="D71" s="75"/>
      <c r="E71" s="269">
        <v>26860</v>
      </c>
      <c r="F71" s="268">
        <v>0</v>
      </c>
      <c r="G71" s="239"/>
      <c r="H71" s="76"/>
      <c r="J71" s="175" t="s">
        <v>152</v>
      </c>
      <c r="K71" s="63"/>
      <c r="L71" s="269">
        <v>286421</v>
      </c>
      <c r="M71" s="268">
        <v>2457</v>
      </c>
      <c r="N71" s="233"/>
      <c r="O71" s="71"/>
      <c r="P71" s="97"/>
      <c r="Q71" s="81" t="s">
        <v>404</v>
      </c>
      <c r="R71" s="63"/>
      <c r="S71" s="269">
        <v>21795</v>
      </c>
      <c r="T71" s="268">
        <v>1352</v>
      </c>
    </row>
    <row r="72" spans="3:20" ht="10.5" customHeight="1">
      <c r="C72" s="81" t="s">
        <v>159</v>
      </c>
      <c r="D72" s="75"/>
      <c r="E72" s="269">
        <v>251927</v>
      </c>
      <c r="F72" s="268">
        <v>54119</v>
      </c>
      <c r="G72" s="230"/>
      <c r="H72" s="76"/>
      <c r="J72" s="210" t="s">
        <v>157</v>
      </c>
      <c r="K72" s="75"/>
      <c r="L72" s="269">
        <v>490841</v>
      </c>
      <c r="M72" s="268">
        <v>527905</v>
      </c>
      <c r="N72" s="240"/>
      <c r="O72" s="71"/>
      <c r="Q72" s="81"/>
      <c r="R72" s="63"/>
      <c r="S72" s="269"/>
      <c r="T72" s="268"/>
    </row>
    <row r="73" spans="3:20" ht="10.5" customHeight="1">
      <c r="C73" s="81" t="s">
        <v>161</v>
      </c>
      <c r="D73" s="75"/>
      <c r="E73" s="270">
        <v>588</v>
      </c>
      <c r="F73" s="268">
        <v>0</v>
      </c>
      <c r="G73" s="230"/>
      <c r="H73" s="76"/>
      <c r="J73" s="81" t="s">
        <v>437</v>
      </c>
      <c r="K73" s="75"/>
      <c r="L73" s="274">
        <v>6123</v>
      </c>
      <c r="M73" s="268">
        <v>0</v>
      </c>
      <c r="N73" s="233"/>
      <c r="O73" s="71"/>
      <c r="P73" s="97"/>
      <c r="Q73" s="81" t="s">
        <v>158</v>
      </c>
      <c r="S73" s="269">
        <v>110587</v>
      </c>
      <c r="T73" s="268">
        <v>208096</v>
      </c>
    </row>
    <row r="74" spans="3:20" ht="10.5" customHeight="1">
      <c r="C74" s="81" t="s">
        <v>8</v>
      </c>
      <c r="D74" s="114"/>
      <c r="E74" s="269">
        <v>317965</v>
      </c>
      <c r="F74" s="268">
        <v>142617</v>
      </c>
      <c r="G74" s="237"/>
      <c r="H74" s="88"/>
      <c r="I74" s="95"/>
      <c r="J74" s="81" t="s">
        <v>162</v>
      </c>
      <c r="K74" s="75"/>
      <c r="L74" s="274">
        <v>40</v>
      </c>
      <c r="M74" s="268">
        <v>0</v>
      </c>
      <c r="N74" s="233"/>
      <c r="O74" s="71"/>
      <c r="P74" s="71"/>
      <c r="Q74" s="81"/>
      <c r="R74" s="63"/>
      <c r="S74" s="269"/>
      <c r="T74" s="268"/>
    </row>
    <row r="75" spans="3:20" ht="10.5" customHeight="1">
      <c r="E75" s="272"/>
      <c r="F75" s="271"/>
      <c r="G75" s="230"/>
      <c r="H75" s="76"/>
      <c r="I75" s="95"/>
      <c r="J75" s="81"/>
      <c r="K75" s="75"/>
      <c r="L75" s="274"/>
      <c r="M75" s="268"/>
      <c r="N75" s="233"/>
      <c r="O75" s="71"/>
      <c r="P75" s="493" t="s">
        <v>202</v>
      </c>
      <c r="Q75" s="493"/>
      <c r="R75" s="209"/>
      <c r="S75" s="235">
        <v>0</v>
      </c>
      <c r="T75" s="234">
        <v>0</v>
      </c>
    </row>
    <row r="76" spans="3:20" ht="10.5" customHeight="1">
      <c r="C76" s="81" t="s">
        <v>10</v>
      </c>
      <c r="D76" s="75"/>
      <c r="E76" s="269">
        <v>38341</v>
      </c>
      <c r="F76" s="268">
        <v>11291</v>
      </c>
      <c r="G76" s="230"/>
      <c r="H76" s="76"/>
      <c r="I76" s="95"/>
      <c r="J76" s="81" t="s">
        <v>9</v>
      </c>
      <c r="L76" s="269">
        <v>27984</v>
      </c>
      <c r="M76" s="268">
        <v>82392</v>
      </c>
      <c r="N76" s="233"/>
      <c r="O76" s="71"/>
      <c r="P76" s="107"/>
      <c r="R76" s="236"/>
      <c r="S76" s="145"/>
    </row>
    <row r="77" spans="3:20" ht="10.5" customHeight="1">
      <c r="C77" s="81" t="s">
        <v>12</v>
      </c>
      <c r="D77" s="75"/>
      <c r="E77" s="269">
        <v>59094</v>
      </c>
      <c r="F77" s="268">
        <v>34211</v>
      </c>
      <c r="G77" s="230"/>
      <c r="H77" s="76"/>
      <c r="I77" s="95"/>
      <c r="J77" s="81" t="s">
        <v>11</v>
      </c>
      <c r="K77" s="75"/>
      <c r="L77" s="269">
        <v>8865</v>
      </c>
      <c r="M77" s="268">
        <v>0</v>
      </c>
      <c r="N77" s="233"/>
      <c r="O77" s="71"/>
      <c r="Q77" s="81" t="s">
        <v>403</v>
      </c>
      <c r="R77" s="114"/>
      <c r="S77" s="269">
        <v>0</v>
      </c>
      <c r="T77" s="268">
        <v>0</v>
      </c>
    </row>
    <row r="78" spans="3:20" ht="10.5" customHeight="1">
      <c r="C78" s="81" t="s">
        <v>436</v>
      </c>
      <c r="D78" s="75"/>
      <c r="E78" s="269">
        <v>190</v>
      </c>
      <c r="F78" s="268">
        <v>115</v>
      </c>
      <c r="G78" s="226"/>
      <c r="H78" s="76"/>
      <c r="I78" s="95"/>
      <c r="J78" s="170" t="s">
        <v>14</v>
      </c>
      <c r="K78" s="75"/>
      <c r="L78" s="269">
        <v>4231</v>
      </c>
      <c r="M78" s="268">
        <v>0</v>
      </c>
      <c r="N78" s="229"/>
      <c r="O78" s="71"/>
      <c r="P78" s="107"/>
      <c r="R78" s="236"/>
      <c r="S78" s="145"/>
    </row>
    <row r="79" spans="3:20" ht="10.5" customHeight="1">
      <c r="C79" s="81" t="s">
        <v>201</v>
      </c>
      <c r="D79" s="75"/>
      <c r="E79" s="269">
        <v>158783</v>
      </c>
      <c r="F79" s="268">
        <v>8049</v>
      </c>
      <c r="G79" s="226"/>
      <c r="H79" s="76"/>
      <c r="I79" s="76"/>
      <c r="J79" s="81" t="s">
        <v>16</v>
      </c>
      <c r="K79" s="75"/>
      <c r="L79" s="269">
        <v>4411</v>
      </c>
      <c r="M79" s="268">
        <v>0</v>
      </c>
      <c r="N79" s="233"/>
      <c r="Q79" s="81"/>
      <c r="R79" s="63"/>
      <c r="S79" s="269"/>
      <c r="T79" s="268"/>
    </row>
    <row r="80" spans="3:20" ht="10.5" customHeight="1">
      <c r="C80" s="81" t="s">
        <v>18</v>
      </c>
      <c r="D80" s="75"/>
      <c r="E80" s="269">
        <v>24834</v>
      </c>
      <c r="F80" s="268">
        <v>48197</v>
      </c>
      <c r="G80" s="256"/>
      <c r="H80" s="63"/>
      <c r="J80" s="81" t="s">
        <v>31</v>
      </c>
      <c r="K80" s="167"/>
      <c r="L80" s="269">
        <v>238</v>
      </c>
      <c r="M80" s="268">
        <v>0</v>
      </c>
      <c r="N80" s="229"/>
      <c r="Q80" s="63"/>
      <c r="R80" s="63"/>
      <c r="S80" s="232"/>
      <c r="T80" s="231"/>
    </row>
    <row r="81" spans="1:20" ht="3" customHeight="1">
      <c r="A81" s="132"/>
      <c r="B81" s="132"/>
      <c r="C81" s="132"/>
      <c r="D81" s="267"/>
      <c r="E81" s="266"/>
      <c r="F81" s="266"/>
      <c r="G81" s="225"/>
      <c r="H81" s="131"/>
      <c r="I81" s="265"/>
      <c r="J81" s="264"/>
      <c r="K81" s="206"/>
      <c r="L81" s="263"/>
      <c r="M81" s="262"/>
      <c r="N81" s="225"/>
      <c r="O81" s="131"/>
      <c r="P81" s="132"/>
      <c r="Q81" s="132"/>
      <c r="R81" s="132"/>
      <c r="S81" s="205"/>
      <c r="T81" s="132"/>
    </row>
    <row r="82" spans="1:20" ht="10.5" customHeight="1">
      <c r="A82" s="260" t="s">
        <v>163</v>
      </c>
      <c r="B82" s="259"/>
      <c r="C82" s="261"/>
      <c r="D82" s="260"/>
      <c r="E82" s="260"/>
      <c r="F82" s="260"/>
      <c r="G82" s="260"/>
      <c r="H82" s="260"/>
      <c r="I82" s="260"/>
      <c r="J82" s="260"/>
      <c r="K82" s="260"/>
      <c r="L82" s="260"/>
      <c r="M82" s="260"/>
      <c r="N82" s="260"/>
      <c r="O82" s="260"/>
      <c r="P82" s="259"/>
      <c r="Q82" s="259"/>
      <c r="R82" s="259"/>
      <c r="S82" s="259"/>
      <c r="T82" s="259"/>
    </row>
    <row r="83" spans="1:20">
      <c r="C83" s="63"/>
      <c r="D83" s="63"/>
      <c r="E83" s="63"/>
      <c r="F83" s="63"/>
      <c r="H83" s="63"/>
      <c r="I83" s="63"/>
      <c r="J83" s="63"/>
      <c r="K83" s="63"/>
      <c r="L83" s="63"/>
      <c r="M83" s="63"/>
      <c r="N83" s="63"/>
    </row>
  </sheetData>
  <mergeCells count="10">
    <mergeCell ref="P75:Q75"/>
    <mergeCell ref="P60:Q60"/>
    <mergeCell ref="P22:Q22"/>
    <mergeCell ref="I69:J69"/>
    <mergeCell ref="B10:C10"/>
    <mergeCell ref="B12:C12"/>
    <mergeCell ref="I20:J20"/>
    <mergeCell ref="B56:C56"/>
    <mergeCell ref="I68:J68"/>
    <mergeCell ref="P59:Q59"/>
  </mergeCells>
  <phoneticPr fontId="1"/>
  <printOptions gridLinesSet="0"/>
  <pageMargins left="0.78740157480314965" right="0.78740157480314965" top="0.78740157480314965" bottom="0.59055118110236227" header="0.51181102362204722" footer="0.11811023622047245"/>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2023-02-13T05:32:49Z</dcterms:modified>
</cp:coreProperties>
</file>