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33" r:id="rId1"/>
    <sheet name="R4" sheetId="32" r:id="rId2"/>
    <sheet name="R3" sheetId="31" r:id="rId3"/>
    <sheet name="R2" sheetId="30" r:id="rId4"/>
    <sheet name="R1" sheetId="29" r:id="rId5"/>
    <sheet name="H30" sheetId="28" r:id="rId6"/>
    <sheet name="H29" sheetId="27" r:id="rId7"/>
    <sheet name="H28" sheetId="26" r:id="rId8"/>
    <sheet name="H27" sheetId="25" r:id="rId9"/>
    <sheet name="H26" sheetId="24" r:id="rId10"/>
    <sheet name="H25" sheetId="23" r:id="rId11"/>
    <sheet name="H24" sheetId="22" r:id="rId12"/>
    <sheet name="H23" sheetId="21" r:id="rId13"/>
    <sheet name="H22" sheetId="20" r:id="rId14"/>
    <sheet name="H21" sheetId="19" r:id="rId15"/>
    <sheet name="H20" sheetId="16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3">'R2'!$A$1:$J$31</definedName>
    <definedName name="_xlnm.Print_Area" localSheetId="2">'R3'!$A$1:$J$31</definedName>
    <definedName name="_xlnm.Print_Area" localSheetId="1">'R4'!$A$1:$J$31</definedName>
    <definedName name="_xlnm.Print_Area" localSheetId="0">'R5'!$A$1:$J$31</definedName>
  </definedNames>
  <calcPr calcId="162913"/>
</workbook>
</file>

<file path=xl/calcChain.xml><?xml version="1.0" encoding="utf-8"?>
<calcChain xmlns="http://schemas.openxmlformats.org/spreadsheetml/2006/main">
  <c r="G8" i="23" l="1"/>
  <c r="H8" i="23"/>
  <c r="I8" i="23"/>
  <c r="J8" i="23"/>
  <c r="G8" i="16"/>
  <c r="H8" i="16"/>
  <c r="I8" i="16"/>
  <c r="J8" i="16"/>
  <c r="G8" i="11"/>
  <c r="H8" i="11"/>
  <c r="I8" i="11"/>
  <c r="J8" i="11"/>
  <c r="G8" i="10"/>
  <c r="H8" i="10"/>
  <c r="I8" i="10"/>
  <c r="J8" i="10"/>
  <c r="G8" i="9"/>
  <c r="H8" i="9"/>
  <c r="I8" i="9"/>
  <c r="J8" i="9"/>
  <c r="E10" i="9"/>
  <c r="F10" i="9"/>
  <c r="G10" i="9"/>
  <c r="H10" i="9"/>
  <c r="I10" i="9"/>
  <c r="J10" i="9"/>
  <c r="F10" i="2"/>
  <c r="H10" i="2"/>
  <c r="J10" i="2"/>
  <c r="J10" i="1"/>
  <c r="H10" i="1"/>
  <c r="F10" i="1"/>
</calcChain>
</file>

<file path=xl/sharedStrings.xml><?xml version="1.0" encoding="utf-8"?>
<sst xmlns="http://schemas.openxmlformats.org/spreadsheetml/2006/main" count="678" uniqueCount="93">
  <si>
    <r>
      <t>7</t>
    </r>
    <r>
      <rPr>
        <sz val="11"/>
        <rFont val="ＭＳ 明朝"/>
        <family val="1"/>
        <charset val="128"/>
      </rPr>
      <t>－14. 普通営業倉庫の入出庫量・在庫量</t>
    </r>
  </si>
  <si>
    <t xml:space="preserve">  本表にいう倉庫は、倉庫法施行規則第3条に規定する倉庫のうち水面倉庫、冷蔵倉庫を除いたすべての倉庫をいう。</t>
  </si>
  <si>
    <t xml:space="preserve">  (単位  ｔ)</t>
  </si>
  <si>
    <t>入　　　　庫</t>
  </si>
  <si>
    <t>出　　　　庫</t>
  </si>
  <si>
    <t>在　　　　庫</t>
  </si>
  <si>
    <t>農水産品</t>
  </si>
  <si>
    <t>金属</t>
  </si>
  <si>
    <t>金属製品機械</t>
  </si>
  <si>
    <t>窯業品</t>
  </si>
  <si>
    <t>その他の化学工業品</t>
  </si>
  <si>
    <t>紙・パルプ</t>
  </si>
  <si>
    <t>繊維工業品</t>
  </si>
  <si>
    <t>食料工業品</t>
  </si>
  <si>
    <t>雑工業品</t>
  </si>
  <si>
    <t>雑品</t>
  </si>
  <si>
    <t>　(東海倉庫協会)</t>
  </si>
  <si>
    <r>
      <t xml:space="preserve">平 成 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 xml:space="preserve"> 年</t>
    </r>
  </si>
  <si>
    <r>
      <t xml:space="preserve">平 成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 xml:space="preserve"> 年</t>
    </r>
  </si>
  <si>
    <t>総数</t>
  </si>
  <si>
    <t>平 成 8 年</t>
  </si>
  <si>
    <t>平 成 7 年</t>
  </si>
  <si>
    <t>品目別</t>
  </si>
  <si>
    <t>平 成 9 年</t>
  </si>
  <si>
    <t>平 成 9 年</t>
    <phoneticPr fontId="10"/>
  </si>
  <si>
    <r>
      <t>7</t>
    </r>
    <r>
      <rPr>
        <sz val="11"/>
        <rFont val="ＭＳ 明朝"/>
        <family val="1"/>
        <charset val="128"/>
      </rPr>
      <t>－16. 普通営業倉庫の入出庫量・在庫量</t>
    </r>
    <phoneticPr fontId="10"/>
  </si>
  <si>
    <t>平 成 10 年</t>
    <phoneticPr fontId="10"/>
  </si>
  <si>
    <r>
      <t>7</t>
    </r>
    <r>
      <rPr>
        <sz val="11"/>
        <rFont val="ＭＳ 明朝"/>
        <family val="1"/>
        <charset val="128"/>
      </rPr>
      <t>－14. 普通営業倉庫の入出庫量・在庫量</t>
    </r>
    <phoneticPr fontId="10"/>
  </si>
  <si>
    <t>平 成 11 年</t>
  </si>
  <si>
    <t>平 成 10 年</t>
  </si>
  <si>
    <t>平 成 11 年</t>
    <phoneticPr fontId="10"/>
  </si>
  <si>
    <r>
      <t>7</t>
    </r>
    <r>
      <rPr>
        <sz val="11"/>
        <rFont val="ＭＳ 明朝"/>
        <family val="1"/>
        <charset val="128"/>
      </rPr>
      <t>－17. 普通営業倉庫の入出庫量・在庫量</t>
    </r>
    <phoneticPr fontId="10"/>
  </si>
  <si>
    <t>平 成 12 年</t>
    <phoneticPr fontId="10"/>
  </si>
  <si>
    <t>平 成 12 年</t>
  </si>
  <si>
    <r>
      <t>7</t>
    </r>
    <r>
      <rPr>
        <sz val="11"/>
        <rFont val="ＭＳ 明朝"/>
        <family val="1"/>
        <charset val="128"/>
      </rPr>
      <t>－15. 普通営業倉庫の入出庫量・在庫量</t>
    </r>
    <phoneticPr fontId="10"/>
  </si>
  <si>
    <t>平 成 13 年</t>
    <phoneticPr fontId="10"/>
  </si>
  <si>
    <t>平 成 14 年</t>
    <phoneticPr fontId="10"/>
  </si>
  <si>
    <t>平 成 15 年</t>
    <phoneticPr fontId="10"/>
  </si>
  <si>
    <r>
      <t>7</t>
    </r>
    <r>
      <rPr>
        <sz val="11"/>
        <rFont val="ＭＳ 明朝"/>
        <family val="1"/>
        <charset val="128"/>
      </rPr>
      <t>－13. 普通営業倉庫の入出庫量・在庫量</t>
    </r>
    <phoneticPr fontId="10"/>
  </si>
  <si>
    <t>平 成 16 年</t>
    <phoneticPr fontId="10"/>
  </si>
  <si>
    <t>平 成 17 年</t>
  </si>
  <si>
    <t>平 成 16 年</t>
  </si>
  <si>
    <t>平 成 17 年</t>
    <phoneticPr fontId="10"/>
  </si>
  <si>
    <t>平 成 18 年</t>
  </si>
  <si>
    <t>平 成 19 年</t>
  </si>
  <si>
    <t>平 成 18 年</t>
    <phoneticPr fontId="10"/>
  </si>
  <si>
    <t>平 成 20 年</t>
  </si>
  <si>
    <t>平 成 19 年</t>
    <phoneticPr fontId="10"/>
  </si>
  <si>
    <r>
      <t>7</t>
    </r>
    <r>
      <rPr>
        <sz val="11"/>
        <rFont val="ＭＳ 明朝"/>
        <family val="1"/>
        <charset val="128"/>
      </rPr>
      <t>－12. 普通営業倉庫の入出庫量・在庫量</t>
    </r>
    <phoneticPr fontId="10"/>
  </si>
  <si>
    <t>平 成 21 年</t>
  </si>
  <si>
    <t>平 成 22 年</t>
  </si>
  <si>
    <t>平 成 23 年</t>
    <phoneticPr fontId="10"/>
  </si>
  <si>
    <t>平 成 22 年</t>
    <phoneticPr fontId="10"/>
  </si>
  <si>
    <r>
      <t>7</t>
    </r>
    <r>
      <rPr>
        <sz val="11"/>
        <rFont val="ＭＳ 明朝"/>
        <family val="1"/>
        <charset val="128"/>
      </rPr>
      <t>－12. 普 通 営 業 倉 庫 の 入 出 庫 量 ・ 在 庫 量</t>
    </r>
    <phoneticPr fontId="10"/>
  </si>
  <si>
    <t>平 成 24 年</t>
    <phoneticPr fontId="10"/>
  </si>
  <si>
    <t>平 成 23 年</t>
  </si>
  <si>
    <t>平 成 25 年</t>
  </si>
  <si>
    <t>平 成 24 年</t>
  </si>
  <si>
    <r>
      <t>7</t>
    </r>
    <r>
      <rPr>
        <sz val="11"/>
        <rFont val="ＭＳ 明朝"/>
        <family val="1"/>
        <charset val="128"/>
      </rPr>
      <t>－11. 普 通 営 業 倉 庫 の 入 出 庫 量 ・ 在 庫 量</t>
    </r>
    <phoneticPr fontId="10"/>
  </si>
  <si>
    <t>化学工業品</t>
    <phoneticPr fontId="10"/>
  </si>
  <si>
    <t>平 成 26 年</t>
    <phoneticPr fontId="10"/>
  </si>
  <si>
    <t>平 成 25 年</t>
    <phoneticPr fontId="10"/>
  </si>
  <si>
    <r>
      <t>7</t>
    </r>
    <r>
      <rPr>
        <sz val="11"/>
        <rFont val="ＭＳ 明朝"/>
        <family val="1"/>
        <charset val="128"/>
      </rPr>
      <t>－10. 普 通 営 業 倉 庫 の 入 出 庫 量 ・ 在 庫 量</t>
    </r>
    <phoneticPr fontId="10"/>
  </si>
  <si>
    <t>平 成 27 年</t>
  </si>
  <si>
    <t>平 成 26 年</t>
  </si>
  <si>
    <t>平 成 28 年</t>
  </si>
  <si>
    <t>平 成 28 年</t>
    <phoneticPr fontId="10"/>
  </si>
  <si>
    <t>平 成 27 年</t>
    <phoneticPr fontId="10"/>
  </si>
  <si>
    <t>平 成 29 年 末</t>
    <rPh sb="9" eb="10">
      <t>マツ</t>
    </rPh>
    <phoneticPr fontId="10"/>
  </si>
  <si>
    <t>平 成 28 年 末</t>
    <rPh sb="9" eb="10">
      <t>マツ</t>
    </rPh>
    <phoneticPr fontId="10"/>
  </si>
  <si>
    <t>平 成 29 年</t>
  </si>
  <si>
    <t>平 成 30 年 末</t>
    <rPh sb="9" eb="10">
      <t>マツ</t>
    </rPh>
    <phoneticPr fontId="10"/>
  </si>
  <si>
    <t>平 成 30 年</t>
    <phoneticPr fontId="10"/>
  </si>
  <si>
    <t>化学工業品</t>
    <phoneticPr fontId="10"/>
  </si>
  <si>
    <t>令和元年末</t>
    <rPh sb="0" eb="3">
      <t>レイワガンネン</t>
    </rPh>
    <rPh sb="3" eb="4">
      <t>マツ</t>
    </rPh>
    <phoneticPr fontId="10"/>
  </si>
  <si>
    <t>平成30年末</t>
    <rPh sb="5" eb="6">
      <t>マツ</t>
    </rPh>
    <phoneticPr fontId="10"/>
  </si>
  <si>
    <t>令和元年</t>
    <rPh sb="0" eb="1">
      <t>レイワ</t>
    </rPh>
    <rPh sb="1" eb="3">
      <t>ガンネン</t>
    </rPh>
    <phoneticPr fontId="10"/>
  </si>
  <si>
    <t>平成30年</t>
  </si>
  <si>
    <t>在庫</t>
    <phoneticPr fontId="10"/>
  </si>
  <si>
    <t>出庫</t>
    <phoneticPr fontId="10"/>
  </si>
  <si>
    <t>入庫</t>
    <phoneticPr fontId="10"/>
  </si>
  <si>
    <r>
      <t>7</t>
    </r>
    <r>
      <rPr>
        <sz val="11"/>
        <rFont val="ＭＳ 明朝"/>
        <family val="1"/>
        <charset val="128"/>
      </rPr>
      <t>－10.普通営業倉庫の入出庫量・在庫量</t>
    </r>
    <phoneticPr fontId="10"/>
  </si>
  <si>
    <t>令和元年</t>
    <rPh sb="0" eb="1">
      <t>レイワ</t>
    </rPh>
    <rPh sb="1" eb="3">
      <t>ガンネン</t>
    </rPh>
    <phoneticPr fontId="6"/>
  </si>
  <si>
    <t>令和2年</t>
    <rPh sb="0" eb="1">
      <t>レイワ</t>
    </rPh>
    <rPh sb="3" eb="4">
      <t>ネン</t>
    </rPh>
    <phoneticPr fontId="6"/>
  </si>
  <si>
    <t>令和元年末</t>
    <rPh sb="0" eb="3">
      <t>レイワガンネン</t>
    </rPh>
    <rPh sb="3" eb="4">
      <t>マツ</t>
    </rPh>
    <phoneticPr fontId="6"/>
  </si>
  <si>
    <t>令和2年末</t>
    <rPh sb="0" eb="1">
      <t>レイワ</t>
    </rPh>
    <rPh sb="3" eb="4">
      <t>ネン</t>
    </rPh>
    <rPh sb="4" eb="5">
      <t>マツ</t>
    </rPh>
    <phoneticPr fontId="6"/>
  </si>
  <si>
    <r>
      <t>7</t>
    </r>
    <r>
      <rPr>
        <sz val="11"/>
        <rFont val="ＭＳ 明朝"/>
        <family val="1"/>
        <charset val="128"/>
      </rPr>
      <t>－8.普通営業倉庫の入出庫量・在庫量</t>
    </r>
    <phoneticPr fontId="10"/>
  </si>
  <si>
    <t>令和3年</t>
    <rPh sb="0" eb="1">
      <t>レイワ</t>
    </rPh>
    <rPh sb="3" eb="4">
      <t>ネン</t>
    </rPh>
    <phoneticPr fontId="6"/>
  </si>
  <si>
    <t>令和2年末</t>
    <rPh sb="0" eb="2">
      <t>レイワ</t>
    </rPh>
    <rPh sb="3" eb="4">
      <t>マツ</t>
    </rPh>
    <phoneticPr fontId="6"/>
  </si>
  <si>
    <t>令和3年末</t>
    <rPh sb="0" eb="1">
      <t>レイワ</t>
    </rPh>
    <rPh sb="3" eb="4">
      <t>ネン</t>
    </rPh>
    <rPh sb="4" eb="5">
      <t>マツ</t>
    </rPh>
    <phoneticPr fontId="6"/>
  </si>
  <si>
    <t>令和4年</t>
    <rPh sb="0" eb="1">
      <t>レイワ</t>
    </rPh>
    <rPh sb="3" eb="4">
      <t>ネン</t>
    </rPh>
    <phoneticPr fontId="6"/>
  </si>
  <si>
    <t>令和4年末</t>
    <rPh sb="0" eb="1">
      <t>レイワ</t>
    </rPh>
    <rPh sb="3" eb="4">
      <t>ネン</t>
    </rPh>
    <rPh sb="4" eb="5">
      <t>マツ</t>
    </rPh>
    <phoneticPr fontId="6"/>
  </si>
  <si>
    <r>
      <t>7</t>
    </r>
    <r>
      <rPr>
        <sz val="11"/>
        <rFont val="ＭＳ 明朝"/>
        <family val="1"/>
        <charset val="128"/>
      </rPr>
      <t>－9.普通営業倉庫の入出庫量・在庫量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</si>
</sst>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165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 justifyLastLine="1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quotePrefix="1" applyFont="1" applyAlignment="1">
      <alignment horizontal="distributed" vertical="center"/>
    </xf>
    <xf numFmtId="0" fontId="4" fillId="0" borderId="4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left" vertical="center"/>
    </xf>
    <xf numFmtId="0" fontId="5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quotePrefix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12" xfId="1" applyFont="1" applyBorder="1" applyAlignment="1">
      <alignment horizontal="centerContinuous" vertical="center"/>
    </xf>
    <xf numFmtId="0" fontId="4" fillId="0" borderId="11" xfId="1" applyFont="1" applyBorder="1" applyAlignment="1">
      <alignment horizontal="centerContinuous" vertical="center"/>
    </xf>
    <xf numFmtId="176" fontId="8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8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0" xfId="2" quotePrefix="1" applyFont="1" applyAlignment="1">
      <alignment horizontal="distributed" vertical="center"/>
    </xf>
    <xf numFmtId="176" fontId="10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6" xfId="2" quotePrefix="1" applyFont="1" applyBorder="1" applyAlignment="1">
      <alignment horizontal="center" vertical="center"/>
    </xf>
    <xf numFmtId="0" fontId="4" fillId="0" borderId="1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quotePrefix="1" applyFont="1" applyAlignment="1">
      <alignment horizontal="centerContinuous" vertical="center"/>
    </xf>
    <xf numFmtId="177" fontId="4" fillId="0" borderId="5" xfId="2" applyNumberFormat="1" applyFont="1" applyBorder="1" applyAlignment="1">
      <alignment vertical="center"/>
    </xf>
    <xf numFmtId="177" fontId="4" fillId="0" borderId="6" xfId="2" applyNumberFormat="1" applyFont="1" applyBorder="1" applyAlignment="1">
      <alignment vertical="center"/>
    </xf>
    <xf numFmtId="177" fontId="8" fillId="0" borderId="0" xfId="2" applyNumberFormat="1" applyFont="1" applyAlignment="1" applyProtection="1">
      <alignment vertical="center"/>
      <protection locked="0"/>
    </xf>
    <xf numFmtId="177" fontId="4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6" fontId="8" fillId="0" borderId="0" xfId="3" applyNumberFormat="1" applyFont="1" applyAlignment="1" applyProtection="1">
      <alignment vertical="center"/>
      <protection locked="0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0" xfId="3" quotePrefix="1" applyFont="1" applyAlignment="1">
      <alignment horizontal="distributed" vertical="center"/>
    </xf>
    <xf numFmtId="176" fontId="10" fillId="0" borderId="0" xfId="3" applyNumberFormat="1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6" xfId="3" quotePrefix="1" applyFont="1" applyBorder="1" applyAlignment="1">
      <alignment horizontal="center" vertical="center"/>
    </xf>
    <xf numFmtId="0" fontId="4" fillId="0" borderId="12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0" fontId="5" fillId="0" borderId="0" xfId="3" quotePrefix="1" applyFont="1" applyAlignment="1">
      <alignment horizontal="lef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quotePrefix="1" applyFont="1" applyAlignment="1">
      <alignment horizontal="centerContinuous" vertical="center"/>
    </xf>
    <xf numFmtId="0" fontId="4" fillId="0" borderId="0" xfId="4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0" xfId="4" quotePrefix="1" applyFont="1" applyAlignment="1">
      <alignment horizontal="distributed" vertical="center"/>
    </xf>
    <xf numFmtId="176" fontId="10" fillId="0" borderId="0" xfId="4" applyNumberFormat="1" applyFont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6" xfId="4" quotePrefix="1" applyFont="1" applyBorder="1" applyAlignment="1">
      <alignment horizontal="center" vertical="center"/>
    </xf>
    <xf numFmtId="0" fontId="4" fillId="0" borderId="12" xfId="4" applyFont="1" applyBorder="1" applyAlignment="1">
      <alignment horizontal="centerContinuous" vertical="center"/>
    </xf>
    <xf numFmtId="0" fontId="4" fillId="0" borderId="11" xfId="4" applyFont="1" applyBorder="1" applyAlignment="1">
      <alignment horizontal="centerContinuous" vertical="center"/>
    </xf>
    <xf numFmtId="0" fontId="5" fillId="0" borderId="0" xfId="4" quotePrefix="1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quotePrefix="1" applyFont="1" applyAlignment="1">
      <alignment horizontal="centerContinuous" vertical="center"/>
    </xf>
    <xf numFmtId="176" fontId="8" fillId="0" borderId="0" xfId="4" applyNumberFormat="1" applyFont="1" applyProtection="1">
      <protection locked="0"/>
    </xf>
    <xf numFmtId="0" fontId="4" fillId="0" borderId="8" xfId="4" applyFont="1" applyBorder="1"/>
    <xf numFmtId="0" fontId="4" fillId="0" borderId="0" xfId="4" applyFont="1" applyAlignment="1">
      <alignment horizontal="distributed"/>
    </xf>
    <xf numFmtId="0" fontId="4" fillId="0" borderId="0" xfId="4" applyFont="1"/>
    <xf numFmtId="0" fontId="4" fillId="0" borderId="0" xfId="4" quotePrefix="1" applyFont="1" applyAlignment="1">
      <alignment horizontal="distributed"/>
    </xf>
    <xf numFmtId="176" fontId="10" fillId="0" borderId="0" xfId="4" applyNumberFormat="1" applyFont="1"/>
    <xf numFmtId="0" fontId="4" fillId="0" borderId="0" xfId="5" applyFont="1" applyBorder="1" applyAlignment="1">
      <alignment vertical="center"/>
    </xf>
    <xf numFmtId="0" fontId="4" fillId="0" borderId="0" xfId="5" quotePrefix="1" applyFont="1" applyBorder="1" applyAlignment="1">
      <alignment horizontal="left"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6" fontId="8" fillId="0" borderId="0" xfId="5" applyNumberFormat="1" applyFont="1" applyFill="1" applyBorder="1" applyAlignment="1" applyProtection="1">
      <protection locked="0"/>
    </xf>
    <xf numFmtId="0" fontId="4" fillId="0" borderId="8" xfId="5" applyFont="1" applyBorder="1" applyAlignment="1"/>
    <xf numFmtId="0" fontId="4" fillId="0" borderId="0" xfId="5" applyFont="1" applyBorder="1" applyAlignment="1">
      <alignment horizontal="distributed"/>
    </xf>
    <xf numFmtId="0" fontId="4" fillId="0" borderId="0" xfId="5" applyFont="1" applyBorder="1" applyAlignment="1"/>
    <xf numFmtId="0" fontId="4" fillId="0" borderId="0" xfId="5" quotePrefix="1" applyFont="1" applyBorder="1" applyAlignment="1">
      <alignment horizontal="distributed"/>
    </xf>
    <xf numFmtId="176" fontId="10" fillId="0" borderId="0" xfId="5" applyNumberFormat="1" applyFont="1" applyFill="1" applyBorder="1" applyAlignment="1"/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6" xfId="5" quotePrefix="1" applyFont="1" applyBorder="1" applyAlignment="1">
      <alignment horizontal="center" vertical="center"/>
    </xf>
    <xf numFmtId="0" fontId="4" fillId="0" borderId="12" xfId="5" applyFont="1" applyBorder="1" applyAlignment="1">
      <alignment horizontal="centerContinuous" vertical="center"/>
    </xf>
    <xf numFmtId="0" fontId="4" fillId="0" borderId="11" xfId="5" applyFont="1" applyBorder="1" applyAlignment="1">
      <alignment horizontal="centerContinuous" vertical="center"/>
    </xf>
    <xf numFmtId="0" fontId="5" fillId="0" borderId="0" xfId="5" quotePrefix="1" applyFont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Continuous" vertical="center"/>
    </xf>
    <xf numFmtId="0" fontId="3" fillId="0" borderId="0" xfId="5" quotePrefix="1" applyFont="1" applyBorder="1" applyAlignment="1">
      <alignment horizontal="centerContinuous" vertical="center"/>
    </xf>
    <xf numFmtId="0" fontId="3" fillId="0" borderId="0" xfId="5" quotePrefix="1" applyFont="1" applyBorder="1" applyAlignment="1">
      <alignment horizontal="left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7" fillId="0" borderId="0" xfId="5" applyFont="1" applyBorder="1" applyAlignment="1">
      <alignment horizontal="distributed"/>
    </xf>
    <xf numFmtId="0" fontId="7" fillId="0" borderId="0" xfId="4" applyFont="1" applyAlignment="1">
      <alignment horizontal="distributed"/>
    </xf>
    <xf numFmtId="0" fontId="4" fillId="0" borderId="10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7" fillId="0" borderId="0" xfId="4" applyFont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7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7" fillId="0" borderId="0" xfId="2" applyFont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9BFD1F73-E1DB-4E2A-BC76-B15CC0FB4CC0}"/>
            </a:ext>
          </a:extLst>
        </xdr:cNvPr>
        <xdr:cNvSpPr txBox="1">
          <a:spLocks noChangeArrowheads="1"/>
        </xdr:cNvSpPr>
      </xdr:nvSpPr>
      <xdr:spPr bwMode="auto">
        <a:xfrm>
          <a:off x="60960" y="1082040"/>
          <a:ext cx="13411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9C464F7-9B3A-4F15-9E46-19E8C199D286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4020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tabSelected="1" zoomScaleNormal="10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92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87</v>
      </c>
      <c r="F8" s="135" t="s">
        <v>90</v>
      </c>
      <c r="G8" s="135" t="s">
        <v>87</v>
      </c>
      <c r="H8" s="135" t="s">
        <v>90</v>
      </c>
      <c r="I8" s="135" t="s">
        <v>89</v>
      </c>
      <c r="J8" s="135" t="s">
        <v>91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3217276</v>
      </c>
      <c r="F10" s="132">
        <v>3212185</v>
      </c>
      <c r="G10" s="132">
        <v>3113326</v>
      </c>
      <c r="H10" s="132">
        <v>3200365</v>
      </c>
      <c r="I10" s="132">
        <v>602395</v>
      </c>
      <c r="J10" s="132">
        <v>614215</v>
      </c>
    </row>
    <row r="11" spans="1:10" ht="21" customHeight="1">
      <c r="B11" s="130"/>
      <c r="C11" s="129" t="s">
        <v>6</v>
      </c>
      <c r="D11" s="128"/>
      <c r="E11" s="127">
        <v>309737</v>
      </c>
      <c r="F11" s="127">
        <v>257502</v>
      </c>
      <c r="G11" s="127">
        <v>335524</v>
      </c>
      <c r="H11" s="127">
        <v>257262</v>
      </c>
      <c r="I11" s="127">
        <v>112847</v>
      </c>
      <c r="J11" s="127">
        <v>113087</v>
      </c>
    </row>
    <row r="12" spans="1:10" ht="13.5" customHeight="1">
      <c r="B12" s="130"/>
      <c r="C12" s="129" t="s">
        <v>7</v>
      </c>
      <c r="D12" s="128"/>
      <c r="E12" s="127">
        <v>1166335</v>
      </c>
      <c r="F12" s="127">
        <v>1244205</v>
      </c>
      <c r="G12" s="127">
        <v>1051955</v>
      </c>
      <c r="H12" s="127">
        <v>1236971</v>
      </c>
      <c r="I12" s="127">
        <v>199929</v>
      </c>
      <c r="J12" s="127">
        <v>207163</v>
      </c>
    </row>
    <row r="13" spans="1:10" ht="13.5" customHeight="1">
      <c r="B13" s="130"/>
      <c r="C13" s="129" t="s">
        <v>8</v>
      </c>
      <c r="D13" s="128"/>
      <c r="E13" s="127">
        <v>142444</v>
      </c>
      <c r="F13" s="127">
        <v>165670</v>
      </c>
      <c r="G13" s="127">
        <v>133634</v>
      </c>
      <c r="H13" s="127">
        <v>174650</v>
      </c>
      <c r="I13" s="127">
        <v>38308</v>
      </c>
      <c r="J13" s="127">
        <v>29328</v>
      </c>
    </row>
    <row r="14" spans="1:10" ht="13.5" customHeight="1">
      <c r="B14" s="130"/>
      <c r="C14" s="129" t="s">
        <v>9</v>
      </c>
      <c r="D14" s="128"/>
      <c r="E14" s="127">
        <v>21698</v>
      </c>
      <c r="F14" s="127">
        <v>20999</v>
      </c>
      <c r="G14" s="127">
        <v>22017</v>
      </c>
      <c r="H14" s="127">
        <v>21105</v>
      </c>
      <c r="I14" s="127">
        <v>4485</v>
      </c>
      <c r="J14" s="127">
        <v>4379</v>
      </c>
    </row>
    <row r="15" spans="1:10" ht="13.5" customHeight="1">
      <c r="B15" s="130"/>
      <c r="C15" s="129" t="s">
        <v>59</v>
      </c>
      <c r="D15" s="128"/>
      <c r="E15" s="127">
        <v>266028</v>
      </c>
      <c r="F15" s="127">
        <v>257407</v>
      </c>
      <c r="G15" s="127">
        <v>256530</v>
      </c>
      <c r="H15" s="127">
        <v>255852</v>
      </c>
      <c r="I15" s="127">
        <v>46872</v>
      </c>
      <c r="J15" s="127">
        <v>48427</v>
      </c>
    </row>
    <row r="16" spans="1:10" ht="21" customHeight="1">
      <c r="B16" s="130"/>
      <c r="C16" s="131" t="s">
        <v>11</v>
      </c>
      <c r="D16" s="128"/>
      <c r="E16" s="127">
        <v>106016</v>
      </c>
      <c r="F16" s="127">
        <v>127947</v>
      </c>
      <c r="G16" s="127">
        <v>107332</v>
      </c>
      <c r="H16" s="127">
        <v>124891</v>
      </c>
      <c r="I16" s="127">
        <v>16332</v>
      </c>
      <c r="J16" s="127">
        <v>19388</v>
      </c>
    </row>
    <row r="17" spans="1:10" ht="13.5" customHeight="1">
      <c r="B17" s="130"/>
      <c r="C17" s="129" t="s">
        <v>12</v>
      </c>
      <c r="D17" s="128"/>
      <c r="E17" s="127">
        <v>7396</v>
      </c>
      <c r="F17" s="127">
        <v>8899</v>
      </c>
      <c r="G17" s="127">
        <v>7581</v>
      </c>
      <c r="H17" s="127">
        <v>8597</v>
      </c>
      <c r="I17" s="127">
        <v>1555</v>
      </c>
      <c r="J17" s="127">
        <v>1857</v>
      </c>
    </row>
    <row r="18" spans="1:10" ht="13.5" customHeight="1">
      <c r="B18" s="130"/>
      <c r="C18" s="129" t="s">
        <v>13</v>
      </c>
      <c r="D18" s="128"/>
      <c r="E18" s="127">
        <v>660392</v>
      </c>
      <c r="F18" s="127">
        <v>593460</v>
      </c>
      <c r="G18" s="127">
        <v>661619</v>
      </c>
      <c r="H18" s="127">
        <v>590103</v>
      </c>
      <c r="I18" s="127">
        <v>62150</v>
      </c>
      <c r="J18" s="127">
        <v>65507</v>
      </c>
    </row>
    <row r="19" spans="1:10" ht="13.5" customHeight="1">
      <c r="B19" s="130"/>
      <c r="C19" s="129" t="s">
        <v>14</v>
      </c>
      <c r="D19" s="128"/>
      <c r="E19" s="127">
        <v>143119</v>
      </c>
      <c r="F19" s="127">
        <v>135772</v>
      </c>
      <c r="G19" s="127">
        <v>142623</v>
      </c>
      <c r="H19" s="127">
        <v>132089</v>
      </c>
      <c r="I19" s="127">
        <v>26200</v>
      </c>
      <c r="J19" s="127">
        <v>29883</v>
      </c>
    </row>
    <row r="20" spans="1:10" ht="13.5" customHeight="1">
      <c r="B20" s="130"/>
      <c r="C20" s="129" t="s">
        <v>15</v>
      </c>
      <c r="D20" s="128"/>
      <c r="E20" s="127">
        <v>394111</v>
      </c>
      <c r="F20" s="127">
        <v>400324</v>
      </c>
      <c r="G20" s="127">
        <v>394511</v>
      </c>
      <c r="H20" s="127">
        <v>398845</v>
      </c>
      <c r="I20" s="127">
        <v>93717</v>
      </c>
      <c r="J20" s="127">
        <v>95196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0.875" style="78" customWidth="1"/>
    <col min="2" max="2" width="1.75" style="78" customWidth="1"/>
    <col min="3" max="3" width="17.75" style="78" customWidth="1"/>
    <col min="4" max="4" width="0.875" style="78" customWidth="1"/>
    <col min="5" max="5" width="10.875" style="78" customWidth="1"/>
    <col min="6" max="6" width="11.125" style="78" customWidth="1"/>
    <col min="7" max="7" width="10.875" style="78" customWidth="1"/>
    <col min="8" max="8" width="11.125" style="78" customWidth="1"/>
    <col min="9" max="10" width="10.875" style="78" customWidth="1"/>
    <col min="11" max="16384" width="11.25" style="78"/>
  </cols>
  <sheetData>
    <row r="1" spans="1:10" ht="13.5">
      <c r="A1" s="96" t="s">
        <v>58</v>
      </c>
      <c r="B1" s="95"/>
      <c r="C1" s="96"/>
      <c r="D1" s="95"/>
      <c r="E1" s="95"/>
      <c r="F1" s="95"/>
      <c r="G1" s="95"/>
      <c r="H1" s="95"/>
      <c r="I1" s="95"/>
      <c r="J1" s="95"/>
    </row>
    <row r="3" spans="1:10">
      <c r="A3" s="94" t="s">
        <v>1</v>
      </c>
      <c r="C3" s="93"/>
    </row>
    <row r="4" spans="1:10">
      <c r="A4" s="94"/>
      <c r="C4" s="93"/>
    </row>
    <row r="5" spans="1:10">
      <c r="A5" s="79" t="s">
        <v>2</v>
      </c>
      <c r="C5" s="79"/>
    </row>
    <row r="6" spans="1:10" ht="1.5" customHeight="1">
      <c r="C6" s="79"/>
    </row>
    <row r="7" spans="1:10" ht="16.5" customHeight="1">
      <c r="A7" s="153" t="s">
        <v>22</v>
      </c>
      <c r="B7" s="153"/>
      <c r="C7" s="153"/>
      <c r="D7" s="153"/>
      <c r="E7" s="92" t="s">
        <v>3</v>
      </c>
      <c r="F7" s="91"/>
      <c r="G7" s="92" t="s">
        <v>4</v>
      </c>
      <c r="H7" s="91"/>
      <c r="I7" s="92" t="s">
        <v>5</v>
      </c>
      <c r="J7" s="91"/>
    </row>
    <row r="8" spans="1:10" ht="16.5" customHeight="1">
      <c r="A8" s="154"/>
      <c r="B8" s="154"/>
      <c r="C8" s="154"/>
      <c r="D8" s="154"/>
      <c r="E8" s="90" t="s">
        <v>57</v>
      </c>
      <c r="F8" s="90" t="s">
        <v>56</v>
      </c>
      <c r="G8" s="90" t="s">
        <v>57</v>
      </c>
      <c r="H8" s="90" t="s">
        <v>56</v>
      </c>
      <c r="I8" s="90" t="s">
        <v>57</v>
      </c>
      <c r="J8" s="90" t="s">
        <v>56</v>
      </c>
    </row>
    <row r="9" spans="1:10" ht="7.5" customHeight="1">
      <c r="A9" s="89"/>
      <c r="B9" s="89"/>
      <c r="C9" s="89"/>
      <c r="D9" s="88"/>
    </row>
    <row r="10" spans="1:10" ht="13.5" customHeight="1">
      <c r="B10" s="152" t="s">
        <v>19</v>
      </c>
      <c r="C10" s="152"/>
      <c r="D10" s="84"/>
      <c r="E10" s="87">
        <v>3016640</v>
      </c>
      <c r="F10" s="87">
        <v>2834515</v>
      </c>
      <c r="G10" s="87">
        <v>3030509</v>
      </c>
      <c r="H10" s="87">
        <v>2825496</v>
      </c>
      <c r="I10" s="87">
        <v>488451</v>
      </c>
      <c r="J10" s="87">
        <v>497470</v>
      </c>
    </row>
    <row r="11" spans="1:10" ht="7.5" customHeight="1">
      <c r="D11" s="84"/>
    </row>
    <row r="12" spans="1:10" ht="13.5" customHeight="1">
      <c r="C12" s="85" t="s">
        <v>6</v>
      </c>
      <c r="D12" s="84"/>
      <c r="E12" s="83">
        <v>413687</v>
      </c>
      <c r="F12" s="83">
        <v>335063</v>
      </c>
      <c r="G12" s="83">
        <v>433830</v>
      </c>
      <c r="H12" s="83">
        <v>320295</v>
      </c>
      <c r="I12" s="83">
        <v>91323</v>
      </c>
      <c r="J12" s="83">
        <v>106091</v>
      </c>
    </row>
    <row r="13" spans="1:10" ht="13.5" customHeight="1">
      <c r="C13" s="85" t="s">
        <v>7</v>
      </c>
      <c r="D13" s="84"/>
      <c r="E13" s="83">
        <v>824924</v>
      </c>
      <c r="F13" s="83">
        <v>759655</v>
      </c>
      <c r="G13" s="83">
        <v>814576</v>
      </c>
      <c r="H13" s="83">
        <v>759667</v>
      </c>
      <c r="I13" s="83">
        <v>146842</v>
      </c>
      <c r="J13" s="83">
        <v>146830</v>
      </c>
    </row>
    <row r="14" spans="1:10" ht="13.5" customHeight="1">
      <c r="C14" s="85" t="s">
        <v>8</v>
      </c>
      <c r="D14" s="84"/>
      <c r="E14" s="83">
        <v>277479</v>
      </c>
      <c r="F14" s="83">
        <v>334496</v>
      </c>
      <c r="G14" s="83">
        <v>272121</v>
      </c>
      <c r="H14" s="83">
        <v>332735</v>
      </c>
      <c r="I14" s="83">
        <v>24062</v>
      </c>
      <c r="J14" s="83">
        <v>25823</v>
      </c>
    </row>
    <row r="15" spans="1:10" ht="13.5" customHeight="1">
      <c r="C15" s="85" t="s">
        <v>9</v>
      </c>
      <c r="D15" s="84"/>
      <c r="E15" s="83">
        <v>24649</v>
      </c>
      <c r="F15" s="83">
        <v>17744</v>
      </c>
      <c r="G15" s="83">
        <v>26396</v>
      </c>
      <c r="H15" s="83">
        <v>18118</v>
      </c>
      <c r="I15" s="83">
        <v>3468</v>
      </c>
      <c r="J15" s="83">
        <v>3094</v>
      </c>
    </row>
    <row r="16" spans="1:10" ht="13.5" customHeight="1">
      <c r="C16" s="85" t="s">
        <v>10</v>
      </c>
      <c r="D16" s="84"/>
      <c r="E16" s="83">
        <v>291319</v>
      </c>
      <c r="F16" s="83">
        <v>266936</v>
      </c>
      <c r="G16" s="83">
        <v>289156</v>
      </c>
      <c r="H16" s="83">
        <v>274115</v>
      </c>
      <c r="I16" s="83">
        <v>40069</v>
      </c>
      <c r="J16" s="83">
        <v>32890</v>
      </c>
    </row>
    <row r="17" spans="1:10" ht="7.5" customHeight="1">
      <c r="D17" s="84"/>
      <c r="E17" s="83"/>
      <c r="F17" s="83"/>
      <c r="G17" s="83"/>
      <c r="H17" s="83"/>
      <c r="I17" s="83"/>
      <c r="J17" s="83"/>
    </row>
    <row r="18" spans="1:10" ht="13.5" customHeight="1">
      <c r="C18" s="86" t="s">
        <v>11</v>
      </c>
      <c r="D18" s="84"/>
      <c r="E18" s="83">
        <v>155969</v>
      </c>
      <c r="F18" s="83">
        <v>146005</v>
      </c>
      <c r="G18" s="83">
        <v>156764</v>
      </c>
      <c r="H18" s="83">
        <v>148127</v>
      </c>
      <c r="I18" s="83">
        <v>22084</v>
      </c>
      <c r="J18" s="83">
        <v>19962</v>
      </c>
    </row>
    <row r="19" spans="1:10" ht="13.5" customHeight="1">
      <c r="C19" s="85" t="s">
        <v>12</v>
      </c>
      <c r="D19" s="84"/>
      <c r="E19" s="83">
        <v>21331</v>
      </c>
      <c r="F19" s="83">
        <v>22134</v>
      </c>
      <c r="G19" s="83">
        <v>22817</v>
      </c>
      <c r="H19" s="83">
        <v>21091</v>
      </c>
      <c r="I19" s="83">
        <v>4896</v>
      </c>
      <c r="J19" s="83">
        <v>5939</v>
      </c>
    </row>
    <row r="20" spans="1:10" ht="13.5" customHeight="1">
      <c r="C20" s="85" t="s">
        <v>13</v>
      </c>
      <c r="D20" s="84"/>
      <c r="E20" s="83">
        <v>460446</v>
      </c>
      <c r="F20" s="83">
        <v>440747</v>
      </c>
      <c r="G20" s="83">
        <v>463917</v>
      </c>
      <c r="H20" s="83">
        <v>446049</v>
      </c>
      <c r="I20" s="83">
        <v>53239</v>
      </c>
      <c r="J20" s="83">
        <v>47937</v>
      </c>
    </row>
    <row r="21" spans="1:10" ht="13.5" customHeight="1">
      <c r="C21" s="85" t="s">
        <v>14</v>
      </c>
      <c r="D21" s="84"/>
      <c r="E21" s="83">
        <v>194257</v>
      </c>
      <c r="F21" s="83">
        <v>210997</v>
      </c>
      <c r="G21" s="83">
        <v>195175</v>
      </c>
      <c r="H21" s="83">
        <v>211009</v>
      </c>
      <c r="I21" s="83">
        <v>30691</v>
      </c>
      <c r="J21" s="83">
        <v>30679</v>
      </c>
    </row>
    <row r="22" spans="1:10" ht="13.5" customHeight="1">
      <c r="C22" s="85" t="s">
        <v>15</v>
      </c>
      <c r="D22" s="84"/>
      <c r="E22" s="83">
        <v>352579</v>
      </c>
      <c r="F22" s="83">
        <v>300738</v>
      </c>
      <c r="G22" s="83">
        <v>355757</v>
      </c>
      <c r="H22" s="83">
        <v>294290</v>
      </c>
      <c r="I22" s="83">
        <v>71777</v>
      </c>
      <c r="J22" s="83">
        <v>78225</v>
      </c>
    </row>
    <row r="23" spans="1:10" ht="7.5" customHeight="1">
      <c r="A23" s="80"/>
      <c r="B23" s="80"/>
      <c r="C23" s="80"/>
      <c r="D23" s="82"/>
      <c r="E23" s="81"/>
      <c r="F23" s="80"/>
      <c r="G23" s="80"/>
      <c r="H23" s="80"/>
      <c r="I23" s="80"/>
      <c r="J23" s="80"/>
    </row>
    <row r="24" spans="1:10">
      <c r="A24" s="79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53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55</v>
      </c>
      <c r="F8" s="66" t="s">
        <v>54</v>
      </c>
      <c r="G8" s="66" t="str">
        <f>E8</f>
        <v>平 成 23 年</v>
      </c>
      <c r="H8" s="66" t="str">
        <f>F8</f>
        <v>平 成 24 年</v>
      </c>
      <c r="I8" s="66" t="str">
        <f>E8</f>
        <v>平 成 23 年</v>
      </c>
      <c r="J8" s="66" t="str">
        <f>F8</f>
        <v>平 成 24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3090601</v>
      </c>
      <c r="F10" s="63">
        <v>3016640</v>
      </c>
      <c r="G10" s="63">
        <v>3029272</v>
      </c>
      <c r="H10" s="63">
        <v>3030509</v>
      </c>
      <c r="I10" s="63">
        <v>502320</v>
      </c>
      <c r="J10" s="63">
        <v>488451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520225</v>
      </c>
      <c r="F12" s="58">
        <v>413687</v>
      </c>
      <c r="G12" s="58">
        <v>522788</v>
      </c>
      <c r="H12" s="58">
        <v>433830</v>
      </c>
      <c r="I12" s="58">
        <v>111466</v>
      </c>
      <c r="J12" s="58">
        <v>91323</v>
      </c>
    </row>
    <row r="13" spans="1:10" ht="13.5" customHeight="1">
      <c r="C13" s="61" t="s">
        <v>7</v>
      </c>
      <c r="D13" s="60"/>
      <c r="E13" s="58">
        <v>853105</v>
      </c>
      <c r="F13" s="58">
        <v>824924</v>
      </c>
      <c r="G13" s="58">
        <v>816898</v>
      </c>
      <c r="H13" s="58">
        <v>814576</v>
      </c>
      <c r="I13" s="58">
        <v>136494</v>
      </c>
      <c r="J13" s="58">
        <v>146842</v>
      </c>
    </row>
    <row r="14" spans="1:10" ht="13.5" customHeight="1">
      <c r="C14" s="61" t="s">
        <v>8</v>
      </c>
      <c r="D14" s="60"/>
      <c r="E14" s="58">
        <v>90522</v>
      </c>
      <c r="F14" s="58">
        <v>277479</v>
      </c>
      <c r="G14" s="58">
        <v>88443</v>
      </c>
      <c r="H14" s="58">
        <v>272121</v>
      </c>
      <c r="I14" s="58">
        <v>18704</v>
      </c>
      <c r="J14" s="58">
        <v>24062</v>
      </c>
    </row>
    <row r="15" spans="1:10" ht="13.5" customHeight="1">
      <c r="C15" s="61" t="s">
        <v>9</v>
      </c>
      <c r="D15" s="60"/>
      <c r="E15" s="58">
        <v>34832</v>
      </c>
      <c r="F15" s="58">
        <v>24649</v>
      </c>
      <c r="G15" s="58">
        <v>33959</v>
      </c>
      <c r="H15" s="58">
        <v>26396</v>
      </c>
      <c r="I15" s="58">
        <v>5215</v>
      </c>
      <c r="J15" s="58">
        <v>3468</v>
      </c>
    </row>
    <row r="16" spans="1:10" ht="13.5" customHeight="1">
      <c r="C16" s="61" t="s">
        <v>10</v>
      </c>
      <c r="D16" s="60"/>
      <c r="E16" s="58">
        <v>326556</v>
      </c>
      <c r="F16" s="58">
        <v>291319</v>
      </c>
      <c r="G16" s="58">
        <v>318892</v>
      </c>
      <c r="H16" s="58">
        <v>289156</v>
      </c>
      <c r="I16" s="58">
        <v>37906</v>
      </c>
      <c r="J16" s="58">
        <v>40069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158995</v>
      </c>
      <c r="F18" s="58">
        <v>155969</v>
      </c>
      <c r="G18" s="58">
        <v>156551</v>
      </c>
      <c r="H18" s="58">
        <v>156764</v>
      </c>
      <c r="I18" s="58">
        <v>22879</v>
      </c>
      <c r="J18" s="58">
        <v>22084</v>
      </c>
    </row>
    <row r="19" spans="1:10" ht="13.5" customHeight="1">
      <c r="C19" s="61" t="s">
        <v>12</v>
      </c>
      <c r="D19" s="60"/>
      <c r="E19" s="58">
        <v>27896</v>
      </c>
      <c r="F19" s="58">
        <v>21331</v>
      </c>
      <c r="G19" s="58">
        <v>27500</v>
      </c>
      <c r="H19" s="58">
        <v>22817</v>
      </c>
      <c r="I19" s="58">
        <v>6382</v>
      </c>
      <c r="J19" s="58">
        <v>4896</v>
      </c>
    </row>
    <row r="20" spans="1:10" ht="13.5" customHeight="1">
      <c r="C20" s="61" t="s">
        <v>13</v>
      </c>
      <c r="D20" s="60"/>
      <c r="E20" s="58">
        <v>461785</v>
      </c>
      <c r="F20" s="58">
        <v>460446</v>
      </c>
      <c r="G20" s="58">
        <v>454311</v>
      </c>
      <c r="H20" s="58">
        <v>463917</v>
      </c>
      <c r="I20" s="58">
        <v>56710</v>
      </c>
      <c r="J20" s="58">
        <v>53239</v>
      </c>
    </row>
    <row r="21" spans="1:10" ht="13.5" customHeight="1">
      <c r="C21" s="61" t="s">
        <v>14</v>
      </c>
      <c r="D21" s="60"/>
      <c r="E21" s="58">
        <v>216506</v>
      </c>
      <c r="F21" s="58">
        <v>194257</v>
      </c>
      <c r="G21" s="58">
        <v>213289</v>
      </c>
      <c r="H21" s="58">
        <v>195175</v>
      </c>
      <c r="I21" s="58">
        <v>31609</v>
      </c>
      <c r="J21" s="58">
        <v>30691</v>
      </c>
    </row>
    <row r="22" spans="1:10" ht="13.5" customHeight="1">
      <c r="C22" s="61" t="s">
        <v>15</v>
      </c>
      <c r="D22" s="60"/>
      <c r="E22" s="58">
        <v>400179</v>
      </c>
      <c r="F22" s="58">
        <v>352579</v>
      </c>
      <c r="G22" s="58">
        <v>396641</v>
      </c>
      <c r="H22" s="58">
        <v>355757</v>
      </c>
      <c r="I22" s="58">
        <v>74955</v>
      </c>
      <c r="J22" s="58">
        <v>71777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53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52</v>
      </c>
      <c r="F8" s="66" t="s">
        <v>51</v>
      </c>
      <c r="G8" s="66" t="s">
        <v>52</v>
      </c>
      <c r="H8" s="66" t="s">
        <v>51</v>
      </c>
      <c r="I8" s="66" t="s">
        <v>52</v>
      </c>
      <c r="J8" s="66" t="s">
        <v>51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77">
        <v>2903542</v>
      </c>
      <c r="F10" s="77">
        <v>3090601</v>
      </c>
      <c r="G10" s="77">
        <v>2913663</v>
      </c>
      <c r="H10" s="77">
        <v>3029272</v>
      </c>
      <c r="I10" s="77">
        <v>440991</v>
      </c>
      <c r="J10" s="77">
        <v>502320</v>
      </c>
    </row>
    <row r="11" spans="1:10" ht="7.5" customHeight="1">
      <c r="D11" s="60"/>
      <c r="E11" s="76"/>
      <c r="F11" s="76"/>
      <c r="G11" s="76"/>
      <c r="H11" s="76"/>
      <c r="I11" s="76"/>
      <c r="J11" s="76"/>
    </row>
    <row r="12" spans="1:10" ht="13.5" customHeight="1">
      <c r="C12" s="61" t="s">
        <v>6</v>
      </c>
      <c r="D12" s="60"/>
      <c r="E12" s="75">
        <v>497626</v>
      </c>
      <c r="F12" s="75">
        <v>520225</v>
      </c>
      <c r="G12" s="75">
        <v>505408</v>
      </c>
      <c r="H12" s="75">
        <v>522788</v>
      </c>
      <c r="I12" s="75">
        <v>114029</v>
      </c>
      <c r="J12" s="75">
        <v>111466</v>
      </c>
    </row>
    <row r="13" spans="1:10" ht="13.5" customHeight="1">
      <c r="C13" s="61" t="s">
        <v>7</v>
      </c>
      <c r="D13" s="60"/>
      <c r="E13" s="75">
        <v>795644</v>
      </c>
      <c r="F13" s="75">
        <v>853105</v>
      </c>
      <c r="G13" s="75">
        <v>782781</v>
      </c>
      <c r="H13" s="75">
        <v>816898</v>
      </c>
      <c r="I13" s="75">
        <v>100287</v>
      </c>
      <c r="J13" s="75">
        <v>136494</v>
      </c>
    </row>
    <row r="14" spans="1:10" ht="13.5" customHeight="1">
      <c r="C14" s="61" t="s">
        <v>8</v>
      </c>
      <c r="D14" s="60"/>
      <c r="E14" s="75">
        <v>86616</v>
      </c>
      <c r="F14" s="75">
        <v>90522</v>
      </c>
      <c r="G14" s="75">
        <v>90017</v>
      </c>
      <c r="H14" s="75">
        <v>88443</v>
      </c>
      <c r="I14" s="75">
        <v>16625</v>
      </c>
      <c r="J14" s="75">
        <v>18704</v>
      </c>
    </row>
    <row r="15" spans="1:10" ht="13.5" customHeight="1">
      <c r="C15" s="61" t="s">
        <v>9</v>
      </c>
      <c r="D15" s="60"/>
      <c r="E15" s="75">
        <v>37698</v>
      </c>
      <c r="F15" s="75">
        <v>34832</v>
      </c>
      <c r="G15" s="75">
        <v>38371</v>
      </c>
      <c r="H15" s="75">
        <v>33959</v>
      </c>
      <c r="I15" s="75">
        <v>4342</v>
      </c>
      <c r="J15" s="75">
        <v>5215</v>
      </c>
    </row>
    <row r="16" spans="1:10" ht="13.5" customHeight="1">
      <c r="C16" s="61" t="s">
        <v>10</v>
      </c>
      <c r="D16" s="60"/>
      <c r="E16" s="75">
        <v>265668</v>
      </c>
      <c r="F16" s="75">
        <v>326556</v>
      </c>
      <c r="G16" s="75">
        <v>274597</v>
      </c>
      <c r="H16" s="75">
        <v>318892</v>
      </c>
      <c r="I16" s="75">
        <v>30242</v>
      </c>
      <c r="J16" s="75">
        <v>37906</v>
      </c>
    </row>
    <row r="17" spans="1:10" ht="7.5" customHeight="1">
      <c r="D17" s="60"/>
      <c r="E17" s="75"/>
      <c r="F17" s="75"/>
      <c r="G17" s="75"/>
      <c r="H17" s="75"/>
      <c r="I17" s="75"/>
      <c r="J17" s="75"/>
    </row>
    <row r="18" spans="1:10" ht="13.5" customHeight="1">
      <c r="C18" s="62" t="s">
        <v>11</v>
      </c>
      <c r="D18" s="60"/>
      <c r="E18" s="75">
        <v>159724</v>
      </c>
      <c r="F18" s="75">
        <v>158995</v>
      </c>
      <c r="G18" s="75">
        <v>160985</v>
      </c>
      <c r="H18" s="75">
        <v>156551</v>
      </c>
      <c r="I18" s="75">
        <v>20435</v>
      </c>
      <c r="J18" s="75">
        <v>22879</v>
      </c>
    </row>
    <row r="19" spans="1:10" ht="13.5" customHeight="1">
      <c r="C19" s="61" t="s">
        <v>12</v>
      </c>
      <c r="D19" s="60"/>
      <c r="E19" s="75">
        <v>38145</v>
      </c>
      <c r="F19" s="75">
        <v>27896</v>
      </c>
      <c r="G19" s="75">
        <v>37970</v>
      </c>
      <c r="H19" s="75">
        <v>27500</v>
      </c>
      <c r="I19" s="75">
        <v>5986</v>
      </c>
      <c r="J19" s="75">
        <v>6382</v>
      </c>
    </row>
    <row r="20" spans="1:10" ht="13.5" customHeight="1">
      <c r="C20" s="61" t="s">
        <v>13</v>
      </c>
      <c r="D20" s="60"/>
      <c r="E20" s="75">
        <v>428529</v>
      </c>
      <c r="F20" s="75">
        <v>461785</v>
      </c>
      <c r="G20" s="75">
        <v>428573</v>
      </c>
      <c r="H20" s="75">
        <v>454311</v>
      </c>
      <c r="I20" s="75">
        <v>49236</v>
      </c>
      <c r="J20" s="75">
        <v>56710</v>
      </c>
    </row>
    <row r="21" spans="1:10" ht="13.5" customHeight="1">
      <c r="C21" s="61" t="s">
        <v>14</v>
      </c>
      <c r="D21" s="60"/>
      <c r="E21" s="75">
        <v>227624</v>
      </c>
      <c r="F21" s="75">
        <v>216506</v>
      </c>
      <c r="G21" s="75">
        <v>228755</v>
      </c>
      <c r="H21" s="75">
        <v>213289</v>
      </c>
      <c r="I21" s="75">
        <v>28392</v>
      </c>
      <c r="J21" s="75">
        <v>31609</v>
      </c>
    </row>
    <row r="22" spans="1:10" ht="13.5" customHeight="1">
      <c r="C22" s="61" t="s">
        <v>15</v>
      </c>
      <c r="D22" s="60"/>
      <c r="E22" s="75">
        <v>366268</v>
      </c>
      <c r="F22" s="75">
        <v>400179</v>
      </c>
      <c r="G22" s="75">
        <v>366206</v>
      </c>
      <c r="H22" s="75">
        <v>396641</v>
      </c>
      <c r="I22" s="75">
        <v>71417</v>
      </c>
      <c r="J22" s="75">
        <v>74955</v>
      </c>
    </row>
    <row r="23" spans="1:10" ht="7.5" customHeight="1">
      <c r="A23" s="55"/>
      <c r="B23" s="55"/>
      <c r="C23" s="55"/>
      <c r="D23" s="57"/>
      <c r="E23" s="74"/>
      <c r="F23" s="73"/>
      <c r="G23" s="73"/>
      <c r="H23" s="73"/>
      <c r="I23" s="73"/>
      <c r="J23" s="73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49</v>
      </c>
      <c r="F8" s="66" t="s">
        <v>50</v>
      </c>
      <c r="G8" s="66" t="s">
        <v>49</v>
      </c>
      <c r="H8" s="66" t="s">
        <v>50</v>
      </c>
      <c r="I8" s="66" t="s">
        <v>49</v>
      </c>
      <c r="J8" s="66" t="s">
        <v>50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2803053</v>
      </c>
      <c r="F10" s="63">
        <v>2903542</v>
      </c>
      <c r="G10" s="63">
        <v>2954700</v>
      </c>
      <c r="H10" s="63">
        <v>2913663</v>
      </c>
      <c r="I10" s="63">
        <v>451112</v>
      </c>
      <c r="J10" s="63">
        <v>440991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511772</v>
      </c>
      <c r="F12" s="58">
        <v>497626</v>
      </c>
      <c r="G12" s="58">
        <v>525453</v>
      </c>
      <c r="H12" s="58">
        <v>505408</v>
      </c>
      <c r="I12" s="58">
        <v>121811</v>
      </c>
      <c r="J12" s="58">
        <v>114029</v>
      </c>
    </row>
    <row r="13" spans="1:10" ht="13.5" customHeight="1">
      <c r="C13" s="61" t="s">
        <v>7</v>
      </c>
      <c r="D13" s="60"/>
      <c r="E13" s="58">
        <v>566270</v>
      </c>
      <c r="F13" s="58">
        <v>795644</v>
      </c>
      <c r="G13" s="58">
        <v>610775</v>
      </c>
      <c r="H13" s="58">
        <v>782781</v>
      </c>
      <c r="I13" s="58">
        <v>87424</v>
      </c>
      <c r="J13" s="58">
        <v>100287</v>
      </c>
    </row>
    <row r="14" spans="1:10" ht="13.5" customHeight="1">
      <c r="C14" s="61" t="s">
        <v>8</v>
      </c>
      <c r="D14" s="60"/>
      <c r="E14" s="58">
        <v>85586</v>
      </c>
      <c r="F14" s="58">
        <v>86616</v>
      </c>
      <c r="G14" s="58">
        <v>91930</v>
      </c>
      <c r="H14" s="58">
        <v>90017</v>
      </c>
      <c r="I14" s="58">
        <v>20026</v>
      </c>
      <c r="J14" s="58">
        <v>16625</v>
      </c>
    </row>
    <row r="15" spans="1:10" ht="13.5" customHeight="1">
      <c r="C15" s="61" t="s">
        <v>9</v>
      </c>
      <c r="D15" s="60"/>
      <c r="E15" s="58">
        <v>33451</v>
      </c>
      <c r="F15" s="58">
        <v>37698</v>
      </c>
      <c r="G15" s="58">
        <v>39437</v>
      </c>
      <c r="H15" s="58">
        <v>38371</v>
      </c>
      <c r="I15" s="58">
        <v>5015</v>
      </c>
      <c r="J15" s="58">
        <v>4342</v>
      </c>
    </row>
    <row r="16" spans="1:10" ht="13.5" customHeight="1">
      <c r="C16" s="61" t="s">
        <v>10</v>
      </c>
      <c r="D16" s="60"/>
      <c r="E16" s="58">
        <v>262499</v>
      </c>
      <c r="F16" s="58">
        <v>265668</v>
      </c>
      <c r="G16" s="58">
        <v>289694</v>
      </c>
      <c r="H16" s="58">
        <v>274597</v>
      </c>
      <c r="I16" s="58">
        <v>39171</v>
      </c>
      <c r="J16" s="58">
        <v>30242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221840</v>
      </c>
      <c r="F18" s="58">
        <v>159724</v>
      </c>
      <c r="G18" s="58">
        <v>245688</v>
      </c>
      <c r="H18" s="58">
        <v>160985</v>
      </c>
      <c r="I18" s="58">
        <v>21696</v>
      </c>
      <c r="J18" s="58">
        <v>20435</v>
      </c>
    </row>
    <row r="19" spans="1:10" ht="13.5" customHeight="1">
      <c r="C19" s="61" t="s">
        <v>12</v>
      </c>
      <c r="D19" s="60"/>
      <c r="E19" s="58">
        <v>34538</v>
      </c>
      <c r="F19" s="58">
        <v>38145</v>
      </c>
      <c r="G19" s="58">
        <v>37163</v>
      </c>
      <c r="H19" s="58">
        <v>37970</v>
      </c>
      <c r="I19" s="58">
        <v>5811</v>
      </c>
      <c r="J19" s="58">
        <v>5986</v>
      </c>
    </row>
    <row r="20" spans="1:10" ht="13.5" customHeight="1">
      <c r="C20" s="61" t="s">
        <v>13</v>
      </c>
      <c r="D20" s="60"/>
      <c r="E20" s="58">
        <v>456886</v>
      </c>
      <c r="F20" s="58">
        <v>428529</v>
      </c>
      <c r="G20" s="58">
        <v>461091</v>
      </c>
      <c r="H20" s="58">
        <v>428573</v>
      </c>
      <c r="I20" s="58">
        <v>49280</v>
      </c>
      <c r="J20" s="58">
        <v>49236</v>
      </c>
    </row>
    <row r="21" spans="1:10" ht="13.5" customHeight="1">
      <c r="C21" s="61" t="s">
        <v>14</v>
      </c>
      <c r="D21" s="60"/>
      <c r="E21" s="58">
        <v>271817</v>
      </c>
      <c r="F21" s="58">
        <v>227624</v>
      </c>
      <c r="G21" s="58">
        <v>275557</v>
      </c>
      <c r="H21" s="58">
        <v>228755</v>
      </c>
      <c r="I21" s="58">
        <v>29523</v>
      </c>
      <c r="J21" s="58">
        <v>28392</v>
      </c>
    </row>
    <row r="22" spans="1:10" ht="13.5" customHeight="1">
      <c r="C22" s="61" t="s">
        <v>15</v>
      </c>
      <c r="D22" s="60"/>
      <c r="E22" s="58">
        <v>358394</v>
      </c>
      <c r="F22" s="58">
        <v>366268</v>
      </c>
      <c r="G22" s="58">
        <v>377912</v>
      </c>
      <c r="H22" s="58">
        <v>366206</v>
      </c>
      <c r="I22" s="58">
        <v>71355</v>
      </c>
      <c r="J22" s="58">
        <v>71417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46</v>
      </c>
      <c r="F8" s="66" t="s">
        <v>49</v>
      </c>
      <c r="G8" s="66" t="s">
        <v>46</v>
      </c>
      <c r="H8" s="66" t="s">
        <v>49</v>
      </c>
      <c r="I8" s="66" t="s">
        <v>46</v>
      </c>
      <c r="J8" s="66" t="s">
        <v>49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3865493</v>
      </c>
      <c r="F10" s="63">
        <v>2803053</v>
      </c>
      <c r="G10" s="63">
        <v>3939488</v>
      </c>
      <c r="H10" s="63">
        <v>2954700</v>
      </c>
      <c r="I10" s="63">
        <v>602759</v>
      </c>
      <c r="J10" s="63">
        <v>451112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553199</v>
      </c>
      <c r="F12" s="58">
        <v>511772</v>
      </c>
      <c r="G12" s="58">
        <v>576440</v>
      </c>
      <c r="H12" s="58">
        <v>525453</v>
      </c>
      <c r="I12" s="58">
        <v>135492</v>
      </c>
      <c r="J12" s="58">
        <v>121811</v>
      </c>
    </row>
    <row r="13" spans="1:10" ht="13.5" customHeight="1">
      <c r="C13" s="61" t="s">
        <v>7</v>
      </c>
      <c r="D13" s="60"/>
      <c r="E13" s="58">
        <v>959131</v>
      </c>
      <c r="F13" s="58">
        <v>566270</v>
      </c>
      <c r="G13" s="58">
        <v>1006126</v>
      </c>
      <c r="H13" s="58">
        <v>610775</v>
      </c>
      <c r="I13" s="58">
        <v>131929</v>
      </c>
      <c r="J13" s="58">
        <v>87424</v>
      </c>
    </row>
    <row r="14" spans="1:10" ht="13.5" customHeight="1">
      <c r="C14" s="61" t="s">
        <v>8</v>
      </c>
      <c r="D14" s="60"/>
      <c r="E14" s="58">
        <v>150043</v>
      </c>
      <c r="F14" s="58">
        <v>85586</v>
      </c>
      <c r="G14" s="58">
        <v>163729</v>
      </c>
      <c r="H14" s="58">
        <v>91930</v>
      </c>
      <c r="I14" s="58">
        <v>26370</v>
      </c>
      <c r="J14" s="58">
        <v>20026</v>
      </c>
    </row>
    <row r="15" spans="1:10" ht="13.5" customHeight="1">
      <c r="C15" s="61" t="s">
        <v>9</v>
      </c>
      <c r="D15" s="60"/>
      <c r="E15" s="58">
        <v>64216</v>
      </c>
      <c r="F15" s="58">
        <v>33451</v>
      </c>
      <c r="G15" s="58">
        <v>61244</v>
      </c>
      <c r="H15" s="58">
        <v>39437</v>
      </c>
      <c r="I15" s="58">
        <v>11001</v>
      </c>
      <c r="J15" s="58">
        <v>5015</v>
      </c>
    </row>
    <row r="16" spans="1:10" ht="13.5" customHeight="1">
      <c r="C16" s="61" t="s">
        <v>10</v>
      </c>
      <c r="D16" s="60"/>
      <c r="E16" s="58">
        <v>419663</v>
      </c>
      <c r="F16" s="58">
        <v>262499</v>
      </c>
      <c r="G16" s="58">
        <v>405643</v>
      </c>
      <c r="H16" s="58">
        <v>289694</v>
      </c>
      <c r="I16" s="58">
        <v>66366</v>
      </c>
      <c r="J16" s="58">
        <v>39171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457985</v>
      </c>
      <c r="F18" s="58">
        <v>221840</v>
      </c>
      <c r="G18" s="58">
        <v>462942</v>
      </c>
      <c r="H18" s="58">
        <v>245688</v>
      </c>
      <c r="I18" s="58">
        <v>45544</v>
      </c>
      <c r="J18" s="58">
        <v>21696</v>
      </c>
    </row>
    <row r="19" spans="1:10" ht="13.5" customHeight="1">
      <c r="C19" s="61" t="s">
        <v>12</v>
      </c>
      <c r="D19" s="60"/>
      <c r="E19" s="58">
        <v>27889</v>
      </c>
      <c r="F19" s="58">
        <v>34538</v>
      </c>
      <c r="G19" s="58">
        <v>29638</v>
      </c>
      <c r="H19" s="58">
        <v>37163</v>
      </c>
      <c r="I19" s="58">
        <v>8436</v>
      </c>
      <c r="J19" s="58">
        <v>5811</v>
      </c>
    </row>
    <row r="20" spans="1:10" ht="13.5" customHeight="1">
      <c r="C20" s="61" t="s">
        <v>13</v>
      </c>
      <c r="D20" s="60"/>
      <c r="E20" s="58">
        <v>540914</v>
      </c>
      <c r="F20" s="58">
        <v>456886</v>
      </c>
      <c r="G20" s="58">
        <v>546596</v>
      </c>
      <c r="H20" s="58">
        <v>461091</v>
      </c>
      <c r="I20" s="58">
        <v>53485</v>
      </c>
      <c r="J20" s="58">
        <v>49280</v>
      </c>
    </row>
    <row r="21" spans="1:10" ht="13.5" customHeight="1">
      <c r="C21" s="61" t="s">
        <v>14</v>
      </c>
      <c r="D21" s="60"/>
      <c r="E21" s="58">
        <v>245348</v>
      </c>
      <c r="F21" s="58">
        <v>271817</v>
      </c>
      <c r="G21" s="58">
        <v>249076</v>
      </c>
      <c r="H21" s="58">
        <v>275557</v>
      </c>
      <c r="I21" s="58">
        <v>33263</v>
      </c>
      <c r="J21" s="58">
        <v>29523</v>
      </c>
    </row>
    <row r="22" spans="1:10" ht="13.5" customHeight="1">
      <c r="C22" s="61" t="s">
        <v>15</v>
      </c>
      <c r="D22" s="60"/>
      <c r="E22" s="58">
        <v>447105</v>
      </c>
      <c r="F22" s="58">
        <v>358394</v>
      </c>
      <c r="G22" s="58">
        <v>438054</v>
      </c>
      <c r="H22" s="58">
        <v>377912</v>
      </c>
      <c r="I22" s="58">
        <v>90873</v>
      </c>
      <c r="J22" s="58">
        <v>71355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47</v>
      </c>
      <c r="F8" s="66" t="s">
        <v>46</v>
      </c>
      <c r="G8" s="66" t="s">
        <v>44</v>
      </c>
      <c r="H8" s="66" t="s">
        <v>46</v>
      </c>
      <c r="I8" s="66" t="s">
        <v>44</v>
      </c>
      <c r="J8" s="66" t="s">
        <v>46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4905662</v>
      </c>
      <c r="F10" s="63">
        <v>3865493</v>
      </c>
      <c r="G10" s="63">
        <v>4960777</v>
      </c>
      <c r="H10" s="63">
        <v>3939488</v>
      </c>
      <c r="I10" s="63">
        <v>676754</v>
      </c>
      <c r="J10" s="63">
        <v>602759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568931</v>
      </c>
      <c r="F12" s="58">
        <v>553199</v>
      </c>
      <c r="G12" s="58">
        <v>595059</v>
      </c>
      <c r="H12" s="58">
        <v>576440</v>
      </c>
      <c r="I12" s="58">
        <v>158733</v>
      </c>
      <c r="J12" s="58">
        <v>135492</v>
      </c>
    </row>
    <row r="13" spans="1:10" ht="13.5" customHeight="1">
      <c r="C13" s="61" t="s">
        <v>7</v>
      </c>
      <c r="D13" s="60"/>
      <c r="E13" s="58">
        <v>1090962</v>
      </c>
      <c r="F13" s="58">
        <v>959131</v>
      </c>
      <c r="G13" s="58">
        <v>1069337</v>
      </c>
      <c r="H13" s="58">
        <v>1006126</v>
      </c>
      <c r="I13" s="58">
        <v>178924</v>
      </c>
      <c r="J13" s="58">
        <v>131929</v>
      </c>
    </row>
    <row r="14" spans="1:10" ht="13.5" customHeight="1">
      <c r="C14" s="61" t="s">
        <v>8</v>
      </c>
      <c r="D14" s="60"/>
      <c r="E14" s="58">
        <v>429100</v>
      </c>
      <c r="F14" s="58">
        <v>150043</v>
      </c>
      <c r="G14" s="58">
        <v>424366</v>
      </c>
      <c r="H14" s="58">
        <v>163729</v>
      </c>
      <c r="I14" s="58">
        <v>40056</v>
      </c>
      <c r="J14" s="58">
        <v>26370</v>
      </c>
    </row>
    <row r="15" spans="1:10" ht="13.5" customHeight="1">
      <c r="C15" s="61" t="s">
        <v>9</v>
      </c>
      <c r="D15" s="60"/>
      <c r="E15" s="58">
        <v>114058</v>
      </c>
      <c r="F15" s="58">
        <v>64216</v>
      </c>
      <c r="G15" s="58">
        <v>117349</v>
      </c>
      <c r="H15" s="58">
        <v>61244</v>
      </c>
      <c r="I15" s="58">
        <v>8029</v>
      </c>
      <c r="J15" s="58">
        <v>11001</v>
      </c>
    </row>
    <row r="16" spans="1:10" ht="13.5" customHeight="1">
      <c r="C16" s="61" t="s">
        <v>10</v>
      </c>
      <c r="D16" s="60"/>
      <c r="E16" s="58">
        <v>550153</v>
      </c>
      <c r="F16" s="58">
        <v>419663</v>
      </c>
      <c r="G16" s="58">
        <v>577223</v>
      </c>
      <c r="H16" s="58">
        <v>405643</v>
      </c>
      <c r="I16" s="58">
        <v>52346</v>
      </c>
      <c r="J16" s="58">
        <v>66366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504906</v>
      </c>
      <c r="F18" s="58">
        <v>457985</v>
      </c>
      <c r="G18" s="58">
        <v>511145</v>
      </c>
      <c r="H18" s="58">
        <v>462942</v>
      </c>
      <c r="I18" s="58">
        <v>50501</v>
      </c>
      <c r="J18" s="58">
        <v>45544</v>
      </c>
    </row>
    <row r="19" spans="1:10" ht="13.5" customHeight="1">
      <c r="C19" s="61" t="s">
        <v>12</v>
      </c>
      <c r="D19" s="60"/>
      <c r="E19" s="58">
        <v>40742</v>
      </c>
      <c r="F19" s="58">
        <v>27889</v>
      </c>
      <c r="G19" s="58">
        <v>40870</v>
      </c>
      <c r="H19" s="58">
        <v>29638</v>
      </c>
      <c r="I19" s="58">
        <v>10185</v>
      </c>
      <c r="J19" s="58">
        <v>8436</v>
      </c>
    </row>
    <row r="20" spans="1:10" ht="13.5" customHeight="1">
      <c r="C20" s="61" t="s">
        <v>13</v>
      </c>
      <c r="D20" s="60"/>
      <c r="E20" s="58">
        <v>566018</v>
      </c>
      <c r="F20" s="58">
        <v>540914</v>
      </c>
      <c r="G20" s="58">
        <v>564938</v>
      </c>
      <c r="H20" s="58">
        <v>546596</v>
      </c>
      <c r="I20" s="58">
        <v>59167</v>
      </c>
      <c r="J20" s="58">
        <v>53485</v>
      </c>
    </row>
    <row r="21" spans="1:10" ht="13.5" customHeight="1">
      <c r="C21" s="61" t="s">
        <v>14</v>
      </c>
      <c r="D21" s="60"/>
      <c r="E21" s="58">
        <v>477157</v>
      </c>
      <c r="F21" s="58">
        <v>245348</v>
      </c>
      <c r="G21" s="58">
        <v>480640</v>
      </c>
      <c r="H21" s="58">
        <v>249076</v>
      </c>
      <c r="I21" s="58">
        <v>36991</v>
      </c>
      <c r="J21" s="58">
        <v>33263</v>
      </c>
    </row>
    <row r="22" spans="1:10" ht="13.5" customHeight="1">
      <c r="C22" s="61" t="s">
        <v>15</v>
      </c>
      <c r="D22" s="60"/>
      <c r="E22" s="58">
        <v>563635</v>
      </c>
      <c r="F22" s="58">
        <v>447105</v>
      </c>
      <c r="G22" s="58">
        <v>579850</v>
      </c>
      <c r="H22" s="58">
        <v>438054</v>
      </c>
      <c r="I22" s="58">
        <v>81822</v>
      </c>
      <c r="J22" s="58">
        <v>90873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27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45</v>
      </c>
      <c r="F8" s="66" t="s">
        <v>44</v>
      </c>
      <c r="G8" s="66" t="str">
        <f>E8</f>
        <v>平 成 18 年</v>
      </c>
      <c r="H8" s="66" t="str">
        <f>F8</f>
        <v>平 成 19 年</v>
      </c>
      <c r="I8" s="66" t="str">
        <f>E8</f>
        <v>平 成 18 年</v>
      </c>
      <c r="J8" s="66" t="str">
        <f>F8</f>
        <v>平 成 19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5209333</v>
      </c>
      <c r="F10" s="63">
        <v>4905662</v>
      </c>
      <c r="G10" s="63">
        <v>5258674</v>
      </c>
      <c r="H10" s="63">
        <v>4960777</v>
      </c>
      <c r="I10" s="63">
        <v>731869</v>
      </c>
      <c r="J10" s="63">
        <v>676754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615647</v>
      </c>
      <c r="F12" s="58">
        <v>568931</v>
      </c>
      <c r="G12" s="58">
        <v>636578</v>
      </c>
      <c r="H12" s="58">
        <v>595059</v>
      </c>
      <c r="I12" s="58">
        <v>184861</v>
      </c>
      <c r="J12" s="58">
        <v>158733</v>
      </c>
    </row>
    <row r="13" spans="1:10" ht="13.5" customHeight="1">
      <c r="C13" s="61" t="s">
        <v>7</v>
      </c>
      <c r="D13" s="60"/>
      <c r="E13" s="58">
        <v>1176721</v>
      </c>
      <c r="F13" s="58">
        <v>1090962</v>
      </c>
      <c r="G13" s="58">
        <v>1193859</v>
      </c>
      <c r="H13" s="58">
        <v>1069337</v>
      </c>
      <c r="I13" s="58">
        <v>157299</v>
      </c>
      <c r="J13" s="58">
        <v>178924</v>
      </c>
    </row>
    <row r="14" spans="1:10" ht="13.5" customHeight="1">
      <c r="C14" s="61" t="s">
        <v>8</v>
      </c>
      <c r="D14" s="60"/>
      <c r="E14" s="58">
        <v>405127</v>
      </c>
      <c r="F14" s="58">
        <v>429100</v>
      </c>
      <c r="G14" s="58">
        <v>413270</v>
      </c>
      <c r="H14" s="58">
        <v>424366</v>
      </c>
      <c r="I14" s="58">
        <v>35322</v>
      </c>
      <c r="J14" s="58">
        <v>40056</v>
      </c>
    </row>
    <row r="15" spans="1:10" ht="13.5" customHeight="1">
      <c r="C15" s="61" t="s">
        <v>9</v>
      </c>
      <c r="D15" s="60"/>
      <c r="E15" s="58">
        <v>158872</v>
      </c>
      <c r="F15" s="58">
        <v>114058</v>
      </c>
      <c r="G15" s="58">
        <v>165637</v>
      </c>
      <c r="H15" s="58">
        <v>117349</v>
      </c>
      <c r="I15" s="58">
        <v>11320</v>
      </c>
      <c r="J15" s="58">
        <v>8029</v>
      </c>
    </row>
    <row r="16" spans="1:10" ht="13.5" customHeight="1">
      <c r="C16" s="61" t="s">
        <v>10</v>
      </c>
      <c r="D16" s="60"/>
      <c r="E16" s="58">
        <v>695469</v>
      </c>
      <c r="F16" s="58">
        <v>550153</v>
      </c>
      <c r="G16" s="58">
        <v>699544</v>
      </c>
      <c r="H16" s="58">
        <v>577223</v>
      </c>
      <c r="I16" s="58">
        <v>79416</v>
      </c>
      <c r="J16" s="58">
        <v>52346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520382</v>
      </c>
      <c r="F18" s="58">
        <v>504906</v>
      </c>
      <c r="G18" s="58">
        <v>521246</v>
      </c>
      <c r="H18" s="58">
        <v>511145</v>
      </c>
      <c r="I18" s="58">
        <v>56740</v>
      </c>
      <c r="J18" s="58">
        <v>50501</v>
      </c>
    </row>
    <row r="19" spans="1:10" ht="13.5" customHeight="1">
      <c r="C19" s="61" t="s">
        <v>12</v>
      </c>
      <c r="D19" s="60"/>
      <c r="E19" s="58">
        <v>44008</v>
      </c>
      <c r="F19" s="58">
        <v>40742</v>
      </c>
      <c r="G19" s="58">
        <v>44999</v>
      </c>
      <c r="H19" s="58">
        <v>40870</v>
      </c>
      <c r="I19" s="58">
        <v>10313</v>
      </c>
      <c r="J19" s="58">
        <v>10185</v>
      </c>
    </row>
    <row r="20" spans="1:10" ht="13.5" customHeight="1">
      <c r="C20" s="61" t="s">
        <v>13</v>
      </c>
      <c r="D20" s="60"/>
      <c r="E20" s="58">
        <v>593962</v>
      </c>
      <c r="F20" s="58">
        <v>566018</v>
      </c>
      <c r="G20" s="58">
        <v>593329</v>
      </c>
      <c r="H20" s="58">
        <v>564938</v>
      </c>
      <c r="I20" s="58">
        <v>58087</v>
      </c>
      <c r="J20" s="58">
        <v>59167</v>
      </c>
    </row>
    <row r="21" spans="1:10" ht="13.5" customHeight="1">
      <c r="C21" s="61" t="s">
        <v>14</v>
      </c>
      <c r="D21" s="60"/>
      <c r="E21" s="58">
        <v>371590</v>
      </c>
      <c r="F21" s="58">
        <v>477157</v>
      </c>
      <c r="G21" s="58">
        <v>371567</v>
      </c>
      <c r="H21" s="58">
        <v>480640</v>
      </c>
      <c r="I21" s="58">
        <v>40474</v>
      </c>
      <c r="J21" s="58">
        <v>36991</v>
      </c>
    </row>
    <row r="22" spans="1:10" ht="13.5" customHeight="1">
      <c r="C22" s="61" t="s">
        <v>15</v>
      </c>
      <c r="D22" s="60"/>
      <c r="E22" s="58">
        <v>627555</v>
      </c>
      <c r="F22" s="58">
        <v>563635</v>
      </c>
      <c r="G22" s="58">
        <v>618645</v>
      </c>
      <c r="H22" s="58">
        <v>579850</v>
      </c>
      <c r="I22" s="58">
        <v>98037</v>
      </c>
      <c r="J22" s="58">
        <v>81822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40</v>
      </c>
      <c r="F8" s="66" t="s">
        <v>43</v>
      </c>
      <c r="G8" s="66" t="s">
        <v>40</v>
      </c>
      <c r="H8" s="66" t="s">
        <v>43</v>
      </c>
      <c r="I8" s="66" t="s">
        <v>40</v>
      </c>
      <c r="J8" s="66" t="s">
        <v>43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5215163</v>
      </c>
      <c r="F10" s="63">
        <v>5209333</v>
      </c>
      <c r="G10" s="63">
        <v>5214409</v>
      </c>
      <c r="H10" s="63">
        <v>5258674</v>
      </c>
      <c r="I10" s="63">
        <v>781210</v>
      </c>
      <c r="J10" s="63">
        <v>731869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621377</v>
      </c>
      <c r="F12" s="58">
        <v>615647</v>
      </c>
      <c r="G12" s="59">
        <v>621182</v>
      </c>
      <c r="H12" s="58">
        <v>636578</v>
      </c>
      <c r="I12" s="59">
        <v>205792</v>
      </c>
      <c r="J12" s="58">
        <v>184861</v>
      </c>
    </row>
    <row r="13" spans="1:10" ht="13.5" customHeight="1">
      <c r="C13" s="61" t="s">
        <v>7</v>
      </c>
      <c r="D13" s="60"/>
      <c r="E13" s="59">
        <v>1147032</v>
      </c>
      <c r="F13" s="58">
        <v>1176721</v>
      </c>
      <c r="G13" s="59">
        <v>1153085</v>
      </c>
      <c r="H13" s="58">
        <v>1193859</v>
      </c>
      <c r="I13" s="59">
        <v>174437</v>
      </c>
      <c r="J13" s="58">
        <v>157299</v>
      </c>
    </row>
    <row r="14" spans="1:10" ht="13.5" customHeight="1">
      <c r="C14" s="61" t="s">
        <v>8</v>
      </c>
      <c r="D14" s="60"/>
      <c r="E14" s="59">
        <v>363912</v>
      </c>
      <c r="F14" s="58">
        <v>405127</v>
      </c>
      <c r="G14" s="59">
        <v>363288</v>
      </c>
      <c r="H14" s="58">
        <v>413270</v>
      </c>
      <c r="I14" s="59">
        <v>43465</v>
      </c>
      <c r="J14" s="58">
        <v>35322</v>
      </c>
    </row>
    <row r="15" spans="1:10" ht="13.5" customHeight="1">
      <c r="C15" s="61" t="s">
        <v>9</v>
      </c>
      <c r="D15" s="60"/>
      <c r="E15" s="59">
        <v>135818</v>
      </c>
      <c r="F15" s="58">
        <v>158872</v>
      </c>
      <c r="G15" s="59">
        <v>132693</v>
      </c>
      <c r="H15" s="58">
        <v>165637</v>
      </c>
      <c r="I15" s="59">
        <v>18085</v>
      </c>
      <c r="J15" s="58">
        <v>11320</v>
      </c>
    </row>
    <row r="16" spans="1:10" ht="13.5" customHeight="1">
      <c r="C16" s="61" t="s">
        <v>10</v>
      </c>
      <c r="D16" s="60"/>
      <c r="E16" s="59">
        <v>688649</v>
      </c>
      <c r="F16" s="58">
        <v>695469</v>
      </c>
      <c r="G16" s="59">
        <v>685792</v>
      </c>
      <c r="H16" s="58">
        <v>699544</v>
      </c>
      <c r="I16" s="59">
        <v>83491</v>
      </c>
      <c r="J16" s="58">
        <v>79416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518236</v>
      </c>
      <c r="F18" s="58">
        <v>520382</v>
      </c>
      <c r="G18" s="59">
        <v>518437</v>
      </c>
      <c r="H18" s="58">
        <v>521246</v>
      </c>
      <c r="I18" s="59">
        <v>57604</v>
      </c>
      <c r="J18" s="58">
        <v>56740</v>
      </c>
    </row>
    <row r="19" spans="1:10" ht="13.5" customHeight="1">
      <c r="C19" s="61" t="s">
        <v>12</v>
      </c>
      <c r="D19" s="60"/>
      <c r="E19" s="59">
        <v>88473</v>
      </c>
      <c r="F19" s="58">
        <v>44008</v>
      </c>
      <c r="G19" s="59">
        <v>90130</v>
      </c>
      <c r="H19" s="58">
        <v>44999</v>
      </c>
      <c r="I19" s="59">
        <v>11304</v>
      </c>
      <c r="J19" s="58">
        <v>10313</v>
      </c>
    </row>
    <row r="20" spans="1:10" ht="13.5" customHeight="1">
      <c r="C20" s="61" t="s">
        <v>13</v>
      </c>
      <c r="D20" s="60"/>
      <c r="E20" s="59">
        <v>641815</v>
      </c>
      <c r="F20" s="58">
        <v>593962</v>
      </c>
      <c r="G20" s="59">
        <v>638653</v>
      </c>
      <c r="H20" s="58">
        <v>593329</v>
      </c>
      <c r="I20" s="59">
        <v>57454</v>
      </c>
      <c r="J20" s="58">
        <v>58087</v>
      </c>
    </row>
    <row r="21" spans="1:10" ht="13.5" customHeight="1">
      <c r="C21" s="61" t="s">
        <v>14</v>
      </c>
      <c r="D21" s="60"/>
      <c r="E21" s="59">
        <v>438624</v>
      </c>
      <c r="F21" s="58">
        <v>371590</v>
      </c>
      <c r="G21" s="59">
        <v>442386</v>
      </c>
      <c r="H21" s="58">
        <v>371567</v>
      </c>
      <c r="I21" s="59">
        <v>40451</v>
      </c>
      <c r="J21" s="58">
        <v>40474</v>
      </c>
    </row>
    <row r="22" spans="1:10" ht="13.5" customHeight="1">
      <c r="C22" s="61" t="s">
        <v>15</v>
      </c>
      <c r="D22" s="60"/>
      <c r="E22" s="59">
        <v>571227</v>
      </c>
      <c r="F22" s="58">
        <v>627555</v>
      </c>
      <c r="G22" s="59">
        <v>568763</v>
      </c>
      <c r="H22" s="58">
        <v>618645</v>
      </c>
      <c r="I22" s="59">
        <v>89127</v>
      </c>
      <c r="J22" s="58">
        <v>98037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39</v>
      </c>
      <c r="F8" s="66" t="s">
        <v>42</v>
      </c>
      <c r="G8" s="66" t="s">
        <v>41</v>
      </c>
      <c r="H8" s="66" t="s">
        <v>40</v>
      </c>
      <c r="I8" s="66" t="s">
        <v>41</v>
      </c>
      <c r="J8" s="66" t="s">
        <v>40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5330638</v>
      </c>
      <c r="F10" s="63">
        <v>5215163</v>
      </c>
      <c r="G10" s="63">
        <v>5360519</v>
      </c>
      <c r="H10" s="63">
        <v>5214409</v>
      </c>
      <c r="I10" s="63">
        <v>780456</v>
      </c>
      <c r="J10" s="63">
        <v>781210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702061</v>
      </c>
      <c r="F12" s="58">
        <v>621377</v>
      </c>
      <c r="G12" s="59">
        <v>724868</v>
      </c>
      <c r="H12" s="58">
        <v>621182</v>
      </c>
      <c r="I12" s="59">
        <v>205597</v>
      </c>
      <c r="J12" s="58">
        <v>205792</v>
      </c>
    </row>
    <row r="13" spans="1:10" ht="13.5" customHeight="1">
      <c r="C13" s="61" t="s">
        <v>7</v>
      </c>
      <c r="D13" s="60"/>
      <c r="E13" s="59">
        <v>1268970</v>
      </c>
      <c r="F13" s="58">
        <v>1147032</v>
      </c>
      <c r="G13" s="59">
        <v>1266935</v>
      </c>
      <c r="H13" s="58">
        <v>1153085</v>
      </c>
      <c r="I13" s="59">
        <v>180490</v>
      </c>
      <c r="J13" s="58">
        <v>174437</v>
      </c>
    </row>
    <row r="14" spans="1:10" ht="13.5" customHeight="1">
      <c r="C14" s="61" t="s">
        <v>8</v>
      </c>
      <c r="D14" s="60"/>
      <c r="E14" s="59">
        <v>408960</v>
      </c>
      <c r="F14" s="58">
        <v>363912</v>
      </c>
      <c r="G14" s="59">
        <v>414904</v>
      </c>
      <c r="H14" s="58">
        <v>363288</v>
      </c>
      <c r="I14" s="59">
        <v>42841</v>
      </c>
      <c r="J14" s="58">
        <v>43465</v>
      </c>
    </row>
    <row r="15" spans="1:10" ht="13.5" customHeight="1">
      <c r="C15" s="61" t="s">
        <v>9</v>
      </c>
      <c r="D15" s="60"/>
      <c r="E15" s="59">
        <v>133278</v>
      </c>
      <c r="F15" s="58">
        <v>135818</v>
      </c>
      <c r="G15" s="59">
        <v>131011</v>
      </c>
      <c r="H15" s="58">
        <v>132693</v>
      </c>
      <c r="I15" s="59">
        <v>14960</v>
      </c>
      <c r="J15" s="58">
        <v>18085</v>
      </c>
    </row>
    <row r="16" spans="1:10" ht="13.5" customHeight="1">
      <c r="C16" s="61" t="s">
        <v>10</v>
      </c>
      <c r="D16" s="60"/>
      <c r="E16" s="59">
        <v>693229</v>
      </c>
      <c r="F16" s="58">
        <v>688649</v>
      </c>
      <c r="G16" s="59">
        <v>693483</v>
      </c>
      <c r="H16" s="58">
        <v>685792</v>
      </c>
      <c r="I16" s="59">
        <v>80634</v>
      </c>
      <c r="J16" s="58">
        <v>83491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496715</v>
      </c>
      <c r="F18" s="58">
        <v>518236</v>
      </c>
      <c r="G18" s="59">
        <v>490111</v>
      </c>
      <c r="H18" s="58">
        <v>518437</v>
      </c>
      <c r="I18" s="59">
        <v>57805</v>
      </c>
      <c r="J18" s="58">
        <v>57604</v>
      </c>
    </row>
    <row r="19" spans="1:10" ht="13.5" customHeight="1">
      <c r="C19" s="61" t="s">
        <v>12</v>
      </c>
      <c r="D19" s="60"/>
      <c r="E19" s="59">
        <v>79652</v>
      </c>
      <c r="F19" s="58">
        <v>88473</v>
      </c>
      <c r="G19" s="59">
        <v>79163</v>
      </c>
      <c r="H19" s="58">
        <v>90130</v>
      </c>
      <c r="I19" s="59">
        <v>12961</v>
      </c>
      <c r="J19" s="58">
        <v>11304</v>
      </c>
    </row>
    <row r="20" spans="1:10" ht="13.5" customHeight="1">
      <c r="C20" s="61" t="s">
        <v>13</v>
      </c>
      <c r="D20" s="60"/>
      <c r="E20" s="59">
        <v>673435</v>
      </c>
      <c r="F20" s="58">
        <v>641815</v>
      </c>
      <c r="G20" s="59">
        <v>687815</v>
      </c>
      <c r="H20" s="58">
        <v>638653</v>
      </c>
      <c r="I20" s="59">
        <v>54292</v>
      </c>
      <c r="J20" s="58">
        <v>57454</v>
      </c>
    </row>
    <row r="21" spans="1:10" ht="13.5" customHeight="1">
      <c r="C21" s="61" t="s">
        <v>14</v>
      </c>
      <c r="D21" s="60"/>
      <c r="E21" s="59">
        <v>354792</v>
      </c>
      <c r="F21" s="58">
        <v>438624</v>
      </c>
      <c r="G21" s="59">
        <v>354564</v>
      </c>
      <c r="H21" s="58">
        <v>442386</v>
      </c>
      <c r="I21" s="59">
        <v>44213</v>
      </c>
      <c r="J21" s="58">
        <v>40451</v>
      </c>
    </row>
    <row r="22" spans="1:10" ht="13.5" customHeight="1">
      <c r="C22" s="61" t="s">
        <v>15</v>
      </c>
      <c r="D22" s="60"/>
      <c r="E22" s="59">
        <v>519546</v>
      </c>
      <c r="F22" s="58">
        <v>571227</v>
      </c>
      <c r="G22" s="59">
        <v>517665</v>
      </c>
      <c r="H22" s="58">
        <v>568763</v>
      </c>
      <c r="I22" s="59">
        <v>86663</v>
      </c>
      <c r="J22" s="58">
        <v>89127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37</v>
      </c>
      <c r="F8" s="66" t="s">
        <v>39</v>
      </c>
      <c r="G8" s="66" t="str">
        <f>E8</f>
        <v>平 成 15 年</v>
      </c>
      <c r="H8" s="66" t="str">
        <f>F8</f>
        <v>平 成 16 年</v>
      </c>
      <c r="I8" s="66" t="str">
        <f>E8&amp;" 末"</f>
        <v>平 成 15 年 末</v>
      </c>
      <c r="J8" s="66" t="str">
        <f>F8&amp;" 末"</f>
        <v>平 成 16 年 末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5442937</v>
      </c>
      <c r="F10" s="63">
        <v>5330638</v>
      </c>
      <c r="G10" s="63">
        <v>5429624</v>
      </c>
      <c r="H10" s="63">
        <v>5360519</v>
      </c>
      <c r="I10" s="63">
        <v>810337</v>
      </c>
      <c r="J10" s="63">
        <v>780456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746530</v>
      </c>
      <c r="F12" s="58">
        <v>702061</v>
      </c>
      <c r="G12" s="59">
        <v>744363</v>
      </c>
      <c r="H12" s="58">
        <v>724868</v>
      </c>
      <c r="I12" s="59">
        <v>228404</v>
      </c>
      <c r="J12" s="58">
        <v>205597</v>
      </c>
    </row>
    <row r="13" spans="1:10" ht="13.5" customHeight="1">
      <c r="C13" s="61" t="s">
        <v>7</v>
      </c>
      <c r="D13" s="60"/>
      <c r="E13" s="59">
        <v>1288794</v>
      </c>
      <c r="F13" s="58">
        <v>1268970</v>
      </c>
      <c r="G13" s="59">
        <v>1253009</v>
      </c>
      <c r="H13" s="58">
        <v>1266935</v>
      </c>
      <c r="I13" s="59">
        <v>178455</v>
      </c>
      <c r="J13" s="58">
        <v>180490</v>
      </c>
    </row>
    <row r="14" spans="1:10" ht="13.5" customHeight="1">
      <c r="C14" s="61" t="s">
        <v>8</v>
      </c>
      <c r="D14" s="60"/>
      <c r="E14" s="59">
        <v>433844</v>
      </c>
      <c r="F14" s="58">
        <v>408960</v>
      </c>
      <c r="G14" s="59">
        <v>440456</v>
      </c>
      <c r="H14" s="58">
        <v>414904</v>
      </c>
      <c r="I14" s="59">
        <v>48785</v>
      </c>
      <c r="J14" s="58">
        <v>42841</v>
      </c>
    </row>
    <row r="15" spans="1:10" ht="13.5" customHeight="1">
      <c r="C15" s="61" t="s">
        <v>9</v>
      </c>
      <c r="D15" s="60"/>
      <c r="E15" s="59">
        <v>84922</v>
      </c>
      <c r="F15" s="58">
        <v>133278</v>
      </c>
      <c r="G15" s="59">
        <v>86540</v>
      </c>
      <c r="H15" s="58">
        <v>131011</v>
      </c>
      <c r="I15" s="59">
        <v>12693</v>
      </c>
      <c r="J15" s="58">
        <v>14960</v>
      </c>
    </row>
    <row r="16" spans="1:10" ht="13.5" customHeight="1">
      <c r="C16" s="61" t="s">
        <v>10</v>
      </c>
      <c r="D16" s="60"/>
      <c r="E16" s="59">
        <v>750901</v>
      </c>
      <c r="F16" s="58">
        <v>693229</v>
      </c>
      <c r="G16" s="59">
        <v>755330</v>
      </c>
      <c r="H16" s="58">
        <v>693483</v>
      </c>
      <c r="I16" s="59">
        <v>80888</v>
      </c>
      <c r="J16" s="58">
        <v>80634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418104</v>
      </c>
      <c r="F18" s="58">
        <v>496715</v>
      </c>
      <c r="G18" s="59">
        <v>422364</v>
      </c>
      <c r="H18" s="58">
        <v>490111</v>
      </c>
      <c r="I18" s="59">
        <v>51201</v>
      </c>
      <c r="J18" s="58">
        <v>57805</v>
      </c>
    </row>
    <row r="19" spans="1:10" ht="13.5" customHeight="1">
      <c r="C19" s="61" t="s">
        <v>12</v>
      </c>
      <c r="D19" s="60"/>
      <c r="E19" s="59">
        <v>44966</v>
      </c>
      <c r="F19" s="58">
        <v>79652</v>
      </c>
      <c r="G19" s="59">
        <v>46929</v>
      </c>
      <c r="H19" s="58">
        <v>79163</v>
      </c>
      <c r="I19" s="59">
        <v>12472</v>
      </c>
      <c r="J19" s="58">
        <v>12961</v>
      </c>
    </row>
    <row r="20" spans="1:10" ht="13.5" customHeight="1">
      <c r="C20" s="61" t="s">
        <v>13</v>
      </c>
      <c r="D20" s="60"/>
      <c r="E20" s="59">
        <v>829135</v>
      </c>
      <c r="F20" s="58">
        <v>673435</v>
      </c>
      <c r="G20" s="59">
        <v>829461</v>
      </c>
      <c r="H20" s="58">
        <v>687815</v>
      </c>
      <c r="I20" s="59">
        <v>68672</v>
      </c>
      <c r="J20" s="58">
        <v>54292</v>
      </c>
    </row>
    <row r="21" spans="1:10" ht="13.5" customHeight="1">
      <c r="C21" s="61" t="s">
        <v>14</v>
      </c>
      <c r="D21" s="60"/>
      <c r="E21" s="59">
        <v>352106</v>
      </c>
      <c r="F21" s="58">
        <v>354792</v>
      </c>
      <c r="G21" s="59">
        <v>355430</v>
      </c>
      <c r="H21" s="58">
        <v>354564</v>
      </c>
      <c r="I21" s="59">
        <v>43985</v>
      </c>
      <c r="J21" s="58">
        <v>44213</v>
      </c>
    </row>
    <row r="22" spans="1:10" ht="13.5" customHeight="1">
      <c r="C22" s="61" t="s">
        <v>15</v>
      </c>
      <c r="D22" s="60"/>
      <c r="E22" s="59">
        <v>493635</v>
      </c>
      <c r="F22" s="58">
        <v>519546</v>
      </c>
      <c r="G22" s="59">
        <v>495742</v>
      </c>
      <c r="H22" s="58">
        <v>517665</v>
      </c>
      <c r="I22" s="59">
        <v>84782</v>
      </c>
      <c r="J22" s="58">
        <v>86663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86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83</v>
      </c>
      <c r="F8" s="135" t="s">
        <v>87</v>
      </c>
      <c r="G8" s="135" t="s">
        <v>83</v>
      </c>
      <c r="H8" s="135" t="s">
        <v>87</v>
      </c>
      <c r="I8" s="135" t="s">
        <v>88</v>
      </c>
      <c r="J8" s="135" t="s">
        <v>89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2731310</v>
      </c>
      <c r="F10" s="132">
        <v>3217276</v>
      </c>
      <c r="G10" s="132">
        <v>2753977</v>
      </c>
      <c r="H10" s="132">
        <v>3113326</v>
      </c>
      <c r="I10" s="132">
        <v>498445</v>
      </c>
      <c r="J10" s="132">
        <v>602395</v>
      </c>
    </row>
    <row r="11" spans="1:10" ht="21" customHeight="1">
      <c r="B11" s="130"/>
      <c r="C11" s="129" t="s">
        <v>6</v>
      </c>
      <c r="D11" s="128"/>
      <c r="E11" s="127">
        <v>454749</v>
      </c>
      <c r="F11" s="127">
        <v>309737</v>
      </c>
      <c r="G11" s="127">
        <v>432135</v>
      </c>
      <c r="H11" s="127">
        <v>335524</v>
      </c>
      <c r="I11" s="127">
        <v>138634</v>
      </c>
      <c r="J11" s="127">
        <v>112847</v>
      </c>
    </row>
    <row r="12" spans="1:10" ht="13.5" customHeight="1">
      <c r="B12" s="130"/>
      <c r="C12" s="129" t="s">
        <v>7</v>
      </c>
      <c r="D12" s="128"/>
      <c r="E12" s="127">
        <v>539493</v>
      </c>
      <c r="F12" s="127">
        <v>1166335</v>
      </c>
      <c r="G12" s="127">
        <v>570496</v>
      </c>
      <c r="H12" s="127">
        <v>1051955</v>
      </c>
      <c r="I12" s="127">
        <v>85549</v>
      </c>
      <c r="J12" s="127">
        <v>199929</v>
      </c>
    </row>
    <row r="13" spans="1:10" ht="13.5" customHeight="1">
      <c r="B13" s="130"/>
      <c r="C13" s="129" t="s">
        <v>8</v>
      </c>
      <c r="D13" s="128"/>
      <c r="E13" s="127">
        <v>140459</v>
      </c>
      <c r="F13" s="127">
        <v>142444</v>
      </c>
      <c r="G13" s="127">
        <v>136189</v>
      </c>
      <c r="H13" s="127">
        <v>133634</v>
      </c>
      <c r="I13" s="127">
        <v>29498</v>
      </c>
      <c r="J13" s="127">
        <v>38308</v>
      </c>
    </row>
    <row r="14" spans="1:10" ht="13.5" customHeight="1">
      <c r="B14" s="130"/>
      <c r="C14" s="129" t="s">
        <v>9</v>
      </c>
      <c r="D14" s="128"/>
      <c r="E14" s="127">
        <v>22959</v>
      </c>
      <c r="F14" s="127">
        <v>21698</v>
      </c>
      <c r="G14" s="127">
        <v>24133</v>
      </c>
      <c r="H14" s="127">
        <v>22017</v>
      </c>
      <c r="I14" s="127">
        <v>4804</v>
      </c>
      <c r="J14" s="127">
        <v>4485</v>
      </c>
    </row>
    <row r="15" spans="1:10" ht="13.5" customHeight="1">
      <c r="B15" s="130"/>
      <c r="C15" s="129" t="s">
        <v>59</v>
      </c>
      <c r="D15" s="128"/>
      <c r="E15" s="127">
        <v>232805</v>
      </c>
      <c r="F15" s="127">
        <v>266028</v>
      </c>
      <c r="G15" s="127">
        <v>236230</v>
      </c>
      <c r="H15" s="127">
        <v>256530</v>
      </c>
      <c r="I15" s="127">
        <v>37374</v>
      </c>
      <c r="J15" s="127">
        <v>46872</v>
      </c>
    </row>
    <row r="16" spans="1:10" ht="21" customHeight="1">
      <c r="B16" s="130"/>
      <c r="C16" s="131" t="s">
        <v>11</v>
      </c>
      <c r="D16" s="128"/>
      <c r="E16" s="127">
        <v>111593</v>
      </c>
      <c r="F16" s="127">
        <v>106016</v>
      </c>
      <c r="G16" s="127">
        <v>113343</v>
      </c>
      <c r="H16" s="127">
        <v>107332</v>
      </c>
      <c r="I16" s="127">
        <v>17648</v>
      </c>
      <c r="J16" s="127">
        <v>16332</v>
      </c>
    </row>
    <row r="17" spans="1:10" ht="13.5" customHeight="1">
      <c r="B17" s="130"/>
      <c r="C17" s="129" t="s">
        <v>12</v>
      </c>
      <c r="D17" s="128"/>
      <c r="E17" s="127">
        <v>11932</v>
      </c>
      <c r="F17" s="127">
        <v>7396</v>
      </c>
      <c r="G17" s="127">
        <v>12363</v>
      </c>
      <c r="H17" s="127">
        <v>7581</v>
      </c>
      <c r="I17" s="127">
        <v>1740</v>
      </c>
      <c r="J17" s="127">
        <v>1555</v>
      </c>
    </row>
    <row r="18" spans="1:10" ht="13.5" customHeight="1">
      <c r="B18" s="130"/>
      <c r="C18" s="129" t="s">
        <v>13</v>
      </c>
      <c r="D18" s="128"/>
      <c r="E18" s="127">
        <v>684522</v>
      </c>
      <c r="F18" s="127">
        <v>660392</v>
      </c>
      <c r="G18" s="127">
        <v>693336</v>
      </c>
      <c r="H18" s="127">
        <v>661619</v>
      </c>
      <c r="I18" s="127">
        <v>63377</v>
      </c>
      <c r="J18" s="127">
        <v>62150</v>
      </c>
    </row>
    <row r="19" spans="1:10" ht="13.5" customHeight="1">
      <c r="B19" s="130"/>
      <c r="C19" s="129" t="s">
        <v>14</v>
      </c>
      <c r="D19" s="128"/>
      <c r="E19" s="127">
        <v>152123</v>
      </c>
      <c r="F19" s="127">
        <v>143119</v>
      </c>
      <c r="G19" s="127">
        <v>156180</v>
      </c>
      <c r="H19" s="127">
        <v>142623</v>
      </c>
      <c r="I19" s="127">
        <v>25704</v>
      </c>
      <c r="J19" s="127">
        <v>26200</v>
      </c>
    </row>
    <row r="20" spans="1:10" ht="13.5" customHeight="1">
      <c r="B20" s="130"/>
      <c r="C20" s="129" t="s">
        <v>15</v>
      </c>
      <c r="D20" s="128"/>
      <c r="E20" s="127">
        <v>380675</v>
      </c>
      <c r="F20" s="127">
        <v>394111</v>
      </c>
      <c r="G20" s="127">
        <v>379572</v>
      </c>
      <c r="H20" s="127">
        <v>394511</v>
      </c>
      <c r="I20" s="127">
        <v>94117</v>
      </c>
      <c r="J20" s="127">
        <v>93717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38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36</v>
      </c>
      <c r="F8" s="66" t="s">
        <v>37</v>
      </c>
      <c r="G8" s="66" t="str">
        <f>E8</f>
        <v>平 成 14 年</v>
      </c>
      <c r="H8" s="66" t="str">
        <f>F8</f>
        <v>平 成 15 年</v>
      </c>
      <c r="I8" s="66" t="str">
        <f>E8</f>
        <v>平 成 14 年</v>
      </c>
      <c r="J8" s="66" t="str">
        <f>F8</f>
        <v>平 成 15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5328145</v>
      </c>
      <c r="F10" s="63">
        <v>5442937</v>
      </c>
      <c r="G10" s="63">
        <v>5411030</v>
      </c>
      <c r="H10" s="63">
        <v>5429624</v>
      </c>
      <c r="I10" s="63">
        <v>797024</v>
      </c>
      <c r="J10" s="63">
        <v>810337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697967</v>
      </c>
      <c r="F12" s="58">
        <v>746530</v>
      </c>
      <c r="G12" s="59">
        <v>693660</v>
      </c>
      <c r="H12" s="58">
        <v>744363</v>
      </c>
      <c r="I12" s="59">
        <v>226237</v>
      </c>
      <c r="J12" s="58">
        <v>228404</v>
      </c>
    </row>
    <row r="13" spans="1:10" ht="13.5" customHeight="1">
      <c r="C13" s="61" t="s">
        <v>7</v>
      </c>
      <c r="D13" s="60"/>
      <c r="E13" s="59">
        <v>1134220</v>
      </c>
      <c r="F13" s="58">
        <v>1288794</v>
      </c>
      <c r="G13" s="59">
        <v>1171220</v>
      </c>
      <c r="H13" s="58">
        <v>1253009</v>
      </c>
      <c r="I13" s="59">
        <v>142670</v>
      </c>
      <c r="J13" s="58">
        <v>178455</v>
      </c>
    </row>
    <row r="14" spans="1:10" ht="13.5" customHeight="1">
      <c r="C14" s="61" t="s">
        <v>8</v>
      </c>
      <c r="D14" s="60"/>
      <c r="E14" s="59">
        <v>517155</v>
      </c>
      <c r="F14" s="58">
        <v>433844</v>
      </c>
      <c r="G14" s="59">
        <v>517967</v>
      </c>
      <c r="H14" s="58">
        <v>440456</v>
      </c>
      <c r="I14" s="59">
        <v>55397</v>
      </c>
      <c r="J14" s="58">
        <v>48785</v>
      </c>
    </row>
    <row r="15" spans="1:10" ht="13.5" customHeight="1">
      <c r="C15" s="61" t="s">
        <v>9</v>
      </c>
      <c r="D15" s="60"/>
      <c r="E15" s="59">
        <v>78531</v>
      </c>
      <c r="F15" s="58">
        <v>84922</v>
      </c>
      <c r="G15" s="59">
        <v>85861</v>
      </c>
      <c r="H15" s="58">
        <v>86540</v>
      </c>
      <c r="I15" s="59">
        <v>14311</v>
      </c>
      <c r="J15" s="58">
        <v>12693</v>
      </c>
    </row>
    <row r="16" spans="1:10" ht="13.5" customHeight="1">
      <c r="C16" s="61" t="s">
        <v>10</v>
      </c>
      <c r="D16" s="60"/>
      <c r="E16" s="59">
        <v>722997</v>
      </c>
      <c r="F16" s="58">
        <v>750901</v>
      </c>
      <c r="G16" s="59">
        <v>728638</v>
      </c>
      <c r="H16" s="58">
        <v>755330</v>
      </c>
      <c r="I16" s="59">
        <v>85317</v>
      </c>
      <c r="J16" s="58">
        <v>80888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412790</v>
      </c>
      <c r="F18" s="58">
        <v>418104</v>
      </c>
      <c r="G18" s="59">
        <v>409788</v>
      </c>
      <c r="H18" s="58">
        <v>422364</v>
      </c>
      <c r="I18" s="59">
        <v>55461</v>
      </c>
      <c r="J18" s="58">
        <v>51201</v>
      </c>
    </row>
    <row r="19" spans="1:10" ht="13.5" customHeight="1">
      <c r="C19" s="61" t="s">
        <v>12</v>
      </c>
      <c r="D19" s="60"/>
      <c r="E19" s="59">
        <v>56839</v>
      </c>
      <c r="F19" s="58">
        <v>44966</v>
      </c>
      <c r="G19" s="59">
        <v>67898</v>
      </c>
      <c r="H19" s="58">
        <v>46929</v>
      </c>
      <c r="I19" s="59">
        <v>14435</v>
      </c>
      <c r="J19" s="58">
        <v>12472</v>
      </c>
    </row>
    <row r="20" spans="1:10" ht="13.5" customHeight="1">
      <c r="C20" s="61" t="s">
        <v>13</v>
      </c>
      <c r="D20" s="60"/>
      <c r="E20" s="59">
        <v>732918</v>
      </c>
      <c r="F20" s="58">
        <v>829135</v>
      </c>
      <c r="G20" s="59">
        <v>741111</v>
      </c>
      <c r="H20" s="58">
        <v>829461</v>
      </c>
      <c r="I20" s="59">
        <v>68998</v>
      </c>
      <c r="J20" s="58">
        <v>68672</v>
      </c>
    </row>
    <row r="21" spans="1:10" ht="13.5" customHeight="1">
      <c r="C21" s="61" t="s">
        <v>14</v>
      </c>
      <c r="D21" s="60"/>
      <c r="E21" s="59">
        <v>421403</v>
      </c>
      <c r="F21" s="58">
        <v>352106</v>
      </c>
      <c r="G21" s="59">
        <v>425366</v>
      </c>
      <c r="H21" s="58">
        <v>355430</v>
      </c>
      <c r="I21" s="59">
        <v>47309</v>
      </c>
      <c r="J21" s="58">
        <v>43985</v>
      </c>
    </row>
    <row r="22" spans="1:10" ht="13.5" customHeight="1">
      <c r="C22" s="61" t="s">
        <v>15</v>
      </c>
      <c r="D22" s="60"/>
      <c r="E22" s="59">
        <v>553325</v>
      </c>
      <c r="F22" s="58">
        <v>493635</v>
      </c>
      <c r="G22" s="59">
        <v>569521</v>
      </c>
      <c r="H22" s="58">
        <v>495742</v>
      </c>
      <c r="I22" s="59">
        <v>86889</v>
      </c>
      <c r="J22" s="58">
        <v>84782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5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35</v>
      </c>
      <c r="F8" s="48" t="s">
        <v>36</v>
      </c>
      <c r="G8" s="49" t="str">
        <f>E8</f>
        <v>平 成 13 年</v>
      </c>
      <c r="H8" s="48" t="str">
        <f>F8</f>
        <v>平 成 14 年</v>
      </c>
      <c r="I8" s="49" t="str">
        <f>E8</f>
        <v>平 成 13 年</v>
      </c>
      <c r="J8" s="48" t="str">
        <f>F8</f>
        <v>平 成 14 年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f t="shared" ref="E10:J10" si="0">SUM(E12:E16,E18:E22)</f>
        <v>5820656</v>
      </c>
      <c r="F10" s="31">
        <f t="shared" si="0"/>
        <v>5328145</v>
      </c>
      <c r="G10" s="31">
        <f t="shared" si="0"/>
        <v>5895602</v>
      </c>
      <c r="H10" s="31">
        <f t="shared" si="0"/>
        <v>5411030</v>
      </c>
      <c r="I10" s="31">
        <f t="shared" si="0"/>
        <v>879909</v>
      </c>
      <c r="J10" s="31">
        <f t="shared" si="0"/>
        <v>797024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52">
        <v>710874</v>
      </c>
      <c r="F12" s="52">
        <v>697967</v>
      </c>
      <c r="G12" s="52">
        <v>751632</v>
      </c>
      <c r="H12" s="52">
        <v>693660</v>
      </c>
      <c r="I12" s="52">
        <v>221930</v>
      </c>
      <c r="J12" s="52">
        <v>226237</v>
      </c>
    </row>
    <row r="13" spans="1:10" ht="13.5" customHeight="1">
      <c r="C13" s="28" t="s">
        <v>7</v>
      </c>
      <c r="D13" s="45"/>
      <c r="E13" s="52">
        <v>1295487</v>
      </c>
      <c r="F13" s="52">
        <v>1134220</v>
      </c>
      <c r="G13" s="52">
        <v>1300025</v>
      </c>
      <c r="H13" s="52">
        <v>1171220</v>
      </c>
      <c r="I13" s="52">
        <v>179670</v>
      </c>
      <c r="J13" s="52">
        <v>142670</v>
      </c>
    </row>
    <row r="14" spans="1:10" ht="13.5" customHeight="1">
      <c r="C14" s="28" t="s">
        <v>8</v>
      </c>
      <c r="D14" s="45"/>
      <c r="E14" s="52">
        <v>526108</v>
      </c>
      <c r="F14" s="52">
        <v>517155</v>
      </c>
      <c r="G14" s="52">
        <v>530604</v>
      </c>
      <c r="H14" s="52">
        <v>517967</v>
      </c>
      <c r="I14" s="52">
        <v>56209</v>
      </c>
      <c r="J14" s="52">
        <v>55397</v>
      </c>
    </row>
    <row r="15" spans="1:10" ht="13.5" customHeight="1">
      <c r="C15" s="28" t="s">
        <v>9</v>
      </c>
      <c r="D15" s="45"/>
      <c r="E15" s="52">
        <v>87037</v>
      </c>
      <c r="F15" s="52">
        <v>78531</v>
      </c>
      <c r="G15" s="52">
        <v>83312</v>
      </c>
      <c r="H15" s="52">
        <v>85861</v>
      </c>
      <c r="I15" s="52">
        <v>21641</v>
      </c>
      <c r="J15" s="52">
        <v>14311</v>
      </c>
    </row>
    <row r="16" spans="1:10" ht="13.5" customHeight="1">
      <c r="C16" s="28" t="s">
        <v>10</v>
      </c>
      <c r="D16" s="45"/>
      <c r="E16" s="52">
        <v>857096</v>
      </c>
      <c r="F16" s="52">
        <v>722997</v>
      </c>
      <c r="G16" s="52">
        <v>858530</v>
      </c>
      <c r="H16" s="52">
        <v>728638</v>
      </c>
      <c r="I16" s="52">
        <v>90958</v>
      </c>
      <c r="J16" s="52">
        <v>85317</v>
      </c>
    </row>
    <row r="17" spans="1:10" ht="7.5" customHeight="1">
      <c r="D17" s="45"/>
      <c r="E17" s="52"/>
      <c r="F17" s="52"/>
      <c r="G17" s="52"/>
      <c r="H17" s="52"/>
      <c r="I17" s="52"/>
      <c r="J17" s="52"/>
    </row>
    <row r="18" spans="1:10" ht="13.5" customHeight="1">
      <c r="C18" s="29" t="s">
        <v>11</v>
      </c>
      <c r="D18" s="45"/>
      <c r="E18" s="52">
        <v>420037</v>
      </c>
      <c r="F18" s="52">
        <v>412790</v>
      </c>
      <c r="G18" s="52">
        <v>420075</v>
      </c>
      <c r="H18" s="52">
        <v>409788</v>
      </c>
      <c r="I18" s="52">
        <v>52459</v>
      </c>
      <c r="J18" s="52">
        <v>55461</v>
      </c>
    </row>
    <row r="19" spans="1:10" ht="13.5" customHeight="1">
      <c r="C19" s="28" t="s">
        <v>12</v>
      </c>
      <c r="D19" s="45"/>
      <c r="E19" s="52">
        <v>84580</v>
      </c>
      <c r="F19" s="52">
        <v>56839</v>
      </c>
      <c r="G19" s="52">
        <v>82773</v>
      </c>
      <c r="H19" s="52">
        <v>67898</v>
      </c>
      <c r="I19" s="52">
        <v>25494</v>
      </c>
      <c r="J19" s="52">
        <v>14435</v>
      </c>
    </row>
    <row r="20" spans="1:10" ht="13.5" customHeight="1">
      <c r="C20" s="28" t="s">
        <v>13</v>
      </c>
      <c r="D20" s="45"/>
      <c r="E20" s="52">
        <v>790838</v>
      </c>
      <c r="F20" s="52">
        <v>732918</v>
      </c>
      <c r="G20" s="52">
        <v>799717</v>
      </c>
      <c r="H20" s="52">
        <v>741111</v>
      </c>
      <c r="I20" s="52">
        <v>77191</v>
      </c>
      <c r="J20" s="52">
        <v>68998</v>
      </c>
    </row>
    <row r="21" spans="1:10" ht="13.5" customHeight="1">
      <c r="C21" s="28" t="s">
        <v>14</v>
      </c>
      <c r="D21" s="45"/>
      <c r="E21" s="52">
        <v>399047</v>
      </c>
      <c r="F21" s="52">
        <v>421403</v>
      </c>
      <c r="G21" s="52">
        <v>410810</v>
      </c>
      <c r="H21" s="52">
        <v>425366</v>
      </c>
      <c r="I21" s="52">
        <v>51272</v>
      </c>
      <c r="J21" s="52">
        <v>47309</v>
      </c>
    </row>
    <row r="22" spans="1:10" ht="13.5" customHeight="1">
      <c r="C22" s="28" t="s">
        <v>15</v>
      </c>
      <c r="D22" s="45"/>
      <c r="E22" s="52">
        <v>649552</v>
      </c>
      <c r="F22" s="52">
        <v>553325</v>
      </c>
      <c r="G22" s="52">
        <v>658124</v>
      </c>
      <c r="H22" s="52">
        <v>569521</v>
      </c>
      <c r="I22" s="52">
        <v>103085</v>
      </c>
      <c r="J22" s="52">
        <v>86889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32</v>
      </c>
      <c r="F8" s="48" t="s">
        <v>35</v>
      </c>
      <c r="G8" s="49" t="s">
        <v>32</v>
      </c>
      <c r="H8" s="48" t="s">
        <v>35</v>
      </c>
      <c r="I8" s="49" t="s">
        <v>32</v>
      </c>
      <c r="J8" s="48" t="s">
        <v>35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v>6668036</v>
      </c>
      <c r="F10" s="31">
        <v>5820656</v>
      </c>
      <c r="G10" s="31">
        <v>6628089</v>
      </c>
      <c r="H10" s="31">
        <v>5895602</v>
      </c>
      <c r="I10" s="31">
        <v>954855</v>
      </c>
      <c r="J10" s="31">
        <v>879909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26">
        <v>791542</v>
      </c>
      <c r="F12" s="52">
        <v>710874</v>
      </c>
      <c r="G12" s="26">
        <v>770899</v>
      </c>
      <c r="H12" s="52">
        <v>751632</v>
      </c>
      <c r="I12" s="26">
        <v>262688</v>
      </c>
      <c r="J12" s="52">
        <v>221930</v>
      </c>
    </row>
    <row r="13" spans="1:10" ht="13.5" customHeight="1">
      <c r="C13" s="28" t="s">
        <v>7</v>
      </c>
      <c r="D13" s="45"/>
      <c r="E13" s="26">
        <v>1416968</v>
      </c>
      <c r="F13" s="52">
        <v>1295487</v>
      </c>
      <c r="G13" s="26">
        <v>1409953</v>
      </c>
      <c r="H13" s="52">
        <v>1300025</v>
      </c>
      <c r="I13" s="26">
        <v>184208</v>
      </c>
      <c r="J13" s="52">
        <v>179670</v>
      </c>
    </row>
    <row r="14" spans="1:10" ht="13.5" customHeight="1">
      <c r="C14" s="28" t="s">
        <v>8</v>
      </c>
      <c r="D14" s="45"/>
      <c r="E14" s="26">
        <v>765323</v>
      </c>
      <c r="F14" s="52">
        <v>526108</v>
      </c>
      <c r="G14" s="26">
        <v>773934</v>
      </c>
      <c r="H14" s="52">
        <v>530604</v>
      </c>
      <c r="I14" s="26">
        <v>60705</v>
      </c>
      <c r="J14" s="52">
        <v>56209</v>
      </c>
    </row>
    <row r="15" spans="1:10" ht="13.5" customHeight="1">
      <c r="C15" s="28" t="s">
        <v>9</v>
      </c>
      <c r="D15" s="45"/>
      <c r="E15" s="26">
        <v>92273</v>
      </c>
      <c r="F15" s="52">
        <v>87037</v>
      </c>
      <c r="G15" s="26">
        <v>80276</v>
      </c>
      <c r="H15" s="52">
        <v>83312</v>
      </c>
      <c r="I15" s="26">
        <v>17916</v>
      </c>
      <c r="J15" s="52">
        <v>21641</v>
      </c>
    </row>
    <row r="16" spans="1:10" ht="13.5" customHeight="1">
      <c r="C16" s="28" t="s">
        <v>10</v>
      </c>
      <c r="D16" s="45"/>
      <c r="E16" s="26">
        <v>957294</v>
      </c>
      <c r="F16" s="52">
        <v>857096</v>
      </c>
      <c r="G16" s="26">
        <v>962421</v>
      </c>
      <c r="H16" s="52">
        <v>858530</v>
      </c>
      <c r="I16" s="26">
        <v>92392</v>
      </c>
      <c r="J16" s="52">
        <v>90958</v>
      </c>
    </row>
    <row r="17" spans="1:10" ht="7.5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440280</v>
      </c>
      <c r="F18" s="52">
        <v>420037</v>
      </c>
      <c r="G18" s="26">
        <v>427819</v>
      </c>
      <c r="H18" s="52">
        <v>420075</v>
      </c>
      <c r="I18" s="26">
        <v>52497</v>
      </c>
      <c r="J18" s="52">
        <v>52459</v>
      </c>
    </row>
    <row r="19" spans="1:10" ht="13.5" customHeight="1">
      <c r="C19" s="28" t="s">
        <v>12</v>
      </c>
      <c r="D19" s="45"/>
      <c r="E19" s="26">
        <v>137615</v>
      </c>
      <c r="F19" s="52">
        <v>84580</v>
      </c>
      <c r="G19" s="26">
        <v>137771</v>
      </c>
      <c r="H19" s="52">
        <v>82773</v>
      </c>
      <c r="I19" s="26">
        <v>23687</v>
      </c>
      <c r="J19" s="52">
        <v>25494</v>
      </c>
    </row>
    <row r="20" spans="1:10" ht="13.5" customHeight="1">
      <c r="C20" s="28" t="s">
        <v>13</v>
      </c>
      <c r="D20" s="45"/>
      <c r="E20" s="26">
        <v>936446</v>
      </c>
      <c r="F20" s="52">
        <v>790838</v>
      </c>
      <c r="G20" s="26">
        <v>931066</v>
      </c>
      <c r="H20" s="52">
        <v>799717</v>
      </c>
      <c r="I20" s="26">
        <v>86070</v>
      </c>
      <c r="J20" s="52">
        <v>77191</v>
      </c>
    </row>
    <row r="21" spans="1:10" ht="13.5" customHeight="1">
      <c r="C21" s="28" t="s">
        <v>14</v>
      </c>
      <c r="D21" s="45"/>
      <c r="E21" s="26">
        <v>477917</v>
      </c>
      <c r="F21" s="52">
        <v>399047</v>
      </c>
      <c r="G21" s="26">
        <v>502059</v>
      </c>
      <c r="H21" s="52">
        <v>410810</v>
      </c>
      <c r="I21" s="26">
        <v>63035</v>
      </c>
      <c r="J21" s="52">
        <v>51272</v>
      </c>
    </row>
    <row r="22" spans="1:10" ht="13.5" customHeight="1">
      <c r="C22" s="28" t="s">
        <v>15</v>
      </c>
      <c r="D22" s="45"/>
      <c r="E22" s="26">
        <v>652378</v>
      </c>
      <c r="F22" s="52">
        <v>649552</v>
      </c>
      <c r="G22" s="26">
        <v>631891</v>
      </c>
      <c r="H22" s="52">
        <v>658124</v>
      </c>
      <c r="I22" s="26">
        <v>111657</v>
      </c>
      <c r="J22" s="52">
        <v>103085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30</v>
      </c>
      <c r="F8" s="48" t="s">
        <v>32</v>
      </c>
      <c r="G8" s="49" t="s">
        <v>28</v>
      </c>
      <c r="H8" s="48" t="s">
        <v>33</v>
      </c>
      <c r="I8" s="49" t="s">
        <v>30</v>
      </c>
      <c r="J8" s="48" t="s">
        <v>32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v>6417626</v>
      </c>
      <c r="F10" s="31">
        <v>6668036</v>
      </c>
      <c r="G10" s="31">
        <v>6489626</v>
      </c>
      <c r="H10" s="31">
        <v>6628089</v>
      </c>
      <c r="I10" s="31">
        <v>880523</v>
      </c>
      <c r="J10" s="31">
        <v>954855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26">
        <v>781408</v>
      </c>
      <c r="F12" s="52">
        <v>791542</v>
      </c>
      <c r="G12" s="26">
        <v>772096</v>
      </c>
      <c r="H12" s="52">
        <v>770899</v>
      </c>
      <c r="I12" s="26">
        <v>242045</v>
      </c>
      <c r="J12" s="52">
        <v>262688</v>
      </c>
    </row>
    <row r="13" spans="1:10" ht="13.5" customHeight="1">
      <c r="C13" s="28" t="s">
        <v>7</v>
      </c>
      <c r="D13" s="45"/>
      <c r="E13" s="26">
        <v>1254554</v>
      </c>
      <c r="F13" s="52">
        <v>1416968</v>
      </c>
      <c r="G13" s="26">
        <v>1276156</v>
      </c>
      <c r="H13" s="52">
        <v>1409953</v>
      </c>
      <c r="I13" s="26">
        <v>177193</v>
      </c>
      <c r="J13" s="52">
        <v>184208</v>
      </c>
    </row>
    <row r="14" spans="1:10" ht="13.5" customHeight="1">
      <c r="C14" s="28" t="s">
        <v>8</v>
      </c>
      <c r="D14" s="45"/>
      <c r="E14" s="26">
        <v>792690</v>
      </c>
      <c r="F14" s="52">
        <v>765323</v>
      </c>
      <c r="G14" s="26">
        <v>801711</v>
      </c>
      <c r="H14" s="52">
        <v>773934</v>
      </c>
      <c r="I14" s="26">
        <v>69316</v>
      </c>
      <c r="J14" s="52">
        <v>60705</v>
      </c>
    </row>
    <row r="15" spans="1:10" ht="13.5" customHeight="1">
      <c r="C15" s="28" t="s">
        <v>9</v>
      </c>
      <c r="D15" s="45"/>
      <c r="E15" s="26">
        <v>44152</v>
      </c>
      <c r="F15" s="52">
        <v>92273</v>
      </c>
      <c r="G15" s="26">
        <v>60889</v>
      </c>
      <c r="H15" s="52">
        <v>80276</v>
      </c>
      <c r="I15" s="26">
        <v>5919</v>
      </c>
      <c r="J15" s="52">
        <v>17916</v>
      </c>
    </row>
    <row r="16" spans="1:10" ht="13.5" customHeight="1">
      <c r="C16" s="28" t="s">
        <v>10</v>
      </c>
      <c r="D16" s="45"/>
      <c r="E16" s="26">
        <v>996776</v>
      </c>
      <c r="F16" s="52">
        <v>957294</v>
      </c>
      <c r="G16" s="26">
        <v>1033741</v>
      </c>
      <c r="H16" s="52">
        <v>962421</v>
      </c>
      <c r="I16" s="26">
        <v>97489</v>
      </c>
      <c r="J16" s="52">
        <v>92392</v>
      </c>
    </row>
    <row r="17" spans="1:10" ht="7.5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397563</v>
      </c>
      <c r="F18" s="52">
        <v>440280</v>
      </c>
      <c r="G18" s="26">
        <v>399717</v>
      </c>
      <c r="H18" s="52">
        <v>427819</v>
      </c>
      <c r="I18" s="26">
        <v>40036</v>
      </c>
      <c r="J18" s="52">
        <v>52497</v>
      </c>
    </row>
    <row r="19" spans="1:10" ht="13.5" customHeight="1">
      <c r="C19" s="28" t="s">
        <v>12</v>
      </c>
      <c r="D19" s="45"/>
      <c r="E19" s="26">
        <v>101638</v>
      </c>
      <c r="F19" s="52">
        <v>137615</v>
      </c>
      <c r="G19" s="26">
        <v>94872</v>
      </c>
      <c r="H19" s="52">
        <v>137771</v>
      </c>
      <c r="I19" s="26">
        <v>23843</v>
      </c>
      <c r="J19" s="52">
        <v>23687</v>
      </c>
    </row>
    <row r="20" spans="1:10" ht="13.5" customHeight="1">
      <c r="C20" s="28" t="s">
        <v>13</v>
      </c>
      <c r="D20" s="45"/>
      <c r="E20" s="26">
        <v>920230</v>
      </c>
      <c r="F20" s="52">
        <v>936446</v>
      </c>
      <c r="G20" s="26">
        <v>916973</v>
      </c>
      <c r="H20" s="52">
        <v>931066</v>
      </c>
      <c r="I20" s="26">
        <v>80680</v>
      </c>
      <c r="J20" s="52">
        <v>86070</v>
      </c>
    </row>
    <row r="21" spans="1:10" ht="13.5" customHeight="1">
      <c r="C21" s="28" t="s">
        <v>14</v>
      </c>
      <c r="D21" s="45"/>
      <c r="E21" s="26">
        <v>475093</v>
      </c>
      <c r="F21" s="52">
        <v>477917</v>
      </c>
      <c r="G21" s="26">
        <v>474951</v>
      </c>
      <c r="H21" s="52">
        <v>502059</v>
      </c>
      <c r="I21" s="26">
        <v>52831</v>
      </c>
      <c r="J21" s="52">
        <v>63035</v>
      </c>
    </row>
    <row r="22" spans="1:10" ht="13.5" customHeight="1">
      <c r="C22" s="28" t="s">
        <v>15</v>
      </c>
      <c r="D22" s="45"/>
      <c r="E22" s="26">
        <v>653522</v>
      </c>
      <c r="F22" s="52">
        <v>652378</v>
      </c>
      <c r="G22" s="26">
        <v>658520</v>
      </c>
      <c r="H22" s="52">
        <v>631891</v>
      </c>
      <c r="I22" s="26">
        <v>91171</v>
      </c>
      <c r="J22" s="52">
        <v>111657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31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29</v>
      </c>
      <c r="F8" s="48" t="s">
        <v>30</v>
      </c>
      <c r="G8" s="49" t="s">
        <v>29</v>
      </c>
      <c r="H8" s="48" t="s">
        <v>30</v>
      </c>
      <c r="I8" s="49" t="s">
        <v>29</v>
      </c>
      <c r="J8" s="48" t="s">
        <v>28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6549576</v>
      </c>
      <c r="F10" s="31">
        <v>6417626</v>
      </c>
      <c r="G10" s="31">
        <v>6628420</v>
      </c>
      <c r="H10" s="31">
        <v>6489626</v>
      </c>
      <c r="I10" s="31">
        <v>952523</v>
      </c>
      <c r="J10" s="31">
        <v>880523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774660</v>
      </c>
      <c r="F12" s="52">
        <v>781408</v>
      </c>
      <c r="G12" s="26">
        <v>774157</v>
      </c>
      <c r="H12" s="52">
        <v>772096</v>
      </c>
      <c r="I12" s="26">
        <v>232733</v>
      </c>
      <c r="J12" s="52">
        <v>242045</v>
      </c>
    </row>
    <row r="13" spans="1:10" ht="13.5" customHeight="1">
      <c r="C13" s="28" t="s">
        <v>7</v>
      </c>
      <c r="D13" s="45"/>
      <c r="E13" s="26">
        <v>1368101</v>
      </c>
      <c r="F13" s="52">
        <v>1254554</v>
      </c>
      <c r="G13" s="26">
        <v>1395690</v>
      </c>
      <c r="H13" s="52">
        <v>1276156</v>
      </c>
      <c r="I13" s="26">
        <v>198795</v>
      </c>
      <c r="J13" s="52">
        <v>177193</v>
      </c>
    </row>
    <row r="14" spans="1:10" ht="13.5" customHeight="1">
      <c r="C14" s="28" t="s">
        <v>8</v>
      </c>
      <c r="D14" s="45"/>
      <c r="E14" s="26">
        <v>902782</v>
      </c>
      <c r="F14" s="52">
        <v>792690</v>
      </c>
      <c r="G14" s="26">
        <v>905013</v>
      </c>
      <c r="H14" s="52">
        <v>801711</v>
      </c>
      <c r="I14" s="26">
        <v>78337</v>
      </c>
      <c r="J14" s="52">
        <v>69316</v>
      </c>
    </row>
    <row r="15" spans="1:10" ht="13.5" customHeight="1">
      <c r="C15" s="28" t="s">
        <v>9</v>
      </c>
      <c r="D15" s="45"/>
      <c r="E15" s="26">
        <v>48652</v>
      </c>
      <c r="F15" s="52">
        <v>44152</v>
      </c>
      <c r="G15" s="26">
        <v>51239</v>
      </c>
      <c r="H15" s="52">
        <v>60889</v>
      </c>
      <c r="I15" s="26">
        <v>22656</v>
      </c>
      <c r="J15" s="52">
        <v>5919</v>
      </c>
    </row>
    <row r="16" spans="1:10" ht="13.5" customHeight="1">
      <c r="C16" s="28" t="s">
        <v>10</v>
      </c>
      <c r="D16" s="45"/>
      <c r="E16" s="26">
        <v>1040023</v>
      </c>
      <c r="F16" s="52">
        <v>996776</v>
      </c>
      <c r="G16" s="26">
        <v>1045132</v>
      </c>
      <c r="H16" s="52">
        <v>1033741</v>
      </c>
      <c r="I16" s="26">
        <v>134454</v>
      </c>
      <c r="J16" s="52">
        <v>97489</v>
      </c>
    </row>
    <row r="17" spans="1:10" ht="6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355349</v>
      </c>
      <c r="F18" s="52">
        <v>397563</v>
      </c>
      <c r="G18" s="26">
        <v>360517</v>
      </c>
      <c r="H18" s="52">
        <v>399717</v>
      </c>
      <c r="I18" s="26">
        <v>42190</v>
      </c>
      <c r="J18" s="52">
        <v>40036</v>
      </c>
    </row>
    <row r="19" spans="1:10" ht="13.5" customHeight="1">
      <c r="C19" s="28" t="s">
        <v>12</v>
      </c>
      <c r="D19" s="45"/>
      <c r="E19" s="26">
        <v>98938</v>
      </c>
      <c r="F19" s="52">
        <v>101638</v>
      </c>
      <c r="G19" s="26">
        <v>102331</v>
      </c>
      <c r="H19" s="52">
        <v>94872</v>
      </c>
      <c r="I19" s="26">
        <v>17077</v>
      </c>
      <c r="J19" s="52">
        <v>23843</v>
      </c>
    </row>
    <row r="20" spans="1:10" ht="13.5" customHeight="1">
      <c r="C20" s="28" t="s">
        <v>13</v>
      </c>
      <c r="D20" s="45"/>
      <c r="E20" s="26">
        <v>899639</v>
      </c>
      <c r="F20" s="52">
        <v>920230</v>
      </c>
      <c r="G20" s="26">
        <v>897221</v>
      </c>
      <c r="H20" s="52">
        <v>916973</v>
      </c>
      <c r="I20" s="26">
        <v>77423</v>
      </c>
      <c r="J20" s="52">
        <v>80680</v>
      </c>
    </row>
    <row r="21" spans="1:10" ht="13.5" customHeight="1">
      <c r="C21" s="28" t="s">
        <v>14</v>
      </c>
      <c r="D21" s="45"/>
      <c r="E21" s="26">
        <v>371731</v>
      </c>
      <c r="F21" s="52">
        <v>475093</v>
      </c>
      <c r="G21" s="26">
        <v>384529</v>
      </c>
      <c r="H21" s="52">
        <v>474951</v>
      </c>
      <c r="I21" s="26">
        <v>52689</v>
      </c>
      <c r="J21" s="52">
        <v>52831</v>
      </c>
    </row>
    <row r="22" spans="1:10" ht="13.5" customHeight="1">
      <c r="C22" s="28" t="s">
        <v>15</v>
      </c>
      <c r="D22" s="45"/>
      <c r="E22" s="26">
        <v>689701</v>
      </c>
      <c r="F22" s="52">
        <v>653522</v>
      </c>
      <c r="G22" s="26">
        <v>712591</v>
      </c>
      <c r="H22" s="52">
        <v>658520</v>
      </c>
      <c r="I22" s="26">
        <v>96169</v>
      </c>
      <c r="J22" s="52">
        <v>91171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27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24</v>
      </c>
      <c r="F8" s="48" t="s">
        <v>26</v>
      </c>
      <c r="G8" s="49" t="s">
        <v>24</v>
      </c>
      <c r="H8" s="48" t="s">
        <v>26</v>
      </c>
      <c r="I8" s="49" t="s">
        <v>24</v>
      </c>
      <c r="J8" s="48" t="s">
        <v>26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6994497</v>
      </c>
      <c r="F10" s="31">
        <v>6549576</v>
      </c>
      <c r="G10" s="31">
        <v>6927253</v>
      </c>
      <c r="H10" s="31">
        <v>6628420</v>
      </c>
      <c r="I10" s="31">
        <v>1031367</v>
      </c>
      <c r="J10" s="31">
        <v>952523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751748</v>
      </c>
      <c r="F12" s="52">
        <v>774660</v>
      </c>
      <c r="G12" s="26">
        <v>747536</v>
      </c>
      <c r="H12" s="52">
        <v>774157</v>
      </c>
      <c r="I12" s="26">
        <v>232230</v>
      </c>
      <c r="J12" s="52">
        <v>232733</v>
      </c>
    </row>
    <row r="13" spans="1:10" ht="13.5" customHeight="1">
      <c r="C13" s="28" t="s">
        <v>7</v>
      </c>
      <c r="D13" s="45"/>
      <c r="E13" s="26">
        <v>1617184</v>
      </c>
      <c r="F13" s="52">
        <v>1368101</v>
      </c>
      <c r="G13" s="26">
        <v>1582745</v>
      </c>
      <c r="H13" s="52">
        <v>1395690</v>
      </c>
      <c r="I13" s="26">
        <v>226384</v>
      </c>
      <c r="J13" s="52">
        <v>198795</v>
      </c>
    </row>
    <row r="14" spans="1:10" ht="13.5" customHeight="1">
      <c r="C14" s="28" t="s">
        <v>8</v>
      </c>
      <c r="D14" s="45"/>
      <c r="E14" s="26">
        <v>936481</v>
      </c>
      <c r="F14" s="52">
        <v>902782</v>
      </c>
      <c r="G14" s="26">
        <v>915385</v>
      </c>
      <c r="H14" s="52">
        <v>905013</v>
      </c>
      <c r="I14" s="26">
        <v>80568</v>
      </c>
      <c r="J14" s="52">
        <v>78337</v>
      </c>
    </row>
    <row r="15" spans="1:10" ht="13.5" customHeight="1">
      <c r="C15" s="28" t="s">
        <v>9</v>
      </c>
      <c r="D15" s="45"/>
      <c r="E15" s="26">
        <v>65520</v>
      </c>
      <c r="F15" s="52">
        <v>48652</v>
      </c>
      <c r="G15" s="26">
        <v>73083</v>
      </c>
      <c r="H15" s="52">
        <v>51239</v>
      </c>
      <c r="I15" s="26">
        <v>25243</v>
      </c>
      <c r="J15" s="52">
        <v>22656</v>
      </c>
    </row>
    <row r="16" spans="1:10" ht="13.5" customHeight="1">
      <c r="C16" s="28" t="s">
        <v>10</v>
      </c>
      <c r="D16" s="45"/>
      <c r="E16" s="26">
        <v>1136241</v>
      </c>
      <c r="F16" s="52">
        <v>1040023</v>
      </c>
      <c r="G16" s="26">
        <v>1119590</v>
      </c>
      <c r="H16" s="52">
        <v>1045132</v>
      </c>
      <c r="I16" s="26">
        <v>139563</v>
      </c>
      <c r="J16" s="52">
        <v>134454</v>
      </c>
    </row>
    <row r="17" spans="1:10" ht="6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378788</v>
      </c>
      <c r="F18" s="52">
        <v>355349</v>
      </c>
      <c r="G18" s="26">
        <v>375605</v>
      </c>
      <c r="H18" s="52">
        <v>360517</v>
      </c>
      <c r="I18" s="26">
        <v>47358</v>
      </c>
      <c r="J18" s="52">
        <v>42190</v>
      </c>
    </row>
    <row r="19" spans="1:10" ht="13.5" customHeight="1">
      <c r="C19" s="28" t="s">
        <v>12</v>
      </c>
      <c r="D19" s="45"/>
      <c r="E19" s="26">
        <v>81558</v>
      </c>
      <c r="F19" s="52">
        <v>98938</v>
      </c>
      <c r="G19" s="26">
        <v>76656</v>
      </c>
      <c r="H19" s="52">
        <v>102331</v>
      </c>
      <c r="I19" s="26">
        <v>20470</v>
      </c>
      <c r="J19" s="52">
        <v>17077</v>
      </c>
    </row>
    <row r="20" spans="1:10" ht="13.5" customHeight="1">
      <c r="C20" s="28" t="s">
        <v>13</v>
      </c>
      <c r="D20" s="45"/>
      <c r="E20" s="26">
        <v>935230</v>
      </c>
      <c r="F20" s="52">
        <v>899639</v>
      </c>
      <c r="G20" s="26">
        <v>934089</v>
      </c>
      <c r="H20" s="52">
        <v>897221</v>
      </c>
      <c r="I20" s="26">
        <v>75005</v>
      </c>
      <c r="J20" s="52">
        <v>77423</v>
      </c>
    </row>
    <row r="21" spans="1:10" ht="13.5" customHeight="1">
      <c r="C21" s="28" t="s">
        <v>14</v>
      </c>
      <c r="D21" s="45"/>
      <c r="E21" s="26">
        <v>355858</v>
      </c>
      <c r="F21" s="52">
        <v>371731</v>
      </c>
      <c r="G21" s="26">
        <v>352808</v>
      </c>
      <c r="H21" s="52">
        <v>384529</v>
      </c>
      <c r="I21" s="26">
        <v>65487</v>
      </c>
      <c r="J21" s="52">
        <v>52689</v>
      </c>
    </row>
    <row r="22" spans="1:10" ht="13.5" customHeight="1">
      <c r="C22" s="28" t="s">
        <v>15</v>
      </c>
      <c r="D22" s="45"/>
      <c r="E22" s="26">
        <v>735889</v>
      </c>
      <c r="F22" s="52">
        <v>689701</v>
      </c>
      <c r="G22" s="26">
        <v>749756</v>
      </c>
      <c r="H22" s="52">
        <v>712591</v>
      </c>
      <c r="I22" s="26">
        <v>119059</v>
      </c>
      <c r="J22" s="52">
        <v>96169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25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20</v>
      </c>
      <c r="F8" s="48" t="s">
        <v>24</v>
      </c>
      <c r="G8" s="49" t="s">
        <v>20</v>
      </c>
      <c r="H8" s="48" t="s">
        <v>24</v>
      </c>
      <c r="I8" s="49" t="s">
        <v>20</v>
      </c>
      <c r="J8" s="48" t="s">
        <v>23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6858142</v>
      </c>
      <c r="F10" s="31">
        <v>6994497</v>
      </c>
      <c r="G10" s="31">
        <v>6891732</v>
      </c>
      <c r="H10" s="31">
        <v>6927253</v>
      </c>
      <c r="I10" s="31">
        <v>964123</v>
      </c>
      <c r="J10" s="31">
        <v>1031367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716469</v>
      </c>
      <c r="F12" s="26">
        <v>751748</v>
      </c>
      <c r="G12" s="26">
        <v>712816</v>
      </c>
      <c r="H12" s="26">
        <v>747536</v>
      </c>
      <c r="I12" s="26">
        <v>228018</v>
      </c>
      <c r="J12" s="26">
        <v>232230</v>
      </c>
    </row>
    <row r="13" spans="1:10" ht="13.5" customHeight="1">
      <c r="C13" s="28" t="s">
        <v>7</v>
      </c>
      <c r="D13" s="45"/>
      <c r="E13" s="26">
        <v>1576986</v>
      </c>
      <c r="F13" s="26">
        <v>1617184</v>
      </c>
      <c r="G13" s="26">
        <v>1595274</v>
      </c>
      <c r="H13" s="26">
        <v>1582745</v>
      </c>
      <c r="I13" s="26">
        <v>191945</v>
      </c>
      <c r="J13" s="26">
        <v>226384</v>
      </c>
    </row>
    <row r="14" spans="1:10" ht="13.5" customHeight="1">
      <c r="C14" s="28" t="s">
        <v>8</v>
      </c>
      <c r="D14" s="45"/>
      <c r="E14" s="26">
        <v>789101</v>
      </c>
      <c r="F14" s="26">
        <v>936481</v>
      </c>
      <c r="G14" s="26">
        <v>777728</v>
      </c>
      <c r="H14" s="26">
        <v>915385</v>
      </c>
      <c r="I14" s="26">
        <v>59472</v>
      </c>
      <c r="J14" s="26">
        <v>80568</v>
      </c>
    </row>
    <row r="15" spans="1:10" ht="13.5" customHeight="1">
      <c r="C15" s="28" t="s">
        <v>9</v>
      </c>
      <c r="D15" s="45"/>
      <c r="E15" s="26">
        <v>81250</v>
      </c>
      <c r="F15" s="26">
        <v>65520</v>
      </c>
      <c r="G15" s="26">
        <v>83985</v>
      </c>
      <c r="H15" s="26">
        <v>73083</v>
      </c>
      <c r="I15" s="26">
        <v>32806</v>
      </c>
      <c r="J15" s="26">
        <v>25243</v>
      </c>
    </row>
    <row r="16" spans="1:10" ht="13.5" customHeight="1">
      <c r="C16" s="28" t="s">
        <v>10</v>
      </c>
      <c r="D16" s="45"/>
      <c r="E16" s="26">
        <v>1093732</v>
      </c>
      <c r="F16" s="26">
        <v>1136241</v>
      </c>
      <c r="G16" s="26">
        <v>1086963</v>
      </c>
      <c r="H16" s="26">
        <v>1119590</v>
      </c>
      <c r="I16" s="26">
        <v>122912</v>
      </c>
      <c r="J16" s="26">
        <v>139563</v>
      </c>
    </row>
    <row r="17" spans="1:10" ht="6" customHeight="1">
      <c r="D17" s="45"/>
      <c r="E17" s="26"/>
      <c r="F17" s="26"/>
      <c r="G17" s="26"/>
      <c r="H17" s="26"/>
      <c r="I17" s="26"/>
      <c r="J17" s="26"/>
    </row>
    <row r="18" spans="1:10" ht="13.5" customHeight="1">
      <c r="C18" s="29" t="s">
        <v>11</v>
      </c>
      <c r="D18" s="45"/>
      <c r="E18" s="26">
        <v>413458</v>
      </c>
      <c r="F18" s="26">
        <v>378788</v>
      </c>
      <c r="G18" s="26">
        <v>413867</v>
      </c>
      <c r="H18" s="26">
        <v>375605</v>
      </c>
      <c r="I18" s="26">
        <v>44175</v>
      </c>
      <c r="J18" s="26">
        <v>47358</v>
      </c>
    </row>
    <row r="19" spans="1:10" ht="13.5" customHeight="1">
      <c r="C19" s="28" t="s">
        <v>12</v>
      </c>
      <c r="D19" s="45"/>
      <c r="E19" s="26">
        <v>68252</v>
      </c>
      <c r="F19" s="26">
        <v>81558</v>
      </c>
      <c r="G19" s="26">
        <v>70377</v>
      </c>
      <c r="H19" s="26">
        <v>76656</v>
      </c>
      <c r="I19" s="26">
        <v>15568</v>
      </c>
      <c r="J19" s="26">
        <v>20470</v>
      </c>
    </row>
    <row r="20" spans="1:10" ht="13.5" customHeight="1">
      <c r="C20" s="28" t="s">
        <v>13</v>
      </c>
      <c r="D20" s="45"/>
      <c r="E20" s="26">
        <v>991033</v>
      </c>
      <c r="F20" s="26">
        <v>935230</v>
      </c>
      <c r="G20" s="26">
        <v>994616</v>
      </c>
      <c r="H20" s="26">
        <v>934089</v>
      </c>
      <c r="I20" s="26">
        <v>73864</v>
      </c>
      <c r="J20" s="26">
        <v>75005</v>
      </c>
    </row>
    <row r="21" spans="1:10" ht="13.5" customHeight="1">
      <c r="C21" s="28" t="s">
        <v>14</v>
      </c>
      <c r="D21" s="45"/>
      <c r="E21" s="26">
        <v>360494</v>
      </c>
      <c r="F21" s="26">
        <v>355858</v>
      </c>
      <c r="G21" s="26">
        <v>359229</v>
      </c>
      <c r="H21" s="26">
        <v>352808</v>
      </c>
      <c r="I21" s="26">
        <v>62437</v>
      </c>
      <c r="J21" s="26">
        <v>65487</v>
      </c>
    </row>
    <row r="22" spans="1:10" ht="13.5" customHeight="1">
      <c r="C22" s="28" t="s">
        <v>15</v>
      </c>
      <c r="D22" s="45"/>
      <c r="E22" s="26">
        <v>767367</v>
      </c>
      <c r="F22" s="26">
        <v>735889</v>
      </c>
      <c r="G22" s="26">
        <v>796877</v>
      </c>
      <c r="H22" s="26">
        <v>749756</v>
      </c>
      <c r="I22" s="26">
        <v>132926</v>
      </c>
      <c r="J22" s="26">
        <v>119059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0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37" t="s">
        <v>2</v>
      </c>
      <c r="B5" s="24"/>
      <c r="C5" s="37"/>
      <c r="D5" s="24"/>
      <c r="E5" s="24"/>
      <c r="F5" s="24"/>
      <c r="G5" s="24"/>
      <c r="H5" s="24"/>
      <c r="I5" s="24"/>
      <c r="J5" s="24"/>
    </row>
    <row r="6" spans="1:10" ht="1.5" customHeight="1">
      <c r="A6" s="24"/>
      <c r="B6" s="24"/>
      <c r="C6" s="37"/>
      <c r="D6" s="24"/>
      <c r="E6" s="24"/>
      <c r="F6" s="24"/>
      <c r="G6" s="24"/>
      <c r="H6" s="24"/>
      <c r="I6" s="24"/>
      <c r="J6" s="24"/>
    </row>
    <row r="7" spans="1:10" ht="14.25" customHeight="1">
      <c r="A7" s="161" t="s">
        <v>22</v>
      </c>
      <c r="B7" s="161"/>
      <c r="C7" s="161"/>
      <c r="D7" s="162"/>
      <c r="E7" s="36" t="s">
        <v>3</v>
      </c>
      <c r="F7" s="35"/>
      <c r="G7" s="34" t="s">
        <v>4</v>
      </c>
      <c r="H7" s="35"/>
      <c r="I7" s="34" t="s">
        <v>5</v>
      </c>
      <c r="J7" s="34"/>
    </row>
    <row r="8" spans="1:10" ht="14.25" customHeight="1">
      <c r="A8" s="163"/>
      <c r="B8" s="163"/>
      <c r="C8" s="163"/>
      <c r="D8" s="164"/>
      <c r="E8" s="33" t="s">
        <v>21</v>
      </c>
      <c r="F8" s="33" t="s">
        <v>20</v>
      </c>
      <c r="G8" s="33" t="s">
        <v>21</v>
      </c>
      <c r="H8" s="33" t="s">
        <v>20</v>
      </c>
      <c r="I8" s="33" t="s">
        <v>21</v>
      </c>
      <c r="J8" s="33" t="s">
        <v>20</v>
      </c>
    </row>
    <row r="9" spans="1:10" ht="5.25" customHeight="1">
      <c r="E9" s="30"/>
    </row>
    <row r="10" spans="1:10" ht="12" customHeight="1">
      <c r="B10" s="158" t="s">
        <v>19</v>
      </c>
      <c r="C10" s="158"/>
      <c r="E10" s="32">
        <v>7004615</v>
      </c>
      <c r="F10" s="31">
        <f>SUM(F12:F16,F18:F22)</f>
        <v>6858142</v>
      </c>
      <c r="G10" s="31">
        <v>6912357</v>
      </c>
      <c r="H10" s="31">
        <f>SUM(H12:H16,H18:H22)</f>
        <v>6891732</v>
      </c>
      <c r="I10" s="31">
        <v>997713</v>
      </c>
      <c r="J10" s="31">
        <f>SUM(J12:J16,J18:J22)</f>
        <v>964123</v>
      </c>
    </row>
    <row r="11" spans="1:10" ht="6" customHeight="1">
      <c r="E11" s="30"/>
    </row>
    <row r="12" spans="1:10" ht="13.5" customHeight="1">
      <c r="C12" s="28" t="s">
        <v>6</v>
      </c>
      <c r="E12" s="27">
        <v>855522</v>
      </c>
      <c r="F12" s="26">
        <v>716469</v>
      </c>
      <c r="G12" s="26">
        <v>844429</v>
      </c>
      <c r="H12" s="26">
        <v>712816</v>
      </c>
      <c r="I12" s="26">
        <v>224365</v>
      </c>
      <c r="J12" s="26">
        <v>228018</v>
      </c>
    </row>
    <row r="13" spans="1:10" ht="13.5" customHeight="1">
      <c r="C13" s="28" t="s">
        <v>7</v>
      </c>
      <c r="E13" s="27">
        <v>1649377</v>
      </c>
      <c r="F13" s="26">
        <v>1576986</v>
      </c>
      <c r="G13" s="26">
        <v>1610042</v>
      </c>
      <c r="H13" s="26">
        <v>1595274</v>
      </c>
      <c r="I13" s="26">
        <v>210233</v>
      </c>
      <c r="J13" s="26">
        <v>191945</v>
      </c>
    </row>
    <row r="14" spans="1:10" ht="13.5" customHeight="1">
      <c r="C14" s="28" t="s">
        <v>8</v>
      </c>
      <c r="E14" s="27">
        <v>570719</v>
      </c>
      <c r="F14" s="26">
        <v>789101</v>
      </c>
      <c r="G14" s="26">
        <v>576691</v>
      </c>
      <c r="H14" s="26">
        <v>777728</v>
      </c>
      <c r="I14" s="26">
        <v>48099</v>
      </c>
      <c r="J14" s="26">
        <v>59472</v>
      </c>
    </row>
    <row r="15" spans="1:10" ht="13.5" customHeight="1">
      <c r="C15" s="28" t="s">
        <v>9</v>
      </c>
      <c r="E15" s="27">
        <v>86158</v>
      </c>
      <c r="F15" s="26">
        <v>81250</v>
      </c>
      <c r="G15" s="26">
        <v>78900</v>
      </c>
      <c r="H15" s="26">
        <v>83985</v>
      </c>
      <c r="I15" s="26">
        <v>35541</v>
      </c>
      <c r="J15" s="26">
        <v>32806</v>
      </c>
    </row>
    <row r="16" spans="1:10" ht="13.5" customHeight="1">
      <c r="C16" s="28" t="s">
        <v>10</v>
      </c>
      <c r="E16" s="27">
        <v>1122767</v>
      </c>
      <c r="F16" s="26">
        <v>1093732</v>
      </c>
      <c r="G16" s="26">
        <v>1128149</v>
      </c>
      <c r="H16" s="26">
        <v>1086963</v>
      </c>
      <c r="I16" s="26">
        <v>116143</v>
      </c>
      <c r="J16" s="26">
        <v>122912</v>
      </c>
    </row>
    <row r="17" spans="1:10" ht="6" customHeight="1">
      <c r="E17" s="27"/>
      <c r="F17" s="26"/>
      <c r="G17" s="26"/>
      <c r="H17" s="26"/>
      <c r="I17" s="26"/>
      <c r="J17" s="26"/>
    </row>
    <row r="18" spans="1:10" ht="13.5" customHeight="1">
      <c r="C18" s="29" t="s">
        <v>11</v>
      </c>
      <c r="E18" s="27">
        <v>408025</v>
      </c>
      <c r="F18" s="26">
        <v>413458</v>
      </c>
      <c r="G18" s="26">
        <v>402489</v>
      </c>
      <c r="H18" s="26">
        <v>413867</v>
      </c>
      <c r="I18" s="26">
        <v>44584</v>
      </c>
      <c r="J18" s="26">
        <v>44175</v>
      </c>
    </row>
    <row r="19" spans="1:10" ht="13.5" customHeight="1">
      <c r="C19" s="28" t="s">
        <v>12</v>
      </c>
      <c r="E19" s="27">
        <v>102220</v>
      </c>
      <c r="F19" s="26">
        <v>68252</v>
      </c>
      <c r="G19" s="26">
        <v>105109</v>
      </c>
      <c r="H19" s="26">
        <v>70377</v>
      </c>
      <c r="I19" s="26">
        <v>17693</v>
      </c>
      <c r="J19" s="26">
        <v>15568</v>
      </c>
    </row>
    <row r="20" spans="1:10" ht="13.5" customHeight="1">
      <c r="C20" s="28" t="s">
        <v>13</v>
      </c>
      <c r="E20" s="27">
        <v>1027447</v>
      </c>
      <c r="F20" s="26">
        <v>991033</v>
      </c>
      <c r="G20" s="26">
        <v>1031152</v>
      </c>
      <c r="H20" s="26">
        <v>994616</v>
      </c>
      <c r="I20" s="26">
        <v>77447</v>
      </c>
      <c r="J20" s="26">
        <v>73864</v>
      </c>
    </row>
    <row r="21" spans="1:10" ht="13.5" customHeight="1">
      <c r="C21" s="28" t="s">
        <v>14</v>
      </c>
      <c r="E21" s="27">
        <v>394875</v>
      </c>
      <c r="F21" s="26">
        <v>360494</v>
      </c>
      <c r="G21" s="26">
        <v>393465</v>
      </c>
      <c r="H21" s="26">
        <v>359229</v>
      </c>
      <c r="I21" s="26">
        <v>61172</v>
      </c>
      <c r="J21" s="26">
        <v>62437</v>
      </c>
    </row>
    <row r="22" spans="1:10" ht="13.5" customHeight="1">
      <c r="C22" s="28" t="s">
        <v>15</v>
      </c>
      <c r="E22" s="27">
        <v>787505</v>
      </c>
      <c r="F22" s="26">
        <v>767367</v>
      </c>
      <c r="G22" s="26">
        <v>741931</v>
      </c>
      <c r="H22" s="26">
        <v>796877</v>
      </c>
      <c r="I22" s="26">
        <v>162436</v>
      </c>
      <c r="J22" s="26">
        <v>132926</v>
      </c>
    </row>
    <row r="23" spans="1:10" ht="5.25" customHeight="1">
      <c r="A23" s="24"/>
      <c r="B23" s="24"/>
      <c r="C23" s="24"/>
      <c r="D23" s="24"/>
      <c r="E23" s="25"/>
      <c r="F23" s="24"/>
      <c r="G23" s="24"/>
      <c r="H23" s="24"/>
      <c r="I23" s="24"/>
      <c r="J23" s="24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4"/>
  <sheetViews>
    <sheetView showGridLines="0" zoomScale="125" zoomScaleNormal="125" workbookViewId="0"/>
  </sheetViews>
  <sheetFormatPr defaultColWidth="11.25" defaultRowHeight="10.5"/>
  <cols>
    <col min="1" max="1" width="0.875" style="3" customWidth="1"/>
    <col min="2" max="2" width="1.75" style="3" customWidth="1"/>
    <col min="3" max="3" width="17.75" style="3" customWidth="1"/>
    <col min="4" max="4" width="0.875" style="3" customWidth="1"/>
    <col min="5" max="5" width="10.875" style="3" customWidth="1"/>
    <col min="6" max="6" width="11.125" style="3" customWidth="1"/>
    <col min="7" max="7" width="10.875" style="3" customWidth="1"/>
    <col min="8" max="8" width="11.125" style="3" customWidth="1"/>
    <col min="9" max="10" width="10.875" style="3" customWidth="1"/>
    <col min="11" max="16384" width="11.25" style="3"/>
  </cols>
  <sheetData>
    <row r="1" spans="1:10" ht="13.5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</row>
    <row r="3" spans="1:10">
      <c r="A3" s="4" t="s">
        <v>1</v>
      </c>
      <c r="C3" s="5"/>
    </row>
    <row r="4" spans="1:10">
      <c r="A4" s="4"/>
      <c r="C4" s="5"/>
    </row>
    <row r="5" spans="1:10">
      <c r="A5" s="6" t="s">
        <v>2</v>
      </c>
      <c r="B5" s="7"/>
      <c r="C5" s="6"/>
      <c r="D5" s="7"/>
      <c r="E5" s="7"/>
      <c r="F5" s="7"/>
      <c r="G5" s="7"/>
      <c r="H5" s="7"/>
      <c r="I5" s="7"/>
      <c r="J5" s="7"/>
    </row>
    <row r="6" spans="1:10" ht="1.5" customHeight="1">
      <c r="A6" s="7"/>
      <c r="B6" s="7"/>
      <c r="C6" s="6"/>
      <c r="D6" s="7"/>
      <c r="E6" s="7"/>
      <c r="F6" s="7"/>
      <c r="G6" s="7"/>
      <c r="H6" s="7"/>
      <c r="I6" s="7"/>
      <c r="J6" s="7"/>
    </row>
    <row r="7" spans="1:10" ht="14.25" customHeight="1">
      <c r="E7" s="8" t="s">
        <v>3</v>
      </c>
      <c r="F7" s="9"/>
      <c r="G7" s="10" t="s">
        <v>4</v>
      </c>
      <c r="H7" s="9"/>
      <c r="I7" s="10" t="s">
        <v>5</v>
      </c>
      <c r="J7" s="10"/>
    </row>
    <row r="8" spans="1:10" ht="14.25" customHeight="1">
      <c r="A8" s="7"/>
      <c r="B8" s="7"/>
      <c r="C8" s="7"/>
      <c r="D8" s="7"/>
      <c r="E8" s="11" t="s">
        <v>17</v>
      </c>
      <c r="F8" s="11" t="s">
        <v>18</v>
      </c>
      <c r="G8" s="11" t="s">
        <v>17</v>
      </c>
      <c r="H8" s="11" t="s">
        <v>18</v>
      </c>
      <c r="I8" s="11" t="s">
        <v>17</v>
      </c>
      <c r="J8" s="11" t="s">
        <v>18</v>
      </c>
    </row>
    <row r="9" spans="1:10" ht="5.25" customHeight="1">
      <c r="E9" s="12"/>
    </row>
    <row r="10" spans="1:10" ht="12" customHeight="1">
      <c r="C10" s="13"/>
      <c r="E10" s="14">
        <v>6681794</v>
      </c>
      <c r="F10" s="15">
        <f>SUM(F12:F22)</f>
        <v>7004615</v>
      </c>
      <c r="G10" s="15">
        <v>6708183</v>
      </c>
      <c r="H10" s="15">
        <f>SUM(H12:H22)</f>
        <v>6912357</v>
      </c>
      <c r="I10" s="15">
        <v>905455</v>
      </c>
      <c r="J10" s="15">
        <f>SUM(J12:J22)</f>
        <v>997713</v>
      </c>
    </row>
    <row r="11" spans="1:10" ht="6" customHeight="1">
      <c r="E11" s="12"/>
    </row>
    <row r="12" spans="1:10" ht="13.5" customHeight="1">
      <c r="C12" s="16" t="s">
        <v>6</v>
      </c>
      <c r="E12" s="17">
        <v>909721</v>
      </c>
      <c r="F12" s="18">
        <v>855522</v>
      </c>
      <c r="G12" s="18">
        <v>885776</v>
      </c>
      <c r="H12" s="18">
        <v>844429</v>
      </c>
      <c r="I12" s="18">
        <v>213272</v>
      </c>
      <c r="J12" s="18">
        <v>224365</v>
      </c>
    </row>
    <row r="13" spans="1:10" ht="13.5" customHeight="1">
      <c r="C13" s="16" t="s">
        <v>7</v>
      </c>
      <c r="E13" s="17">
        <v>1448381</v>
      </c>
      <c r="F13" s="18">
        <v>1649377</v>
      </c>
      <c r="G13" s="18">
        <v>1463911</v>
      </c>
      <c r="H13" s="18">
        <v>1610042</v>
      </c>
      <c r="I13" s="18">
        <v>170898</v>
      </c>
      <c r="J13" s="18">
        <v>210233</v>
      </c>
    </row>
    <row r="14" spans="1:10" ht="13.5" customHeight="1">
      <c r="C14" s="16" t="s">
        <v>8</v>
      </c>
      <c r="E14" s="17">
        <v>659152</v>
      </c>
      <c r="F14" s="18">
        <v>570719</v>
      </c>
      <c r="G14" s="18">
        <v>663984</v>
      </c>
      <c r="H14" s="18">
        <v>576691</v>
      </c>
      <c r="I14" s="18">
        <v>54071</v>
      </c>
      <c r="J14" s="18">
        <v>48099</v>
      </c>
    </row>
    <row r="15" spans="1:10" ht="13.5" customHeight="1">
      <c r="C15" s="16" t="s">
        <v>9</v>
      </c>
      <c r="E15" s="17">
        <v>58755</v>
      </c>
      <c r="F15" s="18">
        <v>86158</v>
      </c>
      <c r="G15" s="18">
        <v>60040</v>
      </c>
      <c r="H15" s="18">
        <v>78900</v>
      </c>
      <c r="I15" s="18">
        <v>28283</v>
      </c>
      <c r="J15" s="18">
        <v>35541</v>
      </c>
    </row>
    <row r="16" spans="1:10" ht="13.5" customHeight="1">
      <c r="C16" s="16" t="s">
        <v>10</v>
      </c>
      <c r="E16" s="17">
        <v>1075280</v>
      </c>
      <c r="F16" s="18">
        <v>1122767</v>
      </c>
      <c r="G16" s="18">
        <v>1086127</v>
      </c>
      <c r="H16" s="18">
        <v>1128149</v>
      </c>
      <c r="I16" s="18">
        <v>121525</v>
      </c>
      <c r="J16" s="18">
        <v>116143</v>
      </c>
    </row>
    <row r="17" spans="1:10" ht="6" customHeight="1">
      <c r="E17" s="17"/>
      <c r="F17" s="18"/>
      <c r="G17" s="18"/>
      <c r="H17" s="18"/>
      <c r="I17" s="18"/>
      <c r="J17" s="18"/>
    </row>
    <row r="18" spans="1:10" ht="13.5" customHeight="1">
      <c r="C18" s="19" t="s">
        <v>11</v>
      </c>
      <c r="E18" s="17">
        <v>349286</v>
      </c>
      <c r="F18" s="18">
        <v>408025</v>
      </c>
      <c r="G18" s="18">
        <v>353233</v>
      </c>
      <c r="H18" s="18">
        <v>402489</v>
      </c>
      <c r="I18" s="18">
        <v>39048</v>
      </c>
      <c r="J18" s="18">
        <v>44584</v>
      </c>
    </row>
    <row r="19" spans="1:10" ht="13.5" customHeight="1">
      <c r="C19" s="16" t="s">
        <v>12</v>
      </c>
      <c r="E19" s="17">
        <v>101274</v>
      </c>
      <c r="F19" s="18">
        <v>102220</v>
      </c>
      <c r="G19" s="18">
        <v>100374</v>
      </c>
      <c r="H19" s="18">
        <v>105109</v>
      </c>
      <c r="I19" s="18">
        <v>20582</v>
      </c>
      <c r="J19" s="18">
        <v>17693</v>
      </c>
    </row>
    <row r="20" spans="1:10" ht="13.5" customHeight="1">
      <c r="C20" s="16" t="s">
        <v>13</v>
      </c>
      <c r="E20" s="17">
        <v>999761</v>
      </c>
      <c r="F20" s="18">
        <v>1027447</v>
      </c>
      <c r="G20" s="18">
        <v>999033</v>
      </c>
      <c r="H20" s="18">
        <v>1031152</v>
      </c>
      <c r="I20" s="18">
        <v>81152</v>
      </c>
      <c r="J20" s="18">
        <v>77447</v>
      </c>
    </row>
    <row r="21" spans="1:10" ht="13.5" customHeight="1">
      <c r="C21" s="16" t="s">
        <v>14</v>
      </c>
      <c r="E21" s="17">
        <v>348337</v>
      </c>
      <c r="F21" s="18">
        <v>394875</v>
      </c>
      <c r="G21" s="18">
        <v>354204</v>
      </c>
      <c r="H21" s="18">
        <v>393465</v>
      </c>
      <c r="I21" s="18">
        <v>59762</v>
      </c>
      <c r="J21" s="18">
        <v>61172</v>
      </c>
    </row>
    <row r="22" spans="1:10" ht="13.5" customHeight="1">
      <c r="C22" s="16" t="s">
        <v>15</v>
      </c>
      <c r="E22" s="17">
        <v>731847</v>
      </c>
      <c r="F22" s="18">
        <v>787505</v>
      </c>
      <c r="G22" s="18">
        <v>741501</v>
      </c>
      <c r="H22" s="18">
        <v>741931</v>
      </c>
      <c r="I22" s="18">
        <v>116862</v>
      </c>
      <c r="J22" s="18">
        <v>162436</v>
      </c>
    </row>
    <row r="23" spans="1:10" ht="5.25" customHeight="1">
      <c r="A23" s="7"/>
      <c r="B23" s="7"/>
      <c r="C23" s="7"/>
      <c r="D23" s="7"/>
      <c r="E23" s="20"/>
      <c r="F23" s="7"/>
      <c r="G23" s="7"/>
      <c r="H23" s="7"/>
      <c r="I23" s="7"/>
      <c r="J23" s="7"/>
    </row>
    <row r="24" spans="1:10">
      <c r="A24" s="21" t="s">
        <v>16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86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82</v>
      </c>
      <c r="F8" s="135" t="s">
        <v>83</v>
      </c>
      <c r="G8" s="135" t="s">
        <v>82</v>
      </c>
      <c r="H8" s="135" t="s">
        <v>83</v>
      </c>
      <c r="I8" s="135" t="s">
        <v>84</v>
      </c>
      <c r="J8" s="135" t="s">
        <v>85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2876254</v>
      </c>
      <c r="F10" s="132">
        <v>2731310</v>
      </c>
      <c r="G10" s="132">
        <v>2872902</v>
      </c>
      <c r="H10" s="132">
        <v>2753977</v>
      </c>
      <c r="I10" s="132">
        <v>521112</v>
      </c>
      <c r="J10" s="132">
        <v>498445</v>
      </c>
    </row>
    <row r="11" spans="1:10" ht="21" customHeight="1">
      <c r="B11" s="130"/>
      <c r="C11" s="129" t="s">
        <v>6</v>
      </c>
      <c r="D11" s="128"/>
      <c r="E11" s="127">
        <v>384930</v>
      </c>
      <c r="F11" s="127">
        <v>454749</v>
      </c>
      <c r="G11" s="127">
        <v>387955</v>
      </c>
      <c r="H11" s="127">
        <v>432135</v>
      </c>
      <c r="I11" s="127">
        <v>116020</v>
      </c>
      <c r="J11" s="127">
        <v>138634</v>
      </c>
    </row>
    <row r="12" spans="1:10" ht="13.5" customHeight="1">
      <c r="B12" s="130"/>
      <c r="C12" s="129" t="s">
        <v>7</v>
      </c>
      <c r="D12" s="128"/>
      <c r="E12" s="127">
        <v>643456</v>
      </c>
      <c r="F12" s="127">
        <v>539493</v>
      </c>
      <c r="G12" s="127">
        <v>644823</v>
      </c>
      <c r="H12" s="127">
        <v>570496</v>
      </c>
      <c r="I12" s="127">
        <v>116552</v>
      </c>
      <c r="J12" s="127">
        <v>85549</v>
      </c>
    </row>
    <row r="13" spans="1:10" ht="13.5" customHeight="1">
      <c r="B13" s="130"/>
      <c r="C13" s="129" t="s">
        <v>8</v>
      </c>
      <c r="D13" s="128"/>
      <c r="E13" s="127">
        <v>136442</v>
      </c>
      <c r="F13" s="127">
        <v>140459</v>
      </c>
      <c r="G13" s="127">
        <v>137500</v>
      </c>
      <c r="H13" s="127">
        <v>136189</v>
      </c>
      <c r="I13" s="127">
        <v>25228</v>
      </c>
      <c r="J13" s="127">
        <v>29498</v>
      </c>
    </row>
    <row r="14" spans="1:10" ht="13.5" customHeight="1">
      <c r="B14" s="130"/>
      <c r="C14" s="129" t="s">
        <v>9</v>
      </c>
      <c r="D14" s="128"/>
      <c r="E14" s="127">
        <v>22811</v>
      </c>
      <c r="F14" s="127">
        <v>22959</v>
      </c>
      <c r="G14" s="127">
        <v>23057</v>
      </c>
      <c r="H14" s="127">
        <v>24133</v>
      </c>
      <c r="I14" s="127">
        <v>5978</v>
      </c>
      <c r="J14" s="127">
        <v>4804</v>
      </c>
    </row>
    <row r="15" spans="1:10" ht="13.5" customHeight="1">
      <c r="B15" s="130"/>
      <c r="C15" s="129" t="s">
        <v>59</v>
      </c>
      <c r="D15" s="128"/>
      <c r="E15" s="127">
        <v>260773</v>
      </c>
      <c r="F15" s="127">
        <v>232805</v>
      </c>
      <c r="G15" s="127">
        <v>259566</v>
      </c>
      <c r="H15" s="127">
        <v>236230</v>
      </c>
      <c r="I15" s="127">
        <v>40799</v>
      </c>
      <c r="J15" s="127">
        <v>37374</v>
      </c>
    </row>
    <row r="16" spans="1:10" ht="21" customHeight="1">
      <c r="B16" s="130"/>
      <c r="C16" s="131" t="s">
        <v>11</v>
      </c>
      <c r="D16" s="128"/>
      <c r="E16" s="127">
        <v>126744</v>
      </c>
      <c r="F16" s="127">
        <v>111593</v>
      </c>
      <c r="G16" s="127">
        <v>124176</v>
      </c>
      <c r="H16" s="127">
        <v>113343</v>
      </c>
      <c r="I16" s="127">
        <v>19398</v>
      </c>
      <c r="J16" s="127">
        <v>17648</v>
      </c>
    </row>
    <row r="17" spans="1:10" ht="13.5" customHeight="1">
      <c r="B17" s="130"/>
      <c r="C17" s="129" t="s">
        <v>12</v>
      </c>
      <c r="D17" s="128"/>
      <c r="E17" s="127">
        <v>15494</v>
      </c>
      <c r="F17" s="127">
        <v>11932</v>
      </c>
      <c r="G17" s="127">
        <v>20319</v>
      </c>
      <c r="H17" s="127">
        <v>12363</v>
      </c>
      <c r="I17" s="127">
        <v>2171</v>
      </c>
      <c r="J17" s="127">
        <v>1740</v>
      </c>
    </row>
    <row r="18" spans="1:10" ht="13.5" customHeight="1">
      <c r="B18" s="130"/>
      <c r="C18" s="129" t="s">
        <v>13</v>
      </c>
      <c r="D18" s="128"/>
      <c r="E18" s="127">
        <v>696565</v>
      </c>
      <c r="F18" s="127">
        <v>684522</v>
      </c>
      <c r="G18" s="127">
        <v>696017</v>
      </c>
      <c r="H18" s="127">
        <v>693336</v>
      </c>
      <c r="I18" s="127">
        <v>72191</v>
      </c>
      <c r="J18" s="127">
        <v>63377</v>
      </c>
    </row>
    <row r="19" spans="1:10" ht="13.5" customHeight="1">
      <c r="B19" s="130"/>
      <c r="C19" s="129" t="s">
        <v>14</v>
      </c>
      <c r="D19" s="128"/>
      <c r="E19" s="127">
        <v>164672</v>
      </c>
      <c r="F19" s="127">
        <v>152123</v>
      </c>
      <c r="G19" s="127">
        <v>162902</v>
      </c>
      <c r="H19" s="127">
        <v>156180</v>
      </c>
      <c r="I19" s="127">
        <v>29761</v>
      </c>
      <c r="J19" s="127">
        <v>25704</v>
      </c>
    </row>
    <row r="20" spans="1:10" ht="13.5" customHeight="1">
      <c r="B20" s="130"/>
      <c r="C20" s="129" t="s">
        <v>15</v>
      </c>
      <c r="D20" s="128"/>
      <c r="E20" s="127">
        <v>424367</v>
      </c>
      <c r="F20" s="127">
        <v>380675</v>
      </c>
      <c r="G20" s="127">
        <v>416587</v>
      </c>
      <c r="H20" s="127">
        <v>379572</v>
      </c>
      <c r="I20" s="127">
        <v>93014</v>
      </c>
      <c r="J20" s="127">
        <v>94117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81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77</v>
      </c>
      <c r="F8" s="135" t="s">
        <v>76</v>
      </c>
      <c r="G8" s="135" t="s">
        <v>77</v>
      </c>
      <c r="H8" s="135" t="s">
        <v>76</v>
      </c>
      <c r="I8" s="135" t="s">
        <v>75</v>
      </c>
      <c r="J8" s="135" t="s">
        <v>74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2887862</v>
      </c>
      <c r="F10" s="132">
        <v>2876254</v>
      </c>
      <c r="G10" s="132">
        <v>2870774</v>
      </c>
      <c r="H10" s="132">
        <v>2872902</v>
      </c>
      <c r="I10" s="132">
        <v>517760</v>
      </c>
      <c r="J10" s="132">
        <v>521112</v>
      </c>
    </row>
    <row r="11" spans="1:10" ht="21" customHeight="1">
      <c r="B11" s="130"/>
      <c r="C11" s="129" t="s">
        <v>6</v>
      </c>
      <c r="D11" s="128"/>
      <c r="E11" s="127">
        <v>363299</v>
      </c>
      <c r="F11" s="127">
        <v>384930</v>
      </c>
      <c r="G11" s="127">
        <v>378856</v>
      </c>
      <c r="H11" s="127">
        <v>387955</v>
      </c>
      <c r="I11" s="127">
        <v>119045</v>
      </c>
      <c r="J11" s="127">
        <v>116020</v>
      </c>
    </row>
    <row r="12" spans="1:10" ht="13.5" customHeight="1">
      <c r="B12" s="130"/>
      <c r="C12" s="129" t="s">
        <v>7</v>
      </c>
      <c r="D12" s="128"/>
      <c r="E12" s="127">
        <v>686045</v>
      </c>
      <c r="F12" s="127">
        <v>643456</v>
      </c>
      <c r="G12" s="127">
        <v>673662</v>
      </c>
      <c r="H12" s="127">
        <v>644823</v>
      </c>
      <c r="I12" s="127">
        <v>117919</v>
      </c>
      <c r="J12" s="127">
        <v>116552</v>
      </c>
    </row>
    <row r="13" spans="1:10" ht="13.5" customHeight="1">
      <c r="B13" s="130"/>
      <c r="C13" s="129" t="s">
        <v>8</v>
      </c>
      <c r="D13" s="128"/>
      <c r="E13" s="127">
        <v>133055</v>
      </c>
      <c r="F13" s="127">
        <v>136442</v>
      </c>
      <c r="G13" s="127">
        <v>129324</v>
      </c>
      <c r="H13" s="127">
        <v>137500</v>
      </c>
      <c r="I13" s="127">
        <v>26286</v>
      </c>
      <c r="J13" s="127">
        <v>25228</v>
      </c>
    </row>
    <row r="14" spans="1:10" ht="13.5" customHeight="1">
      <c r="B14" s="130"/>
      <c r="C14" s="129" t="s">
        <v>9</v>
      </c>
      <c r="D14" s="128"/>
      <c r="E14" s="127">
        <v>23977</v>
      </c>
      <c r="F14" s="127">
        <v>22811</v>
      </c>
      <c r="G14" s="127">
        <v>24003</v>
      </c>
      <c r="H14" s="127">
        <v>23057</v>
      </c>
      <c r="I14" s="127">
        <v>6224</v>
      </c>
      <c r="J14" s="127">
        <v>5978</v>
      </c>
    </row>
    <row r="15" spans="1:10" ht="13.5" customHeight="1">
      <c r="B15" s="130"/>
      <c r="C15" s="129" t="s">
        <v>73</v>
      </c>
      <c r="D15" s="128"/>
      <c r="E15" s="127">
        <v>266635</v>
      </c>
      <c r="F15" s="127">
        <v>260773</v>
      </c>
      <c r="G15" s="127">
        <v>266169</v>
      </c>
      <c r="H15" s="127">
        <v>259566</v>
      </c>
      <c r="I15" s="127">
        <v>39592</v>
      </c>
      <c r="J15" s="127">
        <v>40799</v>
      </c>
    </row>
    <row r="16" spans="1:10" ht="21" customHeight="1">
      <c r="B16" s="130"/>
      <c r="C16" s="131" t="s">
        <v>11</v>
      </c>
      <c r="D16" s="128"/>
      <c r="E16" s="127">
        <v>116499</v>
      </c>
      <c r="F16" s="127">
        <v>126744</v>
      </c>
      <c r="G16" s="127">
        <v>117207</v>
      </c>
      <c r="H16" s="127">
        <v>124176</v>
      </c>
      <c r="I16" s="127">
        <v>16830</v>
      </c>
      <c r="J16" s="127">
        <v>19398</v>
      </c>
    </row>
    <row r="17" spans="1:10" ht="13.5" customHeight="1">
      <c r="B17" s="130"/>
      <c r="C17" s="129" t="s">
        <v>12</v>
      </c>
      <c r="D17" s="128"/>
      <c r="E17" s="127">
        <v>22030</v>
      </c>
      <c r="F17" s="127">
        <v>15494</v>
      </c>
      <c r="G17" s="127">
        <v>22435</v>
      </c>
      <c r="H17" s="127">
        <v>20319</v>
      </c>
      <c r="I17" s="127">
        <v>6996</v>
      </c>
      <c r="J17" s="127">
        <v>2171</v>
      </c>
    </row>
    <row r="18" spans="1:10" ht="13.5" customHeight="1">
      <c r="B18" s="130"/>
      <c r="C18" s="129" t="s">
        <v>13</v>
      </c>
      <c r="D18" s="128"/>
      <c r="E18" s="127">
        <v>655348</v>
      </c>
      <c r="F18" s="127">
        <v>696565</v>
      </c>
      <c r="G18" s="127">
        <v>647434</v>
      </c>
      <c r="H18" s="127">
        <v>696017</v>
      </c>
      <c r="I18" s="127">
        <v>71643</v>
      </c>
      <c r="J18" s="127">
        <v>72191</v>
      </c>
    </row>
    <row r="19" spans="1:10" ht="13.5" customHeight="1">
      <c r="B19" s="130"/>
      <c r="C19" s="129" t="s">
        <v>14</v>
      </c>
      <c r="D19" s="128"/>
      <c r="E19" s="127">
        <v>156101</v>
      </c>
      <c r="F19" s="127">
        <v>164672</v>
      </c>
      <c r="G19" s="127">
        <v>154196</v>
      </c>
      <c r="H19" s="127">
        <v>162902</v>
      </c>
      <c r="I19" s="127">
        <v>27991</v>
      </c>
      <c r="J19" s="127">
        <v>29761</v>
      </c>
    </row>
    <row r="20" spans="1:10" ht="13.5" customHeight="1">
      <c r="B20" s="130"/>
      <c r="C20" s="129" t="s">
        <v>15</v>
      </c>
      <c r="D20" s="128"/>
      <c r="E20" s="127">
        <v>464873</v>
      </c>
      <c r="F20" s="127">
        <v>424367</v>
      </c>
      <c r="G20" s="127">
        <v>457488</v>
      </c>
      <c r="H20" s="127">
        <v>416587</v>
      </c>
      <c r="I20" s="127">
        <v>85234</v>
      </c>
      <c r="J20" s="127">
        <v>93014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B10:C10"/>
    <mergeCell ref="A7:D8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70</v>
      </c>
      <c r="F8" s="109" t="s">
        <v>72</v>
      </c>
      <c r="G8" s="109" t="s">
        <v>70</v>
      </c>
      <c r="H8" s="109" t="s">
        <v>72</v>
      </c>
      <c r="I8" s="109" t="s">
        <v>68</v>
      </c>
      <c r="J8" s="109" t="s">
        <v>71</v>
      </c>
    </row>
    <row r="9" spans="1:10" ht="7.5" customHeight="1">
      <c r="A9" s="108"/>
      <c r="B9" s="108"/>
      <c r="C9" s="108"/>
      <c r="D9" s="107"/>
    </row>
    <row r="10" spans="1:10" ht="13.5" customHeight="1">
      <c r="B10" s="146" t="s">
        <v>19</v>
      </c>
      <c r="C10" s="146"/>
      <c r="D10" s="117"/>
      <c r="E10" s="121">
        <v>2605702</v>
      </c>
      <c r="F10" s="121">
        <v>2887862</v>
      </c>
      <c r="G10" s="121">
        <v>2600209</v>
      </c>
      <c r="H10" s="121">
        <v>2870774</v>
      </c>
      <c r="I10" s="121">
        <v>500672</v>
      </c>
      <c r="J10" s="121">
        <v>517760</v>
      </c>
    </row>
    <row r="11" spans="1:10" ht="21" customHeight="1">
      <c r="B11" s="119"/>
      <c r="C11" s="118" t="s">
        <v>6</v>
      </c>
      <c r="D11" s="117"/>
      <c r="E11" s="116">
        <v>381480</v>
      </c>
      <c r="F11" s="116">
        <v>363299</v>
      </c>
      <c r="G11" s="116">
        <v>365087</v>
      </c>
      <c r="H11" s="116">
        <v>378856</v>
      </c>
      <c r="I11" s="116">
        <v>134602</v>
      </c>
      <c r="J11" s="116">
        <v>119045</v>
      </c>
    </row>
    <row r="12" spans="1:10" ht="13.5" customHeight="1">
      <c r="B12" s="119"/>
      <c r="C12" s="118" t="s">
        <v>7</v>
      </c>
      <c r="D12" s="117"/>
      <c r="E12" s="116">
        <v>688886</v>
      </c>
      <c r="F12" s="116">
        <v>686045</v>
      </c>
      <c r="G12" s="116">
        <v>713332</v>
      </c>
      <c r="H12" s="116">
        <v>673662</v>
      </c>
      <c r="I12" s="116">
        <v>105536</v>
      </c>
      <c r="J12" s="116">
        <v>117919</v>
      </c>
    </row>
    <row r="13" spans="1:10" ht="13.5" customHeight="1">
      <c r="B13" s="119"/>
      <c r="C13" s="118" t="s">
        <v>8</v>
      </c>
      <c r="D13" s="117"/>
      <c r="E13" s="116">
        <v>98664</v>
      </c>
      <c r="F13" s="116">
        <v>133055</v>
      </c>
      <c r="G13" s="116">
        <v>93844</v>
      </c>
      <c r="H13" s="116">
        <v>129324</v>
      </c>
      <c r="I13" s="116">
        <v>22555</v>
      </c>
      <c r="J13" s="116">
        <v>26286</v>
      </c>
    </row>
    <row r="14" spans="1:10" ht="13.5" customHeight="1">
      <c r="B14" s="119"/>
      <c r="C14" s="118" t="s">
        <v>9</v>
      </c>
      <c r="D14" s="117"/>
      <c r="E14" s="116">
        <v>29068</v>
      </c>
      <c r="F14" s="116">
        <v>23977</v>
      </c>
      <c r="G14" s="116">
        <v>27417</v>
      </c>
      <c r="H14" s="116">
        <v>24003</v>
      </c>
      <c r="I14" s="116">
        <v>6250</v>
      </c>
      <c r="J14" s="116">
        <v>6224</v>
      </c>
    </row>
    <row r="15" spans="1:10" ht="13.5" customHeight="1">
      <c r="B15" s="119"/>
      <c r="C15" s="118" t="s">
        <v>59</v>
      </c>
      <c r="D15" s="117"/>
      <c r="E15" s="116">
        <v>250492</v>
      </c>
      <c r="F15" s="116">
        <v>266635</v>
      </c>
      <c r="G15" s="116">
        <v>248655</v>
      </c>
      <c r="H15" s="116">
        <v>266169</v>
      </c>
      <c r="I15" s="116">
        <v>39126</v>
      </c>
      <c r="J15" s="116">
        <v>39592</v>
      </c>
    </row>
    <row r="16" spans="1:10" ht="21" customHeight="1">
      <c r="B16" s="119"/>
      <c r="C16" s="120" t="s">
        <v>11</v>
      </c>
      <c r="D16" s="117"/>
      <c r="E16" s="116">
        <v>125286</v>
      </c>
      <c r="F16" s="116">
        <v>116499</v>
      </c>
      <c r="G16" s="116">
        <v>126372</v>
      </c>
      <c r="H16" s="116">
        <v>117207</v>
      </c>
      <c r="I16" s="116">
        <v>17538</v>
      </c>
      <c r="J16" s="116">
        <v>16830</v>
      </c>
    </row>
    <row r="17" spans="1:10" ht="13.5" customHeight="1">
      <c r="B17" s="119"/>
      <c r="C17" s="118" t="s">
        <v>12</v>
      </c>
      <c r="D17" s="117"/>
      <c r="E17" s="116">
        <v>20685</v>
      </c>
      <c r="F17" s="116">
        <v>22030</v>
      </c>
      <c r="G17" s="116">
        <v>20388</v>
      </c>
      <c r="H17" s="116">
        <v>22435</v>
      </c>
      <c r="I17" s="116">
        <v>7401</v>
      </c>
      <c r="J17" s="116">
        <v>6996</v>
      </c>
    </row>
    <row r="18" spans="1:10" ht="13.5" customHeight="1">
      <c r="B18" s="119"/>
      <c r="C18" s="118" t="s">
        <v>13</v>
      </c>
      <c r="D18" s="117"/>
      <c r="E18" s="116">
        <v>554665</v>
      </c>
      <c r="F18" s="116">
        <v>655348</v>
      </c>
      <c r="G18" s="116">
        <v>555476</v>
      </c>
      <c r="H18" s="116">
        <v>647434</v>
      </c>
      <c r="I18" s="116">
        <v>63729</v>
      </c>
      <c r="J18" s="116">
        <v>71643</v>
      </c>
    </row>
    <row r="19" spans="1:10" ht="13.5" customHeight="1">
      <c r="B19" s="119"/>
      <c r="C19" s="118" t="s">
        <v>14</v>
      </c>
      <c r="D19" s="117"/>
      <c r="E19" s="116">
        <v>146136</v>
      </c>
      <c r="F19" s="116">
        <v>156101</v>
      </c>
      <c r="G19" s="116">
        <v>146480</v>
      </c>
      <c r="H19" s="116">
        <v>154196</v>
      </c>
      <c r="I19" s="116">
        <v>26086</v>
      </c>
      <c r="J19" s="116">
        <v>27991</v>
      </c>
    </row>
    <row r="20" spans="1:10" ht="13.5" customHeight="1">
      <c r="B20" s="119"/>
      <c r="C20" s="118" t="s">
        <v>15</v>
      </c>
      <c r="D20" s="117"/>
      <c r="E20" s="116">
        <v>310340</v>
      </c>
      <c r="F20" s="116">
        <v>464873</v>
      </c>
      <c r="G20" s="116">
        <v>303158</v>
      </c>
      <c r="H20" s="116">
        <v>457488</v>
      </c>
      <c r="I20" s="116">
        <v>77849</v>
      </c>
      <c r="J20" s="116">
        <v>85234</v>
      </c>
    </row>
    <row r="21" spans="1:10" ht="7.5" customHeight="1">
      <c r="A21" s="99"/>
      <c r="B21" s="99"/>
      <c r="C21" s="99"/>
      <c r="D21" s="101"/>
      <c r="E21" s="100"/>
      <c r="F21" s="99"/>
      <c r="G21" s="99"/>
      <c r="H21" s="99"/>
      <c r="I21" s="99"/>
      <c r="J21" s="99"/>
    </row>
    <row r="22" spans="1:10">
      <c r="A22" s="98" t="s">
        <v>16</v>
      </c>
    </row>
    <row r="23" spans="1:10" ht="13.5" customHeight="1"/>
  </sheetData>
  <mergeCells count="2">
    <mergeCell ref="B10:C10"/>
    <mergeCell ref="A7:D8"/>
  </mergeCells>
  <phoneticPr fontId="1"/>
  <pageMargins left="0.70866141732283472" right="0.86614173228346458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65</v>
      </c>
      <c r="F8" s="109" t="s">
        <v>70</v>
      </c>
      <c r="G8" s="109" t="s">
        <v>65</v>
      </c>
      <c r="H8" s="109" t="s">
        <v>70</v>
      </c>
      <c r="I8" s="109" t="s">
        <v>69</v>
      </c>
      <c r="J8" s="109" t="s">
        <v>68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2749044</v>
      </c>
      <c r="F10" s="106">
        <v>2605702</v>
      </c>
      <c r="G10" s="106">
        <v>2734968</v>
      </c>
      <c r="H10" s="106">
        <v>2600209</v>
      </c>
      <c r="I10" s="106">
        <v>495179</v>
      </c>
      <c r="J10" s="106">
        <v>500672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414607</v>
      </c>
      <c r="F12" s="102">
        <v>381480</v>
      </c>
      <c r="G12" s="102">
        <v>409043</v>
      </c>
      <c r="H12" s="102">
        <v>365087</v>
      </c>
      <c r="I12" s="102">
        <v>118209</v>
      </c>
      <c r="J12" s="102">
        <v>134602</v>
      </c>
    </row>
    <row r="13" spans="1:10" ht="13.5" customHeight="1">
      <c r="C13" s="104" t="s">
        <v>7</v>
      </c>
      <c r="D13" s="103"/>
      <c r="E13" s="102">
        <v>717388</v>
      </c>
      <c r="F13" s="102">
        <v>688886</v>
      </c>
      <c r="G13" s="102">
        <v>707192</v>
      </c>
      <c r="H13" s="102">
        <v>713332</v>
      </c>
      <c r="I13" s="102">
        <v>129982</v>
      </c>
      <c r="J13" s="102">
        <v>105536</v>
      </c>
    </row>
    <row r="14" spans="1:10" ht="13.5" customHeight="1">
      <c r="C14" s="104" t="s">
        <v>8</v>
      </c>
      <c r="D14" s="103"/>
      <c r="E14" s="102">
        <v>238303</v>
      </c>
      <c r="F14" s="102">
        <v>98664</v>
      </c>
      <c r="G14" s="102">
        <v>245749</v>
      </c>
      <c r="H14" s="102">
        <v>93844</v>
      </c>
      <c r="I14" s="102">
        <v>17735</v>
      </c>
      <c r="J14" s="102">
        <v>22555</v>
      </c>
    </row>
    <row r="15" spans="1:10" ht="13.5" customHeight="1">
      <c r="C15" s="104" t="s">
        <v>9</v>
      </c>
      <c r="D15" s="103"/>
      <c r="E15" s="102">
        <v>27011</v>
      </c>
      <c r="F15" s="102">
        <v>29068</v>
      </c>
      <c r="G15" s="102">
        <v>26165</v>
      </c>
      <c r="H15" s="102">
        <v>27417</v>
      </c>
      <c r="I15" s="102">
        <v>4599</v>
      </c>
      <c r="J15" s="102">
        <v>6250</v>
      </c>
    </row>
    <row r="16" spans="1:10" ht="13.5" customHeight="1">
      <c r="C16" s="104" t="s">
        <v>59</v>
      </c>
      <c r="D16" s="103"/>
      <c r="E16" s="102">
        <v>260251</v>
      </c>
      <c r="F16" s="102">
        <v>250492</v>
      </c>
      <c r="G16" s="102">
        <v>260251</v>
      </c>
      <c r="H16" s="102">
        <v>248655</v>
      </c>
      <c r="I16" s="102">
        <v>37289</v>
      </c>
      <c r="J16" s="102">
        <v>39126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129186</v>
      </c>
      <c r="F18" s="102">
        <v>125286</v>
      </c>
      <c r="G18" s="102">
        <v>132003</v>
      </c>
      <c r="H18" s="102">
        <v>126372</v>
      </c>
      <c r="I18" s="102">
        <v>18624</v>
      </c>
      <c r="J18" s="102">
        <v>17538</v>
      </c>
    </row>
    <row r="19" spans="1:10" ht="13.5" customHeight="1">
      <c r="C19" s="104" t="s">
        <v>12</v>
      </c>
      <c r="D19" s="103"/>
      <c r="E19" s="102">
        <v>21128</v>
      </c>
      <c r="F19" s="102">
        <v>20685</v>
      </c>
      <c r="G19" s="102">
        <v>20681</v>
      </c>
      <c r="H19" s="102">
        <v>20388</v>
      </c>
      <c r="I19" s="102">
        <v>7104</v>
      </c>
      <c r="J19" s="102">
        <v>7401</v>
      </c>
    </row>
    <row r="20" spans="1:10" ht="13.5" customHeight="1">
      <c r="C20" s="104" t="s">
        <v>13</v>
      </c>
      <c r="D20" s="103"/>
      <c r="E20" s="102">
        <v>507765</v>
      </c>
      <c r="F20" s="102">
        <v>554665</v>
      </c>
      <c r="G20" s="102">
        <v>499346</v>
      </c>
      <c r="H20" s="102">
        <v>555476</v>
      </c>
      <c r="I20" s="102">
        <v>64540</v>
      </c>
      <c r="J20" s="102">
        <v>63729</v>
      </c>
    </row>
    <row r="21" spans="1:10" ht="13.5" customHeight="1">
      <c r="C21" s="104" t="s">
        <v>14</v>
      </c>
      <c r="D21" s="103"/>
      <c r="E21" s="102">
        <v>153848</v>
      </c>
      <c r="F21" s="102">
        <v>146136</v>
      </c>
      <c r="G21" s="102">
        <v>152198</v>
      </c>
      <c r="H21" s="102">
        <v>146480</v>
      </c>
      <c r="I21" s="102">
        <v>26430</v>
      </c>
      <c r="J21" s="102">
        <v>26086</v>
      </c>
    </row>
    <row r="22" spans="1:10" ht="13.5" customHeight="1">
      <c r="C22" s="104" t="s">
        <v>15</v>
      </c>
      <c r="D22" s="103"/>
      <c r="E22" s="102">
        <v>279557</v>
      </c>
      <c r="F22" s="102">
        <v>310340</v>
      </c>
      <c r="G22" s="102">
        <v>282340</v>
      </c>
      <c r="H22" s="102">
        <v>303158</v>
      </c>
      <c r="I22" s="102">
        <v>70667</v>
      </c>
      <c r="J22" s="102">
        <v>77849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horizontalCentered="1" verticalCentered="1"/>
  <pageMargins left="0.70866141732283472" right="0.86614173228346458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67</v>
      </c>
      <c r="F8" s="109" t="s">
        <v>66</v>
      </c>
      <c r="G8" s="109" t="s">
        <v>63</v>
      </c>
      <c r="H8" s="109" t="s">
        <v>65</v>
      </c>
      <c r="I8" s="109" t="s">
        <v>63</v>
      </c>
      <c r="J8" s="109" t="s">
        <v>65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2784698</v>
      </c>
      <c r="F10" s="106">
        <v>2749044</v>
      </c>
      <c r="G10" s="106">
        <v>2843527</v>
      </c>
      <c r="H10" s="106">
        <v>2734968</v>
      </c>
      <c r="I10" s="106">
        <v>481103</v>
      </c>
      <c r="J10" s="106">
        <v>495179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410937</v>
      </c>
      <c r="F12" s="102">
        <v>414607</v>
      </c>
      <c r="G12" s="102">
        <v>414373</v>
      </c>
      <c r="H12" s="102">
        <v>409043</v>
      </c>
      <c r="I12" s="102">
        <v>112645</v>
      </c>
      <c r="J12" s="102">
        <v>118209</v>
      </c>
    </row>
    <row r="13" spans="1:10" ht="13.5" customHeight="1">
      <c r="C13" s="104" t="s">
        <v>7</v>
      </c>
      <c r="D13" s="103"/>
      <c r="E13" s="102">
        <v>691642</v>
      </c>
      <c r="F13" s="102">
        <v>717388</v>
      </c>
      <c r="G13" s="102">
        <v>737531</v>
      </c>
      <c r="H13" s="102">
        <v>707192</v>
      </c>
      <c r="I13" s="102">
        <v>119786</v>
      </c>
      <c r="J13" s="102">
        <v>129982</v>
      </c>
    </row>
    <row r="14" spans="1:10" ht="13.5" customHeight="1">
      <c r="C14" s="104" t="s">
        <v>8</v>
      </c>
      <c r="D14" s="103"/>
      <c r="E14" s="102">
        <v>359567</v>
      </c>
      <c r="F14" s="102">
        <v>238303</v>
      </c>
      <c r="G14" s="102">
        <v>359896</v>
      </c>
      <c r="H14" s="102">
        <v>245749</v>
      </c>
      <c r="I14" s="102">
        <v>25181</v>
      </c>
      <c r="J14" s="102">
        <v>17735</v>
      </c>
    </row>
    <row r="15" spans="1:10" ht="13.5" customHeight="1">
      <c r="C15" s="104" t="s">
        <v>9</v>
      </c>
      <c r="D15" s="103"/>
      <c r="E15" s="102">
        <v>20373</v>
      </c>
      <c r="F15" s="102">
        <v>27011</v>
      </c>
      <c r="G15" s="102">
        <v>20137</v>
      </c>
      <c r="H15" s="102">
        <v>26165</v>
      </c>
      <c r="I15" s="102">
        <v>3753</v>
      </c>
      <c r="J15" s="102">
        <v>4599</v>
      </c>
    </row>
    <row r="16" spans="1:10" ht="13.5" customHeight="1">
      <c r="C16" s="104" t="s">
        <v>59</v>
      </c>
      <c r="D16" s="103"/>
      <c r="E16" s="102">
        <v>274147</v>
      </c>
      <c r="F16" s="102">
        <v>260251</v>
      </c>
      <c r="G16" s="102">
        <v>279221</v>
      </c>
      <c r="H16" s="102">
        <v>260251</v>
      </c>
      <c r="I16" s="102">
        <v>37289</v>
      </c>
      <c r="J16" s="102">
        <v>37289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135620</v>
      </c>
      <c r="F18" s="102">
        <v>129186</v>
      </c>
      <c r="G18" s="102">
        <v>135362</v>
      </c>
      <c r="H18" s="102">
        <v>132003</v>
      </c>
      <c r="I18" s="102">
        <v>21441</v>
      </c>
      <c r="J18" s="102">
        <v>18624</v>
      </c>
    </row>
    <row r="19" spans="1:10" ht="13.5" customHeight="1">
      <c r="C19" s="104" t="s">
        <v>12</v>
      </c>
      <c r="D19" s="103"/>
      <c r="E19" s="102">
        <v>38613</v>
      </c>
      <c r="F19" s="102">
        <v>21128</v>
      </c>
      <c r="G19" s="102">
        <v>41170</v>
      </c>
      <c r="H19" s="102">
        <v>20681</v>
      </c>
      <c r="I19" s="102">
        <v>6657</v>
      </c>
      <c r="J19" s="102">
        <v>7104</v>
      </c>
    </row>
    <row r="20" spans="1:10" ht="13.5" customHeight="1">
      <c r="C20" s="104" t="s">
        <v>13</v>
      </c>
      <c r="D20" s="103"/>
      <c r="E20" s="102">
        <v>422717</v>
      </c>
      <c r="F20" s="102">
        <v>507765</v>
      </c>
      <c r="G20" s="102">
        <v>418455</v>
      </c>
      <c r="H20" s="102">
        <v>499346</v>
      </c>
      <c r="I20" s="102">
        <v>56121</v>
      </c>
      <c r="J20" s="102">
        <v>64540</v>
      </c>
    </row>
    <row r="21" spans="1:10" ht="13.5" customHeight="1">
      <c r="C21" s="104" t="s">
        <v>14</v>
      </c>
      <c r="D21" s="103"/>
      <c r="E21" s="102">
        <v>158190</v>
      </c>
      <c r="F21" s="102">
        <v>153848</v>
      </c>
      <c r="G21" s="102">
        <v>161800</v>
      </c>
      <c r="H21" s="102">
        <v>152198</v>
      </c>
      <c r="I21" s="102">
        <v>24780</v>
      </c>
      <c r="J21" s="102">
        <v>26430</v>
      </c>
    </row>
    <row r="22" spans="1:10" ht="13.5" customHeight="1">
      <c r="C22" s="104" t="s">
        <v>15</v>
      </c>
      <c r="D22" s="103"/>
      <c r="E22" s="102">
        <v>272892</v>
      </c>
      <c r="F22" s="102">
        <v>279557</v>
      </c>
      <c r="G22" s="102">
        <v>275582</v>
      </c>
      <c r="H22" s="102">
        <v>282340</v>
      </c>
      <c r="I22" s="102">
        <v>73450</v>
      </c>
      <c r="J22" s="102">
        <v>70667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horizontalCentered="1" verticalCentered="1"/>
  <pageMargins left="0.70866141732283472" right="0.86614173228346458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50" t="s">
        <v>22</v>
      </c>
      <c r="B7" s="150"/>
      <c r="C7" s="150"/>
      <c r="D7" s="150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51"/>
      <c r="B8" s="151"/>
      <c r="C8" s="151"/>
      <c r="D8" s="151"/>
      <c r="E8" s="109" t="s">
        <v>64</v>
      </c>
      <c r="F8" s="109" t="s">
        <v>63</v>
      </c>
      <c r="G8" s="109" t="s">
        <v>64</v>
      </c>
      <c r="H8" s="109" t="s">
        <v>63</v>
      </c>
      <c r="I8" s="109" t="s">
        <v>64</v>
      </c>
      <c r="J8" s="109" t="s">
        <v>63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3005993</v>
      </c>
      <c r="F10" s="106">
        <v>2784698</v>
      </c>
      <c r="G10" s="106">
        <v>2963531</v>
      </c>
      <c r="H10" s="106">
        <v>2843527</v>
      </c>
      <c r="I10" s="106">
        <v>539932</v>
      </c>
      <c r="J10" s="106">
        <v>481103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388300</v>
      </c>
      <c r="F12" s="102">
        <v>410937</v>
      </c>
      <c r="G12" s="102">
        <v>378310</v>
      </c>
      <c r="H12" s="102">
        <v>414373</v>
      </c>
      <c r="I12" s="102">
        <v>116081</v>
      </c>
      <c r="J12" s="102">
        <v>112645</v>
      </c>
    </row>
    <row r="13" spans="1:10" ht="13.5" customHeight="1">
      <c r="C13" s="104" t="s">
        <v>7</v>
      </c>
      <c r="D13" s="103"/>
      <c r="E13" s="102">
        <v>871665</v>
      </c>
      <c r="F13" s="102">
        <v>691642</v>
      </c>
      <c r="G13" s="102">
        <v>852820</v>
      </c>
      <c r="H13" s="102">
        <v>737531</v>
      </c>
      <c r="I13" s="102">
        <v>165675</v>
      </c>
      <c r="J13" s="102">
        <v>119786</v>
      </c>
    </row>
    <row r="14" spans="1:10" ht="13.5" customHeight="1">
      <c r="C14" s="104" t="s">
        <v>8</v>
      </c>
      <c r="D14" s="103"/>
      <c r="E14" s="102">
        <v>336427</v>
      </c>
      <c r="F14" s="102">
        <v>359567</v>
      </c>
      <c r="G14" s="102">
        <v>336740</v>
      </c>
      <c r="H14" s="102">
        <v>359896</v>
      </c>
      <c r="I14" s="102">
        <v>25510</v>
      </c>
      <c r="J14" s="102">
        <v>25181</v>
      </c>
    </row>
    <row r="15" spans="1:10" ht="13.5" customHeight="1">
      <c r="C15" s="104" t="s">
        <v>9</v>
      </c>
      <c r="D15" s="103"/>
      <c r="E15" s="102">
        <v>13799</v>
      </c>
      <c r="F15" s="102">
        <v>20373</v>
      </c>
      <c r="G15" s="102">
        <v>13376</v>
      </c>
      <c r="H15" s="102">
        <v>20137</v>
      </c>
      <c r="I15" s="102">
        <v>3517</v>
      </c>
      <c r="J15" s="102">
        <v>3753</v>
      </c>
    </row>
    <row r="16" spans="1:10" ht="13.5" customHeight="1">
      <c r="C16" s="104" t="s">
        <v>59</v>
      </c>
      <c r="D16" s="103"/>
      <c r="E16" s="102">
        <v>303968</v>
      </c>
      <c r="F16" s="102">
        <v>274147</v>
      </c>
      <c r="G16" s="102">
        <v>294495</v>
      </c>
      <c r="H16" s="102">
        <v>279221</v>
      </c>
      <c r="I16" s="102">
        <v>42363</v>
      </c>
      <c r="J16" s="102">
        <v>37289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143430</v>
      </c>
      <c r="F18" s="102">
        <v>135620</v>
      </c>
      <c r="G18" s="102">
        <v>142209</v>
      </c>
      <c r="H18" s="102">
        <v>135362</v>
      </c>
      <c r="I18" s="102">
        <v>21183</v>
      </c>
      <c r="J18" s="102">
        <v>21441</v>
      </c>
    </row>
    <row r="19" spans="1:10" ht="13.5" customHeight="1">
      <c r="C19" s="104" t="s">
        <v>12</v>
      </c>
      <c r="D19" s="103"/>
      <c r="E19" s="102">
        <v>26378</v>
      </c>
      <c r="F19" s="102">
        <v>38613</v>
      </c>
      <c r="G19" s="102">
        <v>23103</v>
      </c>
      <c r="H19" s="102">
        <v>41170</v>
      </c>
      <c r="I19" s="102">
        <v>9214</v>
      </c>
      <c r="J19" s="102">
        <v>6657</v>
      </c>
    </row>
    <row r="20" spans="1:10" ht="13.5" customHeight="1">
      <c r="C20" s="104" t="s">
        <v>13</v>
      </c>
      <c r="D20" s="103"/>
      <c r="E20" s="102">
        <v>420631</v>
      </c>
      <c r="F20" s="102">
        <v>422717</v>
      </c>
      <c r="G20" s="102">
        <v>416709</v>
      </c>
      <c r="H20" s="102">
        <v>418455</v>
      </c>
      <c r="I20" s="102">
        <v>51859</v>
      </c>
      <c r="J20" s="102">
        <v>56121</v>
      </c>
    </row>
    <row r="21" spans="1:10" ht="13.5" customHeight="1">
      <c r="C21" s="104" t="s">
        <v>14</v>
      </c>
      <c r="D21" s="103"/>
      <c r="E21" s="102">
        <v>194125</v>
      </c>
      <c r="F21" s="102">
        <v>158190</v>
      </c>
      <c r="G21" s="102">
        <v>196414</v>
      </c>
      <c r="H21" s="102">
        <v>161800</v>
      </c>
      <c r="I21" s="102">
        <v>28390</v>
      </c>
      <c r="J21" s="102">
        <v>24780</v>
      </c>
    </row>
    <row r="22" spans="1:10" ht="13.5" customHeight="1">
      <c r="C22" s="104" t="s">
        <v>15</v>
      </c>
      <c r="D22" s="103"/>
      <c r="E22" s="102">
        <v>307270</v>
      </c>
      <c r="F22" s="102">
        <v>272892</v>
      </c>
      <c r="G22" s="102">
        <v>309355</v>
      </c>
      <c r="H22" s="102">
        <v>275582</v>
      </c>
      <c r="I22" s="102">
        <v>76140</v>
      </c>
      <c r="J22" s="102">
        <v>73450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50" t="s">
        <v>22</v>
      </c>
      <c r="B7" s="150"/>
      <c r="C7" s="150"/>
      <c r="D7" s="150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51"/>
      <c r="B8" s="151"/>
      <c r="C8" s="151"/>
      <c r="D8" s="151"/>
      <c r="E8" s="109" t="s">
        <v>61</v>
      </c>
      <c r="F8" s="109" t="s">
        <v>60</v>
      </c>
      <c r="G8" s="109" t="s">
        <v>61</v>
      </c>
      <c r="H8" s="109" t="s">
        <v>60</v>
      </c>
      <c r="I8" s="109" t="s">
        <v>61</v>
      </c>
      <c r="J8" s="109" t="s">
        <v>60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2834515</v>
      </c>
      <c r="F10" s="106">
        <v>3005993</v>
      </c>
      <c r="G10" s="106">
        <v>2825496</v>
      </c>
      <c r="H10" s="106">
        <v>2963531</v>
      </c>
      <c r="I10" s="106">
        <v>497470</v>
      </c>
      <c r="J10" s="106">
        <v>539932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335063</v>
      </c>
      <c r="F12" s="102">
        <v>388300</v>
      </c>
      <c r="G12" s="102">
        <v>320295</v>
      </c>
      <c r="H12" s="102">
        <v>378310</v>
      </c>
      <c r="I12" s="102">
        <v>106091</v>
      </c>
      <c r="J12" s="102">
        <v>116081</v>
      </c>
    </row>
    <row r="13" spans="1:10" ht="13.5" customHeight="1">
      <c r="C13" s="104" t="s">
        <v>7</v>
      </c>
      <c r="D13" s="103"/>
      <c r="E13" s="102">
        <v>759655</v>
      </c>
      <c r="F13" s="102">
        <v>871665</v>
      </c>
      <c r="G13" s="102">
        <v>759667</v>
      </c>
      <c r="H13" s="102">
        <v>852820</v>
      </c>
      <c r="I13" s="102">
        <v>146830</v>
      </c>
      <c r="J13" s="102">
        <v>165675</v>
      </c>
    </row>
    <row r="14" spans="1:10" ht="13.5" customHeight="1">
      <c r="C14" s="104" t="s">
        <v>8</v>
      </c>
      <c r="D14" s="103"/>
      <c r="E14" s="102">
        <v>334496</v>
      </c>
      <c r="F14" s="102">
        <v>336427</v>
      </c>
      <c r="G14" s="102">
        <v>332735</v>
      </c>
      <c r="H14" s="102">
        <v>336740</v>
      </c>
      <c r="I14" s="102">
        <v>25823</v>
      </c>
      <c r="J14" s="102">
        <v>25510</v>
      </c>
    </row>
    <row r="15" spans="1:10" ht="13.5" customHeight="1">
      <c r="C15" s="104" t="s">
        <v>9</v>
      </c>
      <c r="D15" s="103"/>
      <c r="E15" s="102">
        <v>17744</v>
      </c>
      <c r="F15" s="102">
        <v>13799</v>
      </c>
      <c r="G15" s="102">
        <v>18118</v>
      </c>
      <c r="H15" s="102">
        <v>13376</v>
      </c>
      <c r="I15" s="102">
        <v>3094</v>
      </c>
      <c r="J15" s="102">
        <v>3517</v>
      </c>
    </row>
    <row r="16" spans="1:10" ht="13.5" customHeight="1">
      <c r="C16" s="104" t="s">
        <v>59</v>
      </c>
      <c r="D16" s="103"/>
      <c r="E16" s="102">
        <v>266936</v>
      </c>
      <c r="F16" s="102">
        <v>303968</v>
      </c>
      <c r="G16" s="102">
        <v>274115</v>
      </c>
      <c r="H16" s="102">
        <v>294495</v>
      </c>
      <c r="I16" s="102">
        <v>32890</v>
      </c>
      <c r="J16" s="102">
        <v>42363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146005</v>
      </c>
      <c r="F18" s="102">
        <v>143430</v>
      </c>
      <c r="G18" s="102">
        <v>148127</v>
      </c>
      <c r="H18" s="102">
        <v>142209</v>
      </c>
      <c r="I18" s="102">
        <v>19962</v>
      </c>
      <c r="J18" s="102">
        <v>21183</v>
      </c>
    </row>
    <row r="19" spans="1:10" ht="13.5" customHeight="1">
      <c r="C19" s="104" t="s">
        <v>12</v>
      </c>
      <c r="D19" s="103"/>
      <c r="E19" s="102">
        <v>22134</v>
      </c>
      <c r="F19" s="102">
        <v>26378</v>
      </c>
      <c r="G19" s="102">
        <v>21091</v>
      </c>
      <c r="H19" s="102">
        <v>23103</v>
      </c>
      <c r="I19" s="102">
        <v>5939</v>
      </c>
      <c r="J19" s="102">
        <v>9214</v>
      </c>
    </row>
    <row r="20" spans="1:10" ht="13.5" customHeight="1">
      <c r="C20" s="104" t="s">
        <v>13</v>
      </c>
      <c r="D20" s="103"/>
      <c r="E20" s="102">
        <v>440747</v>
      </c>
      <c r="F20" s="102">
        <v>420631</v>
      </c>
      <c r="G20" s="102">
        <v>446049</v>
      </c>
      <c r="H20" s="102">
        <v>416709</v>
      </c>
      <c r="I20" s="102">
        <v>47937</v>
      </c>
      <c r="J20" s="102">
        <v>51859</v>
      </c>
    </row>
    <row r="21" spans="1:10" ht="13.5" customHeight="1">
      <c r="C21" s="104" t="s">
        <v>14</v>
      </c>
      <c r="D21" s="103"/>
      <c r="E21" s="102">
        <v>210997</v>
      </c>
      <c r="F21" s="102">
        <v>194125</v>
      </c>
      <c r="G21" s="102">
        <v>211009</v>
      </c>
      <c r="H21" s="102">
        <v>196414</v>
      </c>
      <c r="I21" s="102">
        <v>30679</v>
      </c>
      <c r="J21" s="102">
        <v>28390</v>
      </c>
    </row>
    <row r="22" spans="1:10" ht="13.5" customHeight="1">
      <c r="C22" s="104" t="s">
        <v>15</v>
      </c>
      <c r="D22" s="103"/>
      <c r="E22" s="102">
        <v>300738</v>
      </c>
      <c r="F22" s="102">
        <v>307270</v>
      </c>
      <c r="G22" s="102">
        <v>294290</v>
      </c>
      <c r="H22" s="102">
        <v>309355</v>
      </c>
      <c r="I22" s="102">
        <v>78225</v>
      </c>
      <c r="J22" s="102">
        <v>76140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4</vt:i4>
      </vt:variant>
    </vt:vector>
  </HeadingPairs>
  <TitlesOfParts>
    <vt:vector size="3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2024-03-05T05:58:58Z</dcterms:modified>
</cp:coreProperties>
</file>